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Users\z89856720\Desktop\玉婷交接(勞動部主管)1111205\肺炎\●資訊公開(每月執行狀況調查)\11206\0714請機關再確認版本\"/>
    </mc:Choice>
  </mc:AlternateContent>
  <xr:revisionPtr revIDLastSave="0" documentId="13_ncr:1_{E16702B1-7DE0-4D0F-9607-F46E070B66DC}" xr6:coauthVersionLast="36" xr6:coauthVersionMax="36" xr10:uidLastSave="{00000000-0000-0000-0000-000000000000}"/>
  <bookViews>
    <workbookView xWindow="0" yWindow="0" windowWidth="15450" windowHeight="10635" firstSheet="1" activeTab="1" xr2:uid="{E192A33F-6397-44D3-8D47-AF8ABB70499F}"/>
  </bookViews>
  <sheets>
    <sheet name="總表" sheetId="2" state="hidden" r:id="rId1"/>
    <sheet name="總預算(彙)" sheetId="1" r:id="rId2"/>
  </sheets>
  <definedNames>
    <definedName name="_xlnm._FilterDatabase" localSheetId="1" hidden="1">'總預算(彙)'!$A$4:$G$293</definedName>
    <definedName name="_xlnm.Print_Area" localSheetId="1">'總預算(彙)'!$A$1:$E$293</definedName>
    <definedName name="_xlnm.Print_Titles" localSheetId="0">總表!$3:$5</definedName>
    <definedName name="_xlnm.Print_Titles" localSheetId="1">'總預算(彙)'!$1:$5</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 r="C205" i="1" l="1"/>
  <c r="C157" i="1" l="1"/>
  <c r="C7" i="1" l="1"/>
  <c r="C15" i="1" l="1"/>
  <c r="C55" i="1" l="1"/>
  <c r="C155" i="1" l="1"/>
  <c r="C245" i="1" l="1"/>
  <c r="C212" i="1" l="1"/>
  <c r="C257" i="1" l="1"/>
  <c r="C225" i="1" l="1"/>
  <c r="C109" i="1" l="1"/>
  <c r="C127" i="1"/>
  <c r="C277" i="1" l="1"/>
  <c r="C99" i="1" l="1"/>
  <c r="C45" i="1" l="1"/>
  <c r="C47" i="1"/>
  <c r="C136" i="1" l="1"/>
  <c r="C269" i="1" l="1"/>
  <c r="C92" i="1" l="1"/>
  <c r="C199" i="1" l="1"/>
  <c r="C283" i="1" l="1"/>
  <c r="C186" i="1" l="1"/>
  <c r="C290" i="1" l="1"/>
  <c r="C49" i="1" l="1"/>
  <c r="C36" i="1" l="1"/>
  <c r="C29" i="1" l="1"/>
  <c r="C22" i="1" l="1"/>
  <c r="C31" i="1" l="1"/>
  <c r="C34" i="1"/>
  <c r="C253" i="1" l="1"/>
  <c r="C25" i="1" l="1"/>
  <c r="C134" i="1" l="1"/>
  <c r="C27" i="1" l="1"/>
  <c r="C52" i="1" l="1"/>
  <c r="C39" i="1" l="1"/>
  <c r="C216" i="1" l="1"/>
  <c r="D29" i="2" l="1"/>
  <c r="D22" i="2"/>
  <c r="D23" i="2"/>
  <c r="D36" i="2" s="1"/>
  <c r="D34" i="2"/>
  <c r="D31" i="2"/>
  <c r="C41" i="1"/>
  <c r="D17" i="2"/>
  <c r="D12" i="2"/>
  <c r="D46" i="2"/>
  <c r="D47" i="2"/>
  <c r="D45" i="2"/>
  <c r="D44" i="2"/>
  <c r="D43" i="2"/>
  <c r="D9" i="2"/>
  <c r="C14" i="1" l="1"/>
  <c r="C6" i="1" s="1"/>
  <c r="D33" i="2"/>
  <c r="D40" i="2"/>
  <c r="D10" i="2"/>
  <c r="D20" i="2"/>
  <c r="D14" i="2"/>
  <c r="D15" i="2"/>
  <c r="D42" i="2"/>
  <c r="D37" i="2"/>
  <c r="D35" i="2"/>
  <c r="D32" i="2"/>
  <c r="D13" i="2"/>
  <c r="D19" i="2"/>
  <c r="D11" i="2"/>
  <c r="D41" i="2"/>
  <c r="D27" i="2"/>
  <c r="D30" i="2"/>
  <c r="D21" i="2"/>
  <c r="D38" i="2"/>
  <c r="D16" i="2"/>
  <c r="D26" i="2"/>
  <c r="D28" i="2"/>
  <c r="D39" i="2"/>
  <c r="D7" i="2"/>
  <c r="D25" i="2"/>
  <c r="D18" i="2"/>
  <c r="D8" i="2" l="1"/>
  <c r="D6" i="2" s="1"/>
</calcChain>
</file>

<file path=xl/sharedStrings.xml><?xml version="1.0" encoding="utf-8"?>
<sst xmlns="http://schemas.openxmlformats.org/spreadsheetml/2006/main" count="843" uniqueCount="582">
  <si>
    <t>單位：千元</t>
    <phoneticPr fontId="2" type="noConversion"/>
  </si>
  <si>
    <t>經費來源</t>
    <phoneticPr fontId="2" type="noConversion"/>
  </si>
  <si>
    <t>辦理項目</t>
    <phoneticPr fontId="2" type="noConversion"/>
  </si>
  <si>
    <t>備註</t>
  </si>
  <si>
    <t>單位預算</t>
    <phoneticPr fontId="2" type="noConversion"/>
  </si>
  <si>
    <t>科目</t>
    <phoneticPr fontId="2" type="noConversion"/>
  </si>
  <si>
    <t>總計</t>
    <phoneticPr fontId="2" type="noConversion"/>
  </si>
  <si>
    <t>行政院主管</t>
    <phoneticPr fontId="2" type="noConversion"/>
  </si>
  <si>
    <t>行政院</t>
    <phoneticPr fontId="2" type="noConversion"/>
  </si>
  <si>
    <t>一般行政</t>
  </si>
  <si>
    <t>其他設備</t>
  </si>
  <si>
    <t>主計總處</t>
    <phoneticPr fontId="2" type="noConversion"/>
  </si>
  <si>
    <t>國立故宮博物院</t>
  </si>
  <si>
    <t>客家文化發展中心規劃與營運</t>
  </si>
  <si>
    <t>地方選舉委員會行政業務</t>
  </si>
  <si>
    <t>公平交易委員會</t>
    <phoneticPr fontId="2" type="noConversion"/>
  </si>
  <si>
    <t>國家通訊傳播委員會</t>
    <phoneticPr fontId="2" type="noConversion"/>
  </si>
  <si>
    <t>大陸委員會</t>
    <phoneticPr fontId="2" type="noConversion"/>
  </si>
  <si>
    <t>大陸委員會</t>
  </si>
  <si>
    <t>港澳蒙藏業務</t>
  </si>
  <si>
    <t>國家運輸安全調查委員會</t>
  </si>
  <si>
    <t>促進轉型正義委員會</t>
  </si>
  <si>
    <t>不當黨產處理委員會</t>
    <phoneticPr fontId="2" type="noConversion"/>
  </si>
  <si>
    <t>不當黨產處理委員會</t>
  </si>
  <si>
    <t>立法院主管</t>
    <phoneticPr fontId="2" type="noConversion"/>
  </si>
  <si>
    <t>立法院</t>
  </si>
  <si>
    <t>考試院主管</t>
  </si>
  <si>
    <t>監察院主管</t>
  </si>
  <si>
    <t>監察院</t>
  </si>
  <si>
    <t>審計部</t>
  </si>
  <si>
    <t>中央政府審計</t>
  </si>
  <si>
    <t>內政部主管</t>
    <phoneticPr fontId="2" type="noConversion"/>
  </si>
  <si>
    <t>役政業務</t>
  </si>
  <si>
    <t>外交部主管</t>
    <phoneticPr fontId="2" type="noConversion"/>
  </si>
  <si>
    <t>國防部主管</t>
  </si>
  <si>
    <t>財政部主管</t>
    <phoneticPr fontId="2" type="noConversion"/>
  </si>
  <si>
    <t xml:space="preserve">一般行政
</t>
  </si>
  <si>
    <t>國稅稽徵業務</t>
  </si>
  <si>
    <t xml:space="preserve">一般行政 </t>
  </si>
  <si>
    <t>法務部主管</t>
  </si>
  <si>
    <t>經濟部主管</t>
    <phoneticPr fontId="2" type="noConversion"/>
  </si>
  <si>
    <t>林務局</t>
  </si>
  <si>
    <t>種苗研究與改良</t>
  </si>
  <si>
    <t>文化部主管</t>
    <phoneticPr fontId="2" type="noConversion"/>
  </si>
  <si>
    <t>退除役官兵服務救助與照顧</t>
  </si>
  <si>
    <t>榮民安養及養護</t>
  </si>
  <si>
    <t>人文及社會科學研究</t>
  </si>
  <si>
    <t>生命科學研究</t>
  </si>
  <si>
    <t>數理科學研究</t>
  </si>
  <si>
    <t>國道警察業務</t>
  </si>
  <si>
    <t>役政署</t>
  </si>
  <si>
    <t>領事事務管理</t>
  </si>
  <si>
    <t>衛生福利部主管</t>
    <phoneticPr fontId="2" type="noConversion"/>
  </si>
  <si>
    <t>國家發展委員會及所屬</t>
    <phoneticPr fontId="2" type="noConversion"/>
  </si>
  <si>
    <t>原住民族委員會及所屬</t>
    <phoneticPr fontId="2" type="noConversion"/>
  </si>
  <si>
    <t>客家委員會及所屬</t>
    <phoneticPr fontId="2" type="noConversion"/>
  </si>
  <si>
    <t>公共工程委員會</t>
    <phoneticPr fontId="2" type="noConversion"/>
  </si>
  <si>
    <t>僑務委員會主管</t>
    <phoneticPr fontId="2" type="noConversion"/>
  </si>
  <si>
    <t>原子能委員會主管</t>
    <phoneticPr fontId="2" type="noConversion"/>
  </si>
  <si>
    <t>農業委員會主管</t>
    <phoneticPr fontId="2" type="noConversion"/>
  </si>
  <si>
    <t>環境保護署主管</t>
    <phoneticPr fontId="2" type="noConversion"/>
  </si>
  <si>
    <t>金融監督管理委員會主管</t>
    <phoneticPr fontId="2" type="noConversion"/>
  </si>
  <si>
    <t>海洋委員會主管</t>
    <phoneticPr fontId="2" type="noConversion"/>
  </si>
  <si>
    <t>截至109年6月30日止</t>
    <phoneticPr fontId="2" type="noConversion"/>
  </si>
  <si>
    <t>領事事務局</t>
  </si>
  <si>
    <t>中央健康保險署</t>
  </si>
  <si>
    <t>健保業務</t>
  </si>
  <si>
    <t>勞動部主管</t>
  </si>
  <si>
    <t>特有生物研究保育中心</t>
  </si>
  <si>
    <t>中央選舉委員會及所屬</t>
    <phoneticPr fontId="2" type="noConversion"/>
  </si>
  <si>
    <t>交通部主管</t>
    <phoneticPr fontId="2" type="noConversion"/>
  </si>
  <si>
    <t>機關名稱</t>
    <phoneticPr fontId="2" type="noConversion"/>
  </si>
  <si>
    <t>1.</t>
  </si>
  <si>
    <t>總統府主管</t>
  </si>
  <si>
    <t>2.</t>
  </si>
  <si>
    <t>行政院主管</t>
  </si>
  <si>
    <t>(1)</t>
  </si>
  <si>
    <t>行政院</t>
  </si>
  <si>
    <t>(2)</t>
  </si>
  <si>
    <t>(3)</t>
  </si>
  <si>
    <t>(4)</t>
  </si>
  <si>
    <t>(5)</t>
  </si>
  <si>
    <t>(6)</t>
  </si>
  <si>
    <t>(7)</t>
  </si>
  <si>
    <t>(8)</t>
  </si>
  <si>
    <t>(9)</t>
  </si>
  <si>
    <t>公平交易委員會</t>
  </si>
  <si>
    <t>(10)</t>
  </si>
  <si>
    <t>國家通訊傳播委員會</t>
  </si>
  <si>
    <t>(11)</t>
  </si>
  <si>
    <t>(12)</t>
  </si>
  <si>
    <t>(13)</t>
  </si>
  <si>
    <t>(14)</t>
  </si>
  <si>
    <t>(15)</t>
  </si>
  <si>
    <t>(16)</t>
  </si>
  <si>
    <t>3.</t>
  </si>
  <si>
    <t>立法院主管</t>
  </si>
  <si>
    <t>4.</t>
  </si>
  <si>
    <t>司法院主管</t>
  </si>
  <si>
    <t>5.</t>
  </si>
  <si>
    <t>6.</t>
  </si>
  <si>
    <t>7.</t>
  </si>
  <si>
    <t>內政部主管</t>
  </si>
  <si>
    <t>8.</t>
  </si>
  <si>
    <t>外交部主管</t>
  </si>
  <si>
    <t>9.</t>
  </si>
  <si>
    <t>10.</t>
  </si>
  <si>
    <t>財政部主管</t>
  </si>
  <si>
    <t>11.</t>
  </si>
  <si>
    <t>教育部主管</t>
  </si>
  <si>
    <t>12.</t>
  </si>
  <si>
    <t>13.</t>
  </si>
  <si>
    <t>經濟部主管</t>
  </si>
  <si>
    <t>14.</t>
  </si>
  <si>
    <t>交通部主管</t>
  </si>
  <si>
    <t>15.</t>
  </si>
  <si>
    <t>16.</t>
  </si>
  <si>
    <t>17.</t>
  </si>
  <si>
    <t>18.</t>
  </si>
  <si>
    <t>19.</t>
  </si>
  <si>
    <t>20.</t>
  </si>
  <si>
    <t>21.</t>
  </si>
  <si>
    <t>文化部主管</t>
  </si>
  <si>
    <t>22.</t>
  </si>
  <si>
    <t>科技部主管</t>
  </si>
  <si>
    <t>23.</t>
  </si>
  <si>
    <t>24.</t>
  </si>
  <si>
    <t>25.</t>
  </si>
  <si>
    <t>人事行政總處及所屬</t>
    <phoneticPr fontId="2" type="noConversion"/>
  </si>
  <si>
    <t>國軍退除役官兵輔導委員會主管</t>
    <phoneticPr fontId="2" type="noConversion"/>
  </si>
  <si>
    <t>預算別</t>
    <phoneticPr fontId="2" type="noConversion"/>
  </si>
  <si>
    <t>肺炎特別預算</t>
    <phoneticPr fontId="2" type="noConversion"/>
  </si>
  <si>
    <t>總預算</t>
    <phoneticPr fontId="2" type="noConversion"/>
  </si>
  <si>
    <t>基金預算</t>
    <phoneticPr fontId="2" type="noConversion"/>
  </si>
  <si>
    <t>中央銀行</t>
    <phoneticPr fontId="2" type="noConversion"/>
  </si>
  <si>
    <t>因應嚴重特殊傳染性肺炎防治及紓困振興經費支用情形彙總表</t>
    <phoneticPr fontId="2" type="noConversion"/>
  </si>
  <si>
    <t>環境保護署主管</t>
  </si>
  <si>
    <t>司法院主管</t>
    <phoneticPr fontId="2" type="noConversion"/>
  </si>
  <si>
    <t>國軍退除役官兵輔導委員會主管</t>
    <phoneticPr fontId="2" type="noConversion"/>
  </si>
  <si>
    <t>國際會議及交流</t>
  </si>
  <si>
    <t>防疫用品</t>
  </si>
  <si>
    <t>交響樂團業務</t>
  </si>
  <si>
    <t>廉政署</t>
  </si>
  <si>
    <t>臺灣高等檢察署</t>
  </si>
  <si>
    <t>檢察業務</t>
  </si>
  <si>
    <t>臺灣新竹地方檢察署</t>
  </si>
  <si>
    <t>臺灣臺中地方檢察署</t>
  </si>
  <si>
    <t>海巡工作</t>
  </si>
  <si>
    <t>矯正業務</t>
  </si>
  <si>
    <t>農田水利署</t>
  </si>
  <si>
    <t>遠距會議、辦公所需之軟硬體設備等</t>
  </si>
  <si>
    <t>公路及監理業務管理</t>
  </si>
  <si>
    <t xml:space="preserve">行政院 </t>
    <phoneticPr fontId="2" type="noConversion"/>
  </si>
  <si>
    <t>國立故宮博物院</t>
    <phoneticPr fontId="2" type="noConversion"/>
  </si>
  <si>
    <t>客家委員會及所屬</t>
    <phoneticPr fontId="2" type="noConversion"/>
  </si>
  <si>
    <t>防疫所需用品</t>
  </si>
  <si>
    <t>營建署及所屬</t>
  </si>
  <si>
    <t>主計總處</t>
  </si>
  <si>
    <t>外交部</t>
    <phoneticPr fontId="2" type="noConversion"/>
  </si>
  <si>
    <t>公路總局及所屬</t>
  </si>
  <si>
    <t>金融監督管理委員會</t>
  </si>
  <si>
    <t>新竹科學園區管理局</t>
  </si>
  <si>
    <t>海巡署及所屬</t>
  </si>
  <si>
    <t>國軍退除官兵輔導委員會</t>
  </si>
  <si>
    <t>防疫所需耗材與物品</t>
  </si>
  <si>
    <t>中央研究院</t>
  </si>
  <si>
    <t>國防部所屬</t>
  </si>
  <si>
    <t>勞工保險局</t>
  </si>
  <si>
    <t>人事行政總處</t>
  </si>
  <si>
    <t>公務人力發展學院</t>
  </si>
  <si>
    <t>中央選舉委員會及所屬</t>
  </si>
  <si>
    <t>移民署</t>
  </si>
  <si>
    <t>入出國及移民管理業務</t>
  </si>
  <si>
    <t>綜合規劃與推廣行銷</t>
  </si>
  <si>
    <t>國立故宮博物院</t>
    <phoneticPr fontId="2" type="noConversion"/>
  </si>
  <si>
    <t>外交及國際事務學院</t>
  </si>
  <si>
    <t>司法官學院</t>
  </si>
  <si>
    <t>原子能科學發展</t>
  </si>
  <si>
    <t>游離輻射安全防護</t>
  </si>
  <si>
    <t>核設安全管制</t>
  </si>
  <si>
    <t xml:space="preserve">原子能委員會
</t>
    <phoneticPr fontId="2" type="noConversion"/>
  </si>
  <si>
    <t>放射性物料管理作業</t>
  </si>
  <si>
    <t>輻射偵測中心</t>
    <phoneticPr fontId="2" type="noConversion"/>
  </si>
  <si>
    <t>放射性物料管理局</t>
    <phoneticPr fontId="2" type="noConversion"/>
  </si>
  <si>
    <t>核能研究所</t>
    <phoneticPr fontId="2" type="noConversion"/>
  </si>
  <si>
    <t>國庫署</t>
  </si>
  <si>
    <t>高雄國稅局</t>
  </si>
  <si>
    <t>關稅業務</t>
  </si>
  <si>
    <t>保險業務</t>
  </si>
  <si>
    <t>退休金業務</t>
  </si>
  <si>
    <t>購買防疫所需用品(含酒精、口罩等)</t>
  </si>
  <si>
    <t>經濟部</t>
  </si>
  <si>
    <t xml:space="preserve">工業局 </t>
  </si>
  <si>
    <t>標準檢驗局</t>
  </si>
  <si>
    <t>標準檢驗及度政管理</t>
  </si>
  <si>
    <t>駐外機構業務</t>
  </si>
  <si>
    <t>法務及行政救濟業務</t>
  </si>
  <si>
    <t>委員會館</t>
  </si>
  <si>
    <t>矯正署及所屬</t>
    <phoneticPr fontId="2" type="noConversion"/>
  </si>
  <si>
    <t>臺灣高雄地方檢察署</t>
    <phoneticPr fontId="2" type="noConversion"/>
  </si>
  <si>
    <t>臺灣屏東地方檢察署</t>
    <phoneticPr fontId="2" type="noConversion"/>
  </si>
  <si>
    <t>國家災害防救科技中心發展計畫</t>
  </si>
  <si>
    <t>檔案管理局</t>
  </si>
  <si>
    <t>軍事行政</t>
  </si>
  <si>
    <t>配合防疫需要採購防疫物資、環境消毒等</t>
  </si>
  <si>
    <t>環境保護署</t>
  </si>
  <si>
    <t>毒物及化學物質局</t>
  </si>
  <si>
    <t>環境檢驗所</t>
  </si>
  <si>
    <t>毒化物及廢棄物檢驗</t>
  </si>
  <si>
    <t>國家運輸安全調查委員會</t>
    <phoneticPr fontId="2" type="noConversion"/>
  </si>
  <si>
    <t>核能科技研發計畫</t>
  </si>
  <si>
    <t>國家科學及技術委員會主管</t>
    <phoneticPr fontId="2" type="noConversion"/>
  </si>
  <si>
    <t>國家科學及技術委員會</t>
    <phoneticPr fontId="2" type="noConversion"/>
  </si>
  <si>
    <t>僑商經濟業務</t>
  </si>
  <si>
    <t>原住民族委員會</t>
    <phoneticPr fontId="2" type="noConversion"/>
  </si>
  <si>
    <t>關務署及所屬</t>
  </si>
  <si>
    <t>公共工程管理業務</t>
  </si>
  <si>
    <t>一般行政</t>
    <phoneticPr fontId="2" type="noConversion"/>
  </si>
  <si>
    <t>一般性防疫措施（酒精）</t>
    <phoneticPr fontId="2" type="noConversion"/>
  </si>
  <si>
    <t>審計部新北市審計處</t>
    <phoneticPr fontId="2" type="noConversion"/>
  </si>
  <si>
    <t>購置酒精等防疫物資</t>
    <phoneticPr fontId="2" type="noConversion"/>
  </si>
  <si>
    <t>購置防疫關懷包等防疫物資</t>
    <phoneticPr fontId="2" type="noConversion"/>
  </si>
  <si>
    <t>酒精</t>
    <phoneticPr fontId="2" type="noConversion"/>
  </si>
  <si>
    <t>消毒用品等</t>
    <phoneticPr fontId="2" type="noConversion"/>
  </si>
  <si>
    <t>酒精等</t>
    <phoneticPr fontId="2" type="noConversion"/>
  </si>
  <si>
    <r>
      <t>財團法人海外信用保證基金新冠肺炎</t>
    </r>
    <r>
      <rPr>
        <sz val="14"/>
        <rFont val="Times New Roman"/>
        <family val="1"/>
      </rPr>
      <t>(COVID-19)</t>
    </r>
    <r>
      <rPr>
        <sz val="14"/>
        <rFont val="標楷體"/>
        <family val="4"/>
        <charset val="136"/>
      </rPr>
      <t>紓困專案保證手續費及利息</t>
    </r>
  </si>
  <si>
    <t>施作緊急清消防疫作業</t>
    <phoneticPr fontId="2" type="noConversion"/>
  </si>
  <si>
    <t>異地辦公電信數據費</t>
    <phoneticPr fontId="2" type="noConversion"/>
  </si>
  <si>
    <t>辦公室環境消毒</t>
    <phoneticPr fontId="2" type="noConversion"/>
  </si>
  <si>
    <t>辦公環境消毒所需費用</t>
    <phoneticPr fontId="2" type="noConversion"/>
  </si>
  <si>
    <t>額溫槍等防疫物品所需費用</t>
    <phoneticPr fontId="2" type="noConversion"/>
  </si>
  <si>
    <t>酒精、漂白水等防疫物品及辦公環境消毒等所需費用</t>
    <phoneticPr fontId="2" type="noConversion"/>
  </si>
  <si>
    <t>購置防疫用品(酒精)</t>
    <phoneticPr fontId="2" type="noConversion"/>
  </si>
  <si>
    <t>112年度總預算因應嚴重特殊傳染性肺炎防治及紓困振興經費支用情形表</t>
    <phoneticPr fontId="2" type="noConversion"/>
  </si>
  <si>
    <t>購買消毒酒精</t>
    <phoneticPr fontId="2" type="noConversion"/>
  </si>
  <si>
    <t>防疫所需用品</t>
    <phoneticPr fontId="2" type="noConversion"/>
  </si>
  <si>
    <t>智慧財產局</t>
    <phoneticPr fontId="2" type="noConversion"/>
  </si>
  <si>
    <t>推動保護智慧財產權</t>
  </si>
  <si>
    <t>實驗室防疫用品</t>
  </si>
  <si>
    <t>水利署</t>
  </si>
  <si>
    <t>加工出口區管理處</t>
  </si>
  <si>
    <t xml:space="preserve">能源局 </t>
  </si>
  <si>
    <t>防疫物品(快篩試劑等)、辦公空間消毒</t>
    <phoneticPr fontId="2" type="noConversion"/>
  </si>
  <si>
    <t>臺灣桃園地方檢察署</t>
    <phoneticPr fontId="2" type="noConversion"/>
  </si>
  <si>
    <t>臺灣苗栗地方檢察署</t>
    <phoneticPr fontId="2" type="noConversion"/>
  </si>
  <si>
    <t>臺灣南投地方檢察署</t>
    <phoneticPr fontId="2" type="noConversion"/>
  </si>
  <si>
    <t>臺灣彰化地方檢察署</t>
    <phoneticPr fontId="2" type="noConversion"/>
  </si>
  <si>
    <t>臺灣宜蘭地方檢察署</t>
    <phoneticPr fontId="2" type="noConversion"/>
  </si>
  <si>
    <t>海洋委員會</t>
  </si>
  <si>
    <t>防疫專案加班費</t>
    <phoneticPr fontId="2" type="noConversion"/>
  </si>
  <si>
    <t>海洋保育署</t>
  </si>
  <si>
    <t>國家海洋研究院</t>
    <phoneticPr fontId="2" type="noConversion"/>
  </si>
  <si>
    <t>農業委員會</t>
  </si>
  <si>
    <t>林業發展</t>
  </si>
  <si>
    <t>水土保持局</t>
  </si>
  <si>
    <t>酒精、次氯酸水等防疫物品及辦公環境消毒等所需費用</t>
    <phoneticPr fontId="2" type="noConversion"/>
  </si>
  <si>
    <t>林業試驗所</t>
  </si>
  <si>
    <t>畜產試驗所</t>
  </si>
  <si>
    <t>畜牧試驗研究</t>
  </si>
  <si>
    <t>酒精、消毒器等防疫物品所需費用</t>
    <phoneticPr fontId="2" type="noConversion"/>
  </si>
  <si>
    <t>家畜衛生試驗所</t>
  </si>
  <si>
    <t>酒精等防疫物品所需費用</t>
    <phoneticPr fontId="2" type="noConversion"/>
  </si>
  <si>
    <t>種苗改良繁殖場</t>
    <phoneticPr fontId="2" type="noConversion"/>
  </si>
  <si>
    <t>桃園區農業改良場</t>
  </si>
  <si>
    <t>農作物改良</t>
  </si>
  <si>
    <t>酒精、口罩等防疫物品所需費用</t>
    <phoneticPr fontId="2" type="noConversion"/>
  </si>
  <si>
    <t>動植物防疫檢疫局及所屬</t>
  </si>
  <si>
    <t>動植物防檢疫管理</t>
  </si>
  <si>
    <t>氣象測報</t>
    <phoneticPr fontId="2" type="noConversion"/>
  </si>
  <si>
    <t>中央氣象局</t>
    <phoneticPr fontId="2" type="noConversion"/>
  </si>
  <si>
    <t>鐵道局及所屬</t>
    <phoneticPr fontId="2" type="noConversion"/>
  </si>
  <si>
    <t>國家鐵道建設與管理</t>
  </si>
  <si>
    <t>購買酒精、酒精片等</t>
    <phoneticPr fontId="2" type="noConversion"/>
  </si>
  <si>
    <t>購買洗手液、酒精、消毒作業、口罩等</t>
    <phoneticPr fontId="2" type="noConversion"/>
  </si>
  <si>
    <t>購買酒精</t>
    <phoneticPr fontId="2" type="noConversion"/>
  </si>
  <si>
    <t>衛生福利部</t>
    <phoneticPr fontId="2" type="noConversion"/>
  </si>
  <si>
    <t>食品藥物管理署</t>
    <phoneticPr fontId="2" type="noConversion"/>
  </si>
  <si>
    <t>食品管理工作</t>
    <phoneticPr fontId="2" type="noConversion"/>
  </si>
  <si>
    <t>一般性防疫措施(酒精、手套等)</t>
    <phoneticPr fontId="2" type="noConversion"/>
  </si>
  <si>
    <t>防疫消毒及酒精等</t>
    <phoneticPr fontId="2" type="noConversion"/>
  </si>
  <si>
    <t>口罩</t>
  </si>
  <si>
    <t>採購酒精</t>
    <phoneticPr fontId="2" type="noConversion"/>
  </si>
  <si>
    <t>配合防疫環境消毒、採購防疫物資</t>
    <phoneticPr fontId="2" type="noConversion"/>
  </si>
  <si>
    <t>配合防疫需要採購防疫物資</t>
    <phoneticPr fontId="2" type="noConversion"/>
  </si>
  <si>
    <t>館舍環境消毒殺菌</t>
  </si>
  <si>
    <r>
      <t>辦公室環境消毒殺菌</t>
    </r>
    <r>
      <rPr>
        <sz val="14"/>
        <rFont val="新細明體"/>
        <family val="1"/>
        <charset val="136"/>
      </rPr>
      <t>、</t>
    </r>
    <r>
      <rPr>
        <sz val="14"/>
        <rFont val="標楷體"/>
        <family val="4"/>
        <charset val="136"/>
      </rPr>
      <t>採購進電廠前篩檢所需之快篩試劑等</t>
    </r>
    <phoneticPr fontId="2" type="noConversion"/>
  </si>
  <si>
    <t xml:space="preserve">考試院 </t>
    <phoneticPr fontId="2" type="noConversion"/>
  </si>
  <si>
    <t>一般性防疫措施所需（租賃2組自動感應酒精機(內含酒精包1包及電池)等）</t>
    <phoneticPr fontId="2" type="noConversion"/>
  </si>
  <si>
    <t>國家文官學院及所屬</t>
  </si>
  <si>
    <t>國家文官培訓業務</t>
  </si>
  <si>
    <t>中區公務人員培訓</t>
  </si>
  <si>
    <t>退撫基金管理</t>
  </si>
  <si>
    <t>因應緊急疫情防控，進行教學大樓病菌(毒)消毒作業；購置訓練防疫所需之消毒酒精等防疫物資</t>
    <phoneticPr fontId="2" type="noConversion"/>
  </si>
  <si>
    <t>因應緊急疫情防控，進行行政大樓病菌(毒)消毒作業</t>
    <phoneticPr fontId="2" type="noConversion"/>
  </si>
  <si>
    <t>防疫所需耗材與物品等相關費用</t>
    <phoneticPr fontId="2" type="noConversion"/>
  </si>
  <si>
    <t>文化部</t>
    <phoneticPr fontId="2" type="noConversion"/>
  </si>
  <si>
    <t>影視及流行音樂產業局</t>
    <phoneticPr fontId="2" type="noConversion"/>
  </si>
  <si>
    <t>電影事業輔導</t>
  </si>
  <si>
    <t>防疫消毒用烘碗機置物架</t>
  </si>
  <si>
    <t>防疫用酒精</t>
  </si>
  <si>
    <t>國立臺灣工藝研究發展中心</t>
    <phoneticPr fontId="2" type="noConversion"/>
  </si>
  <si>
    <t>本會榮光大樓採購酒精、口罩等防疫物品</t>
    <phoneticPr fontId="141" type="noConversion"/>
  </si>
  <si>
    <t>採購酒精、漂白水等防疫物資</t>
    <phoneticPr fontId="141" type="noConversion"/>
  </si>
  <si>
    <t>國家太空中心發展計畫</t>
    <phoneticPr fontId="2" type="noConversion"/>
  </si>
  <si>
    <t>財團法人國家實驗研究院發展計畫</t>
  </si>
  <si>
    <t>購置酒精、口罩、快篩試劑等防疫物資及環境消毒</t>
    <phoneticPr fontId="2" type="noConversion"/>
  </si>
  <si>
    <t>南部科學園區管理局</t>
    <phoneticPr fontId="2" type="noConversion"/>
  </si>
  <si>
    <t>購置酒精、口罩等防疫物資</t>
    <phoneticPr fontId="2" type="noConversion"/>
  </si>
  <si>
    <t>財政部</t>
  </si>
  <si>
    <t>辦理辦公室環境消毒及購買家用快篩試劑所需經費等</t>
    <phoneticPr fontId="2" type="noConversion"/>
  </si>
  <si>
    <t>賦稅署</t>
  </si>
  <si>
    <t>賦稅業務</t>
  </si>
  <si>
    <t>中區國稅局及所屬</t>
    <phoneticPr fontId="2" type="noConversion"/>
  </si>
  <si>
    <t>南區國稅局及所屬</t>
    <phoneticPr fontId="2" type="noConversion"/>
  </si>
  <si>
    <t>居家照護關懷包</t>
    <phoneticPr fontId="2" type="noConversion"/>
  </si>
  <si>
    <t xml:space="preserve">財政資訊中心 </t>
  </si>
  <si>
    <t>購置防疫物資、視訊會議及網路等相關經費</t>
    <phoneticPr fontId="2" type="noConversion"/>
  </si>
  <si>
    <t>勞動部</t>
  </si>
  <si>
    <t>購買防疫所需用品(噴霧器、噴槍)及辦公環境消毒</t>
  </si>
  <si>
    <t>技能檢定中心管理</t>
  </si>
  <si>
    <t>勞動力發展署及所屬</t>
  </si>
  <si>
    <t>防疫所需耗材與物品及辦公處所消毒等</t>
    <phoneticPr fontId="2" type="noConversion"/>
  </si>
  <si>
    <t>審計業務</t>
  </si>
  <si>
    <t>審計部桃園市審計處</t>
    <phoneticPr fontId="2" type="noConversion"/>
  </si>
  <si>
    <t>一般學術研究及評議</t>
  </si>
  <si>
    <t>一般性防疫措施如購置快篩試劑及消毒用酒精等</t>
    <phoneticPr fontId="2" type="noConversion"/>
  </si>
  <si>
    <t>國家公園經營管理</t>
  </si>
  <si>
    <t>酒精消毒液、口罩等清潔或防疫用品</t>
    <phoneticPr fontId="2" type="noConversion"/>
  </si>
  <si>
    <t>警政署及所屬</t>
    <phoneticPr fontId="2" type="noConversion"/>
  </si>
  <si>
    <t>消防署及所屬</t>
    <phoneticPr fontId="2" type="noConversion"/>
  </si>
  <si>
    <t>消防救災業務</t>
  </si>
  <si>
    <t>遠距視訊會議設備維護等費用</t>
    <phoneticPr fontId="2" type="noConversion"/>
  </si>
  <si>
    <t>購置防疫相關用品經費</t>
    <phoneticPr fontId="2" type="noConversion"/>
  </si>
  <si>
    <t>環境清潔消毒</t>
    <phoneticPr fontId="2" type="noConversion"/>
  </si>
  <si>
    <t>保險局</t>
  </si>
  <si>
    <t>一般防疫性措施（環境消毒）</t>
    <phoneticPr fontId="2" type="noConversion"/>
  </si>
  <si>
    <t>檢查局</t>
  </si>
  <si>
    <t>一般防疫性措施(環境消毒)</t>
    <phoneticPr fontId="2" type="noConversion"/>
  </si>
  <si>
    <r>
      <rPr>
        <sz val="14"/>
        <rFont val="標楷體"/>
        <family val="4"/>
        <charset val="136"/>
      </rPr>
      <t>金額</t>
    </r>
    <phoneticPr fontId="2" type="noConversion"/>
  </si>
  <si>
    <t>公務人員退休撫卹基金監理委員會</t>
    <phoneticPr fontId="2" type="noConversion"/>
  </si>
  <si>
    <t>防疫用品（酒精）</t>
    <phoneticPr fontId="2" type="noConversion"/>
  </si>
  <si>
    <t>採購體溫計、血氧濃度監視器、隔離衣、防污護墊、防污帽、手套、口罩、酒精、漂白水、污物袋及隔離室用相關防疫耗材等物品</t>
    <phoneticPr fontId="141" type="noConversion"/>
  </si>
  <si>
    <t>法務部</t>
    <phoneticPr fontId="2" type="noConversion"/>
  </si>
  <si>
    <t>廉政業務</t>
    <phoneticPr fontId="2" type="noConversion"/>
  </si>
  <si>
    <t>行政執行署及所屬</t>
  </si>
  <si>
    <t>視訊會議軟體授權費</t>
    <phoneticPr fontId="2" type="noConversion"/>
  </si>
  <si>
    <t>執行案件處理</t>
  </si>
  <si>
    <t>臺灣高等檢察署花蓮檢察分署</t>
    <phoneticPr fontId="2" type="noConversion"/>
  </si>
  <si>
    <t>檢察業務</t>
    <phoneticPr fontId="2" type="noConversion"/>
  </si>
  <si>
    <t>防疫手套、隔離衣、防護鞋套、酒精抗菌濕紙巾</t>
    <phoneticPr fontId="2" type="noConversion"/>
  </si>
  <si>
    <t>臺灣雲林地方檢察署</t>
    <phoneticPr fontId="2" type="noConversion"/>
  </si>
  <si>
    <t>漂白水</t>
    <phoneticPr fontId="2" type="noConversion"/>
  </si>
  <si>
    <t>醫療口罩、酒精</t>
    <phoneticPr fontId="2" type="noConversion"/>
  </si>
  <si>
    <t>臺灣臺南地方檢察署</t>
    <phoneticPr fontId="2" type="noConversion"/>
  </si>
  <si>
    <t>酒精、遠距離視訊用手機門號月租費</t>
    <phoneticPr fontId="2" type="noConversion"/>
  </si>
  <si>
    <t>臺灣花蓮地方檢察署</t>
    <phoneticPr fontId="2" type="noConversion"/>
  </si>
  <si>
    <t>調查局</t>
    <phoneticPr fontId="2" type="noConversion"/>
  </si>
  <si>
    <t>司法調查業務</t>
    <phoneticPr fontId="2" type="noConversion"/>
  </si>
  <si>
    <t>文教業務</t>
  </si>
  <si>
    <t>購置快篩試劑等防疫物資及環境消毒</t>
    <phoneticPr fontId="2" type="noConversion"/>
  </si>
  <si>
    <t>財團法人國家同步輻射研究中心發展計畫</t>
  </si>
  <si>
    <t>購置快篩試劑等防疫物資</t>
    <phoneticPr fontId="2" type="noConversion"/>
  </si>
  <si>
    <t>執行公務所需視訊會議軟體、提供同仁辦理稽核業務用口罩及酒精等</t>
    <phoneticPr fontId="2" type="noConversion"/>
  </si>
  <si>
    <t>臺北國稅局</t>
    <phoneticPr fontId="2" type="noConversion"/>
  </si>
  <si>
    <t>北區國稅局及所屬</t>
    <phoneticPr fontId="2" type="noConversion"/>
  </si>
  <si>
    <t>購買關懷包</t>
    <phoneticPr fontId="2" type="noConversion"/>
  </si>
  <si>
    <t>辦理辦公室清潔消毒、購置防疫用品(洗手乳、快篩試劑裝袋用夾鍊袋)等</t>
    <phoneticPr fontId="141" type="noConversion"/>
  </si>
  <si>
    <r>
      <t>防疫所需用品(清潔用品、酒精等)</t>
    </r>
    <r>
      <rPr>
        <sz val="14"/>
        <rFont val="新細明體"/>
        <family val="1"/>
        <charset val="136"/>
      </rPr>
      <t>、</t>
    </r>
    <r>
      <rPr>
        <sz val="14"/>
        <rFont val="標楷體"/>
        <family val="4"/>
        <charset val="136"/>
      </rPr>
      <t>環境消毒</t>
    </r>
    <phoneticPr fontId="2" type="noConversion"/>
  </si>
  <si>
    <t>內政部</t>
  </si>
  <si>
    <t>地政業務</t>
  </si>
  <si>
    <t>補助不動產估價師及地政士事務所或聯合事務所申請紓困貸款之信用保證手續費</t>
  </si>
  <si>
    <t>土地測量</t>
  </si>
  <si>
    <t>酒精</t>
  </si>
  <si>
    <t>下水道管理業務</t>
  </si>
  <si>
    <t>酒精消毒液</t>
    <phoneticPr fontId="2" type="noConversion"/>
  </si>
  <si>
    <t>警務管理</t>
    <phoneticPr fontId="141" type="noConversion"/>
  </si>
  <si>
    <t>酒精</t>
    <phoneticPr fontId="141" type="noConversion"/>
  </si>
  <si>
    <t>中央警察大學</t>
  </si>
  <si>
    <t>高級警察教育</t>
  </si>
  <si>
    <t>建築研究所</t>
  </si>
  <si>
    <t>建築研究業務</t>
  </si>
  <si>
    <t>空中勤務總隊</t>
  </si>
  <si>
    <t>辦公室環境清潔消毒用品採購</t>
    <phoneticPr fontId="2" type="noConversion"/>
  </si>
  <si>
    <t>額溫槍(測溫儀)、酒精、口罩、快篩試劑等防疫物品及辦公環境消毒等所需費用</t>
  </si>
  <si>
    <t>漁業署及所屬</t>
  </si>
  <si>
    <t>購置防疫相關用品經費(酒精消毒機)</t>
    <phoneticPr fontId="2" type="noConversion"/>
  </si>
  <si>
    <t>防疫物資(口罩、酒精、物品等)</t>
    <phoneticPr fontId="2" type="noConversion"/>
  </si>
  <si>
    <t>海洋保育業務</t>
  </si>
  <si>
    <t>異地辦公辦公室電話月租費、防疫物資(75%酒精)</t>
    <phoneticPr fontId="2" type="noConversion"/>
  </si>
  <si>
    <t>國立臺灣美術館及所屬</t>
  </si>
  <si>
    <t>美術館業務</t>
    <phoneticPr fontId="2" type="noConversion"/>
  </si>
  <si>
    <t>國立臺灣歷史博物館</t>
    <phoneticPr fontId="2" type="noConversion"/>
  </si>
  <si>
    <t>防疫用立式自動酒精機臺租金</t>
  </si>
  <si>
    <t>銀行局</t>
    <phoneticPr fontId="2" type="noConversion"/>
  </si>
  <si>
    <t>銀行監理</t>
  </si>
  <si>
    <t>證期局</t>
    <phoneticPr fontId="2" type="noConversion"/>
  </si>
  <si>
    <t>一般防疫性措施(快篩試劑、環境消毒)</t>
    <phoneticPr fontId="2" type="noConversion"/>
  </si>
  <si>
    <t>僑務委員會</t>
    <phoneticPr fontId="142" type="noConversion"/>
  </si>
  <si>
    <r>
      <rPr>
        <sz val="14"/>
        <rFont val="標楷體"/>
        <family val="4"/>
        <charset val="136"/>
      </rPr>
      <t>一般性防疫用品購置費用</t>
    </r>
    <phoneticPr fontId="142" type="noConversion"/>
  </si>
  <si>
    <t>一般性防疫措施（消毒殺菌用酒精）</t>
    <phoneticPr fontId="2" type="noConversion"/>
  </si>
  <si>
    <t>一般性防疫措施（酒精、快篩試劑）、辦公室緊急防疫除菌消毒</t>
    <phoneticPr fontId="2" type="noConversion"/>
  </si>
  <si>
    <t>審計部臺北市審計處</t>
  </si>
  <si>
    <t>環境清潔消毒、視訊會議網路租用、酒精</t>
    <phoneticPr fontId="2" type="noConversion"/>
  </si>
  <si>
    <t>購買防疫所需用品(含酒精及視訊會議相關費用等)</t>
    <phoneticPr fontId="2" type="noConversion"/>
  </si>
  <si>
    <t>藥妝管理工作</t>
    <phoneticPr fontId="2" type="noConversion"/>
  </si>
  <si>
    <t>製備新冠病毒抗原標準品等</t>
    <phoneticPr fontId="2" type="noConversion"/>
  </si>
  <si>
    <t>一般性防疫措施（酒精、酒精消毒機及辦公室消毒）</t>
    <phoneticPr fontId="2" type="noConversion"/>
  </si>
  <si>
    <t>酒精、口罩、透明隔板等防疫物品及辦公環境消毒等所需費用</t>
    <phoneticPr fontId="2" type="noConversion"/>
  </si>
  <si>
    <t>經濟行政與管理</t>
  </si>
  <si>
    <t>服務處之防疫用品等</t>
  </si>
  <si>
    <t>防疫物資(口罩、額溫槍、耳溫槍、75%酒精、手套、自動感應手指消毒機及防護衣等)、防疫異地辦公所需事務支出、辦公處所消毒等</t>
    <phoneticPr fontId="2" type="noConversion"/>
  </si>
  <si>
    <t>專案補助大學校院為陸生購買防疫物資等相關經費</t>
    <phoneticPr fontId="2" type="noConversion"/>
  </si>
  <si>
    <t>防疫手套、隔離衣及核酸檢驗等</t>
    <phoneticPr fontId="2" type="noConversion"/>
  </si>
  <si>
    <t>公務人員退休撫卹基金管理局</t>
    <phoneticPr fontId="2" type="noConversion"/>
  </si>
  <si>
    <t>防疫手套、防疫隔板</t>
    <phoneticPr fontId="2" type="noConversion"/>
  </si>
  <si>
    <t>醫療口罩、酒精、感應式消毒機、防疫手套等</t>
    <phoneticPr fontId="2" type="noConversion"/>
  </si>
  <si>
    <t>臺灣橋頭地方檢察署</t>
    <phoneticPr fontId="2" type="noConversion"/>
  </si>
  <si>
    <t>防疫簡訊公務用門號月租費</t>
    <phoneticPr fontId="2" type="noConversion"/>
  </si>
  <si>
    <t>社會及家庭署</t>
    <phoneticPr fontId="2" type="noConversion"/>
  </si>
  <si>
    <t>一般性防疫措施（酒精）</t>
  </si>
  <si>
    <t>國家中醫藥研究所</t>
    <phoneticPr fontId="2" type="noConversion"/>
  </si>
  <si>
    <t>出訪及訪賓訪台防疫用品</t>
    <phoneticPr fontId="2" type="noConversion"/>
  </si>
  <si>
    <t>駐外館處為因應新型冠狀病毒購置職雇人員防疫物資等費用</t>
    <phoneticPr fontId="2" type="noConversion"/>
  </si>
  <si>
    <t>內政資訊業務</t>
  </si>
  <si>
    <t>體溫偵測消毒一體機、各班期考試工作費及試場消毒等因防疫新增經費、防疫用品耗材</t>
    <phoneticPr fontId="2" type="noConversion"/>
  </si>
  <si>
    <t>教育部主管</t>
    <phoneticPr fontId="2" type="noConversion"/>
  </si>
  <si>
    <t>國民及學前教育署</t>
  </si>
  <si>
    <t>國民及學前教育行政及督導</t>
  </si>
  <si>
    <t>對受嚴重特殊傳染性肺炎影響教育事業紓困貸款利息補貼作業之經理銀行計畫緊急採購案第3期經費</t>
    <phoneticPr fontId="2" type="noConversion"/>
  </si>
  <si>
    <t>口罩、消毒用漂白水、酒精</t>
  </si>
  <si>
    <t>工藝研究發展中心業務</t>
  </si>
  <si>
    <t>不公平競爭行為調查處理及多層次傳銷管理</t>
    <phoneticPr fontId="2" type="noConversion"/>
  </si>
  <si>
    <t>財政人員訓練</t>
    <phoneticPr fontId="2" type="noConversion"/>
  </si>
  <si>
    <t>辦理訓練業務及學員防護用酒精等所需經費</t>
    <phoneticPr fontId="2" type="noConversion"/>
  </si>
  <si>
    <t>分攤財政大樓環境消毒及提供同仁執行公務所需酒精等</t>
    <phoneticPr fontId="2" type="noConversion"/>
  </si>
  <si>
    <t>新聞傳播業務</t>
  </si>
  <si>
    <t>「112年行政院新聞中心暨副控室之環境消毒」採購案</t>
  </si>
  <si>
    <t>僑民僑團聯繫接待暨僑教中心服務</t>
    <phoneticPr fontId="142" type="noConversion"/>
  </si>
  <si>
    <t>防疫物資(防護衣、酒精、感應消毒機、手套、漂白水、洗手乳、面罩、電子體溫計等)、LED防疫設備字幕機、異地辦公會議系統主機及網路月租費、防疫相關差旅費、防疫處所修繕及巡邏勤務所需油料費等</t>
    <phoneticPr fontId="2" type="noConversion"/>
  </si>
  <si>
    <t>辦公處所消毒及防疫物資</t>
    <phoneticPr fontId="2" type="noConversion"/>
  </si>
  <si>
    <t>茶業技術研究改良</t>
  </si>
  <si>
    <t>酒精、次氯酸水等防疫物品所需費用</t>
    <phoneticPr fontId="2" type="noConversion"/>
  </si>
  <si>
    <t>農業試驗發展</t>
  </si>
  <si>
    <t>茶業改良場</t>
    <phoneticPr fontId="2" type="noConversion"/>
  </si>
  <si>
    <t>國史館</t>
  </si>
  <si>
    <t>防疫用品(酒精)等相關經費</t>
    <phoneticPr fontId="2" type="noConversion"/>
  </si>
  <si>
    <t>防疫用品(如酒精、口罩、手套等)相關經費</t>
    <phoneticPr fontId="2" type="noConversion"/>
  </si>
  <si>
    <t>防疫用品(如酒精、口罩、手套、環境消毒、空氣清淨濾網等)相關經費</t>
    <phoneticPr fontId="2" type="noConversion"/>
  </si>
  <si>
    <t>防疫用品(如酒精、口罩、手套、洗手液、酒精機維修等)相關經費</t>
    <phoneticPr fontId="2" type="noConversion"/>
  </si>
  <si>
    <t>防疫用品(如酒精、口罩、手套、快篩劑、清潔液、防疫裝置自動門維修等)相關經費</t>
    <phoneticPr fontId="2" type="noConversion"/>
  </si>
  <si>
    <t>防疫用品(如酒精、口罩、手套、消毒劑、洗手機等)相關經費</t>
    <phoneticPr fontId="2" type="noConversion"/>
  </si>
  <si>
    <t>酒精、消毒水</t>
    <phoneticPr fontId="2" type="noConversion"/>
  </si>
  <si>
    <t>醫療口罩、酒精、次氯酸水、洗手乳</t>
    <phoneticPr fontId="2" type="noConversion"/>
  </si>
  <si>
    <t>酒精、消毒用品</t>
    <phoneticPr fontId="2" type="noConversion"/>
  </si>
  <si>
    <t>臺灣澎湖地方檢察署</t>
    <phoneticPr fontId="2" type="noConversion"/>
  </si>
  <si>
    <t>購買防疫用酒精、口罩及消毒槍</t>
    <phoneticPr fontId="2" type="noConversion"/>
  </si>
  <si>
    <t>觀光局及所屬</t>
    <phoneticPr fontId="2" type="noConversion"/>
  </si>
  <si>
    <t>國家風景區開發與管理</t>
  </si>
  <si>
    <t>屏東農業生物技術園區籌備處</t>
  </si>
  <si>
    <t>農業管理</t>
  </si>
  <si>
    <t>酒精噴霧機等防疫物品所需費用</t>
    <phoneticPr fontId="2" type="noConversion"/>
  </si>
  <si>
    <t>酒精、口罩、透明隔板等防疫物品及辦公環境消毒等所需費用。</t>
    <phoneticPr fontId="2" type="noConversion"/>
  </si>
  <si>
    <t>漂白水等防疫物品及視訊通訊等所需費用</t>
    <phoneticPr fontId="2" type="noConversion"/>
  </si>
  <si>
    <t>環境消毒等</t>
    <phoneticPr fontId="2" type="noConversion"/>
  </si>
  <si>
    <t>購買防疫物資及關懷包等</t>
    <phoneticPr fontId="2" type="noConversion"/>
  </si>
  <si>
    <t>購買防疫物資(酒精等)及消毒環境</t>
    <phoneticPr fontId="2" type="noConversion"/>
  </si>
  <si>
    <t>購買口罩、酒精、防護擋板等</t>
    <phoneticPr fontId="2" type="noConversion"/>
  </si>
  <si>
    <t>防疫所需用品(壓克力隔板、口罩等)</t>
    <phoneticPr fontId="2" type="noConversion"/>
  </si>
  <si>
    <t>全局防疫用酒精</t>
  </si>
  <si>
    <t>廣播電視事業輔導</t>
  </si>
  <si>
    <t>清潔用75%酒精</t>
    <phoneticPr fontId="2" type="noConversion"/>
  </si>
  <si>
    <t>國家鐵道博物館籌備業務</t>
  </si>
  <si>
    <t>防疫口罩、消毒用酒精</t>
  </si>
  <si>
    <t>區域及都市規劃業務</t>
  </si>
  <si>
    <t>酒精消毒液等清潔用品</t>
    <phoneticPr fontId="2" type="noConversion"/>
  </si>
  <si>
    <t>一般防疫性措施(環境消毒、酒精)</t>
    <phoneticPr fontId="2" type="noConversion"/>
  </si>
  <si>
    <t>縣市地方審計</t>
    <phoneticPr fontId="2" type="noConversion"/>
  </si>
  <si>
    <t>口罩及愛心能量包運寄海外費用</t>
    <phoneticPr fontId="142" type="noConversion"/>
  </si>
  <si>
    <t>購買防疫所需用品(酒精、口罩)</t>
    <phoneticPr fontId="2" type="noConversion"/>
  </si>
  <si>
    <t>截至112年6月30日止</t>
    <phoneticPr fontId="2" type="noConversion"/>
  </si>
  <si>
    <t>司法院</t>
    <phoneticPr fontId="2" type="noConversion"/>
  </si>
  <si>
    <t>最高法院</t>
  </si>
  <si>
    <t>一般性防疫措施(如環境消毒、口罩、醫用酒精、手指消毒機、自動酒精噴霧機、底座及專用壓克力架)等項目</t>
    <phoneticPr fontId="2" type="noConversion"/>
  </si>
  <si>
    <t>最高行政法院</t>
    <phoneticPr fontId="2" type="noConversion"/>
  </si>
  <si>
    <t>臺中高等行政法院</t>
  </si>
  <si>
    <t>一般性防疫措施（環境清消）等項目</t>
    <phoneticPr fontId="2" type="noConversion"/>
  </si>
  <si>
    <t>高雄高等行政法院</t>
    <phoneticPr fontId="2" type="noConversion"/>
  </si>
  <si>
    <t>一般性防疫措施(如電梯按鍵防護膜、次氯酸水及酒精)</t>
    <phoneticPr fontId="2" type="noConversion"/>
  </si>
  <si>
    <t>法官學院</t>
    <phoneticPr fontId="2" type="noConversion"/>
  </si>
  <si>
    <t>研習業務</t>
    <phoneticPr fontId="2" type="noConversion"/>
  </si>
  <si>
    <t>一般性防疫措施(購置酒精)</t>
    <phoneticPr fontId="2" type="noConversion"/>
  </si>
  <si>
    <t>臺灣高等法院</t>
    <phoneticPr fontId="2" type="noConversion"/>
  </si>
  <si>
    <t>臺灣高等法院臺中分院</t>
  </si>
  <si>
    <t>一般性防疫措施(如酒精、口罩)</t>
    <phoneticPr fontId="2" type="noConversion"/>
  </si>
  <si>
    <t>臺灣高等法院臺南分院</t>
    <phoneticPr fontId="2" type="noConversion"/>
  </si>
  <si>
    <t>臺灣高等法院高雄分院</t>
    <phoneticPr fontId="2" type="noConversion"/>
  </si>
  <si>
    <t>臺灣高等法院花蓮分院</t>
  </si>
  <si>
    <t>一般性防疫措施(如租賃酒精、泡沫潔手機)等項目</t>
  </si>
  <si>
    <t>臺灣臺北地方法院</t>
    <phoneticPr fontId="2" type="noConversion"/>
  </si>
  <si>
    <t>一般性防疫措施(如環境消毒、口罩、額溫槍、酒精)及因應異地或分區辦公整修、視訊設備等經費等項目</t>
  </si>
  <si>
    <t>臺灣士林地方法院</t>
    <phoneticPr fontId="2" type="noConversion"/>
  </si>
  <si>
    <t>臺灣新北地方法院</t>
  </si>
  <si>
    <t>衛生手套</t>
    <phoneticPr fontId="2" type="noConversion"/>
  </si>
  <si>
    <t>臺灣桃園地方法院</t>
    <phoneticPr fontId="2" type="noConversion"/>
  </si>
  <si>
    <t>一般性防疫措施項目(口罩)</t>
    <phoneticPr fontId="2" type="noConversion"/>
  </si>
  <si>
    <t>臺灣新竹地方法院</t>
    <phoneticPr fontId="2" type="noConversion"/>
  </si>
  <si>
    <t>臺灣苗栗地方法院</t>
    <phoneticPr fontId="2" type="noConversion"/>
  </si>
  <si>
    <t>一般性防疫措施項目(酒精)</t>
    <phoneticPr fontId="2" type="noConversion"/>
  </si>
  <si>
    <t>臺灣臺中地方法院</t>
  </si>
  <si>
    <t>一般性防疫措施(口罩、酒精、防疫壓壓克力隔板)</t>
    <phoneticPr fontId="2" type="noConversion"/>
  </si>
  <si>
    <t>臺灣南投地方法院</t>
    <phoneticPr fontId="2" type="noConversion"/>
  </si>
  <si>
    <t>臺灣彰化地方法院</t>
    <phoneticPr fontId="2" type="noConversion"/>
  </si>
  <si>
    <t>臺灣雲林地方法院</t>
    <phoneticPr fontId="2" type="noConversion"/>
  </si>
  <si>
    <t>臺灣嘉義地方法院</t>
    <phoneticPr fontId="2" type="noConversion"/>
  </si>
  <si>
    <t>酒精、口罩等</t>
    <phoneticPr fontId="2" type="noConversion"/>
  </si>
  <si>
    <t>審判業務</t>
    <phoneticPr fontId="2" type="noConversion"/>
  </si>
  <si>
    <t>酒精噴霧罐</t>
    <phoneticPr fontId="2" type="noConversion"/>
  </si>
  <si>
    <t>臺灣臺南地方法院</t>
    <phoneticPr fontId="2" type="noConversion"/>
  </si>
  <si>
    <t>一般性防疫措施(如酒精)等項目</t>
    <phoneticPr fontId="2" type="noConversion"/>
  </si>
  <si>
    <t>臺灣橋頭地方法院</t>
    <phoneticPr fontId="2" type="noConversion"/>
  </si>
  <si>
    <t>一般性防疫措施(如口罩、酒精)等項目</t>
    <phoneticPr fontId="2" type="noConversion"/>
  </si>
  <si>
    <t>臺灣高雄地方法院</t>
    <phoneticPr fontId="2" type="noConversion"/>
  </si>
  <si>
    <t>一般性防疫措施(酒精、口罩、噴瓶)等項目</t>
    <phoneticPr fontId="2" type="noConversion"/>
  </si>
  <si>
    <t>隔板</t>
    <phoneticPr fontId="2" type="noConversion"/>
  </si>
  <si>
    <t>臺灣屏東地方法院</t>
    <phoneticPr fontId="2" type="noConversion"/>
  </si>
  <si>
    <t>一般性防疫措施(如環境消毒、快篩)及雲端視訊會議等經費</t>
    <phoneticPr fontId="2" type="noConversion"/>
  </si>
  <si>
    <t>臺灣臺東地方法院</t>
  </si>
  <si>
    <t>一般性防疫措施(如環境消毒、口罩、額溫槍、酒精)等項目</t>
    <phoneticPr fontId="2" type="noConversion"/>
  </si>
  <si>
    <t>臺灣花蓮地方法院</t>
  </si>
  <si>
    <t>一般性防疫措施(如環境消毒、口罩、酒精、酒精紙巾)等項目</t>
    <phoneticPr fontId="2" type="noConversion"/>
  </si>
  <si>
    <t>臺灣基隆地方法院</t>
  </si>
  <si>
    <t>一般性防疫措施(酒精)</t>
  </si>
  <si>
    <t>臺灣澎湖地方法院</t>
    <phoneticPr fontId="2" type="noConversion"/>
  </si>
  <si>
    <t>一般性防疫措施(如消毒用品、口罩等)項目</t>
    <phoneticPr fontId="2" type="noConversion"/>
  </si>
  <si>
    <t>臺灣高雄少年及家事法院</t>
    <phoneticPr fontId="2" type="noConversion"/>
  </si>
  <si>
    <t>一般性防疫措施(如酒精、環境清潔消毒)等項目</t>
    <phoneticPr fontId="2" type="noConversion"/>
  </si>
  <si>
    <t>福建高等法院金門分院</t>
    <phoneticPr fontId="2" type="noConversion"/>
  </si>
  <si>
    <t>一般性防疫措施(如病毒抗原檢測套組、口罩、額溫槍、酒精、測溫洗手機、血氧濃度機)等項目</t>
    <phoneticPr fontId="2" type="noConversion"/>
  </si>
  <si>
    <t>福建金門地方法院</t>
  </si>
  <si>
    <t>一般性防疫措施(口罩24盒)</t>
    <phoneticPr fontId="2" type="noConversion"/>
  </si>
  <si>
    <t>福建連江地方法院</t>
    <phoneticPr fontId="2" type="noConversion"/>
  </si>
  <si>
    <t>一般性防疫措施(如隔板、環境消毒、口罩、額溫槍、酒精)等項目</t>
    <phoneticPr fontId="2" type="noConversion"/>
  </si>
  <si>
    <t>一般性防疫措施(如酒精、環境消毒)等項目</t>
  </si>
  <si>
    <t>一般性防疫措施，如環境消毒、酒精等項目</t>
  </si>
  <si>
    <t>一般性防疫措施(如酒精、口罩)等項目</t>
  </si>
  <si>
    <t>一般性防疫措施(如院區消毒)等項目</t>
  </si>
  <si>
    <t>一般性防疫措施(自動測溫消毒酒精噴霧洗手機及傳輸線、酒精)</t>
  </si>
  <si>
    <t>一般性防疫措施(如酒精)等項目</t>
  </si>
  <si>
    <t>一般性防疫措施(如環境消毒、口罩、額溫槍、酒精、消毒機、面罩、快篩劑)等項目</t>
  </si>
  <si>
    <t>一般性防疫措施(如環境消毒、口罩、酒精、家用快篩試劑)、網路攝影機等項目</t>
  </si>
  <si>
    <t>購買防疫酒精及口罩等</t>
    <phoneticPr fontId="2" type="noConversion"/>
  </si>
  <si>
    <t>一般性防疫措施(如環境消毒、口罩、次氯酸水)等項目相關經費</t>
    <phoneticPr fontId="2" type="noConversion"/>
  </si>
  <si>
    <t>防疫用口罩、酒精</t>
    <phoneticPr fontId="2" type="noConversion"/>
  </si>
  <si>
    <t>役政署及替代役訓練班辦公廳舍環境消毒液、快篩試劑配送費、口罩</t>
    <phoneticPr fontId="2" type="noConversion"/>
  </si>
  <si>
    <r>
      <t>購置辦公環境消毒用酒精</t>
    </r>
    <r>
      <rPr>
        <sz val="14"/>
        <rFont val="新細明體"/>
        <family val="1"/>
        <charset val="136"/>
      </rPr>
      <t>、</t>
    </r>
    <r>
      <rPr>
        <sz val="14"/>
        <rFont val="標楷體"/>
        <family val="4"/>
        <charset val="136"/>
      </rPr>
      <t>辦公環境全區消毒</t>
    </r>
    <phoneticPr fontId="2" type="noConversion"/>
  </si>
  <si>
    <t xml:space="preserve">一般性防疫措施（酒精等物資）
</t>
  </si>
  <si>
    <t>辦公室消毒、防疫物資等</t>
    <phoneticPr fontId="2" type="noConversion"/>
  </si>
  <si>
    <t>分攤財政大樓、仰德大樓、支付大樓環境消毒</t>
    <phoneticPr fontId="2" type="noConversion"/>
  </si>
  <si>
    <t>受理民眾報稅及防疫所需用品(口罩、鍵盤保護套、帳篷等)及異地辦公場地復原費</t>
    <phoneticPr fontId="2" type="noConversion"/>
  </si>
  <si>
    <t>購買酒精、口罩、租用帳篷</t>
    <phoneticPr fontId="2" type="noConversion"/>
  </si>
  <si>
    <t>防疫視訊數據線路費、視訊會議軟體使用費、酒精、口罩、手套、隔離衣、環境消毒等</t>
    <phoneticPr fontId="2" type="noConversion"/>
  </si>
  <si>
    <t>特種基金預算核編及執行</t>
  </si>
  <si>
    <t>防疫用品</t>
    <phoneticPr fontId="2" type="noConversion"/>
  </si>
  <si>
    <t>國勢普查業務</t>
  </si>
  <si>
    <t>購置酒精、口罩、殺菌濾毒機耗材等防疫物資及環境消毒</t>
    <phoneticPr fontId="2" type="noConversion"/>
  </si>
  <si>
    <t>N95口罩、酒精、漂白水、額溫槍、感應式消毒機、電動消毒噴霧器、防疫手套、隔離衣、面罩、血氧機、耳溫槍等</t>
    <phoneticPr fontId="2" type="noConversion"/>
  </si>
  <si>
    <t>國立臺灣文學館</t>
    <phoneticPr fontId="2" type="noConversion"/>
  </si>
  <si>
    <t>文學博物館業務</t>
    <phoneticPr fontId="2" type="noConversion"/>
  </si>
  <si>
    <t>75%防疫消毒酒精</t>
    <phoneticPr fontId="2" type="noConversion"/>
  </si>
  <si>
    <t>購置訓練防疫所需酒精、免洗衛生手套及麥克風套等防疫物資；教室及宿舍環境消毒</t>
    <phoneticPr fontId="2" type="noConversion"/>
  </si>
  <si>
    <t>辦公室環境及教室防疫消毒等費用</t>
    <phoneticPr fontId="2" type="noConversion"/>
  </si>
  <si>
    <t>口罩及酒精</t>
    <phoneticPr fontId="2" type="noConversion"/>
  </si>
  <si>
    <t>防疫隔板及消毒等</t>
    <phoneticPr fontId="2" type="noConversion"/>
  </si>
  <si>
    <t>工業技術升級輔導</t>
  </si>
  <si>
    <t>中小企業處</t>
  </si>
  <si>
    <t>ok</t>
    <phoneticPr fontId="2" type="noConversion"/>
  </si>
  <si>
    <t>臺灣基隆地方檢察署</t>
    <phoneticPr fontId="2" type="noConversion"/>
  </si>
  <si>
    <t>購買酒精、壓克力板、環境消毒作業、僱用保全、清潔人員</t>
    <phoneticPr fontId="2" type="noConversion"/>
  </si>
  <si>
    <t>勞動基金運用局</t>
    <phoneticPr fontId="2" type="noConversion"/>
  </si>
  <si>
    <t>一般性防疫措施(如環境消毒、手套、面罩、口罩、額溫槍、酒精、防疫隔板、遠距視訊用攝影機及延長線)等經費</t>
    <phoneticPr fontId="2" type="noConversion"/>
  </si>
  <si>
    <t>一般性防疫措施(如環境消毒、手套、面罩、口罩、額溫槍、酒精、防疫隔板、快篩劑)等經費</t>
    <phoneticPr fontId="2" type="noConversion"/>
  </si>
  <si>
    <t>ok</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</si>
</sst>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_-* #,##0_-;\-* #,##0_-;_-* &quot;-&quot;??_-;_-@_-"/>
    <numFmt numFmtId="177" formatCode="#,##0_ "/>
    <numFmt numFmtId="178" formatCode="_-* #,##0.00_-;\-* #,##0.00_-;_-* \-??_-;_-@_-"/>
    <numFmt numFmtId="179" formatCode="_-* #,##0_-;\-* #,##0_-;_-* \-??_-;_-@_-"/>
    <numFmt numFmtId="180" formatCode="&quot;$&quot;#,##0\ ;\(&quot;$&quot;#,##0\)"/>
    <numFmt numFmtId="181" formatCode="_-* ###\ ###\ ##0_-;_-* \-###\ ###\ ##0_-;_-* &quot;－&quot;_-;_-@_-"/>
    <numFmt numFmtId="182" formatCode="_-* ###\ ##0_-;_-* \-###\ ##0_-;_-* &quot;－&quot;_-;_-@_-"/>
    <numFmt numFmtId="183" formatCode="_-* ###\ ##0.0_-;_-* \-###\ ##0.0_-;_-* &quot;－&quot;_-;_-@_-"/>
    <numFmt numFmtId="184" formatCode="#\ ##0_-;\-#\ ##0_-;_-0_-;_-@_ "/>
    <numFmt numFmtId="185" formatCode="#\ ##0.0_-;\-#\ ##0.0_-;_-0.0_-;_-@_ "/>
    <numFmt numFmtId="186" formatCode="0.00_)"/>
    <numFmt numFmtId="187" formatCode="#,##0_ ;[Red]\-#,##0\ "/>
    <numFmt numFmtId="188" formatCode="_ * #,##0.00_ ;_ * \-#,##0.00_ ;_ * &quot;-&quot;??_ ;_ @_ "/>
    <numFmt numFmtId="189" formatCode="_ * #,##0_ ;_ * \-#,##0_ ;_ * &quot;-&quot;_ ;_ @_ "/>
    <numFmt numFmtId="190" formatCode="#,##0.00&quot; &quot;;#,##0.00&quot; &quot;;&quot;-&quot;#&quot; &quot;;&quot; &quot;@&quot; &quot;"/>
    <numFmt numFmtId="191" formatCode="&quot;$&quot;#,##0&quot; &quot;;&quot;($&quot;#,##0&quot;)&quot;"/>
    <numFmt numFmtId="192" formatCode="[$-404]#,##0;[Red][$-404]&quot;-&quot;#,##0"/>
    <numFmt numFmtId="193" formatCode="#&quot; &quot;###&quot; &quot;##0&quot; &quot;;&quot;-&quot;#&quot; &quot;###&quot; &quot;##0&quot; &quot;;&quot;－ &quot;;&quot; &quot;@&quot; &quot;"/>
    <numFmt numFmtId="194" formatCode="#&quot; &quot;##0&quot; &quot;;&quot;-&quot;#&quot; &quot;##0&quot; &quot;;&quot;－ &quot;;&quot; &quot;@&quot; &quot;"/>
    <numFmt numFmtId="195" formatCode="#&quot; &quot;##0.0&quot; &quot;;&quot;-&quot;#&quot; &quot;##0.0&quot; &quot;;&quot;－ &quot;;&quot; &quot;@&quot; &quot;"/>
    <numFmt numFmtId="196" formatCode="#&quot; &quot;##0&quot; &quot;;&quot;-&quot;#&quot; &quot;##0&quot; &quot;;&quot; &quot;0&quot; &quot;;&quot; &quot;@&quot; &quot;"/>
    <numFmt numFmtId="197" formatCode="#&quot; &quot;##0.0&quot; &quot;;&quot;-&quot;#&quot; &quot;##0.0&quot; &quot;;&quot; &quot;0.0&quot; &quot;;&quot; &quot;@&quot; &quot;"/>
    <numFmt numFmtId="198" formatCode="0.00&quot; &quot;"/>
    <numFmt numFmtId="199" formatCode="[$-404]yy/m/d"/>
    <numFmt numFmtId="200" formatCode="&quot; &quot;* #,##0&quot; &quot;;&quot;-&quot;* #,##0&quot; &quot;;&quot; &quot;* &quot;-&quot;#&quot; &quot;;&quot; &quot;@&quot; &quot;"/>
    <numFmt numFmtId="201" formatCode="#,##0_);[Red]\(#,##0\)"/>
    <numFmt numFmtId="202" formatCode="#,##0&quot; &quot;;#,##0&quot; &quot;;&quot;-&quot;#&quot; &quot;;&quot; &quot;@&quot; &quot;"/>
    <numFmt numFmtId="203" formatCode="#,##0_);\(#,##0\)"/>
  </numFmts>
  <fonts count="146">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14"/>
      <color theme="1"/>
      <name val="標楷體"/>
      <family val="4"/>
      <charset val="136"/>
    </font>
    <font>
      <sz val="12"/>
      <color theme="1"/>
      <name val="標楷體"/>
      <family val="4"/>
      <charset val="136"/>
    </font>
    <font>
      <sz val="14"/>
      <name val="標楷體"/>
      <family val="4"/>
      <charset val="136"/>
    </font>
    <font>
      <sz val="12"/>
      <name val="新細明體"/>
      <family val="2"/>
      <charset val="136"/>
      <scheme val="minor"/>
    </font>
    <font>
      <b/>
      <sz val="14"/>
      <name val="標楷體"/>
      <family val="4"/>
      <charset val="136"/>
    </font>
    <font>
      <b/>
      <sz val="14"/>
      <name val="Times New Roman"/>
      <family val="1"/>
    </font>
    <font>
      <sz val="14"/>
      <color theme="1"/>
      <name val="Times New Roman"/>
      <family val="1"/>
    </font>
    <font>
      <sz val="14"/>
      <name val="Times New Roman"/>
      <family val="1"/>
    </font>
    <font>
      <sz val="12"/>
      <color theme="1"/>
      <name val="新細明體"/>
      <family val="1"/>
      <charset val="136"/>
      <scheme val="minor"/>
    </font>
    <font>
      <sz val="12"/>
      <name val="新細明體"/>
      <family val="1"/>
      <charset val="136"/>
    </font>
    <font>
      <sz val="12"/>
      <name val="Times New Roman"/>
      <family val="1"/>
    </font>
    <font>
      <sz val="12"/>
      <name val="標楷體"/>
      <family val="4"/>
      <charset val="136"/>
    </font>
    <font>
      <sz val="12"/>
      <color rgb="FF000000"/>
      <name val="新細明體"/>
      <family val="2"/>
      <charset val="136"/>
    </font>
    <font>
      <sz val="10"/>
      <name val="Helv"/>
      <family val="2"/>
    </font>
    <font>
      <sz val="10"/>
      <name val="Arial"/>
      <family val="2"/>
    </font>
    <font>
      <sz val="10"/>
      <color indexed="8"/>
      <name val="Arial"/>
      <family val="2"/>
    </font>
    <font>
      <sz val="11"/>
      <color indexed="8"/>
      <name val="新細明體"/>
      <family val="1"/>
      <charset val="136"/>
    </font>
    <font>
      <sz val="12"/>
      <color indexed="8"/>
      <name val="Calibri"/>
      <family val="2"/>
    </font>
    <font>
      <sz val="12"/>
      <color indexed="8"/>
      <name val="新細明體"/>
      <family val="1"/>
      <charset val="136"/>
    </font>
    <font>
      <sz val="11"/>
      <color indexed="9"/>
      <name val="新細明體"/>
      <family val="1"/>
      <charset val="136"/>
    </font>
    <font>
      <sz val="12"/>
      <color indexed="9"/>
      <name val="Calibri"/>
      <family val="2"/>
    </font>
    <font>
      <sz val="12"/>
      <color indexed="9"/>
      <name val="新細明體"/>
      <family val="1"/>
      <charset val="136"/>
    </font>
    <font>
      <sz val="12"/>
      <color indexed="42"/>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sz val="10"/>
      <color indexed="24"/>
      <name val="Courier New"/>
      <family val="3"/>
    </font>
    <font>
      <sz val="11"/>
      <name val="Times New Roman"/>
      <family val="1"/>
    </font>
    <font>
      <i/>
      <sz val="11"/>
      <color indexed="23"/>
      <name val="新細明體"/>
      <family val="1"/>
      <charset val="136"/>
    </font>
    <font>
      <sz val="11"/>
      <color indexed="17"/>
      <name val="新細明體"/>
      <family val="1"/>
      <charset val="136"/>
    </font>
    <font>
      <sz val="8"/>
      <name val="Arial"/>
      <family val="2"/>
    </font>
    <font>
      <b/>
      <sz val="16"/>
      <name val="Times New Roman"/>
      <family val="1"/>
    </font>
    <font>
      <b/>
      <sz val="12"/>
      <name val="Arial"/>
      <family val="2"/>
    </font>
    <font>
      <b/>
      <sz val="15"/>
      <color indexed="56"/>
      <name val="新細明體"/>
      <family val="1"/>
      <charset val="136"/>
    </font>
    <font>
      <b/>
      <sz val="13"/>
      <color indexed="56"/>
      <name val="新細明體"/>
      <family val="1"/>
      <charset val="136"/>
    </font>
    <font>
      <b/>
      <sz val="11"/>
      <color indexed="56"/>
      <name val="新細明體"/>
      <family val="1"/>
      <charset val="136"/>
    </font>
    <font>
      <sz val="11"/>
      <color indexed="62"/>
      <name val="新細明體"/>
      <family val="1"/>
      <charset val="136"/>
    </font>
    <font>
      <sz val="11"/>
      <color indexed="52"/>
      <name val="新細明體"/>
      <family val="1"/>
      <charset val="136"/>
    </font>
    <font>
      <sz val="9"/>
      <name val="華康細明體"/>
      <family val="3"/>
      <charset val="136"/>
    </font>
    <font>
      <sz val="7.5"/>
      <name val="Century Schoolbook"/>
      <family val="1"/>
    </font>
    <font>
      <sz val="11"/>
      <color indexed="60"/>
      <name val="新細明體"/>
      <family val="1"/>
      <charset val="136"/>
    </font>
    <font>
      <b/>
      <i/>
      <sz val="16"/>
      <name val="Arial"/>
      <family val="2"/>
    </font>
    <font>
      <sz val="10"/>
      <name val="Times New Roman"/>
      <family val="1"/>
    </font>
    <font>
      <b/>
      <sz val="11"/>
      <color indexed="63"/>
      <name val="新細明體"/>
      <family val="1"/>
      <charset val="136"/>
    </font>
    <font>
      <sz val="10"/>
      <color indexed="63"/>
      <name val="Verdana"/>
      <family val="2"/>
    </font>
    <font>
      <sz val="10"/>
      <color indexed="8"/>
      <name val="Verdana"/>
      <family val="2"/>
    </font>
    <font>
      <b/>
      <sz val="10"/>
      <color indexed="9"/>
      <name val="Verdana"/>
      <family val="2"/>
    </font>
    <font>
      <b/>
      <sz val="10"/>
      <color indexed="63"/>
      <name val="Verdana"/>
      <family val="2"/>
    </font>
    <font>
      <sz val="10"/>
      <color indexed="9"/>
      <name val="Arial"/>
      <family val="2"/>
    </font>
    <font>
      <sz val="10"/>
      <color indexed="9"/>
      <name val="Verdana"/>
      <family val="2"/>
    </font>
    <font>
      <b/>
      <sz val="18"/>
      <color indexed="56"/>
      <name val="新細明體"/>
      <family val="1"/>
      <charset val="136"/>
    </font>
    <font>
      <b/>
      <sz val="11"/>
      <color indexed="8"/>
      <name val="新細明體"/>
      <family val="1"/>
      <charset val="136"/>
    </font>
    <font>
      <sz val="11"/>
      <color indexed="10"/>
      <name val="新細明體"/>
      <family val="1"/>
      <charset val="136"/>
    </font>
    <font>
      <sz val="12"/>
      <color indexed="60"/>
      <name val="新細明體"/>
      <family val="1"/>
      <charset val="136"/>
    </font>
    <font>
      <sz val="12"/>
      <name val="Courier"/>
      <family val="3"/>
    </font>
    <font>
      <b/>
      <sz val="12"/>
      <color indexed="8"/>
      <name val="新細明體"/>
      <family val="1"/>
      <charset val="136"/>
    </font>
    <font>
      <sz val="12"/>
      <color indexed="17"/>
      <name val="新細明體"/>
      <family val="1"/>
      <charset val="136"/>
    </font>
    <font>
      <sz val="12"/>
      <color indexed="17"/>
      <name val="Calibri"/>
      <family val="2"/>
    </font>
    <font>
      <sz val="14"/>
      <color indexed="17"/>
      <name val="標楷體"/>
      <family val="4"/>
      <charset val="136"/>
    </font>
    <font>
      <b/>
      <sz val="12"/>
      <color indexed="52"/>
      <name val="Calibri"/>
      <family val="2"/>
    </font>
    <font>
      <b/>
      <sz val="12"/>
      <color indexed="52"/>
      <name val="新細明體"/>
      <family val="1"/>
      <charset val="136"/>
    </font>
    <font>
      <sz val="12"/>
      <color indexed="52"/>
      <name val="Calibri"/>
      <family val="2"/>
    </font>
    <font>
      <sz val="12"/>
      <color indexed="52"/>
      <name val="新細明體"/>
      <family val="1"/>
      <charset val="136"/>
    </font>
    <font>
      <u/>
      <sz val="9"/>
      <color indexed="12"/>
      <name val="標楷體"/>
      <family val="4"/>
      <charset val="136"/>
    </font>
    <font>
      <sz val="12"/>
      <color indexed="14"/>
      <name val="Calibri"/>
      <family val="2"/>
    </font>
    <font>
      <sz val="12"/>
      <name val="圖龍細楷"/>
      <family val="3"/>
      <charset val="136"/>
    </font>
    <font>
      <i/>
      <sz val="12"/>
      <color indexed="23"/>
      <name val="新細明體"/>
      <family val="1"/>
      <charset val="136"/>
    </font>
    <font>
      <b/>
      <sz val="15"/>
      <color indexed="62"/>
      <name val="新細明體"/>
      <family val="1"/>
      <charset val="136"/>
    </font>
    <font>
      <b/>
      <sz val="13"/>
      <color indexed="62"/>
      <name val="新細明體"/>
      <family val="1"/>
      <charset val="136"/>
    </font>
    <font>
      <b/>
      <sz val="11"/>
      <color indexed="62"/>
      <name val="新細明體"/>
      <family val="1"/>
      <charset val="136"/>
    </font>
    <font>
      <b/>
      <sz val="18"/>
      <color indexed="62"/>
      <name val="新細明體"/>
      <family val="1"/>
      <charset val="136"/>
    </font>
    <font>
      <sz val="12"/>
      <color indexed="62"/>
      <name val="新細明體"/>
      <family val="1"/>
      <charset val="136"/>
    </font>
    <font>
      <b/>
      <sz val="12"/>
      <color indexed="63"/>
      <name val="新細明體"/>
      <family val="1"/>
      <charset val="136"/>
    </font>
    <font>
      <u/>
      <sz val="9"/>
      <color indexed="36"/>
      <name val="Times New Roman"/>
      <family val="1"/>
    </font>
    <font>
      <b/>
      <sz val="12"/>
      <color indexed="9"/>
      <name val="新細明體"/>
      <family val="1"/>
      <charset val="136"/>
    </font>
    <font>
      <b/>
      <sz val="12"/>
      <color indexed="42"/>
      <name val="新細明體"/>
      <family val="1"/>
      <charset val="136"/>
    </font>
    <font>
      <sz val="12"/>
      <name val="全真楷書"/>
      <family val="3"/>
      <charset val="136"/>
    </font>
    <font>
      <b/>
      <sz val="12"/>
      <color indexed="8"/>
      <name val="Calibri"/>
      <family val="2"/>
    </font>
    <font>
      <sz val="12"/>
      <color indexed="20"/>
      <name val="新細明體"/>
      <family val="1"/>
      <charset val="136"/>
    </font>
    <font>
      <sz val="14"/>
      <color indexed="20"/>
      <name val="標楷體"/>
      <family val="4"/>
      <charset val="136"/>
    </font>
    <font>
      <sz val="12"/>
      <color indexed="10"/>
      <name val="新細明體"/>
      <family val="1"/>
      <charset val="136"/>
    </font>
    <font>
      <sz val="12"/>
      <color rgb="FF000000"/>
      <name val="新細明體"/>
      <family val="1"/>
      <charset val="136"/>
    </font>
    <font>
      <sz val="12"/>
      <color rgb="FF000000"/>
      <name val="新細明體1"/>
      <family val="1"/>
      <charset val="136"/>
    </font>
    <font>
      <sz val="12"/>
      <color rgb="FF000000"/>
      <name val="Times New Roman"/>
      <family val="1"/>
    </font>
    <font>
      <sz val="11"/>
      <color rgb="FF000000"/>
      <name val="新細明體"/>
      <family val="1"/>
      <charset val="136"/>
    </font>
    <font>
      <sz val="12"/>
      <color rgb="FF000000"/>
      <name val="Calibri"/>
      <family val="2"/>
    </font>
    <font>
      <sz val="11"/>
      <color rgb="FFFFFFFF"/>
      <name val="新細明體"/>
      <family val="1"/>
      <charset val="136"/>
    </font>
    <font>
      <sz val="12"/>
      <color rgb="FFFFFFFF"/>
      <name val="Calibri"/>
      <family val="2"/>
    </font>
    <font>
      <sz val="12"/>
      <color rgb="FFFFFFFF"/>
      <name val="新細明體"/>
      <family val="1"/>
      <charset val="136"/>
    </font>
    <font>
      <sz val="12"/>
      <color rgb="FFCCFFCC"/>
      <name val="新細明體"/>
      <family val="1"/>
      <charset val="136"/>
    </font>
    <font>
      <sz val="12"/>
      <color rgb="FF000000"/>
      <name val="標楷體"/>
      <family val="4"/>
      <charset val="136"/>
    </font>
    <font>
      <sz val="10"/>
      <color rgb="FF000000"/>
      <name val="Arial"/>
      <family val="2"/>
    </font>
    <font>
      <b/>
      <sz val="10"/>
      <color rgb="FF000000"/>
      <name val="新細明體1"/>
      <family val="1"/>
      <charset val="136"/>
    </font>
    <font>
      <sz val="10"/>
      <color rgb="FFFFFFFF"/>
      <name val="新細明體1"/>
      <family val="1"/>
      <charset val="136"/>
    </font>
    <font>
      <sz val="10"/>
      <color rgb="FFCC0000"/>
      <name val="新細明體1"/>
      <family val="1"/>
      <charset val="136"/>
    </font>
    <font>
      <sz val="11"/>
      <color rgb="FF800080"/>
      <name val="新細明體"/>
      <family val="1"/>
      <charset val="136"/>
    </font>
    <font>
      <b/>
      <sz val="11"/>
      <color rgb="FFFF9900"/>
      <name val="新細明體"/>
      <family val="1"/>
      <charset val="136"/>
    </font>
    <font>
      <b/>
      <sz val="11"/>
      <color rgb="FFFFFFFF"/>
      <name val="新細明體"/>
      <family val="1"/>
      <charset val="136"/>
    </font>
    <font>
      <sz val="12"/>
      <color rgb="FF000000"/>
      <name val="新細明體1"/>
      <family val="2"/>
      <charset val="136"/>
    </font>
    <font>
      <sz val="11"/>
      <color rgb="FF000000"/>
      <name val="Times New Roman"/>
      <family val="1"/>
    </font>
    <font>
      <b/>
      <sz val="10"/>
      <color rgb="FFFFFFFF"/>
      <name val="新細明體1"/>
      <family val="1"/>
      <charset val="136"/>
    </font>
    <font>
      <i/>
      <sz val="11"/>
      <color rgb="FF808080"/>
      <name val="新細明體"/>
      <family val="1"/>
      <charset val="136"/>
    </font>
    <font>
      <i/>
      <sz val="10"/>
      <color rgb="FF808080"/>
      <name val="新細明體1"/>
      <family val="1"/>
      <charset val="136"/>
    </font>
    <font>
      <sz val="10"/>
      <color rgb="FF006600"/>
      <name val="新細明體1"/>
      <family val="1"/>
      <charset val="136"/>
    </font>
    <font>
      <sz val="11"/>
      <color rgb="FF008000"/>
      <name val="新細明體"/>
      <family val="1"/>
      <charset val="136"/>
    </font>
    <font>
      <sz val="8"/>
      <color rgb="FF000000"/>
      <name val="Arial"/>
      <family val="2"/>
    </font>
    <font>
      <b/>
      <sz val="16"/>
      <color rgb="FF000000"/>
      <name val="Times New Roman"/>
      <family val="1"/>
    </font>
    <font>
      <b/>
      <sz val="12"/>
      <color rgb="FF000000"/>
      <name val="Arial"/>
      <family val="2"/>
    </font>
    <font>
      <b/>
      <sz val="24"/>
      <color rgb="FF000000"/>
      <name val="新細明體1"/>
      <family val="1"/>
      <charset val="136"/>
    </font>
    <font>
      <sz val="18"/>
      <color rgb="FF000000"/>
      <name val="新細明體1"/>
      <family val="1"/>
      <charset val="136"/>
    </font>
    <font>
      <b/>
      <sz val="15"/>
      <color rgb="FF003366"/>
      <name val="新細明體"/>
      <family val="1"/>
      <charset val="136"/>
    </font>
    <font>
      <b/>
      <sz val="13"/>
      <color rgb="FF003366"/>
      <name val="新細明體"/>
      <family val="1"/>
      <charset val="136"/>
    </font>
    <font>
      <b/>
      <sz val="11"/>
      <color rgb="FF003366"/>
      <name val="新細明體"/>
      <family val="1"/>
      <charset val="136"/>
    </font>
    <font>
      <u/>
      <sz val="10"/>
      <color rgb="FF0000EE"/>
      <name val="新細明體1"/>
      <family val="1"/>
      <charset val="136"/>
    </font>
    <font>
      <sz val="11"/>
      <color rgb="FF333399"/>
      <name val="新細明體"/>
      <family val="1"/>
      <charset val="136"/>
    </font>
    <font>
      <sz val="11"/>
      <color rgb="FFFF9900"/>
      <name val="新細明體"/>
      <family val="1"/>
      <charset val="136"/>
    </font>
    <font>
      <sz val="9"/>
      <color rgb="FF000000"/>
      <name val="華康細明體"/>
      <family val="3"/>
      <charset val="136"/>
    </font>
    <font>
      <sz val="7.5"/>
      <color rgb="FF000000"/>
      <name val="Century Schoolbook"/>
      <family val="1"/>
    </font>
    <font>
      <sz val="10"/>
      <color rgb="FF996600"/>
      <name val="新細明體1"/>
      <family val="1"/>
      <charset val="136"/>
    </font>
    <font>
      <sz val="11"/>
      <color rgb="FF993300"/>
      <name val="新細明體"/>
      <family val="1"/>
      <charset val="136"/>
    </font>
    <font>
      <b/>
      <i/>
      <sz val="16"/>
      <color rgb="FF000000"/>
      <name val="Arial"/>
      <family val="2"/>
    </font>
    <font>
      <sz val="10"/>
      <color rgb="FF333333"/>
      <name val="新細明體1"/>
      <family val="1"/>
      <charset val="136"/>
    </font>
    <font>
      <b/>
      <sz val="11"/>
      <color rgb="FF333333"/>
      <name val="新細明體"/>
      <family val="1"/>
      <charset val="136"/>
    </font>
    <font>
      <sz val="10"/>
      <color rgb="FF333333"/>
      <name val="Verdana"/>
      <family val="2"/>
    </font>
    <font>
      <sz val="10"/>
      <color rgb="FF000000"/>
      <name val="Verdana"/>
      <family val="2"/>
    </font>
    <font>
      <b/>
      <sz val="10"/>
      <color rgb="FFFFFFFF"/>
      <name val="Verdana"/>
      <family val="2"/>
    </font>
    <font>
      <b/>
      <sz val="10"/>
      <color rgb="FF333333"/>
      <name val="Verdana"/>
      <family val="2"/>
    </font>
    <font>
      <sz val="10"/>
      <color rgb="FFFFFFFF"/>
      <name val="Arial"/>
      <family val="2"/>
    </font>
    <font>
      <sz val="10"/>
      <color rgb="FFFFFFFF"/>
      <name val="Verdana"/>
      <family val="2"/>
    </font>
    <font>
      <b/>
      <sz val="14"/>
      <color theme="1"/>
      <name val="標楷體"/>
      <family val="4"/>
      <charset val="136"/>
    </font>
    <font>
      <b/>
      <sz val="14"/>
      <color theme="1"/>
      <name val="Times New Roman"/>
      <family val="1"/>
    </font>
    <font>
      <sz val="16"/>
      <color theme="1"/>
      <name val="標楷體"/>
      <family val="4"/>
      <charset val="136"/>
    </font>
    <font>
      <sz val="14"/>
      <name val="新細明體"/>
      <family val="2"/>
      <charset val="136"/>
      <scheme val="minor"/>
    </font>
    <font>
      <sz val="18"/>
      <name val="標楷體"/>
      <family val="4"/>
      <charset val="136"/>
    </font>
    <font>
      <sz val="13"/>
      <name val="Times New Roman"/>
      <family val="1"/>
    </font>
    <font>
      <sz val="14"/>
      <name val="新細明體"/>
      <family val="2"/>
      <charset val="136"/>
    </font>
    <font>
      <b/>
      <sz val="14"/>
      <name val="新細明體"/>
      <family val="2"/>
      <charset val="136"/>
      <scheme val="minor"/>
    </font>
    <font>
      <sz val="14"/>
      <name val="新細明體"/>
      <family val="1"/>
      <charset val="136"/>
    </font>
    <font>
      <sz val="9"/>
      <name val="新細明體"/>
      <family val="1"/>
      <charset val="136"/>
    </font>
    <font>
      <sz val="9"/>
      <name val="新細明體"/>
      <family val="2"/>
      <charset val="136"/>
    </font>
    <font>
      <sz val="12"/>
      <color rgb="FFFF0000"/>
      <name val="新細明體"/>
      <family val="2"/>
      <charset val="136"/>
      <scheme val="minor"/>
    </font>
    <font>
      <sz val="12"/>
      <color rgb="FFFF0000"/>
      <name val="標楷體"/>
      <family val="4"/>
      <charset val="136"/>
    </font>
    <font>
      <sz val="11"/>
      <color rgb="FFFF0000"/>
      <name val="標楷體"/>
      <family val="4"/>
      <charset val="136"/>
    </font>
  </fonts>
  <fills count="7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bgColor indexed="29"/>
      </patternFill>
    </fill>
    <fill>
      <patternFill patternType="solid">
        <fgColor indexed="55"/>
      </patternFill>
    </fill>
    <fill>
      <patternFill patternType="solid">
        <fgColor indexed="42"/>
        <bgColor indexed="27"/>
      </patternFill>
    </fill>
    <fill>
      <patternFill patternType="solid">
        <fgColor indexed="22"/>
        <bgColor indexed="64"/>
      </patternFill>
    </fill>
    <fill>
      <patternFill patternType="solid">
        <fgColor indexed="26"/>
        <bgColor indexed="64"/>
      </patternFill>
    </fill>
    <fill>
      <patternFill patternType="solid">
        <fgColor indexed="47"/>
        <bgColor indexed="22"/>
      </patternFill>
    </fill>
    <fill>
      <patternFill patternType="solid">
        <fgColor indexed="43"/>
        <bgColor indexed="26"/>
      </patternFill>
    </fill>
    <fill>
      <patternFill patternType="solid">
        <fgColor indexed="26"/>
        <bgColor indexed="9"/>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63"/>
        <bgColor indexed="64"/>
      </patternFill>
    </fill>
    <fill>
      <patternFill patternType="solid">
        <fgColor indexed="19"/>
      </patternFill>
    </fill>
    <fill>
      <patternFill patternType="solid">
        <fgColor indexed="5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FFFFFF"/>
        <bgColor rgb="FFFFFFFF"/>
      </patternFill>
    </fill>
    <fill>
      <patternFill patternType="solid">
        <fgColor rgb="FFFFFFCC"/>
        <bgColor rgb="FFFFFFCC"/>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C0C0C0"/>
        <bgColor rgb="FFC0C0C0"/>
      </patternFill>
    </fill>
    <fill>
      <patternFill patternType="solid">
        <fgColor rgb="FFFFFF99"/>
        <bgColor rgb="FFFFFF99"/>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CCCC"/>
        <bgColor rgb="FFFFCCCC"/>
      </patternFill>
    </fill>
    <fill>
      <patternFill patternType="solid">
        <fgColor rgb="FF969696"/>
        <bgColor rgb="FF969696"/>
      </patternFill>
    </fill>
    <fill>
      <patternFill patternType="solid">
        <fgColor rgb="FFCC0000"/>
        <bgColor rgb="FFCC0000"/>
      </patternFill>
    </fill>
    <fill>
      <patternFill patternType="solid">
        <fgColor rgb="FF993366"/>
        <bgColor rgb="FF993366"/>
      </patternFill>
    </fill>
    <fill>
      <patternFill patternType="solid">
        <fgColor rgb="FF993300"/>
        <bgColor rgb="FF993300"/>
      </patternFill>
    </fill>
    <fill>
      <patternFill patternType="solid">
        <fgColor rgb="FF333300"/>
        <bgColor rgb="FF333300"/>
      </patternFill>
    </fill>
    <fill>
      <patternFill patternType="solid">
        <fgColor rgb="FF333333"/>
        <bgColor rgb="FF333333"/>
      </patternFill>
    </fill>
    <fill>
      <patternFill patternType="solid">
        <fgColor theme="0"/>
        <bgColor indexed="64"/>
      </patternFill>
    </fill>
  </fills>
  <borders count="27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top/>
      <bottom style="thin">
        <color auto="1"/>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style="dotted">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double">
        <color auto="1"/>
      </left>
      <right style="double">
        <color auto="1"/>
      </right>
      <top style="double">
        <color auto="1"/>
      </top>
      <bottom style="double">
        <color auto="1"/>
      </bottom>
      <diagonal/>
    </border>
    <border>
      <left/>
      <right/>
      <top style="thin">
        <color rgb="FF000000"/>
      </top>
      <bottom style="thin">
        <color rgb="FF000000"/>
      </bottom>
      <diagonal/>
    </border>
    <border>
      <left/>
      <right/>
      <top/>
      <bottom style="medium">
        <color rgb="FF333399"/>
      </bottom>
      <diagonal/>
    </border>
    <border>
      <left/>
      <right/>
      <top/>
      <bottom style="medium">
        <color rgb="FFC0C0C0"/>
      </bottom>
      <diagonal/>
    </border>
    <border>
      <left/>
      <right/>
      <top/>
      <bottom style="thin">
        <color rgb="FF0066CC"/>
      </bottom>
      <diagonal/>
    </border>
    <border>
      <left/>
      <right/>
      <top/>
      <bottom style="double">
        <color auto="1"/>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thin">
        <color rgb="FFFFFFFF"/>
      </left>
      <right style="thin">
        <color rgb="FFFFFFFF"/>
      </right>
      <top style="thin">
        <color rgb="FFFFFFFF"/>
      </top>
      <bottom style="thin">
        <color rgb="FFFFFFFF"/>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style="thin">
        <color auto="1"/>
      </top>
      <bottom style="thin">
        <color indexed="64"/>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64"/>
      </bottom>
      <diagonal/>
    </border>
    <border>
      <left/>
      <right style="thin">
        <color indexed="64"/>
      </right>
      <top/>
      <bottom style="thin">
        <color indexed="64"/>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style="thin">
        <color auto="1"/>
      </bottom>
      <diagonal/>
    </border>
  </borders>
  <cellStyleXfs count="56738">
    <xf numFmtId="0" fontId="0"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7"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3" fillId="0" borderId="0"/>
    <xf numFmtId="0" fontId="16" fillId="0" borderId="0"/>
    <xf numFmtId="0" fontId="17" fillId="0" borderId="0"/>
    <xf numFmtId="0" fontId="16" fillId="0" borderId="0"/>
    <xf numFmtId="0" fontId="17" fillId="0" borderId="0"/>
    <xf numFmtId="0" fontId="16" fillId="0" borderId="0"/>
    <xf numFmtId="0" fontId="17" fillId="0" borderId="0"/>
    <xf numFmtId="0" fontId="13" fillId="0" borderId="0"/>
    <xf numFmtId="0" fontId="13" fillId="0" borderId="0"/>
    <xf numFmtId="0" fontId="13" fillId="0" borderId="0"/>
    <xf numFmtId="0" fontId="16" fillId="0" borderId="0"/>
    <xf numFmtId="0" fontId="17"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3"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1" fillId="2" borderId="0" applyNumberFormat="0" applyBorder="0" applyAlignment="0" applyProtection="0">
      <alignment vertical="center"/>
    </xf>
    <xf numFmtId="0" fontId="21" fillId="8"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7"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5"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5" borderId="0" applyNumberFormat="0" applyBorder="0" applyAlignment="0" applyProtection="0">
      <alignment vertical="center"/>
    </xf>
    <xf numFmtId="0" fontId="21" fillId="1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18"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7" borderId="0" applyNumberFormat="0" applyBorder="0" applyAlignment="0" applyProtection="0"/>
    <xf numFmtId="0" fontId="24" fillId="16" borderId="0" applyNumberFormat="0" applyBorder="0" applyAlignment="0" applyProtection="0">
      <alignment vertical="center"/>
    </xf>
    <xf numFmtId="0" fontId="25" fillId="18"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25"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5" fillId="15"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7" borderId="0" applyNumberFormat="0" applyBorder="0" applyAlignment="0" applyProtection="0">
      <alignment vertical="center"/>
    </xf>
    <xf numFmtId="0" fontId="25" fillId="14"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5" fillId="7"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23" borderId="0" applyNumberFormat="0" applyBorder="0" applyAlignment="0" applyProtection="0">
      <alignment vertical="center"/>
    </xf>
    <xf numFmtId="0" fontId="26" fillId="3" borderId="0" applyNumberFormat="0" applyBorder="0" applyAlignment="0" applyProtection="0">
      <alignment vertical="center"/>
    </xf>
    <xf numFmtId="0" fontId="26" fillId="24" borderId="0" applyNumberFormat="0" applyBorder="0" applyAlignment="0" applyProtection="0"/>
    <xf numFmtId="0" fontId="27" fillId="14" borderId="11" applyNumberFormat="0" applyAlignment="0" applyProtection="0">
      <alignment vertical="center"/>
    </xf>
    <xf numFmtId="0" fontId="27" fillId="14" borderId="11" applyNumberFormat="0" applyAlignment="0" applyProtection="0">
      <alignment vertical="center"/>
    </xf>
    <xf numFmtId="0" fontId="27" fillId="14" borderId="11" applyNumberFormat="0" applyAlignment="0" applyProtection="0">
      <alignment vertical="center"/>
    </xf>
    <xf numFmtId="0" fontId="27" fillId="14" borderId="11" applyNumberFormat="0" applyAlignment="0" applyProtection="0">
      <alignment vertical="center"/>
    </xf>
    <xf numFmtId="0" fontId="28" fillId="25" borderId="12" applyNumberForma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8" fontId="14" fillId="0" borderId="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3" fontId="29" fillId="0" borderId="0" applyFont="0" applyFill="0" applyBorder="0" applyAlignment="0" applyProtection="0"/>
    <xf numFmtId="180" fontId="29" fillId="0" borderId="0" applyFont="0" applyFill="0" applyBorder="0" applyAlignment="0" applyProtection="0"/>
    <xf numFmtId="0" fontId="29" fillId="0" borderId="0" applyFont="0" applyFill="0" applyBorder="0" applyAlignment="0" applyProtection="0"/>
    <xf numFmtId="38" fontId="30" fillId="0" borderId="0" applyBorder="0" applyAlignment="0"/>
    <xf numFmtId="0" fontId="31" fillId="0" borderId="0" applyNumberFormat="0" applyFill="0" applyBorder="0" applyAlignment="0" applyProtection="0">
      <alignment vertical="center"/>
    </xf>
    <xf numFmtId="2" fontId="29" fillId="0" borderId="0" applyFont="0" applyFill="0" applyBorder="0" applyAlignment="0" applyProtection="0"/>
    <xf numFmtId="0" fontId="32" fillId="4" borderId="0" applyNumberFormat="0" applyBorder="0" applyAlignment="0" applyProtection="0">
      <alignment vertical="center"/>
    </xf>
    <xf numFmtId="0" fontId="32" fillId="26" borderId="0" applyNumberFormat="0" applyBorder="0" applyAlignment="0" applyProtection="0"/>
    <xf numFmtId="38" fontId="33" fillId="27" borderId="0" applyNumberFormat="0" applyBorder="0" applyAlignment="0" applyProtection="0"/>
    <xf numFmtId="0" fontId="34" fillId="0" borderId="0"/>
    <xf numFmtId="0" fontId="35" fillId="0" borderId="13" applyNumberFormat="0" applyAlignment="0" applyProtection="0">
      <alignment horizontal="left" vertical="center"/>
    </xf>
    <xf numFmtId="0" fontId="35" fillId="0" borderId="14">
      <alignment horizontal="left" vertical="center"/>
    </xf>
    <xf numFmtId="0" fontId="35" fillId="0" borderId="14">
      <alignment horizontal="left" vertical="center"/>
    </xf>
    <xf numFmtId="0" fontId="36" fillId="0" borderId="15" applyNumberFormat="0" applyFill="0" applyAlignment="0" applyProtection="0">
      <alignment vertical="center"/>
    </xf>
    <xf numFmtId="0" fontId="36" fillId="0" borderId="15" applyNumberFormat="0" applyFill="0" applyAlignment="0" applyProtection="0"/>
    <xf numFmtId="0" fontId="37" fillId="0" borderId="16" applyNumberFormat="0" applyFill="0" applyAlignment="0" applyProtection="0">
      <alignment vertical="center"/>
    </xf>
    <xf numFmtId="0" fontId="37" fillId="0" borderId="16" applyNumberFormat="0" applyFill="0" applyAlignment="0" applyProtection="0"/>
    <xf numFmtId="0" fontId="38" fillId="0" borderId="17" applyNumberFormat="0" applyFill="0" applyAlignment="0" applyProtection="0">
      <alignment vertical="center"/>
    </xf>
    <xf numFmtId="0" fontId="38" fillId="0" borderId="0" applyNumberFormat="0" applyFill="0" applyBorder="0" applyAlignment="0" applyProtection="0">
      <alignment vertical="center"/>
    </xf>
    <xf numFmtId="0" fontId="17" fillId="0" borderId="0"/>
    <xf numFmtId="0" fontId="39" fillId="7" borderId="11" applyNumberFormat="0" applyAlignment="0" applyProtection="0">
      <alignment vertical="center"/>
    </xf>
    <xf numFmtId="10" fontId="33" fillId="28" borderId="1" applyNumberFormat="0" applyBorder="0" applyAlignment="0" applyProtection="0"/>
    <xf numFmtId="10" fontId="33" fillId="28" borderId="1" applyNumberFormat="0" applyBorder="0" applyAlignment="0" applyProtection="0"/>
    <xf numFmtId="0" fontId="39" fillId="7" borderId="11" applyNumberFormat="0" applyAlignment="0" applyProtection="0">
      <alignment vertical="center"/>
    </xf>
    <xf numFmtId="0" fontId="39" fillId="7" borderId="11" applyNumberFormat="0" applyAlignment="0" applyProtection="0">
      <alignment vertical="center"/>
    </xf>
    <xf numFmtId="0" fontId="39" fillId="7" borderId="11" applyNumberFormat="0" applyAlignment="0" applyProtection="0">
      <alignment vertical="center"/>
    </xf>
    <xf numFmtId="0" fontId="39" fillId="7" borderId="11" applyNumberFormat="0" applyAlignment="0" applyProtection="0">
      <alignment vertical="center"/>
    </xf>
    <xf numFmtId="0" fontId="39" fillId="7" borderId="11" applyNumberFormat="0" applyAlignment="0" applyProtection="0">
      <alignment vertical="center"/>
    </xf>
    <xf numFmtId="0" fontId="39" fillId="29" borderId="11" applyNumberFormat="0" applyAlignment="0" applyProtection="0"/>
    <xf numFmtId="0" fontId="40" fillId="0" borderId="18" applyNumberFormat="0" applyFill="0" applyAlignment="0" applyProtection="0">
      <alignment vertical="center"/>
    </xf>
    <xf numFmtId="0" fontId="12" fillId="0" borderId="0" applyNumberFormat="0" applyFill="0" applyBorder="0">
      <alignment horizontal="center" vertical="center"/>
    </xf>
    <xf numFmtId="181" fontId="41" fillId="0" borderId="0"/>
    <xf numFmtId="182" fontId="41" fillId="0" borderId="0"/>
    <xf numFmtId="183" fontId="41" fillId="0" borderId="0" applyBorder="0">
      <alignment vertical="center"/>
    </xf>
    <xf numFmtId="184" fontId="42" fillId="0" borderId="19" applyFill="0" applyBorder="0" applyProtection="0">
      <alignment horizontal="right" vertical="center"/>
    </xf>
    <xf numFmtId="185" fontId="42" fillId="0" borderId="0" applyFill="0" applyBorder="0" applyProtection="0">
      <alignment horizontal="right" vertical="center"/>
    </xf>
    <xf numFmtId="0" fontId="43" fillId="15" borderId="0" applyNumberFormat="0" applyBorder="0" applyAlignment="0" applyProtection="0">
      <alignment vertical="center"/>
    </xf>
    <xf numFmtId="0" fontId="43" fillId="30" borderId="0" applyNumberFormat="0" applyBorder="0" applyAlignment="0" applyProtection="0"/>
    <xf numFmtId="0" fontId="19" fillId="0" borderId="0"/>
    <xf numFmtId="186" fontId="44" fillId="0" borderId="0"/>
    <xf numFmtId="0" fontId="12" fillId="0" borderId="0"/>
    <xf numFmtId="0" fontId="14" fillId="0" borderId="0"/>
    <xf numFmtId="0" fontId="14" fillId="0" borderId="0"/>
    <xf numFmtId="0" fontId="14" fillId="0" borderId="0"/>
    <xf numFmtId="0" fontId="14" fillId="0" borderId="0">
      <alignment vertical="center"/>
    </xf>
    <xf numFmtId="0" fontId="45" fillId="0" borderId="0"/>
    <xf numFmtId="0" fontId="12" fillId="9" borderId="20" applyNumberFormat="0" applyFont="0" applyAlignment="0" applyProtection="0">
      <alignment vertical="center"/>
    </xf>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10" fontId="17" fillId="0" borderId="0" applyFont="0" applyFill="0" applyBorder="0" applyAlignment="0" applyProtection="0"/>
    <xf numFmtId="0" fontId="13" fillId="0" borderId="0">
      <alignment vertical="center"/>
    </xf>
    <xf numFmtId="0" fontId="13" fillId="0" borderId="0"/>
    <xf numFmtId="0" fontId="47" fillId="32" borderId="22" applyNumberFormat="0" applyAlignment="0" applyProtection="0"/>
    <xf numFmtId="0" fontId="47" fillId="32" borderId="22" applyNumberFormat="0" applyAlignment="0" applyProtection="0"/>
    <xf numFmtId="0" fontId="47" fillId="32" borderId="22" applyNumberFormat="0" applyAlignment="0" applyProtection="0"/>
    <xf numFmtId="0" fontId="47" fillId="32" borderId="22" applyNumberFormat="0" applyAlignment="0" applyProtection="0"/>
    <xf numFmtId="0" fontId="47" fillId="32" borderId="22" applyNumberFormat="0" applyAlignment="0" applyProtection="0"/>
    <xf numFmtId="0" fontId="47" fillId="32" borderId="22" applyNumberFormat="0" applyAlignment="0" applyProtection="0"/>
    <xf numFmtId="2" fontId="47" fillId="33" borderId="22" applyProtection="0">
      <alignment horizontal="right"/>
    </xf>
    <xf numFmtId="2" fontId="47" fillId="33" borderId="22" applyProtection="0">
      <alignment horizontal="right"/>
    </xf>
    <xf numFmtId="2" fontId="47" fillId="33" borderId="22" applyProtection="0">
      <alignment horizontal="right"/>
    </xf>
    <xf numFmtId="2" fontId="47" fillId="33" borderId="22" applyProtection="0">
      <alignment horizontal="right"/>
    </xf>
    <xf numFmtId="2" fontId="47" fillId="33" borderId="22" applyProtection="0">
      <alignment horizontal="right"/>
    </xf>
    <xf numFmtId="2" fontId="47" fillId="33" borderId="22" applyProtection="0">
      <alignment horizontal="right"/>
    </xf>
    <xf numFmtId="2" fontId="48" fillId="34" borderId="22" applyProtection="0">
      <alignment horizontal="right"/>
    </xf>
    <xf numFmtId="2" fontId="48" fillId="34" borderId="22" applyProtection="0">
      <alignment horizontal="right"/>
    </xf>
    <xf numFmtId="2" fontId="48" fillId="34" borderId="22" applyProtection="0">
      <alignment horizontal="right"/>
    </xf>
    <xf numFmtId="2" fontId="48" fillId="34" borderId="22" applyProtection="0">
      <alignment horizontal="right"/>
    </xf>
    <xf numFmtId="2" fontId="48" fillId="34" borderId="22" applyProtection="0">
      <alignment horizontal="right"/>
    </xf>
    <xf numFmtId="2" fontId="48" fillId="34"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0" fontId="50" fillId="32" borderId="22" applyNumberFormat="0" applyProtection="0">
      <alignment horizontal="left"/>
    </xf>
    <xf numFmtId="0" fontId="50" fillId="32" borderId="22" applyNumberFormat="0" applyProtection="0">
      <alignment horizontal="left"/>
    </xf>
    <xf numFmtId="0" fontId="50" fillId="32" borderId="22" applyNumberFormat="0" applyProtection="0">
      <alignment horizontal="left"/>
    </xf>
    <xf numFmtId="0" fontId="50" fillId="32" borderId="22" applyNumberFormat="0" applyProtection="0">
      <alignment horizontal="left"/>
    </xf>
    <xf numFmtId="0" fontId="50" fillId="32" borderId="22" applyNumberFormat="0" applyProtection="0">
      <alignment horizontal="left"/>
    </xf>
    <xf numFmtId="0" fontId="50" fillId="32" borderId="22" applyNumberFormat="0" applyProtection="0">
      <alignment horizontal="left"/>
    </xf>
    <xf numFmtId="2" fontId="49" fillId="32" borderId="22" applyProtection="0"/>
    <xf numFmtId="2" fontId="49" fillId="32" borderId="22" applyProtection="0"/>
    <xf numFmtId="2" fontId="49" fillId="32" borderId="22" applyProtection="0"/>
    <xf numFmtId="2" fontId="49" fillId="32" borderId="22" applyProtection="0"/>
    <xf numFmtId="2" fontId="49" fillId="32" borderId="22" applyProtection="0"/>
    <xf numFmtId="2" fontId="49" fillId="32" borderId="22" applyProtection="0"/>
    <xf numFmtId="2" fontId="49" fillId="32" borderId="22" applyProtection="0"/>
    <xf numFmtId="2" fontId="49" fillId="32" borderId="22" applyProtection="0"/>
    <xf numFmtId="2" fontId="49" fillId="32" borderId="22" applyProtection="0"/>
    <xf numFmtId="2" fontId="49" fillId="32" borderId="22" applyProtection="0"/>
    <xf numFmtId="2" fontId="49" fillId="32" borderId="22" applyProtection="0"/>
    <xf numFmtId="2" fontId="49" fillId="32" borderId="22" applyProtection="0"/>
    <xf numFmtId="2" fontId="51" fillId="0" borderId="0" applyFill="0" applyBorder="0" applyProtection="0"/>
    <xf numFmtId="2" fontId="48" fillId="0" borderId="0" applyFill="0" applyBorder="0" applyProtection="0"/>
    <xf numFmtId="2" fontId="48" fillId="33" borderId="22" applyProtection="0"/>
    <xf numFmtId="2" fontId="48" fillId="33" borderId="22" applyProtection="0"/>
    <xf numFmtId="2" fontId="48" fillId="33" borderId="22" applyProtection="0"/>
    <xf numFmtId="2" fontId="48" fillId="33" borderId="22" applyProtection="0"/>
    <xf numFmtId="2" fontId="48" fillId="33" borderId="22" applyProtection="0"/>
    <xf numFmtId="2" fontId="48" fillId="33" borderId="22" applyProtection="0"/>
    <xf numFmtId="2" fontId="48" fillId="36" borderId="22" applyProtection="0"/>
    <xf numFmtId="2" fontId="48" fillId="36" borderId="22" applyProtection="0"/>
    <xf numFmtId="2" fontId="48" fillId="36" borderId="22" applyProtection="0"/>
    <xf numFmtId="2" fontId="48" fillId="36" borderId="22" applyProtection="0"/>
    <xf numFmtId="2" fontId="48" fillId="36" borderId="22" applyProtection="0"/>
    <xf numFmtId="2" fontId="48" fillId="36" borderId="22" applyProtection="0"/>
    <xf numFmtId="2" fontId="52" fillId="34" borderId="22" applyProtection="0"/>
    <xf numFmtId="2" fontId="52" fillId="34" borderId="22" applyProtection="0"/>
    <xf numFmtId="2" fontId="52" fillId="34" borderId="22" applyProtection="0"/>
    <xf numFmtId="2" fontId="52" fillId="34" borderId="22" applyProtection="0"/>
    <xf numFmtId="2" fontId="52" fillId="34" borderId="22" applyProtection="0"/>
    <xf numFmtId="2" fontId="52" fillId="34" borderId="22" applyProtection="0"/>
    <xf numFmtId="2" fontId="52" fillId="34" borderId="22" applyProtection="0">
      <alignment horizontal="center"/>
    </xf>
    <xf numFmtId="2" fontId="52" fillId="34" borderId="22" applyProtection="0">
      <alignment horizontal="center"/>
    </xf>
    <xf numFmtId="2" fontId="52" fillId="34" borderId="22" applyProtection="0">
      <alignment horizontal="center"/>
    </xf>
    <xf numFmtId="2" fontId="52" fillId="34" borderId="22" applyProtection="0">
      <alignment horizontal="center"/>
    </xf>
    <xf numFmtId="2" fontId="52" fillId="34" borderId="22" applyProtection="0">
      <alignment horizontal="center"/>
    </xf>
    <xf numFmtId="2" fontId="52" fillId="34" borderId="22" applyProtection="0">
      <alignment horizontal="center"/>
    </xf>
    <xf numFmtId="2" fontId="48" fillId="36" borderId="22" applyProtection="0">
      <alignment horizontal="center"/>
    </xf>
    <xf numFmtId="2" fontId="48" fillId="36" borderId="22" applyProtection="0">
      <alignment horizontal="center"/>
    </xf>
    <xf numFmtId="2" fontId="48" fillId="36" borderId="22" applyProtection="0">
      <alignment horizontal="center"/>
    </xf>
    <xf numFmtId="2" fontId="48" fillId="36" borderId="22" applyProtection="0">
      <alignment horizontal="center"/>
    </xf>
    <xf numFmtId="2" fontId="48" fillId="36" borderId="22" applyProtection="0">
      <alignment horizontal="center"/>
    </xf>
    <xf numFmtId="2" fontId="48" fillId="36" borderId="22" applyProtection="0">
      <alignment horizontal="center"/>
    </xf>
    <xf numFmtId="0" fontId="53" fillId="0" borderId="0" applyNumberFormat="0" applyFill="0" applyBorder="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5" fillId="0" borderId="0" applyNumberFormat="0" applyFill="0" applyBorder="0" applyAlignment="0" applyProtection="0">
      <alignment vertical="center"/>
    </xf>
    <xf numFmtId="0" fontId="15" fillId="0" borderId="0">
      <alignment vertical="center"/>
    </xf>
    <xf numFmtId="0" fontId="11" fillId="0" borderId="0">
      <alignment vertical="center"/>
    </xf>
    <xf numFmtId="0" fontId="12" fillId="0" borderId="0"/>
    <xf numFmtId="0" fontId="12" fillId="0" borderId="0">
      <alignment vertical="center"/>
    </xf>
    <xf numFmtId="0" fontId="12" fillId="0" borderId="0">
      <alignment vertical="center"/>
    </xf>
    <xf numFmtId="0" fontId="21" fillId="0" borderId="0">
      <alignment vertical="center"/>
    </xf>
    <xf numFmtId="0" fontId="21" fillId="0" borderId="0">
      <alignment vertical="center"/>
    </xf>
    <xf numFmtId="0" fontId="12" fillId="0" borderId="0"/>
    <xf numFmtId="0" fontId="21" fillId="0" borderId="0">
      <alignment vertical="center"/>
    </xf>
    <xf numFmtId="0" fontId="12" fillId="0" borderId="0">
      <alignment vertical="center"/>
    </xf>
    <xf numFmtId="0" fontId="12" fillId="0" borderId="0"/>
    <xf numFmtId="0" fontId="14" fillId="0" borderId="0"/>
    <xf numFmtId="0" fontId="14" fillId="0" borderId="0"/>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7" fillId="0" borderId="0"/>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60" fillId="4" borderId="0" applyNumberFormat="0" applyBorder="0" applyAlignment="0" applyProtection="0"/>
    <xf numFmtId="0" fontId="60" fillId="26" borderId="0" applyNumberFormat="0" applyBorder="0" applyAlignment="0" applyProtection="0"/>
    <xf numFmtId="0" fontId="59" fillId="4" borderId="0" applyNumberFormat="0" applyBorder="0" applyAlignment="0" applyProtection="0">
      <alignment vertical="center"/>
    </xf>
    <xf numFmtId="0" fontId="59" fillId="6"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61" fillId="4" borderId="0" applyNumberFormat="0" applyBorder="0" applyAlignment="0" applyProtection="0">
      <alignment vertical="center"/>
    </xf>
    <xf numFmtId="0" fontId="61"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6"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9" fontId="12" fillId="0" borderId="0" applyFont="0" applyFill="0" applyBorder="0" applyAlignment="0" applyProtection="0"/>
    <xf numFmtId="0" fontId="12" fillId="9" borderId="20" applyNumberFormat="0" applyFont="0" applyAlignment="0" applyProtection="0"/>
    <xf numFmtId="0" fontId="12" fillId="9" borderId="20" applyNumberFormat="0" applyFont="0" applyAlignment="0" applyProtection="0"/>
    <xf numFmtId="0" fontId="12" fillId="9" borderId="20" applyNumberFormat="0" applyFont="0" applyAlignment="0" applyProtection="0"/>
    <xf numFmtId="0" fontId="12" fillId="9" borderId="20" applyNumberFormat="0" applyFont="0" applyAlignment="0" applyProtection="0"/>
    <xf numFmtId="0" fontId="12" fillId="9" borderId="20" applyNumberFormat="0" applyFont="0" applyAlignment="0" applyProtection="0"/>
    <xf numFmtId="0" fontId="12" fillId="9" borderId="20" applyNumberFormat="0" applyFont="0" applyAlignment="0" applyProtection="0"/>
    <xf numFmtId="187" fontId="12" fillId="0" borderId="10" applyBorder="0">
      <alignment horizontal="right" vertical="center"/>
    </xf>
    <xf numFmtId="0" fontId="62" fillId="8" borderId="11" applyNumberFormat="0" applyAlignment="0" applyProtection="0"/>
    <xf numFmtId="0" fontId="62" fillId="8" borderId="11" applyNumberFormat="0" applyAlignment="0" applyProtection="0"/>
    <xf numFmtId="0" fontId="62" fillId="8" borderId="11" applyNumberFormat="0" applyAlignment="0" applyProtection="0"/>
    <xf numFmtId="0" fontId="62" fillId="8" borderId="11" applyNumberFormat="0" applyAlignment="0" applyProtection="0"/>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8" borderId="11" applyNumberFormat="0" applyAlignment="0" applyProtection="0">
      <alignment vertical="center"/>
    </xf>
    <xf numFmtId="0" fontId="63" fillId="8" borderId="11" applyNumberFormat="0" applyAlignment="0" applyProtection="0">
      <alignment vertical="center"/>
    </xf>
    <xf numFmtId="0" fontId="63" fillId="8" borderId="11" applyNumberFormat="0" applyAlignment="0" applyProtection="0">
      <alignment vertical="center"/>
    </xf>
    <xf numFmtId="0" fontId="63" fillId="8"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188" fontId="17" fillId="0" borderId="0" applyFont="0" applyFill="0" applyBorder="0" applyAlignment="0" applyProtection="0"/>
    <xf numFmtId="189" fontId="17" fillId="0" borderId="0" applyFont="0" applyFill="0" applyBorder="0" applyAlignment="0" applyProtection="0"/>
    <xf numFmtId="0" fontId="23" fillId="18"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2" fontId="13"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0" fontId="64" fillId="0" borderId="18" applyNumberFormat="0" applyFill="0" applyAlignment="0" applyProtection="0"/>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66" fillId="0" borderId="0" applyNumberFormat="0" applyFill="0" applyBorder="0" applyAlignment="0" applyProtection="0">
      <alignment vertical="top"/>
      <protection locked="0"/>
    </xf>
    <xf numFmtId="0" fontId="67" fillId="3" borderId="0" applyNumberFormat="0" applyBorder="0" applyAlignment="0" applyProtection="0"/>
    <xf numFmtId="0" fontId="67" fillId="24" borderId="0" applyNumberFormat="0" applyBorder="0" applyAlignment="0" applyProtection="0"/>
    <xf numFmtId="37" fontId="68" fillId="0" borderId="1">
      <alignment horizontal="justify" vertical="center" wrapText="1"/>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24" fillId="20" borderId="0" applyNumberFormat="0" applyBorder="0" applyAlignment="0" applyProtection="0">
      <alignment vertical="center"/>
    </xf>
    <xf numFmtId="0" fontId="25" fillId="1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17" borderId="0" applyNumberFormat="0" applyBorder="0" applyAlignment="0" applyProtection="0">
      <alignment vertical="center"/>
    </xf>
    <xf numFmtId="0" fontId="25" fillId="38"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23" borderId="0" applyNumberFormat="0" applyBorder="0" applyAlignment="0" applyProtection="0">
      <alignment vertical="center"/>
    </xf>
    <xf numFmtId="0" fontId="25"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17" fillId="0" borderId="0"/>
    <xf numFmtId="0" fontId="36" fillId="0" borderId="15" applyNumberFormat="0" applyFill="0" applyAlignment="0" applyProtection="0">
      <alignment vertical="center"/>
    </xf>
    <xf numFmtId="0" fontId="70" fillId="0" borderId="2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7" fillId="0" borderId="16" applyNumberFormat="0" applyFill="0" applyAlignment="0" applyProtection="0">
      <alignment vertical="center"/>
    </xf>
    <xf numFmtId="0" fontId="71" fillId="0" borderId="16" applyNumberFormat="0" applyFill="0" applyAlignment="0" applyProtection="0">
      <alignment vertical="center"/>
    </xf>
    <xf numFmtId="0" fontId="37" fillId="0" borderId="16" applyNumberFormat="0" applyFill="0" applyAlignment="0" applyProtection="0">
      <alignment vertical="center"/>
    </xf>
    <xf numFmtId="0" fontId="37" fillId="0" borderId="16" applyNumberFormat="0" applyFill="0" applyAlignment="0" applyProtection="0">
      <alignment vertical="center"/>
    </xf>
    <xf numFmtId="0" fontId="37" fillId="0" borderId="16" applyNumberFormat="0" applyFill="0" applyAlignment="0" applyProtection="0">
      <alignment vertical="center"/>
    </xf>
    <xf numFmtId="0" fontId="37" fillId="0" borderId="16" applyNumberFormat="0" applyFill="0" applyAlignment="0" applyProtection="0">
      <alignment vertical="center"/>
    </xf>
    <xf numFmtId="0" fontId="37" fillId="0" borderId="16" applyNumberFormat="0" applyFill="0" applyAlignment="0" applyProtection="0">
      <alignment vertical="center"/>
    </xf>
    <xf numFmtId="0" fontId="37" fillId="0" borderId="16" applyNumberFormat="0" applyFill="0" applyAlignment="0" applyProtection="0">
      <alignment vertical="center"/>
    </xf>
    <xf numFmtId="0" fontId="37" fillId="0" borderId="16" applyNumberFormat="0" applyFill="0" applyAlignment="0" applyProtection="0">
      <alignment vertical="center"/>
    </xf>
    <xf numFmtId="0" fontId="38" fillId="0" borderId="17" applyNumberFormat="0" applyFill="0" applyAlignment="0" applyProtection="0">
      <alignment vertical="center"/>
    </xf>
    <xf numFmtId="0" fontId="72" fillId="0" borderId="26"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3" fillId="0" borderId="0"/>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8" borderId="21" applyNumberFormat="0" applyAlignment="0" applyProtection="0">
      <alignment vertical="center"/>
    </xf>
    <xf numFmtId="0" fontId="75" fillId="8" borderId="21" applyNumberFormat="0" applyAlignment="0" applyProtection="0">
      <alignment vertical="center"/>
    </xf>
    <xf numFmtId="0" fontId="75" fillId="8" borderId="21" applyNumberFormat="0" applyAlignment="0" applyProtection="0">
      <alignment vertical="center"/>
    </xf>
    <xf numFmtId="0" fontId="75" fillId="8" borderId="21" applyNumberFormat="0" applyAlignment="0" applyProtection="0">
      <alignment vertical="center"/>
    </xf>
    <xf numFmtId="0" fontId="75" fillId="8" borderId="21" applyNumberFormat="0" applyAlignment="0" applyProtection="0">
      <alignment vertical="center"/>
    </xf>
    <xf numFmtId="0" fontId="75" fillId="8"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6" fillId="0" borderId="0" applyNumberFormat="0" applyFill="0" applyBorder="0" applyAlignment="0" applyProtection="0">
      <alignment vertical="top"/>
      <protection locked="0"/>
    </xf>
    <xf numFmtId="0" fontId="77" fillId="25" borderId="12" applyNumberFormat="0" applyAlignment="0" applyProtection="0">
      <alignment vertical="center"/>
    </xf>
    <xf numFmtId="0" fontId="78" fillId="25" borderId="12" applyNumberFormat="0" applyAlignment="0" applyProtection="0">
      <alignment vertical="center"/>
    </xf>
    <xf numFmtId="0" fontId="77" fillId="25" borderId="12" applyNumberFormat="0" applyAlignment="0" applyProtection="0">
      <alignment vertical="center"/>
    </xf>
    <xf numFmtId="0" fontId="77" fillId="25" borderId="12" applyNumberFormat="0" applyAlignment="0" applyProtection="0">
      <alignment vertical="center"/>
    </xf>
    <xf numFmtId="0" fontId="77" fillId="25" borderId="12" applyNumberFormat="0" applyAlignment="0" applyProtection="0">
      <alignment vertical="center"/>
    </xf>
    <xf numFmtId="0" fontId="77" fillId="25" borderId="12" applyNumberFormat="0" applyAlignment="0" applyProtection="0">
      <alignment vertical="center"/>
    </xf>
    <xf numFmtId="0" fontId="77" fillId="25" borderId="12" applyNumberFormat="0" applyAlignment="0" applyProtection="0">
      <alignment vertical="center"/>
    </xf>
    <xf numFmtId="0" fontId="77" fillId="25" borderId="12" applyNumberFormat="0" applyAlignment="0" applyProtection="0">
      <alignment vertical="center"/>
    </xf>
    <xf numFmtId="0" fontId="77" fillId="25" borderId="12" applyNumberFormat="0" applyAlignment="0" applyProtection="0">
      <alignment vertical="center"/>
    </xf>
    <xf numFmtId="0" fontId="79" fillId="0" borderId="0">
      <alignment horizontal="left" indent="8"/>
    </xf>
    <xf numFmtId="0" fontId="80" fillId="0" borderId="24" applyNumberFormat="0" applyFill="0" applyAlignment="0" applyProtection="0"/>
    <xf numFmtId="0" fontId="80" fillId="0" borderId="24" applyNumberFormat="0" applyFill="0" applyAlignment="0" applyProtection="0"/>
    <xf numFmtId="0" fontId="80" fillId="0" borderId="24" applyNumberFormat="0" applyFill="0" applyAlignment="0" applyProtection="0"/>
    <xf numFmtId="0" fontId="80" fillId="0" borderId="24" applyNumberFormat="0" applyFill="0" applyAlignment="0" applyProtection="0"/>
    <xf numFmtId="0" fontId="80" fillId="0" borderId="24" applyNumberFormat="0" applyFill="0" applyAlignment="0" applyProtection="0"/>
    <xf numFmtId="0" fontId="80" fillId="0" borderId="24" applyNumberFormat="0" applyFill="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2" fillId="3" borderId="0" applyNumberFormat="0" applyBorder="0" applyAlignment="0" applyProtection="0">
      <alignment vertical="center"/>
    </xf>
    <xf numFmtId="0" fontId="82"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43" fontId="1" fillId="0" borderId="0" applyFont="0" applyFill="0" applyBorder="0" applyAlignment="0" applyProtection="0">
      <alignment vertical="center"/>
    </xf>
    <xf numFmtId="0" fontId="27" fillId="14" borderId="11" applyNumberFormat="0" applyAlignment="0" applyProtection="0">
      <alignment vertical="center"/>
    </xf>
    <xf numFmtId="0" fontId="27" fillId="14" borderId="11" applyNumberFormat="0" applyAlignment="0" applyProtection="0">
      <alignment vertical="center"/>
    </xf>
    <xf numFmtId="0" fontId="27" fillId="14" borderId="11" applyNumberFormat="0" applyAlignment="0" applyProtection="0">
      <alignment vertical="center"/>
    </xf>
    <xf numFmtId="0" fontId="27" fillId="14" borderId="11" applyNumberFormat="0" applyAlignment="0" applyProtection="0">
      <alignment vertical="center"/>
    </xf>
    <xf numFmtId="0" fontId="39" fillId="7" borderId="11" applyNumberFormat="0" applyAlignment="0" applyProtection="0">
      <alignment vertical="center"/>
    </xf>
    <xf numFmtId="0" fontId="39" fillId="7" borderId="11" applyNumberFormat="0" applyAlignment="0" applyProtection="0">
      <alignment vertical="center"/>
    </xf>
    <xf numFmtId="0" fontId="39" fillId="7" borderId="11" applyNumberFormat="0" applyAlignment="0" applyProtection="0">
      <alignment vertical="center"/>
    </xf>
    <xf numFmtId="0" fontId="39" fillId="7" borderId="11" applyNumberFormat="0" applyAlignment="0" applyProtection="0">
      <alignment vertical="center"/>
    </xf>
    <xf numFmtId="0" fontId="39" fillId="7" borderId="11" applyNumberFormat="0" applyAlignment="0" applyProtection="0">
      <alignment vertical="center"/>
    </xf>
    <xf numFmtId="0" fontId="39" fillId="7" borderId="11" applyNumberForma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62" fillId="8" borderId="11" applyNumberFormat="0" applyAlignment="0" applyProtection="0"/>
    <xf numFmtId="0" fontId="62" fillId="8" borderId="11" applyNumberFormat="0" applyAlignment="0" applyProtection="0"/>
    <xf numFmtId="0" fontId="62" fillId="8" borderId="11" applyNumberFormat="0" applyAlignment="0" applyProtection="0"/>
    <xf numFmtId="0" fontId="62" fillId="8" borderId="11" applyNumberFormat="0" applyAlignment="0" applyProtection="0"/>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8" borderId="11" applyNumberFormat="0" applyAlignment="0" applyProtection="0">
      <alignment vertical="center"/>
    </xf>
    <xf numFmtId="0" fontId="63" fillId="8" borderId="11" applyNumberFormat="0" applyAlignment="0" applyProtection="0">
      <alignment vertical="center"/>
    </xf>
    <xf numFmtId="0" fontId="63" fillId="8" borderId="11" applyNumberFormat="0" applyAlignment="0" applyProtection="0">
      <alignment vertical="center"/>
    </xf>
    <xf numFmtId="0" fontId="63" fillId="8"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37" fontId="68" fillId="0" borderId="27">
      <alignment horizontal="justify" vertical="center" wrapText="1"/>
    </xf>
    <xf numFmtId="0" fontId="12" fillId="9" borderId="48" applyNumberFormat="0" applyFon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8" borderId="35" applyNumberFormat="0" applyAlignment="0" applyProtection="0">
      <alignment vertical="center"/>
    </xf>
    <xf numFmtId="0" fontId="63" fillId="8" borderId="35" applyNumberFormat="0" applyAlignment="0" applyProtection="0">
      <alignment vertical="center"/>
    </xf>
    <xf numFmtId="0" fontId="63" fillId="8" borderId="35" applyNumberFormat="0" applyAlignment="0" applyProtection="0">
      <alignment vertical="center"/>
    </xf>
    <xf numFmtId="0" fontId="63" fillId="8"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2" fillId="8" borderId="35" applyNumberFormat="0" applyAlignment="0" applyProtection="0"/>
    <xf numFmtId="0" fontId="62" fillId="8" borderId="35" applyNumberFormat="0" applyAlignment="0" applyProtection="0"/>
    <xf numFmtId="0" fontId="62" fillId="8" borderId="35" applyNumberFormat="0" applyAlignment="0" applyProtection="0"/>
    <xf numFmtId="0" fontId="62" fillId="8" borderId="35" applyNumberFormat="0" applyAlignment="0" applyProtection="0"/>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46" fillId="14" borderId="31" applyNumberFormat="0" applyAlignment="0" applyProtection="0">
      <alignment vertical="center"/>
    </xf>
    <xf numFmtId="0" fontId="46" fillId="14" borderId="31" applyNumberFormat="0" applyAlignment="0" applyProtection="0">
      <alignment vertical="center"/>
    </xf>
    <xf numFmtId="0" fontId="46" fillId="14" borderId="31" applyNumberFormat="0" applyAlignment="0" applyProtection="0">
      <alignment vertical="center"/>
    </xf>
    <xf numFmtId="0" fontId="46" fillId="14" borderId="31" applyNumberFormat="0" applyAlignment="0" applyProtection="0">
      <alignment vertical="center"/>
    </xf>
    <xf numFmtId="0" fontId="46" fillId="14" borderId="31" applyNumberFormat="0" applyAlignment="0" applyProtection="0">
      <alignment vertical="center"/>
    </xf>
    <xf numFmtId="0" fontId="46" fillId="14" borderId="31" applyNumberFormat="0" applyAlignment="0" applyProtection="0">
      <alignment vertical="center"/>
    </xf>
    <xf numFmtId="0" fontId="39" fillId="7" borderId="35" applyNumberFormat="0" applyAlignment="0" applyProtection="0">
      <alignment vertical="center"/>
    </xf>
    <xf numFmtId="0" fontId="39" fillId="7" borderId="35" applyNumberFormat="0" applyAlignment="0" applyProtection="0">
      <alignment vertical="center"/>
    </xf>
    <xf numFmtId="0" fontId="39" fillId="7" borderId="35" applyNumberFormat="0" applyAlignment="0" applyProtection="0">
      <alignment vertical="center"/>
    </xf>
    <xf numFmtId="0" fontId="39" fillId="7" borderId="35" applyNumberFormat="0" applyAlignment="0" applyProtection="0">
      <alignment vertical="center"/>
    </xf>
    <xf numFmtId="0" fontId="39" fillId="7" borderId="35" applyNumberFormat="0" applyAlignment="0" applyProtection="0">
      <alignment vertical="center"/>
    </xf>
    <xf numFmtId="0" fontId="39" fillId="7" borderId="35" applyNumberFormat="0" applyAlignment="0" applyProtection="0">
      <alignment vertical="center"/>
    </xf>
    <xf numFmtId="0" fontId="27" fillId="14" borderId="35" applyNumberFormat="0" applyAlignment="0" applyProtection="0">
      <alignment vertical="center"/>
    </xf>
    <xf numFmtId="0" fontId="27" fillId="14" borderId="35" applyNumberFormat="0" applyAlignment="0" applyProtection="0">
      <alignment vertical="center"/>
    </xf>
    <xf numFmtId="0" fontId="27" fillId="14" borderId="35" applyNumberFormat="0" applyAlignment="0" applyProtection="0">
      <alignment vertical="center"/>
    </xf>
    <xf numFmtId="0" fontId="27" fillId="14" borderId="35" applyNumberFormat="0" applyAlignment="0" applyProtection="0">
      <alignment vertical="center"/>
    </xf>
    <xf numFmtId="0" fontId="58" fillId="0" borderId="51" applyNumberFormat="0" applyFill="0" applyAlignment="0" applyProtection="0">
      <alignment vertical="center"/>
    </xf>
    <xf numFmtId="0" fontId="27" fillId="14" borderId="54" applyNumberFormat="0" applyAlignment="0" applyProtection="0">
      <alignment vertical="center"/>
    </xf>
    <xf numFmtId="0" fontId="27" fillId="14" borderId="54" applyNumberForma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80" fillId="0" borderId="34" applyNumberFormat="0" applyFill="0" applyAlignment="0" applyProtection="0"/>
    <xf numFmtId="0" fontId="80" fillId="0" borderId="34" applyNumberFormat="0" applyFill="0" applyAlignment="0" applyProtection="0"/>
    <xf numFmtId="0" fontId="80" fillId="0" borderId="34" applyNumberFormat="0" applyFill="0" applyAlignment="0" applyProtection="0"/>
    <xf numFmtId="0" fontId="80" fillId="0" borderId="34" applyNumberFormat="0" applyFill="0" applyAlignment="0" applyProtection="0"/>
    <xf numFmtId="0" fontId="80" fillId="0" borderId="34" applyNumberFormat="0" applyFill="0" applyAlignment="0" applyProtection="0"/>
    <xf numFmtId="0" fontId="80" fillId="0" borderId="34" applyNumberFormat="0" applyFill="0" applyAlignment="0" applyProtection="0"/>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8" borderId="31" applyNumberFormat="0" applyAlignment="0" applyProtection="0">
      <alignment vertical="center"/>
    </xf>
    <xf numFmtId="0" fontId="75" fillId="8" borderId="31" applyNumberFormat="0" applyAlignment="0" applyProtection="0">
      <alignment vertical="center"/>
    </xf>
    <xf numFmtId="0" fontId="75" fillId="8" borderId="31" applyNumberFormat="0" applyAlignment="0" applyProtection="0">
      <alignment vertical="center"/>
    </xf>
    <xf numFmtId="0" fontId="75" fillId="8" borderId="31" applyNumberFormat="0" applyAlignment="0" applyProtection="0">
      <alignment vertical="center"/>
    </xf>
    <xf numFmtId="0" fontId="75" fillId="8" borderId="31" applyNumberFormat="0" applyAlignment="0" applyProtection="0">
      <alignment vertical="center"/>
    </xf>
    <xf numFmtId="0" fontId="75" fillId="8"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8" borderId="28" applyNumberFormat="0" applyAlignment="0" applyProtection="0">
      <alignment vertical="center"/>
    </xf>
    <xf numFmtId="0" fontId="63" fillId="8" borderId="28" applyNumberFormat="0" applyAlignment="0" applyProtection="0">
      <alignment vertical="center"/>
    </xf>
    <xf numFmtId="0" fontId="63" fillId="8" borderId="28" applyNumberFormat="0" applyAlignment="0" applyProtection="0">
      <alignment vertical="center"/>
    </xf>
    <xf numFmtId="0" fontId="63" fillId="8"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2" fillId="8" borderId="28" applyNumberFormat="0" applyAlignment="0" applyProtection="0"/>
    <xf numFmtId="0" fontId="62" fillId="8" borderId="28" applyNumberFormat="0" applyAlignment="0" applyProtection="0"/>
    <xf numFmtId="0" fontId="62" fillId="8" borderId="28" applyNumberFormat="0" applyAlignment="0" applyProtection="0"/>
    <xf numFmtId="0" fontId="62" fillId="8" borderId="28" applyNumberFormat="0" applyAlignment="0" applyProtection="0"/>
    <xf numFmtId="0" fontId="63" fillId="14" borderId="46" applyNumberFormat="0" applyAlignment="0" applyProtection="0">
      <alignment vertical="center"/>
    </xf>
    <xf numFmtId="0" fontId="12" fillId="9" borderId="30" applyNumberFormat="0" applyFont="0" applyAlignment="0" applyProtection="0"/>
    <xf numFmtId="0" fontId="12" fillId="9" borderId="30" applyNumberFormat="0" applyFont="0" applyAlignment="0" applyProtection="0"/>
    <xf numFmtId="0" fontId="12" fillId="9" borderId="30" applyNumberFormat="0" applyFont="0" applyAlignment="0" applyProtection="0"/>
    <xf numFmtId="0" fontId="12" fillId="9" borderId="30" applyNumberFormat="0" applyFont="0" applyAlignment="0" applyProtection="0"/>
    <xf numFmtId="0" fontId="12" fillId="9" borderId="30" applyNumberFormat="0" applyFont="0" applyAlignment="0" applyProtection="0"/>
    <xf numFmtId="0" fontId="12" fillId="9" borderId="30" applyNumberFormat="0" applyFont="0" applyAlignment="0" applyProtection="0"/>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8" borderId="46" applyNumberFormat="0" applyAlignment="0" applyProtection="0">
      <alignment vertical="center"/>
    </xf>
    <xf numFmtId="0" fontId="63" fillId="8" borderId="46" applyNumberFormat="0" applyAlignment="0" applyProtection="0">
      <alignment vertical="center"/>
    </xf>
    <xf numFmtId="0" fontId="63" fillId="8" borderId="46" applyNumberFormat="0" applyAlignment="0" applyProtection="0">
      <alignment vertical="center"/>
    </xf>
    <xf numFmtId="0" fontId="63" fillId="8"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2" fillId="8" borderId="46" applyNumberFormat="0" applyAlignment="0" applyProtection="0"/>
    <xf numFmtId="0" fontId="62" fillId="8" borderId="46" applyNumberFormat="0" applyAlignment="0" applyProtection="0"/>
    <xf numFmtId="0" fontId="62" fillId="8" borderId="46" applyNumberFormat="0" applyAlignment="0" applyProtection="0"/>
    <xf numFmtId="0" fontId="62" fillId="8" borderId="46" applyNumberFormat="0" applyAlignment="0" applyProtection="0"/>
    <xf numFmtId="0" fontId="12" fillId="9" borderId="48" applyNumberFormat="0" applyFont="0" applyAlignment="0" applyProtection="0"/>
    <xf numFmtId="0" fontId="12" fillId="9" borderId="48" applyNumberFormat="0" applyFont="0" applyAlignment="0" applyProtection="0"/>
    <xf numFmtId="0" fontId="12" fillId="9" borderId="48" applyNumberFormat="0" applyFont="0" applyAlignment="0" applyProtection="0"/>
    <xf numFmtId="0" fontId="12" fillId="9" borderId="48" applyNumberFormat="0" applyFont="0" applyAlignment="0" applyProtection="0"/>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2"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2" fontId="48" fillId="36" borderId="32" applyProtection="0">
      <alignment horizontal="center"/>
    </xf>
    <xf numFmtId="2" fontId="48" fillId="36" borderId="32" applyProtection="0">
      <alignment horizontal="center"/>
    </xf>
    <xf numFmtId="2" fontId="48" fillId="36" borderId="32" applyProtection="0">
      <alignment horizontal="center"/>
    </xf>
    <xf numFmtId="2" fontId="48" fillId="36" borderId="32" applyProtection="0">
      <alignment horizontal="center"/>
    </xf>
    <xf numFmtId="2" fontId="48" fillId="36" borderId="32" applyProtection="0">
      <alignment horizontal="center"/>
    </xf>
    <xf numFmtId="2" fontId="48" fillId="36" borderId="32" applyProtection="0">
      <alignment horizontal="center"/>
    </xf>
    <xf numFmtId="2" fontId="52" fillId="34" borderId="32" applyProtection="0">
      <alignment horizontal="center"/>
    </xf>
    <xf numFmtId="2" fontId="52" fillId="34" borderId="32" applyProtection="0">
      <alignment horizontal="center"/>
    </xf>
    <xf numFmtId="2" fontId="52" fillId="34" borderId="32" applyProtection="0">
      <alignment horizontal="center"/>
    </xf>
    <xf numFmtId="2" fontId="52" fillId="34" borderId="32" applyProtection="0">
      <alignment horizontal="center"/>
    </xf>
    <xf numFmtId="2" fontId="52" fillId="34" borderId="32" applyProtection="0">
      <alignment horizontal="center"/>
    </xf>
    <xf numFmtId="2" fontId="52" fillId="34" borderId="32" applyProtection="0">
      <alignment horizontal="center"/>
    </xf>
    <xf numFmtId="2" fontId="52" fillId="34" borderId="32" applyProtection="0"/>
    <xf numFmtId="2" fontId="52" fillId="34" borderId="32" applyProtection="0"/>
    <xf numFmtId="2" fontId="52" fillId="34" borderId="32" applyProtection="0"/>
    <xf numFmtId="2" fontId="52" fillId="34" borderId="32" applyProtection="0"/>
    <xf numFmtId="2" fontId="52" fillId="34" borderId="32" applyProtection="0"/>
    <xf numFmtId="2" fontId="52" fillId="34" borderId="32" applyProtection="0"/>
    <xf numFmtId="2" fontId="48" fillId="36" borderId="32" applyProtection="0"/>
    <xf numFmtId="2" fontId="48" fillId="36" borderId="32" applyProtection="0"/>
    <xf numFmtId="2" fontId="48" fillId="36" borderId="32" applyProtection="0"/>
    <xf numFmtId="2" fontId="48" fillId="36" borderId="32" applyProtection="0"/>
    <xf numFmtId="2" fontId="48" fillId="36" borderId="32" applyProtection="0"/>
    <xf numFmtId="2" fontId="48" fillId="36" borderId="32" applyProtection="0"/>
    <xf numFmtId="2" fontId="48" fillId="33" borderId="32" applyProtection="0"/>
    <xf numFmtId="2" fontId="48" fillId="33" borderId="32" applyProtection="0"/>
    <xf numFmtId="2" fontId="48" fillId="33" borderId="32" applyProtection="0"/>
    <xf numFmtId="2" fontId="48" fillId="33" borderId="32" applyProtection="0"/>
    <xf numFmtId="2" fontId="48" fillId="33" borderId="32" applyProtection="0"/>
    <xf numFmtId="2" fontId="48" fillId="33" borderId="32" applyProtection="0"/>
    <xf numFmtId="2" fontId="49" fillId="32" borderId="32" applyProtection="0"/>
    <xf numFmtId="2" fontId="49" fillId="32" borderId="32" applyProtection="0"/>
    <xf numFmtId="2" fontId="49" fillId="32" borderId="32" applyProtection="0"/>
    <xf numFmtId="2" fontId="49" fillId="32" borderId="32" applyProtection="0"/>
    <xf numFmtId="2" fontId="49" fillId="32" borderId="32" applyProtection="0"/>
    <xf numFmtId="2" fontId="49" fillId="32" borderId="32" applyProtection="0"/>
    <xf numFmtId="2" fontId="49" fillId="32" borderId="32" applyProtection="0"/>
    <xf numFmtId="2" fontId="49" fillId="32" borderId="32" applyProtection="0"/>
    <xf numFmtId="2" fontId="49" fillId="32" borderId="32" applyProtection="0"/>
    <xf numFmtId="2" fontId="49" fillId="32" borderId="32" applyProtection="0"/>
    <xf numFmtId="2" fontId="49" fillId="32" borderId="32" applyProtection="0"/>
    <xf numFmtId="2" fontId="49" fillId="32" borderId="32" applyProtection="0"/>
    <xf numFmtId="0" fontId="50" fillId="32" borderId="32" applyNumberFormat="0" applyProtection="0">
      <alignment horizontal="left"/>
    </xf>
    <xf numFmtId="0" fontId="50" fillId="32" borderId="32" applyNumberFormat="0" applyProtection="0">
      <alignment horizontal="left"/>
    </xf>
    <xf numFmtId="0" fontId="50" fillId="32" borderId="32" applyNumberFormat="0" applyProtection="0">
      <alignment horizontal="left"/>
    </xf>
    <xf numFmtId="0" fontId="50" fillId="32" borderId="32" applyNumberFormat="0" applyProtection="0">
      <alignment horizontal="left"/>
    </xf>
    <xf numFmtId="0" fontId="50" fillId="32" borderId="32" applyNumberFormat="0" applyProtection="0">
      <alignment horizontal="left"/>
    </xf>
    <xf numFmtId="0" fontId="50" fillId="32" borderId="32" applyNumberFormat="0"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2" fontId="48" fillId="34" borderId="32" applyProtection="0">
      <alignment horizontal="right"/>
    </xf>
    <xf numFmtId="2" fontId="48" fillId="34" borderId="32" applyProtection="0">
      <alignment horizontal="right"/>
    </xf>
    <xf numFmtId="2" fontId="48" fillId="34" borderId="32" applyProtection="0">
      <alignment horizontal="right"/>
    </xf>
    <xf numFmtId="2" fontId="48" fillId="34" borderId="32" applyProtection="0">
      <alignment horizontal="right"/>
    </xf>
    <xf numFmtId="2" fontId="48" fillId="34" borderId="32" applyProtection="0">
      <alignment horizontal="right"/>
    </xf>
    <xf numFmtId="2" fontId="48" fillId="34" borderId="32" applyProtection="0">
      <alignment horizontal="right"/>
    </xf>
    <xf numFmtId="2" fontId="47" fillId="33" borderId="32" applyProtection="0">
      <alignment horizontal="right"/>
    </xf>
    <xf numFmtId="2" fontId="47" fillId="33" borderId="32" applyProtection="0">
      <alignment horizontal="right"/>
    </xf>
    <xf numFmtId="2" fontId="47" fillId="33" borderId="32" applyProtection="0">
      <alignment horizontal="right"/>
    </xf>
    <xf numFmtId="2" fontId="47" fillId="33" borderId="32" applyProtection="0">
      <alignment horizontal="right"/>
    </xf>
    <xf numFmtId="2" fontId="47" fillId="33" borderId="32" applyProtection="0">
      <alignment horizontal="right"/>
    </xf>
    <xf numFmtId="2" fontId="47" fillId="33" borderId="32" applyProtection="0">
      <alignment horizontal="right"/>
    </xf>
    <xf numFmtId="0" fontId="47" fillId="32" borderId="32" applyNumberFormat="0" applyAlignment="0" applyProtection="0"/>
    <xf numFmtId="0" fontId="47" fillId="32" borderId="32" applyNumberFormat="0" applyAlignment="0" applyProtection="0"/>
    <xf numFmtId="0" fontId="47" fillId="32" borderId="32" applyNumberFormat="0" applyAlignment="0" applyProtection="0"/>
    <xf numFmtId="0" fontId="47" fillId="32" borderId="32" applyNumberFormat="0" applyAlignment="0" applyProtection="0"/>
    <xf numFmtId="0" fontId="47" fillId="32" borderId="32" applyNumberFormat="0" applyAlignment="0" applyProtection="0"/>
    <xf numFmtId="0" fontId="47" fillId="32" borderId="32" applyNumberFormat="0" applyAlignment="0" applyProtection="0"/>
    <xf numFmtId="0" fontId="46" fillId="14" borderId="31" applyNumberFormat="0" applyAlignment="0" applyProtection="0">
      <alignment vertical="center"/>
    </xf>
    <xf numFmtId="0" fontId="46" fillId="14" borderId="31" applyNumberFormat="0" applyAlignment="0" applyProtection="0">
      <alignment vertical="center"/>
    </xf>
    <xf numFmtId="0" fontId="46" fillId="14" borderId="31" applyNumberFormat="0" applyAlignment="0" applyProtection="0">
      <alignment vertical="center"/>
    </xf>
    <xf numFmtId="0" fontId="46" fillId="14" borderId="31" applyNumberFormat="0" applyAlignment="0" applyProtection="0">
      <alignment vertical="center"/>
    </xf>
    <xf numFmtId="0" fontId="46" fillId="14" borderId="31" applyNumberFormat="0" applyAlignment="0" applyProtection="0">
      <alignment vertical="center"/>
    </xf>
    <xf numFmtId="0" fontId="46" fillId="14" borderId="31" applyNumberForma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2" fillId="9" borderId="30" applyNumberFormat="0" applyFon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10" fontId="33" fillId="28" borderId="27" applyNumberFormat="0" applyBorder="0" applyAlignment="0" applyProtection="0"/>
    <xf numFmtId="10" fontId="33" fillId="28" borderId="27" applyNumberFormat="0" applyBorder="0" applyAlignment="0" applyProtection="0"/>
    <xf numFmtId="0" fontId="39" fillId="7" borderId="28" applyNumberFormat="0" applyAlignment="0" applyProtection="0">
      <alignment vertical="center"/>
    </xf>
    <xf numFmtId="0" fontId="35" fillId="0" borderId="29">
      <alignment horizontal="left" vertical="center"/>
    </xf>
    <xf numFmtId="0" fontId="35" fillId="0" borderId="29">
      <alignment horizontal="left" vertical="center"/>
    </xf>
    <xf numFmtId="0" fontId="54" fillId="0" borderId="51" applyNumberFormat="0" applyFill="0" applyAlignment="0" applyProtection="0">
      <alignment vertical="center"/>
    </xf>
    <xf numFmtId="0" fontId="54" fillId="0" borderId="51" applyNumberFormat="0" applyFill="0" applyAlignment="0" applyProtection="0">
      <alignment vertical="center"/>
    </xf>
    <xf numFmtId="0" fontId="54" fillId="0" borderId="51" applyNumberFormat="0" applyFill="0" applyAlignment="0" applyProtection="0">
      <alignment vertical="center"/>
    </xf>
    <xf numFmtId="0" fontId="54" fillId="0" borderId="51" applyNumberFormat="0" applyFill="0" applyAlignment="0" applyProtection="0">
      <alignment vertical="center"/>
    </xf>
    <xf numFmtId="0" fontId="54" fillId="0" borderId="51" applyNumberFormat="0" applyFill="0" applyAlignment="0" applyProtection="0">
      <alignment vertical="center"/>
    </xf>
    <xf numFmtId="0" fontId="54" fillId="0" borderId="51" applyNumberFormat="0" applyFill="0" applyAlignment="0" applyProtection="0">
      <alignment vertical="center"/>
    </xf>
    <xf numFmtId="2" fontId="48" fillId="36" borderId="50" applyProtection="0">
      <alignment horizontal="center"/>
    </xf>
    <xf numFmtId="2" fontId="48" fillId="36" borderId="50" applyProtection="0">
      <alignment horizontal="center"/>
    </xf>
    <xf numFmtId="0" fontId="27" fillId="14" borderId="28" applyNumberFormat="0" applyAlignment="0" applyProtection="0">
      <alignment vertical="center"/>
    </xf>
    <xf numFmtId="0" fontId="27" fillId="14" borderId="28" applyNumberFormat="0" applyAlignment="0" applyProtection="0">
      <alignment vertical="center"/>
    </xf>
    <xf numFmtId="0" fontId="27" fillId="14" borderId="28" applyNumberFormat="0" applyAlignment="0" applyProtection="0">
      <alignment vertical="center"/>
    </xf>
    <xf numFmtId="0" fontId="27" fillId="14" borderId="28" applyNumberFormat="0" applyAlignment="0" applyProtection="0">
      <alignment vertical="center"/>
    </xf>
    <xf numFmtId="2" fontId="48" fillId="36" borderId="50" applyProtection="0">
      <alignment horizontal="center"/>
    </xf>
    <xf numFmtId="2" fontId="48" fillId="36" borderId="50" applyProtection="0">
      <alignment horizontal="center"/>
    </xf>
    <xf numFmtId="2" fontId="48" fillId="36" borderId="50" applyProtection="0">
      <alignment horizontal="center"/>
    </xf>
    <xf numFmtId="2" fontId="48" fillId="36" borderId="50" applyProtection="0">
      <alignment horizontal="center"/>
    </xf>
    <xf numFmtId="2" fontId="52" fillId="34" borderId="50" applyProtection="0">
      <alignment horizontal="center"/>
    </xf>
    <xf numFmtId="2" fontId="52" fillId="34" borderId="50" applyProtection="0">
      <alignment horizontal="center"/>
    </xf>
    <xf numFmtId="2" fontId="52" fillId="34" borderId="50" applyProtection="0">
      <alignment horizontal="center"/>
    </xf>
    <xf numFmtId="2" fontId="52" fillId="34" borderId="50" applyProtection="0">
      <alignment horizontal="center"/>
    </xf>
    <xf numFmtId="2" fontId="52" fillId="34" borderId="50" applyProtection="0">
      <alignment horizontal="center"/>
    </xf>
    <xf numFmtId="2" fontId="52" fillId="34" borderId="50" applyProtection="0">
      <alignment horizontal="center"/>
    </xf>
    <xf numFmtId="2" fontId="52" fillId="34" borderId="50" applyProtection="0"/>
    <xf numFmtId="2" fontId="52" fillId="34" borderId="50" applyProtection="0"/>
    <xf numFmtId="2" fontId="52" fillId="34" borderId="50" applyProtection="0"/>
    <xf numFmtId="2" fontId="52" fillId="34" borderId="50" applyProtection="0"/>
    <xf numFmtId="2" fontId="52" fillId="34" borderId="50" applyProtection="0"/>
    <xf numFmtId="2" fontId="52" fillId="34" borderId="50" applyProtection="0"/>
    <xf numFmtId="2" fontId="48" fillId="36" borderId="50" applyProtection="0"/>
    <xf numFmtId="2" fontId="48" fillId="36" borderId="50" applyProtection="0"/>
    <xf numFmtId="2" fontId="48" fillId="36" borderId="50" applyProtection="0"/>
    <xf numFmtId="2" fontId="48" fillId="33" borderId="50" applyProtection="0"/>
    <xf numFmtId="2" fontId="48" fillId="33" borderId="50" applyProtection="0"/>
    <xf numFmtId="2" fontId="48" fillId="33" borderId="50" applyProtection="0"/>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2" fontId="49" fillId="32" borderId="50" applyProtection="0"/>
    <xf numFmtId="2" fontId="49" fillId="32" borderId="50" applyProtection="0"/>
    <xf numFmtId="2" fontId="49" fillId="32" borderId="50" applyProtection="0"/>
    <xf numFmtId="2" fontId="49" fillId="32" borderId="50" applyProtection="0"/>
    <xf numFmtId="2" fontId="49" fillId="32" borderId="50" applyProtection="0"/>
    <xf numFmtId="2" fontId="49" fillId="32" borderId="50" applyProtection="0"/>
    <xf numFmtId="2" fontId="49" fillId="32" borderId="50" applyProtection="0"/>
    <xf numFmtId="2" fontId="49" fillId="32" borderId="50" applyProtection="0"/>
    <xf numFmtId="2" fontId="49" fillId="32" borderId="50" applyProtection="0"/>
    <xf numFmtId="2" fontId="49" fillId="32" borderId="50" applyProtection="0"/>
    <xf numFmtId="2" fontId="49" fillId="32" borderId="50" applyProtection="0"/>
    <xf numFmtId="0" fontId="50" fillId="32" borderId="50" applyNumberFormat="0" applyProtection="0">
      <alignment horizontal="left"/>
    </xf>
    <xf numFmtId="0" fontId="50" fillId="32" borderId="50" applyNumberFormat="0" applyProtection="0">
      <alignment horizontal="left"/>
    </xf>
    <xf numFmtId="0" fontId="50" fillId="32" borderId="50" applyNumberFormat="0" applyProtection="0">
      <alignment horizontal="left"/>
    </xf>
    <xf numFmtId="0" fontId="50" fillId="32" borderId="50" applyNumberFormat="0" applyProtection="0">
      <alignment horizontal="left"/>
    </xf>
    <xf numFmtId="0" fontId="50" fillId="32" borderId="50" applyNumberFormat="0" applyProtection="0">
      <alignment horizontal="left"/>
    </xf>
    <xf numFmtId="14" fontId="49" fillId="35" borderId="50" applyProtection="0">
      <alignment horizontal="left"/>
    </xf>
    <xf numFmtId="14" fontId="49" fillId="35" borderId="50" applyProtection="0">
      <alignment horizontal="left"/>
    </xf>
    <xf numFmtId="14" fontId="49" fillId="35" borderId="50" applyProtection="0">
      <alignment horizontal="left"/>
    </xf>
    <xf numFmtId="14" fontId="49" fillId="35" borderId="50" applyProtection="0">
      <alignment horizontal="left"/>
    </xf>
    <xf numFmtId="14" fontId="49" fillId="35" borderId="50" applyProtection="0">
      <alignment horizontal="left"/>
    </xf>
    <xf numFmtId="10" fontId="33" fillId="28" borderId="43" applyNumberFormat="0" applyBorder="0" applyAlignment="0" applyProtection="0"/>
    <xf numFmtId="10" fontId="33" fillId="28" borderId="43" applyNumberFormat="0" applyBorder="0" applyAlignment="0" applyProtection="0"/>
    <xf numFmtId="0" fontId="39" fillId="7" borderId="42" applyNumberFormat="0" applyAlignment="0" applyProtection="0">
      <alignment vertical="center"/>
    </xf>
    <xf numFmtId="14" fontId="49" fillId="35" borderId="50" applyProtection="0">
      <alignment horizontal="left"/>
    </xf>
    <xf numFmtId="14" fontId="49" fillId="35" borderId="50" applyProtection="0">
      <alignment horizontal="lef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2" fontId="48" fillId="34" borderId="50" applyProtection="0">
      <alignment horizontal="right"/>
    </xf>
    <xf numFmtId="2" fontId="48" fillId="34" borderId="50" applyProtection="0">
      <alignment horizontal="right"/>
    </xf>
    <xf numFmtId="2" fontId="48" fillId="34" borderId="50" applyProtection="0">
      <alignment horizontal="right"/>
    </xf>
    <xf numFmtId="2" fontId="48" fillId="34" borderId="50" applyProtection="0">
      <alignment horizontal="right"/>
    </xf>
    <xf numFmtId="2" fontId="48" fillId="34" borderId="50" applyProtection="0">
      <alignment horizontal="right"/>
    </xf>
    <xf numFmtId="2" fontId="48" fillId="34" borderId="50" applyProtection="0">
      <alignment horizontal="right"/>
    </xf>
    <xf numFmtId="2" fontId="47" fillId="33" borderId="50" applyProtection="0">
      <alignment horizontal="right"/>
    </xf>
    <xf numFmtId="2" fontId="47" fillId="33" borderId="50" applyProtection="0">
      <alignment horizontal="right"/>
    </xf>
    <xf numFmtId="2" fontId="47" fillId="33" borderId="50" applyProtection="0">
      <alignment horizontal="right"/>
    </xf>
    <xf numFmtId="2" fontId="47" fillId="33" borderId="50" applyProtection="0">
      <alignment horizontal="right"/>
    </xf>
    <xf numFmtId="2" fontId="47" fillId="33" borderId="50" applyProtection="0">
      <alignment horizontal="right"/>
    </xf>
    <xf numFmtId="2" fontId="47" fillId="33" borderId="50" applyProtection="0">
      <alignment horizontal="right"/>
    </xf>
    <xf numFmtId="0" fontId="47" fillId="32" borderId="50" applyNumberFormat="0" applyAlignment="0" applyProtection="0"/>
    <xf numFmtId="0" fontId="47" fillId="32" borderId="50" applyNumberFormat="0" applyAlignment="0" applyProtection="0"/>
    <xf numFmtId="0" fontId="47" fillId="32" borderId="50" applyNumberFormat="0" applyAlignment="0" applyProtection="0"/>
    <xf numFmtId="0" fontId="47" fillId="32" borderId="50" applyNumberFormat="0" applyAlignment="0" applyProtection="0"/>
    <xf numFmtId="0" fontId="47" fillId="32" borderId="50" applyNumberFormat="0" applyAlignment="0" applyProtection="0"/>
    <xf numFmtId="0" fontId="47" fillId="32" borderId="50" applyNumberFormat="0" applyAlignment="0" applyProtection="0"/>
    <xf numFmtId="0" fontId="46" fillId="14" borderId="49" applyNumberFormat="0" applyAlignment="0" applyProtection="0">
      <alignment vertical="center"/>
    </xf>
    <xf numFmtId="0" fontId="46" fillId="14" borderId="49" applyNumberFormat="0" applyAlignment="0" applyProtection="0">
      <alignment vertical="center"/>
    </xf>
    <xf numFmtId="0" fontId="46" fillId="14" borderId="49" applyNumberForma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4" fillId="31" borderId="48" applyNumberFormat="0" applyAlignment="0" applyProtection="0"/>
    <xf numFmtId="0" fontId="14" fillId="31" borderId="48" applyNumberFormat="0" applyAlignment="0" applyProtection="0"/>
    <xf numFmtId="0" fontId="14" fillId="31" borderId="48" applyNumberFormat="0" applyAlignment="0" applyProtection="0"/>
    <xf numFmtId="0" fontId="14" fillId="31" borderId="48" applyNumberFormat="0" applyAlignment="0" applyProtection="0"/>
    <xf numFmtId="0" fontId="14" fillId="31" borderId="48" applyNumberFormat="0" applyAlignment="0" applyProtection="0"/>
    <xf numFmtId="0" fontId="14" fillId="31" borderId="48" applyNumberFormat="0" applyAlignment="0" applyProtection="0"/>
    <xf numFmtId="0" fontId="14" fillId="31" borderId="48" applyNumberFormat="0" applyAlignment="0" applyProtection="0"/>
    <xf numFmtId="0" fontId="14" fillId="31" borderId="48" applyNumberFormat="0" applyAlignment="0" applyProtection="0"/>
    <xf numFmtId="0" fontId="14" fillId="31" borderId="48" applyNumberFormat="0" applyAlignment="0" applyProtection="0"/>
    <xf numFmtId="0" fontId="39" fillId="7" borderId="46" applyNumberFormat="0" applyAlignment="0" applyProtection="0">
      <alignment vertical="center"/>
    </xf>
    <xf numFmtId="0" fontId="39" fillId="7" borderId="46" applyNumberFormat="0" applyAlignment="0" applyProtection="0">
      <alignment vertical="center"/>
    </xf>
    <xf numFmtId="0" fontId="39" fillId="7" borderId="46" applyNumberFormat="0" applyAlignment="0" applyProtection="0">
      <alignment vertical="center"/>
    </xf>
    <xf numFmtId="0" fontId="39" fillId="7" borderId="46" applyNumberFormat="0" applyAlignment="0" applyProtection="0">
      <alignment vertical="center"/>
    </xf>
    <xf numFmtId="0" fontId="39" fillId="7" borderId="46" applyNumberFormat="0" applyAlignment="0" applyProtection="0">
      <alignment vertical="center"/>
    </xf>
    <xf numFmtId="10" fontId="33" fillId="28" borderId="45" applyNumberFormat="0" applyBorder="0" applyAlignment="0" applyProtection="0"/>
    <xf numFmtId="10" fontId="33" fillId="28" borderId="45" applyNumberFormat="0" applyBorder="0" applyAlignment="0" applyProtection="0"/>
    <xf numFmtId="0" fontId="39" fillId="7" borderId="46" applyNumberFormat="0" applyAlignment="0" applyProtection="0">
      <alignment vertical="center"/>
    </xf>
    <xf numFmtId="0" fontId="35" fillId="0" borderId="47">
      <alignment horizontal="left" vertical="center"/>
    </xf>
    <xf numFmtId="0" fontId="27" fillId="14" borderId="46" applyNumberFormat="0" applyAlignment="0" applyProtection="0">
      <alignment vertical="center"/>
    </xf>
    <xf numFmtId="0" fontId="27" fillId="14" borderId="46" applyNumberFormat="0" applyAlignment="0" applyProtection="0">
      <alignment vertical="center"/>
    </xf>
    <xf numFmtId="0" fontId="27" fillId="14" borderId="46" applyNumberFormat="0" applyAlignment="0" applyProtection="0">
      <alignment vertical="center"/>
    </xf>
    <xf numFmtId="0" fontId="27" fillId="14" borderId="46" applyNumberFormat="0" applyAlignment="0" applyProtection="0">
      <alignment vertical="center"/>
    </xf>
    <xf numFmtId="0" fontId="39" fillId="7" borderId="28" applyNumberFormat="0" applyAlignment="0" applyProtection="0">
      <alignment vertical="center"/>
    </xf>
    <xf numFmtId="0" fontId="35" fillId="0" borderId="36">
      <alignment horizontal="left" vertical="center"/>
    </xf>
    <xf numFmtId="10" fontId="33" fillId="28" borderId="37" applyNumberFormat="0" applyBorder="0" applyAlignment="0" applyProtection="0"/>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8" fillId="33" borderId="39" applyProtection="0"/>
    <xf numFmtId="2" fontId="48" fillId="33" borderId="39" applyProtection="0"/>
    <xf numFmtId="2" fontId="48" fillId="33" borderId="39" applyProtection="0"/>
    <xf numFmtId="2" fontId="48" fillId="33" borderId="39" applyProtection="0"/>
    <xf numFmtId="2" fontId="48" fillId="33" borderId="39" applyProtection="0"/>
    <xf numFmtId="2" fontId="48" fillId="33" borderId="39" applyProtection="0"/>
    <xf numFmtId="2" fontId="48" fillId="36" borderId="39" applyProtection="0"/>
    <xf numFmtId="2" fontId="48" fillId="36" borderId="39" applyProtection="0"/>
    <xf numFmtId="2" fontId="48" fillId="36" borderId="39" applyProtection="0"/>
    <xf numFmtId="2" fontId="48" fillId="36" borderId="39" applyProtection="0"/>
    <xf numFmtId="2" fontId="48" fillId="36" borderId="39" applyProtection="0"/>
    <xf numFmtId="2" fontId="48" fillId="36" borderId="39" applyProtection="0"/>
    <xf numFmtId="2" fontId="52" fillId="34" borderId="39" applyProtection="0"/>
    <xf numFmtId="2" fontId="52" fillId="34" borderId="39" applyProtection="0"/>
    <xf numFmtId="2" fontId="52" fillId="34" borderId="39" applyProtection="0"/>
    <xf numFmtId="2" fontId="52" fillId="34" borderId="39" applyProtection="0"/>
    <xf numFmtId="2" fontId="52" fillId="34" borderId="39" applyProtection="0"/>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27" fillId="14" borderId="54" applyNumberFormat="0" applyAlignment="0" applyProtection="0">
      <alignment vertical="center"/>
    </xf>
    <xf numFmtId="0" fontId="27" fillId="14" borderId="54" applyNumberFormat="0" applyAlignment="0" applyProtection="0">
      <alignment vertical="center"/>
    </xf>
    <xf numFmtId="0" fontId="35" fillId="0" borderId="55">
      <alignment horizontal="left" vertical="center"/>
    </xf>
    <xf numFmtId="0" fontId="35" fillId="0" borderId="55">
      <alignment horizontal="left" vertical="center"/>
    </xf>
    <xf numFmtId="0" fontId="39" fillId="7" borderId="54" applyNumberFormat="0" applyAlignment="0" applyProtection="0">
      <alignment vertical="center"/>
    </xf>
    <xf numFmtId="10" fontId="33" fillId="28" borderId="53" applyNumberFormat="0" applyBorder="0" applyAlignment="0" applyProtection="0"/>
    <xf numFmtId="0" fontId="39" fillId="7" borderId="54" applyNumberFormat="0" applyAlignment="0" applyProtection="0">
      <alignment vertical="center"/>
    </xf>
    <xf numFmtId="0" fontId="39" fillId="7" borderId="54" applyNumberFormat="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2"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2" fontId="49" fillId="32" borderId="50" applyProtection="0"/>
    <xf numFmtId="0" fontId="14" fillId="31" borderId="44" applyNumberFormat="0" applyAlignment="0" applyProtection="0"/>
    <xf numFmtId="0" fontId="14" fillId="31" borderId="44" applyNumberFormat="0" applyAlignment="0" applyProtection="0"/>
    <xf numFmtId="0" fontId="12" fillId="9" borderId="44" applyNumberFormat="0" applyFont="0" applyAlignment="0" applyProtection="0">
      <alignment vertical="center"/>
    </xf>
    <xf numFmtId="0" fontId="12" fillId="9" borderId="48" applyNumberFormat="0" applyFont="0" applyAlignment="0" applyProtection="0">
      <alignment vertical="center"/>
    </xf>
    <xf numFmtId="0" fontId="46" fillId="14" borderId="49" applyNumberFormat="0" applyAlignment="0" applyProtection="0">
      <alignment vertical="center"/>
    </xf>
    <xf numFmtId="0" fontId="46" fillId="14" borderId="49" applyNumberFormat="0" applyAlignment="0" applyProtection="0">
      <alignment vertical="center"/>
    </xf>
    <xf numFmtId="0" fontId="46" fillId="14" borderId="49" applyNumberFormat="0" applyAlignment="0" applyProtection="0">
      <alignment vertical="center"/>
    </xf>
    <xf numFmtId="0" fontId="12" fillId="9" borderId="48" applyNumberFormat="0" applyFont="0" applyAlignment="0" applyProtection="0">
      <alignment vertical="center"/>
    </xf>
    <xf numFmtId="0" fontId="35" fillId="0" borderId="47">
      <alignment horizontal="left" vertical="center"/>
    </xf>
    <xf numFmtId="0" fontId="35" fillId="0" borderId="36">
      <alignment horizontal="left" vertical="center"/>
    </xf>
    <xf numFmtId="10" fontId="33" fillId="28" borderId="37" applyNumberFormat="0" applyBorder="0" applyAlignment="0" applyProtection="0"/>
    <xf numFmtId="0" fontId="39" fillId="7" borderId="35" applyNumberFormat="0" applyAlignment="0" applyProtection="0">
      <alignment vertical="center"/>
    </xf>
    <xf numFmtId="2" fontId="52" fillId="34" borderId="39" applyProtection="0"/>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62" fillId="8" borderId="54" applyNumberFormat="0" applyAlignment="0" applyProtection="0"/>
    <xf numFmtId="0" fontId="62" fillId="8" borderId="54" applyNumberFormat="0" applyAlignment="0" applyProtection="0"/>
    <xf numFmtId="0" fontId="62" fillId="8" borderId="54" applyNumberFormat="0" applyAlignment="0" applyProtection="0"/>
    <xf numFmtId="0" fontId="62" fillId="8" borderId="54" applyNumberFormat="0" applyAlignment="0" applyProtection="0"/>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58" fillId="0" borderId="52"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2"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8" borderId="49" applyNumberFormat="0" applyAlignment="0" applyProtection="0">
      <alignment vertical="center"/>
    </xf>
    <xf numFmtId="0" fontId="75" fillId="8" borderId="49" applyNumberFormat="0" applyAlignment="0" applyProtection="0">
      <alignment vertical="center"/>
    </xf>
    <xf numFmtId="0" fontId="75" fillId="8" borderId="49" applyNumberFormat="0" applyAlignment="0" applyProtection="0">
      <alignment vertical="center"/>
    </xf>
    <xf numFmtId="0" fontId="75" fillId="8" borderId="49" applyNumberFormat="0" applyAlignment="0" applyProtection="0">
      <alignment vertical="center"/>
    </xf>
    <xf numFmtId="0" fontId="75" fillId="8" borderId="49" applyNumberFormat="0" applyAlignment="0" applyProtection="0">
      <alignment vertical="center"/>
    </xf>
    <xf numFmtId="0" fontId="75" fillId="8"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80" fillId="0" borderId="52" applyNumberFormat="0" applyFill="0" applyAlignment="0" applyProtection="0"/>
    <xf numFmtId="0" fontId="80" fillId="0" borderId="52" applyNumberFormat="0" applyFill="0" applyAlignment="0" applyProtection="0"/>
    <xf numFmtId="0" fontId="80" fillId="0" borderId="52" applyNumberFormat="0" applyFill="0" applyAlignment="0" applyProtection="0"/>
    <xf numFmtId="0" fontId="80" fillId="0" borderId="52" applyNumberFormat="0" applyFill="0" applyAlignment="0" applyProtection="0"/>
    <xf numFmtId="0" fontId="80" fillId="0" borderId="52" applyNumberFormat="0" applyFill="0" applyAlignment="0" applyProtection="0"/>
    <xf numFmtId="0" fontId="80" fillId="0" borderId="52" applyNumberFormat="0" applyFill="0" applyAlignment="0" applyProtection="0"/>
    <xf numFmtId="0" fontId="27" fillId="14" borderId="46" applyNumberFormat="0" applyAlignment="0" applyProtection="0">
      <alignment vertical="center"/>
    </xf>
    <xf numFmtId="0" fontId="27" fillId="14" borderId="46" applyNumberFormat="0" applyAlignment="0" applyProtection="0">
      <alignment vertical="center"/>
    </xf>
    <xf numFmtId="0" fontId="27" fillId="14" borderId="46" applyNumberFormat="0" applyAlignment="0" applyProtection="0">
      <alignment vertical="center"/>
    </xf>
    <xf numFmtId="0" fontId="27" fillId="14" borderId="46" applyNumberFormat="0" applyAlignment="0" applyProtection="0">
      <alignment vertical="center"/>
    </xf>
    <xf numFmtId="0" fontId="39" fillId="7" borderId="46" applyNumberFormat="0" applyAlignment="0" applyProtection="0">
      <alignment vertical="center"/>
    </xf>
    <xf numFmtId="0" fontId="39" fillId="7" borderId="46" applyNumberFormat="0" applyAlignment="0" applyProtection="0">
      <alignment vertical="center"/>
    </xf>
    <xf numFmtId="0" fontId="39" fillId="7" borderId="46" applyNumberFormat="0" applyAlignment="0" applyProtection="0">
      <alignment vertical="center"/>
    </xf>
    <xf numFmtId="0" fontId="39" fillId="7" borderId="46" applyNumberFormat="0" applyAlignment="0" applyProtection="0">
      <alignment vertical="center"/>
    </xf>
    <xf numFmtId="0" fontId="39" fillId="7" borderId="46" applyNumberFormat="0" applyAlignment="0" applyProtection="0">
      <alignment vertical="center"/>
    </xf>
    <xf numFmtId="0" fontId="39" fillId="7" borderId="46" applyNumberFormat="0" applyAlignment="0" applyProtection="0">
      <alignment vertical="center"/>
    </xf>
    <xf numFmtId="0" fontId="46" fillId="14" borderId="49" applyNumberFormat="0" applyAlignment="0" applyProtection="0">
      <alignment vertical="center"/>
    </xf>
    <xf numFmtId="0" fontId="46" fillId="14" borderId="49" applyNumberFormat="0" applyAlignment="0" applyProtection="0">
      <alignment vertical="center"/>
    </xf>
    <xf numFmtId="0" fontId="46" fillId="14" borderId="49" applyNumberFormat="0" applyAlignment="0" applyProtection="0">
      <alignment vertical="center"/>
    </xf>
    <xf numFmtId="0" fontId="46" fillId="14" borderId="49" applyNumberFormat="0" applyAlignment="0" applyProtection="0">
      <alignment vertical="center"/>
    </xf>
    <xf numFmtId="0" fontId="46" fillId="14" borderId="49" applyNumberFormat="0" applyAlignment="0" applyProtection="0">
      <alignment vertical="center"/>
    </xf>
    <xf numFmtId="0" fontId="46" fillId="14" borderId="49" applyNumberFormat="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62" fillId="8" borderId="46" applyNumberFormat="0" applyAlignment="0" applyProtection="0"/>
    <xf numFmtId="0" fontId="62" fillId="8" borderId="46" applyNumberFormat="0" applyAlignment="0" applyProtection="0"/>
    <xf numFmtId="0" fontId="62" fillId="8" borderId="46" applyNumberFormat="0" applyAlignment="0" applyProtection="0"/>
    <xf numFmtId="0" fontId="62" fillId="8" borderId="46" applyNumberFormat="0" applyAlignment="0" applyProtection="0"/>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8" borderId="46" applyNumberFormat="0" applyAlignment="0" applyProtection="0">
      <alignment vertical="center"/>
    </xf>
    <xf numFmtId="0" fontId="63" fillId="8" borderId="46" applyNumberFormat="0" applyAlignment="0" applyProtection="0">
      <alignment vertical="center"/>
    </xf>
    <xf numFmtId="0" fontId="63" fillId="8" borderId="46" applyNumberFormat="0" applyAlignment="0" applyProtection="0">
      <alignment vertical="center"/>
    </xf>
    <xf numFmtId="0" fontId="63" fillId="8"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58" fillId="0" borderId="51" applyNumberFormat="0" applyFill="0" applyAlignment="0" applyProtection="0">
      <alignment vertical="center"/>
    </xf>
    <xf numFmtId="0" fontId="14" fillId="31" borderId="48" applyNumberFormat="0" applyAlignment="0" applyProtection="0"/>
    <xf numFmtId="0" fontId="14" fillId="31" borderId="48" applyNumberFormat="0" applyAlignment="0" applyProtection="0"/>
    <xf numFmtId="0" fontId="12" fillId="9" borderId="48" applyNumberFormat="0" applyFont="0" applyAlignment="0" applyProtection="0">
      <alignment vertical="center"/>
    </xf>
    <xf numFmtId="0" fontId="14" fillId="31" borderId="48" applyNumberFormat="0" applyAlignment="0" applyProtection="0"/>
    <xf numFmtId="0" fontId="50" fillId="32" borderId="50" applyNumberFormat="0" applyProtection="0">
      <alignment horizontal="left"/>
    </xf>
    <xf numFmtId="14" fontId="49" fillId="35" borderId="50" applyProtection="0">
      <alignment horizontal="left"/>
    </xf>
    <xf numFmtId="14" fontId="49" fillId="35" borderId="50" applyProtection="0">
      <alignment horizontal="left"/>
    </xf>
    <xf numFmtId="14" fontId="49" fillId="35" borderId="50" applyProtection="0">
      <alignment horizontal="left"/>
    </xf>
    <xf numFmtId="14" fontId="49" fillId="35" borderId="50" applyProtection="0">
      <alignment horizontal="left"/>
    </xf>
    <xf numFmtId="14" fontId="49" fillId="35" borderId="50" applyProtection="0">
      <alignment horizontal="left"/>
    </xf>
    <xf numFmtId="2" fontId="48" fillId="36" borderId="50" applyProtection="0"/>
    <xf numFmtId="2" fontId="48" fillId="33" borderId="50" applyProtection="0"/>
    <xf numFmtId="2" fontId="48" fillId="33" borderId="50" applyProtection="0"/>
    <xf numFmtId="2" fontId="48" fillId="33" borderId="50" applyProtection="0"/>
    <xf numFmtId="2" fontId="48" fillId="36" borderId="50" applyProtection="0"/>
    <xf numFmtId="2" fontId="48" fillId="36" borderId="50" applyProtection="0"/>
    <xf numFmtId="0" fontId="12" fillId="9" borderId="48" applyNumberFormat="0" applyFont="0" applyAlignment="0" applyProtection="0"/>
    <xf numFmtId="0" fontId="12" fillId="9" borderId="48" applyNumberFormat="0" applyFont="0" applyAlignment="0" applyProtection="0"/>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37" fontId="68" fillId="0" borderId="45">
      <alignment horizontal="justify" vertical="center" wrapText="1"/>
    </xf>
    <xf numFmtId="0" fontId="63" fillId="14" borderId="54" applyNumberFormat="0" applyAlignment="0" applyProtection="0">
      <alignment vertical="center"/>
    </xf>
    <xf numFmtId="0" fontId="63" fillId="8" borderId="54" applyNumberFormat="0" applyAlignment="0" applyProtection="0">
      <alignment vertical="center"/>
    </xf>
    <xf numFmtId="0" fontId="63" fillId="8" borderId="54" applyNumberFormat="0" applyAlignment="0" applyProtection="0">
      <alignment vertical="center"/>
    </xf>
    <xf numFmtId="0" fontId="63" fillId="8" borderId="54" applyNumberFormat="0" applyAlignment="0" applyProtection="0">
      <alignment vertical="center"/>
    </xf>
    <xf numFmtId="0" fontId="63" fillId="8" borderId="54" applyNumberFormat="0" applyAlignment="0" applyProtection="0">
      <alignment vertical="center"/>
    </xf>
    <xf numFmtId="0" fontId="63" fillId="14" borderId="54" applyNumberFormat="0" applyAlignment="0" applyProtection="0">
      <alignment vertical="center"/>
    </xf>
    <xf numFmtId="0" fontId="39" fillId="7" borderId="54" applyNumberFormat="0" applyAlignment="0" applyProtection="0">
      <alignment vertical="center"/>
    </xf>
    <xf numFmtId="0" fontId="39" fillId="7" borderId="54" applyNumberFormat="0" applyAlignment="0" applyProtection="0">
      <alignment vertical="center"/>
    </xf>
    <xf numFmtId="10" fontId="33" fillId="28" borderId="53" applyNumberFormat="0" applyBorder="0" applyAlignment="0" applyProtection="0"/>
    <xf numFmtId="0" fontId="39" fillId="7" borderId="54" applyNumberFormat="0" applyAlignment="0" applyProtection="0">
      <alignment vertical="center"/>
    </xf>
    <xf numFmtId="37" fontId="68" fillId="0" borderId="53">
      <alignment horizontal="justify" vertical="center" wrapText="1"/>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178" fontId="15" fillId="0" borderId="0" applyBorder="0" applyProtection="0">
      <alignment vertical="center"/>
    </xf>
    <xf numFmtId="0" fontId="84" fillId="0" borderId="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0" fontId="12" fillId="9" borderId="81"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81"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4" fillId="0" borderId="0"/>
    <xf numFmtId="0" fontId="84" fillId="0" borderId="0"/>
    <xf numFmtId="0" fontId="8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94"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39" fillId="7" borderId="42"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4" fillId="0" borderId="0"/>
    <xf numFmtId="0" fontId="94" fillId="0" borderId="0"/>
    <xf numFmtId="0" fontId="94" fillId="0" borderId="0"/>
    <xf numFmtId="0" fontId="86" fillId="0" borderId="0"/>
    <xf numFmtId="0" fontId="94" fillId="0" borderId="0"/>
    <xf numFmtId="0" fontId="86" fillId="0" borderId="0"/>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39" fillId="7" borderId="42"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89" fillId="54" borderId="0">
      <alignment vertical="center"/>
    </xf>
    <xf numFmtId="0" fontId="89" fillId="60" borderId="0">
      <alignment vertical="center"/>
    </xf>
    <xf numFmtId="0" fontId="89" fillId="61" borderId="0">
      <alignment vertical="center"/>
    </xf>
    <xf numFmtId="0" fontId="89" fillId="63" borderId="0">
      <alignment vertical="center"/>
    </xf>
    <xf numFmtId="0" fontId="99" fillId="51" borderId="100">
      <alignment vertical="center"/>
    </xf>
    <xf numFmtId="0" fontId="99" fillId="51" borderId="100">
      <alignment vertical="center"/>
    </xf>
    <xf numFmtId="0" fontId="99" fillId="51" borderId="100">
      <alignment vertical="center"/>
    </xf>
    <xf numFmtId="0" fontId="99" fillId="51" borderId="100">
      <alignment vertical="center"/>
    </xf>
    <xf numFmtId="0" fontId="99" fillId="51" borderId="100">
      <alignment vertical="center"/>
    </xf>
    <xf numFmtId="0" fontId="99" fillId="51" borderId="100">
      <alignment vertical="center"/>
    </xf>
    <xf numFmtId="0" fontId="99" fillId="51" borderId="100">
      <alignment vertical="center"/>
    </xf>
    <xf numFmtId="0" fontId="100" fillId="65" borderId="101">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3" fontId="101" fillId="0" borderId="0">
      <alignment vertical="center"/>
    </xf>
    <xf numFmtId="0" fontId="101" fillId="0" borderId="0">
      <alignment vertical="center"/>
    </xf>
    <xf numFmtId="190" fontId="101" fillId="0" borderId="0">
      <alignment vertical="center"/>
    </xf>
    <xf numFmtId="2" fontId="101" fillId="0" borderId="0">
      <alignment vertical="center"/>
    </xf>
    <xf numFmtId="0" fontId="105" fillId="0" borderId="0">
      <alignment vertical="center"/>
    </xf>
    <xf numFmtId="0" fontId="110" fillId="0" borderId="102">
      <alignment vertical="center"/>
    </xf>
    <xf numFmtId="0" fontId="110" fillId="0" borderId="102">
      <alignment horizontal="left" vertical="center"/>
    </xf>
    <xf numFmtId="0" fontId="111" fillId="0" borderId="0">
      <alignment vertical="center"/>
    </xf>
    <xf numFmtId="0" fontId="117" fillId="44" borderId="100">
      <alignment vertical="center"/>
    </xf>
    <xf numFmtId="0" fontId="108" fillId="46" borderId="0">
      <alignment vertical="center"/>
    </xf>
    <xf numFmtId="0" fontId="108" fillId="46" borderId="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8" fillId="0" borderId="106">
      <alignment vertical="center"/>
    </xf>
    <xf numFmtId="194" fontId="119" fillId="0" borderId="0"/>
    <xf numFmtId="195" fontId="119" fillId="0" borderId="0">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39" fillId="7" borderId="42" applyNumberFormat="0" applyAlignment="0" applyProtection="0">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86" fillId="0" borderId="0">
      <alignment vertical="center"/>
    </xf>
    <xf numFmtId="0" fontId="126" fillId="60" borderId="109">
      <alignment vertical="center"/>
    </xf>
    <xf numFmtId="0" fontId="126" fillId="60" borderId="109">
      <alignment vertical="center"/>
    </xf>
    <xf numFmtId="0" fontId="126" fillId="60" borderId="109">
      <alignment vertical="center"/>
    </xf>
    <xf numFmtId="0" fontId="126" fillId="60" borderId="109">
      <alignment vertical="center"/>
    </xf>
    <xf numFmtId="2" fontId="126" fillId="67" borderId="109">
      <alignment horizontal="right"/>
    </xf>
    <xf numFmtId="2" fontId="126" fillId="67" borderId="109">
      <alignment horizontal="right"/>
    </xf>
    <xf numFmtId="2" fontId="126" fillId="67" borderId="109">
      <alignment horizontal="right"/>
    </xf>
    <xf numFmtId="199" fontId="128" fillId="69" borderId="109">
      <alignment horizontal="righ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7" fillId="67" borderId="109"/>
    <xf numFmtId="2" fontId="127" fillId="67" borderId="109"/>
    <xf numFmtId="2" fontId="127" fillId="67" borderId="109"/>
    <xf numFmtId="2" fontId="127" fillId="67" borderId="109"/>
    <xf numFmtId="2" fontId="127" fillId="67" borderId="109"/>
    <xf numFmtId="2" fontId="127" fillId="67" borderId="109"/>
    <xf numFmtId="2" fontId="127" fillId="67" borderId="109"/>
    <xf numFmtId="2" fontId="127" fillId="67" borderId="109"/>
    <xf numFmtId="2" fontId="127" fillId="67" borderId="109"/>
    <xf numFmtId="2" fontId="127" fillId="67" borderId="109"/>
    <xf numFmtId="2" fontId="127" fillId="67" borderId="109"/>
    <xf numFmtId="2" fontId="127" fillId="67" borderId="109"/>
    <xf numFmtId="2" fontId="127" fillId="70" borderId="109"/>
    <xf numFmtId="2" fontId="127" fillId="70" borderId="109"/>
    <xf numFmtId="2" fontId="127" fillId="70" borderId="109"/>
    <xf numFmtId="2" fontId="127" fillId="70" borderId="109"/>
    <xf numFmtId="2" fontId="127" fillId="70" borderId="109"/>
    <xf numFmtId="2" fontId="127" fillId="70" borderId="109"/>
    <xf numFmtId="2" fontId="127" fillId="70" borderId="109"/>
    <xf numFmtId="2" fontId="127" fillId="70" borderId="109"/>
    <xf numFmtId="2" fontId="127" fillId="70" borderId="109"/>
    <xf numFmtId="2" fontId="127" fillId="70" borderId="109"/>
    <xf numFmtId="2" fontId="127" fillId="70" borderId="109"/>
    <xf numFmtId="2" fontId="127" fillId="70" borderId="109"/>
    <xf numFmtId="2" fontId="127" fillId="70" borderId="109"/>
    <xf numFmtId="2" fontId="127" fillId="70"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85"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97"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9" fillId="51" borderId="100">
      <alignment vertical="center"/>
    </xf>
    <xf numFmtId="0" fontId="93" fillId="0" borderId="0"/>
    <xf numFmtId="0" fontId="93" fillId="0" borderId="0"/>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08" fillId="46" borderId="0">
      <alignment vertical="center"/>
    </xf>
    <xf numFmtId="0" fontId="85" fillId="0" borderId="0">
      <alignment vertical="center"/>
    </xf>
    <xf numFmtId="0" fontId="110" fillId="0" borderId="102">
      <alignment horizontal="left" vertical="center"/>
    </xf>
    <xf numFmtId="0" fontId="112" fillId="0" borderId="0">
      <alignment vertical="center"/>
    </xf>
    <xf numFmtId="0" fontId="115" fillId="0" borderId="0">
      <alignment vertical="center"/>
    </xf>
    <xf numFmtId="0" fontId="108" fillId="46" borderId="0">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6" fillId="60" borderId="109">
      <alignment vertical="center"/>
    </xf>
    <xf numFmtId="0" fontId="125" fillId="51" borderId="108">
      <alignment vertical="center"/>
    </xf>
    <xf numFmtId="0" fontId="125" fillId="51" borderId="108">
      <alignment vertical="center"/>
    </xf>
    <xf numFmtId="0" fontId="85" fillId="0" borderId="0">
      <alignment vertical="center"/>
    </xf>
    <xf numFmtId="0" fontId="126" fillId="60" borderId="109">
      <alignment vertical="center"/>
    </xf>
    <xf numFmtId="0" fontId="126" fillId="60" borderId="109">
      <alignment vertical="center"/>
    </xf>
    <xf numFmtId="0" fontId="126" fillId="60" borderId="109">
      <alignment vertical="center"/>
    </xf>
    <xf numFmtId="0" fontId="126" fillId="60" borderId="109">
      <alignment vertical="center"/>
    </xf>
    <xf numFmtId="2" fontId="126" fillId="67" borderId="109">
      <alignment horizontal="right"/>
    </xf>
    <xf numFmtId="2" fontId="126" fillId="67" borderId="109">
      <alignment horizontal="right"/>
    </xf>
    <xf numFmtId="2" fontId="126" fillId="67" borderId="109">
      <alignment horizontal="right"/>
    </xf>
    <xf numFmtId="2" fontId="126" fillId="67" borderId="109">
      <alignment horizontal="right"/>
    </xf>
    <xf numFmtId="2" fontId="127" fillId="68" borderId="109">
      <alignment horizontal="right"/>
    </xf>
    <xf numFmtId="2" fontId="127" fillId="68" borderId="109">
      <alignment horizontal="right"/>
    </xf>
    <xf numFmtId="2" fontId="127" fillId="68" borderId="109">
      <alignment horizontal="right"/>
    </xf>
    <xf numFmtId="2" fontId="127" fillId="68" borderId="109">
      <alignment horizontal="right"/>
    </xf>
    <xf numFmtId="199" fontId="128" fillId="69" borderId="109">
      <alignment horizontal="right"/>
    </xf>
    <xf numFmtId="199" fontId="128" fillId="69" borderId="109">
      <alignment horizontal="right"/>
    </xf>
    <xf numFmtId="2" fontId="127" fillId="68"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lef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2" fontId="127" fillId="70" borderId="109"/>
    <xf numFmtId="0" fontId="129" fillId="60" borderId="109">
      <alignment horizontal="left"/>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8" borderId="80" applyNumberFormat="0" applyAlignment="0" applyProtection="0">
      <alignment vertical="center"/>
    </xf>
    <xf numFmtId="0" fontId="63" fillId="8" borderId="80" applyNumberFormat="0" applyAlignment="0" applyProtection="0">
      <alignment vertical="center"/>
    </xf>
    <xf numFmtId="0" fontId="63" fillId="8" borderId="80" applyNumberFormat="0" applyAlignment="0" applyProtection="0">
      <alignment vertical="center"/>
    </xf>
    <xf numFmtId="0" fontId="63" fillId="8"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2" fillId="8" borderId="80" applyNumberFormat="0" applyAlignment="0" applyProtection="0"/>
    <xf numFmtId="0" fontId="62" fillId="8" borderId="80" applyNumberFormat="0" applyAlignment="0" applyProtection="0"/>
    <xf numFmtId="0" fontId="62" fillId="8" borderId="80" applyNumberFormat="0" applyAlignment="0" applyProtection="0"/>
    <xf numFmtId="0" fontId="62" fillId="8" borderId="80" applyNumberFormat="0" applyAlignment="0" applyProtection="0"/>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27" fillId="14" borderId="80" applyNumberFormat="0" applyAlignment="0" applyProtection="0">
      <alignment vertical="center"/>
    </xf>
    <xf numFmtId="0" fontId="27" fillId="14" borderId="80" applyNumberFormat="0" applyAlignment="0" applyProtection="0">
      <alignment vertical="center"/>
    </xf>
    <xf numFmtId="0" fontId="27" fillId="14" borderId="80" applyNumberFormat="0" applyAlignment="0" applyProtection="0">
      <alignment vertical="center"/>
    </xf>
    <xf numFmtId="0" fontId="27" fillId="14" borderId="80" applyNumberFormat="0" applyAlignment="0" applyProtection="0">
      <alignment vertical="center"/>
    </xf>
    <xf numFmtId="0" fontId="93" fillId="46" borderId="107">
      <alignment vertical="center"/>
    </xf>
    <xf numFmtId="0" fontId="93" fillId="0" borderId="0"/>
    <xf numFmtId="0" fontId="93" fillId="0" borderId="0"/>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80" fillId="0" borderId="79" applyNumberFormat="0" applyFill="0" applyAlignment="0" applyProtection="0"/>
    <xf numFmtId="0" fontId="80" fillId="0" borderId="79" applyNumberFormat="0" applyFill="0" applyAlignment="0" applyProtection="0"/>
    <xf numFmtId="0" fontId="80" fillId="0" borderId="79" applyNumberFormat="0" applyFill="0" applyAlignment="0" applyProtection="0"/>
    <xf numFmtId="0" fontId="80" fillId="0" borderId="79" applyNumberFormat="0" applyFill="0" applyAlignment="0" applyProtection="0"/>
    <xf numFmtId="0" fontId="80" fillId="0" borderId="79" applyNumberFormat="0" applyFill="0" applyAlignment="0" applyProtection="0"/>
    <xf numFmtId="0" fontId="80" fillId="0" borderId="79" applyNumberFormat="0" applyFill="0" applyAlignment="0" applyProtection="0"/>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27" fillId="14" borderId="60" applyNumberFormat="0" applyAlignment="0" applyProtection="0">
      <alignment vertical="center"/>
    </xf>
    <xf numFmtId="0" fontId="27" fillId="14" borderId="60" applyNumberFormat="0" applyAlignment="0" applyProtection="0">
      <alignment vertical="center"/>
    </xf>
    <xf numFmtId="0" fontId="27" fillId="14" borderId="60" applyNumberFormat="0" applyAlignment="0" applyProtection="0">
      <alignment vertical="center"/>
    </xf>
    <xf numFmtId="0" fontId="27" fillId="14" borderId="60" applyNumberFormat="0" applyAlignment="0" applyProtection="0">
      <alignment vertical="center"/>
    </xf>
    <xf numFmtId="0" fontId="12" fillId="9" borderId="89" applyNumberFormat="0" applyFon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9" borderId="89" applyNumberFormat="0" applyFont="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12" fillId="9" borderId="89" applyNumberFormat="0" applyFont="0" applyAlignment="0" applyProtection="0">
      <alignment vertical="center"/>
    </xf>
    <xf numFmtId="2" fontId="127" fillId="70" borderId="109"/>
    <xf numFmtId="2" fontId="127" fillId="70" borderId="109"/>
    <xf numFmtId="2" fontId="127" fillId="70" borderId="109"/>
    <xf numFmtId="2" fontId="127" fillId="70" borderId="109"/>
    <xf numFmtId="2" fontId="127" fillId="67" borderId="109"/>
    <xf numFmtId="2" fontId="127" fillId="67" borderId="109"/>
    <xf numFmtId="2" fontId="127" fillId="67" borderId="109"/>
    <xf numFmtId="2" fontId="127" fillId="67" borderId="109"/>
    <xf numFmtId="2" fontId="127" fillId="67" borderId="109"/>
    <xf numFmtId="2" fontId="127" fillId="67" borderId="109"/>
    <xf numFmtId="2" fontId="127" fillId="67" borderId="109"/>
    <xf numFmtId="2" fontId="128" fillId="60" borderId="109"/>
    <xf numFmtId="2" fontId="127" fillId="0" borderId="0"/>
    <xf numFmtId="2" fontId="128" fillId="60" borderId="109"/>
    <xf numFmtId="2" fontId="128" fillId="60" borderId="109"/>
    <xf numFmtId="2" fontId="128" fillId="60" borderId="109"/>
    <xf numFmtId="2" fontId="128" fillId="60" borderId="109"/>
    <xf numFmtId="2" fontId="128" fillId="60" borderId="109"/>
    <xf numFmtId="2" fontId="128" fillId="60" borderId="109"/>
    <xf numFmtId="0" fontId="39" fillId="7" borderId="60" applyNumberFormat="0" applyAlignment="0" applyProtection="0">
      <alignment vertical="center"/>
    </xf>
    <xf numFmtId="10" fontId="33" fillId="28" borderId="59" applyNumberFormat="0" applyBorder="0" applyAlignment="0" applyProtection="0"/>
    <xf numFmtId="10" fontId="33" fillId="28" borderId="59" applyNumberFormat="0" applyBorder="0" applyAlignment="0" applyProtection="0"/>
    <xf numFmtId="0" fontId="39" fillId="7" borderId="60" applyNumberFormat="0" applyAlignment="0" applyProtection="0">
      <alignment vertical="center"/>
    </xf>
    <xf numFmtId="0" fontId="39" fillId="7" borderId="60" applyNumberFormat="0" applyAlignment="0" applyProtection="0">
      <alignment vertical="center"/>
    </xf>
    <xf numFmtId="0" fontId="39" fillId="7" borderId="60" applyNumberFormat="0" applyAlignment="0" applyProtection="0">
      <alignment vertical="center"/>
    </xf>
    <xf numFmtId="0" fontId="39" fillId="7" borderId="60" applyNumberFormat="0" applyAlignment="0" applyProtection="0">
      <alignment vertical="center"/>
    </xf>
    <xf numFmtId="0" fontId="39" fillId="7" borderId="60" applyNumberFormat="0" applyAlignment="0" applyProtection="0">
      <alignment vertical="center"/>
    </xf>
    <xf numFmtId="2" fontId="128" fillId="60" borderId="109"/>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0" fontId="129" fillId="60" borderId="109">
      <alignment horizontal="left"/>
    </xf>
    <xf numFmtId="0" fontId="12" fillId="9" borderId="61" applyNumberFormat="0" applyFont="0" applyAlignment="0" applyProtection="0">
      <alignment vertical="center"/>
    </xf>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2" fontId="128" fillId="60" borderId="109"/>
    <xf numFmtId="2" fontId="128" fillId="60" borderId="109"/>
    <xf numFmtId="0" fontId="129" fillId="60" borderId="109">
      <alignment horizontal="left"/>
    </xf>
    <xf numFmtId="0" fontId="47" fillId="32" borderId="63" applyNumberFormat="0" applyAlignment="0" applyProtection="0"/>
    <xf numFmtId="0" fontId="47" fillId="32" borderId="63" applyNumberFormat="0" applyAlignment="0" applyProtection="0"/>
    <xf numFmtId="0" fontId="47" fillId="32" borderId="63" applyNumberFormat="0" applyAlignment="0" applyProtection="0"/>
    <xf numFmtId="0" fontId="47" fillId="32" borderId="63" applyNumberFormat="0" applyAlignment="0" applyProtection="0"/>
    <xf numFmtId="0" fontId="47" fillId="32" borderId="63" applyNumberFormat="0" applyAlignment="0" applyProtection="0"/>
    <xf numFmtId="0" fontId="47" fillId="32" borderId="63" applyNumberFormat="0" applyAlignment="0" applyProtection="0"/>
    <xf numFmtId="2" fontId="47" fillId="33" borderId="63" applyProtection="0">
      <alignment horizontal="right"/>
    </xf>
    <xf numFmtId="2" fontId="47" fillId="33" borderId="63" applyProtection="0">
      <alignment horizontal="right"/>
    </xf>
    <xf numFmtId="2" fontId="47" fillId="33" borderId="63" applyProtection="0">
      <alignment horizontal="right"/>
    </xf>
    <xf numFmtId="2" fontId="47" fillId="33" borderId="63" applyProtection="0">
      <alignment horizontal="right"/>
    </xf>
    <xf numFmtId="2" fontId="47" fillId="33" borderId="63" applyProtection="0">
      <alignment horizontal="right"/>
    </xf>
    <xf numFmtId="2" fontId="47" fillId="33" borderId="63" applyProtection="0">
      <alignment horizontal="right"/>
    </xf>
    <xf numFmtId="2" fontId="48" fillId="34" borderId="63" applyProtection="0">
      <alignment horizontal="right"/>
    </xf>
    <xf numFmtId="2" fontId="48" fillId="34" borderId="63" applyProtection="0">
      <alignment horizontal="right"/>
    </xf>
    <xf numFmtId="2" fontId="48" fillId="34" borderId="63" applyProtection="0">
      <alignment horizontal="right"/>
    </xf>
    <xf numFmtId="2" fontId="48" fillId="34" borderId="63" applyProtection="0">
      <alignment horizontal="right"/>
    </xf>
    <xf numFmtId="2" fontId="48" fillId="34" borderId="63" applyProtection="0">
      <alignment horizontal="right"/>
    </xf>
    <xf numFmtId="2" fontId="48" fillId="34"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0" fontId="50" fillId="32" borderId="63" applyNumberFormat="0" applyProtection="0">
      <alignment horizontal="left"/>
    </xf>
    <xf numFmtId="0" fontId="50" fillId="32" borderId="63" applyNumberFormat="0" applyProtection="0">
      <alignment horizontal="left"/>
    </xf>
    <xf numFmtId="0" fontId="50" fillId="32" borderId="63" applyNumberFormat="0" applyProtection="0">
      <alignment horizontal="left"/>
    </xf>
    <xf numFmtId="0" fontId="50" fillId="32" borderId="63" applyNumberFormat="0" applyProtection="0">
      <alignment horizontal="left"/>
    </xf>
    <xf numFmtId="0" fontId="50" fillId="32" borderId="63" applyNumberFormat="0" applyProtection="0">
      <alignment horizontal="left"/>
    </xf>
    <xf numFmtId="0" fontId="50" fillId="32" borderId="63" applyNumberFormat="0" applyProtection="0">
      <alignment horizontal="left"/>
    </xf>
    <xf numFmtId="2" fontId="49" fillId="32" borderId="63" applyProtection="0"/>
    <xf numFmtId="2" fontId="49" fillId="32" borderId="63" applyProtection="0"/>
    <xf numFmtId="2" fontId="49" fillId="32" borderId="63" applyProtection="0"/>
    <xf numFmtId="2" fontId="49" fillId="32" borderId="63" applyProtection="0"/>
    <xf numFmtId="2" fontId="49" fillId="32" borderId="63" applyProtection="0"/>
    <xf numFmtId="2" fontId="49" fillId="32" borderId="63" applyProtection="0"/>
    <xf numFmtId="2" fontId="49" fillId="32" borderId="63" applyProtection="0"/>
    <xf numFmtId="2" fontId="49" fillId="32" borderId="63" applyProtection="0"/>
    <xf numFmtId="2" fontId="49" fillId="32" borderId="63" applyProtection="0"/>
    <xf numFmtId="2" fontId="49" fillId="32" borderId="63" applyProtection="0"/>
    <xf numFmtId="2" fontId="49" fillId="32" borderId="63" applyProtection="0"/>
    <xf numFmtId="2" fontId="49" fillId="32" borderId="63" applyProtection="0"/>
    <xf numFmtId="0" fontId="129" fillId="60" borderId="109">
      <alignment horizontal="left"/>
    </xf>
    <xf numFmtId="0" fontId="129" fillId="60" borderId="109">
      <alignment horizontal="left"/>
    </xf>
    <xf numFmtId="2" fontId="48" fillId="33" borderId="63" applyProtection="0"/>
    <xf numFmtId="2" fontId="48" fillId="33" borderId="63" applyProtection="0"/>
    <xf numFmtId="2" fontId="48" fillId="33" borderId="63" applyProtection="0"/>
    <xf numFmtId="2" fontId="48" fillId="33" borderId="63" applyProtection="0"/>
    <xf numFmtId="2" fontId="48" fillId="33" borderId="63" applyProtection="0"/>
    <xf numFmtId="2" fontId="48" fillId="33" borderId="63" applyProtection="0"/>
    <xf numFmtId="2" fontId="48" fillId="36" borderId="63" applyProtection="0"/>
    <xf numFmtId="2" fontId="48" fillId="36" borderId="63" applyProtection="0"/>
    <xf numFmtId="2" fontId="48" fillId="36" borderId="63" applyProtection="0"/>
    <xf numFmtId="2" fontId="48" fillId="36" borderId="63" applyProtection="0"/>
    <xf numFmtId="2" fontId="48" fillId="36" borderId="63" applyProtection="0"/>
    <xf numFmtId="2" fontId="48" fillId="36" borderId="63" applyProtection="0"/>
    <xf numFmtId="2" fontId="52" fillId="34" borderId="63" applyProtection="0"/>
    <xf numFmtId="2" fontId="52" fillId="34" borderId="63" applyProtection="0"/>
    <xf numFmtId="2" fontId="52" fillId="34" borderId="63" applyProtection="0"/>
    <xf numFmtId="2" fontId="52" fillId="34" borderId="63" applyProtection="0"/>
    <xf numFmtId="2" fontId="52" fillId="34" borderId="63" applyProtection="0"/>
    <xf numFmtId="2" fontId="52" fillId="34" borderId="63" applyProtection="0"/>
    <xf numFmtId="2" fontId="52" fillId="34" borderId="63" applyProtection="0">
      <alignment horizontal="center"/>
    </xf>
    <xf numFmtId="2" fontId="52" fillId="34" borderId="63" applyProtection="0">
      <alignment horizontal="center"/>
    </xf>
    <xf numFmtId="2" fontId="52" fillId="34" borderId="63" applyProtection="0">
      <alignment horizontal="center"/>
    </xf>
    <xf numFmtId="2" fontId="52" fillId="34" borderId="63" applyProtection="0">
      <alignment horizontal="center"/>
    </xf>
    <xf numFmtId="2" fontId="52" fillId="34" borderId="63" applyProtection="0">
      <alignment horizontal="center"/>
    </xf>
    <xf numFmtId="2" fontId="52" fillId="34" borderId="63" applyProtection="0">
      <alignment horizontal="center"/>
    </xf>
    <xf numFmtId="2" fontId="48" fillId="36" borderId="63" applyProtection="0">
      <alignment horizontal="center"/>
    </xf>
    <xf numFmtId="2" fontId="48" fillId="36" borderId="63" applyProtection="0">
      <alignment horizontal="center"/>
    </xf>
    <xf numFmtId="2" fontId="48" fillId="36" borderId="63" applyProtection="0">
      <alignment horizontal="center"/>
    </xf>
    <xf numFmtId="2" fontId="48" fillId="36" borderId="63" applyProtection="0">
      <alignment horizontal="center"/>
    </xf>
    <xf numFmtId="2" fontId="48" fillId="36" borderId="63" applyProtection="0">
      <alignment horizontal="center"/>
    </xf>
    <xf numFmtId="2" fontId="48" fillId="36" borderId="63" applyProtection="0">
      <alignment horizontal="center"/>
    </xf>
    <xf numFmtId="0" fontId="129" fillId="60" borderId="109">
      <alignment horizontal="left"/>
    </xf>
    <xf numFmtId="0" fontId="54" fillId="0" borderId="64" applyNumberFormat="0" applyFill="0" applyAlignment="0" applyProtection="0">
      <alignment vertical="center"/>
    </xf>
    <xf numFmtId="0" fontId="54" fillId="0" borderId="64" applyNumberFormat="0" applyFill="0" applyAlignment="0" applyProtection="0">
      <alignment vertical="center"/>
    </xf>
    <xf numFmtId="0" fontId="54" fillId="0" borderId="64" applyNumberFormat="0" applyFill="0" applyAlignment="0" applyProtection="0">
      <alignment vertical="center"/>
    </xf>
    <xf numFmtId="0" fontId="54" fillId="0" borderId="64" applyNumberFormat="0" applyFill="0" applyAlignment="0" applyProtection="0">
      <alignment vertical="center"/>
    </xf>
    <xf numFmtId="0" fontId="54" fillId="0" borderId="64" applyNumberFormat="0" applyFill="0" applyAlignment="0" applyProtection="0">
      <alignment vertical="center"/>
    </xf>
    <xf numFmtId="0" fontId="54" fillId="0" borderId="64" applyNumberFormat="0" applyFill="0" applyAlignment="0" applyProtection="0">
      <alignment vertical="center"/>
    </xf>
    <xf numFmtId="0" fontId="129" fillId="60" borderId="109">
      <alignment horizontal="left"/>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199" fontId="128" fillId="69" borderId="109">
      <alignment horizontal="left"/>
    </xf>
    <xf numFmtId="199" fontId="128" fillId="69" borderId="109">
      <alignment horizontal="left"/>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12" fillId="9" borderId="61" applyNumberFormat="0" applyFont="0" applyAlignment="0" applyProtection="0"/>
    <xf numFmtId="0" fontId="12" fillId="9" borderId="61" applyNumberFormat="0" applyFont="0" applyAlignment="0" applyProtection="0"/>
    <xf numFmtId="0" fontId="12" fillId="9" borderId="61" applyNumberFormat="0" applyFont="0" applyAlignment="0" applyProtection="0"/>
    <xf numFmtId="0" fontId="12" fillId="9" borderId="61" applyNumberFormat="0" applyFont="0" applyAlignment="0" applyProtection="0"/>
    <xf numFmtId="0" fontId="12" fillId="9" borderId="61" applyNumberFormat="0" applyFont="0" applyAlignment="0" applyProtection="0"/>
    <xf numFmtId="0" fontId="12" fillId="9" borderId="61" applyNumberFormat="0" applyFont="0" applyAlignment="0" applyProtection="0"/>
    <xf numFmtId="0" fontId="63" fillId="8" borderId="80" applyNumberFormat="0" applyAlignment="0" applyProtection="0">
      <alignment vertical="center"/>
    </xf>
    <xf numFmtId="0" fontId="62" fillId="8" borderId="60" applyNumberFormat="0" applyAlignment="0" applyProtection="0"/>
    <xf numFmtId="0" fontId="62" fillId="8" borderId="60" applyNumberFormat="0" applyAlignment="0" applyProtection="0"/>
    <xf numFmtId="0" fontId="62" fillId="8" borderId="60" applyNumberFormat="0" applyAlignment="0" applyProtection="0"/>
    <xf numFmtId="0" fontId="62" fillId="8" borderId="60" applyNumberFormat="0" applyAlignment="0" applyProtection="0"/>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8" borderId="60" applyNumberFormat="0" applyAlignment="0" applyProtection="0">
      <alignment vertical="center"/>
    </xf>
    <xf numFmtId="0" fontId="63" fillId="8" borderId="60" applyNumberFormat="0" applyAlignment="0" applyProtection="0">
      <alignment vertical="center"/>
    </xf>
    <xf numFmtId="0" fontId="63" fillId="8" borderId="60" applyNumberFormat="0" applyAlignment="0" applyProtection="0">
      <alignment vertical="center"/>
    </xf>
    <xf numFmtId="0" fontId="63" fillId="8"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8" borderId="80" applyNumberFormat="0" applyAlignment="0" applyProtection="0">
      <alignment vertical="center"/>
    </xf>
    <xf numFmtId="0" fontId="63" fillId="8" borderId="80" applyNumberFormat="0" applyAlignment="0" applyProtection="0">
      <alignment vertical="center"/>
    </xf>
    <xf numFmtId="0" fontId="63" fillId="8"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2" fillId="8" borderId="80" applyNumberForma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62" fillId="8" borderId="80" applyNumberFormat="0" applyAlignment="0" applyProtection="0"/>
    <xf numFmtId="0" fontId="62" fillId="8" borderId="80" applyNumberFormat="0" applyAlignment="0" applyProtection="0"/>
    <xf numFmtId="0" fontId="62" fillId="8" borderId="80" applyNumberFormat="0" applyAlignment="0" applyProtection="0"/>
    <xf numFmtId="199" fontId="128" fillId="69" borderId="109">
      <alignment horizontal="left"/>
    </xf>
    <xf numFmtId="0" fontId="12" fillId="9" borderId="81" applyNumberFormat="0" applyFont="0" applyAlignment="0" applyProtection="0"/>
    <xf numFmtId="0" fontId="12" fillId="9" borderId="81" applyNumberFormat="0" applyFont="0" applyAlignment="0" applyProtection="0"/>
    <xf numFmtId="0" fontId="12" fillId="9" borderId="81" applyNumberFormat="0" applyFont="0" applyAlignment="0" applyProtection="0"/>
    <xf numFmtId="0" fontId="12" fillId="9" borderId="81" applyNumberFormat="0" applyFont="0" applyAlignment="0" applyProtection="0"/>
    <xf numFmtId="0" fontId="12" fillId="9" borderId="81" applyNumberFormat="0" applyFont="0" applyAlignment="0" applyProtection="0"/>
    <xf numFmtId="0" fontId="12" fillId="9" borderId="81" applyNumberFormat="0" applyFont="0" applyAlignment="0" applyProtection="0"/>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199" fontId="128" fillId="69" borderId="109">
      <alignment horizontal="left"/>
    </xf>
    <xf numFmtId="199" fontId="128" fillId="69" borderId="109">
      <alignment horizontal="left"/>
    </xf>
    <xf numFmtId="199" fontId="128" fillId="69" borderId="109">
      <alignment horizontal="right"/>
    </xf>
    <xf numFmtId="37" fontId="68" fillId="0" borderId="59">
      <alignment horizontal="justify" vertical="center" wrapText="1"/>
    </xf>
    <xf numFmtId="199" fontId="128" fillId="69" borderId="109">
      <alignment horizontal="right"/>
    </xf>
    <xf numFmtId="199" fontId="128" fillId="69" borderId="109">
      <alignment horizontal="lef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2" fontId="127" fillId="68" borderId="109">
      <alignment horizontal="right"/>
    </xf>
    <xf numFmtId="199" fontId="128" fillId="69" borderId="109">
      <alignment horizontal="right"/>
    </xf>
    <xf numFmtId="199" fontId="128" fillId="69" borderId="109">
      <alignment horizontal="right"/>
    </xf>
    <xf numFmtId="2" fontId="127" fillId="68" borderId="109">
      <alignment horizontal="right"/>
    </xf>
    <xf numFmtId="2" fontId="127" fillId="68" borderId="109">
      <alignment horizontal="right"/>
    </xf>
    <xf numFmtId="2" fontId="127" fillId="68" borderId="109">
      <alignment horizontal="right"/>
    </xf>
    <xf numFmtId="2" fontId="127" fillId="68" borderId="109">
      <alignment horizontal="right"/>
    </xf>
    <xf numFmtId="2" fontId="126" fillId="67" borderId="109">
      <alignment horizontal="right"/>
    </xf>
    <xf numFmtId="2" fontId="126" fillId="67" borderId="109">
      <alignment horizontal="right"/>
    </xf>
    <xf numFmtId="2" fontId="126" fillId="67" borderId="109">
      <alignment horizontal="right"/>
    </xf>
    <xf numFmtId="2" fontId="126" fillId="67" borderId="109">
      <alignment horizontal="right"/>
    </xf>
    <xf numFmtId="0" fontId="126" fillId="60" borderId="109">
      <alignment vertical="center"/>
    </xf>
    <xf numFmtId="0" fontId="126" fillId="60" borderId="109">
      <alignment vertical="center"/>
    </xf>
    <xf numFmtId="0" fontId="126" fillId="60" borderId="109">
      <alignment vertical="center"/>
    </xf>
    <xf numFmtId="2" fontId="126" fillId="67" borderId="109">
      <alignment horizontal="right"/>
    </xf>
    <xf numFmtId="0" fontId="126" fillId="60" borderId="109">
      <alignment vertical="center"/>
    </xf>
    <xf numFmtId="0" fontId="125" fillId="51" borderId="108">
      <alignment vertical="center"/>
    </xf>
    <xf numFmtId="0" fontId="125" fillId="51" borderId="108">
      <alignment vertical="center"/>
    </xf>
    <xf numFmtId="0" fontId="126" fillId="60" borderId="109">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93" fillId="46" borderId="107">
      <alignment vertical="center"/>
    </xf>
    <xf numFmtId="0" fontId="93" fillId="46" borderId="107">
      <alignment vertical="center"/>
    </xf>
    <xf numFmtId="0" fontId="93" fillId="46" borderId="107">
      <alignment vertical="center"/>
    </xf>
    <xf numFmtId="0" fontId="124" fillId="46" borderId="100">
      <alignment vertical="center"/>
    </xf>
    <xf numFmtId="0" fontId="93" fillId="46" borderId="107">
      <alignment vertical="center"/>
    </xf>
    <xf numFmtId="0" fontId="93" fillId="0" borderId="0"/>
    <xf numFmtId="198" fontId="123" fillId="0" borderId="0"/>
    <xf numFmtId="197" fontId="120" fillId="0" borderId="0">
      <alignment horizontal="right" vertical="center"/>
    </xf>
    <xf numFmtId="0" fontId="122" fillId="52" borderId="0">
      <alignment vertical="center"/>
    </xf>
    <xf numFmtId="0" fontId="93" fillId="0" borderId="0"/>
    <xf numFmtId="0" fontId="117" fillId="44" borderId="100">
      <alignment vertical="center"/>
    </xf>
    <xf numFmtId="193" fontId="119" fillId="0" borderId="0"/>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8" borderId="62" applyNumberFormat="0" applyAlignment="0" applyProtection="0">
      <alignment vertical="center"/>
    </xf>
    <xf numFmtId="0" fontId="75" fillId="8" borderId="62" applyNumberFormat="0" applyAlignment="0" applyProtection="0">
      <alignment vertical="center"/>
    </xf>
    <xf numFmtId="0" fontId="75" fillId="8" borderId="62" applyNumberFormat="0" applyAlignment="0" applyProtection="0">
      <alignment vertical="center"/>
    </xf>
    <xf numFmtId="0" fontId="75" fillId="8" borderId="62" applyNumberFormat="0" applyAlignment="0" applyProtection="0">
      <alignment vertical="center"/>
    </xf>
    <xf numFmtId="0" fontId="75" fillId="8" borderId="62" applyNumberFormat="0" applyAlignment="0" applyProtection="0">
      <alignment vertical="center"/>
    </xf>
    <xf numFmtId="0" fontId="75" fillId="8"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08" fillId="46" borderId="0">
      <alignment vertical="center"/>
    </xf>
    <xf numFmtId="0" fontId="80" fillId="0" borderId="65" applyNumberFormat="0" applyFill="0" applyAlignment="0" applyProtection="0"/>
    <xf numFmtId="0" fontId="80" fillId="0" borderId="65" applyNumberFormat="0" applyFill="0" applyAlignment="0" applyProtection="0"/>
    <xf numFmtId="0" fontId="80" fillId="0" borderId="65" applyNumberFormat="0" applyFill="0" applyAlignment="0" applyProtection="0"/>
    <xf numFmtId="0" fontId="80" fillId="0" borderId="65" applyNumberFormat="0" applyFill="0" applyAlignment="0" applyProtection="0"/>
    <xf numFmtId="0" fontId="80" fillId="0" borderId="65" applyNumberFormat="0" applyFill="0" applyAlignment="0" applyProtection="0"/>
    <xf numFmtId="0" fontId="80" fillId="0" borderId="65" applyNumberFormat="0" applyFill="0" applyAlignment="0" applyProtection="0"/>
    <xf numFmtId="0" fontId="108" fillId="46" borderId="0">
      <alignment vertical="center"/>
    </xf>
    <xf numFmtId="0" fontId="117" fillId="44" borderId="100">
      <alignment vertical="center"/>
    </xf>
    <xf numFmtId="0" fontId="117" fillId="44" borderId="100">
      <alignment vertical="center"/>
    </xf>
    <xf numFmtId="0" fontId="116" fillId="0" borderId="0">
      <alignment vertical="center"/>
    </xf>
    <xf numFmtId="0" fontId="110" fillId="0" borderId="102">
      <alignment horizontal="left" vertical="center"/>
    </xf>
    <xf numFmtId="0" fontId="106" fillId="41" borderId="0">
      <alignment vertical="center"/>
    </xf>
    <xf numFmtId="0" fontId="108" fillId="51" borderId="0">
      <alignment vertic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2" fontId="48" fillId="36" borderId="77" applyProtection="0">
      <alignment horizontal="center"/>
    </xf>
    <xf numFmtId="2" fontId="48" fillId="36" borderId="77" applyProtection="0">
      <alignment horizontal="center"/>
    </xf>
    <xf numFmtId="2" fontId="48" fillId="36" borderId="77" applyProtection="0">
      <alignment horizontal="center"/>
    </xf>
    <xf numFmtId="2" fontId="48" fillId="36" borderId="77" applyProtection="0">
      <alignment horizontal="center"/>
    </xf>
    <xf numFmtId="2" fontId="48" fillId="36" borderId="77" applyProtection="0">
      <alignment horizontal="center"/>
    </xf>
    <xf numFmtId="2" fontId="48" fillId="36" borderId="77" applyProtection="0">
      <alignment horizontal="center"/>
    </xf>
    <xf numFmtId="2" fontId="52" fillId="34" borderId="77" applyProtection="0">
      <alignment horizont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43" fontId="1" fillId="0" borderId="0" applyFont="0" applyFill="0" applyBorder="0" applyAlignment="0" applyProtection="0">
      <alignment vertical="center"/>
    </xf>
    <xf numFmtId="0" fontId="27" fillId="14" borderId="60" applyNumberFormat="0" applyAlignment="0" applyProtection="0">
      <alignment vertical="center"/>
    </xf>
    <xf numFmtId="0" fontId="27" fillId="14" borderId="60" applyNumberFormat="0" applyAlignment="0" applyProtection="0">
      <alignment vertical="center"/>
    </xf>
    <xf numFmtId="0" fontId="27" fillId="14" borderId="60" applyNumberFormat="0" applyAlignment="0" applyProtection="0">
      <alignment vertical="center"/>
    </xf>
    <xf numFmtId="0" fontId="27" fillId="14" borderId="60" applyNumberFormat="0" applyAlignment="0" applyProtection="0">
      <alignment vertical="center"/>
    </xf>
    <xf numFmtId="0" fontId="39" fillId="7" borderId="60" applyNumberFormat="0" applyAlignment="0" applyProtection="0">
      <alignment vertical="center"/>
    </xf>
    <xf numFmtId="0" fontId="39" fillId="7" borderId="60" applyNumberFormat="0" applyAlignment="0" applyProtection="0">
      <alignment vertical="center"/>
    </xf>
    <xf numFmtId="0" fontId="39" fillId="7" borderId="60" applyNumberFormat="0" applyAlignment="0" applyProtection="0">
      <alignment vertical="center"/>
    </xf>
    <xf numFmtId="0" fontId="39" fillId="7" borderId="60" applyNumberFormat="0" applyAlignment="0" applyProtection="0">
      <alignment vertical="center"/>
    </xf>
    <xf numFmtId="0" fontId="39" fillId="7" borderId="60" applyNumberFormat="0" applyAlignment="0" applyProtection="0">
      <alignment vertical="center"/>
    </xf>
    <xf numFmtId="0" fontId="39" fillId="7" borderId="60" applyNumberForma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62" fillId="8" borderId="60" applyNumberFormat="0" applyAlignment="0" applyProtection="0"/>
    <xf numFmtId="0" fontId="62" fillId="8" borderId="60" applyNumberFormat="0" applyAlignment="0" applyProtection="0"/>
    <xf numFmtId="0" fontId="62" fillId="8" borderId="60" applyNumberFormat="0" applyAlignment="0" applyProtection="0"/>
    <xf numFmtId="0" fontId="62" fillId="8" borderId="60" applyNumberFormat="0" applyAlignment="0" applyProtection="0"/>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8" borderId="60" applyNumberFormat="0" applyAlignment="0" applyProtection="0">
      <alignment vertical="center"/>
    </xf>
    <xf numFmtId="0" fontId="63" fillId="8" borderId="60" applyNumberFormat="0" applyAlignment="0" applyProtection="0">
      <alignment vertical="center"/>
    </xf>
    <xf numFmtId="0" fontId="63" fillId="8" borderId="60" applyNumberFormat="0" applyAlignment="0" applyProtection="0">
      <alignment vertical="center"/>
    </xf>
    <xf numFmtId="0" fontId="63" fillId="8"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37" fontId="68" fillId="0" borderId="59">
      <alignment horizontal="justify" vertical="center" wrapText="1"/>
    </xf>
    <xf numFmtId="0" fontId="12" fillId="9" borderId="44" applyNumberFormat="0" applyFon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58" fillId="0" borderId="40" applyNumberFormat="0" applyFill="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73" applyNumberFormat="0" applyFont="0" applyAlignment="0" applyProtection="0"/>
    <xf numFmtId="0" fontId="12" fillId="9" borderId="73" applyNumberFormat="0" applyFont="0" applyAlignment="0" applyProtection="0"/>
    <xf numFmtId="0" fontId="12" fillId="9" borderId="73" applyNumberFormat="0" applyFont="0" applyAlignment="0" applyProtection="0"/>
    <xf numFmtId="0" fontId="12" fillId="9" borderId="73" applyNumberFormat="0" applyFont="0" applyAlignment="0" applyProtection="0"/>
    <xf numFmtId="0" fontId="12" fillId="9" borderId="73" applyNumberFormat="0" applyFont="0" applyAlignment="0" applyProtection="0"/>
    <xf numFmtId="0" fontId="12" fillId="9" borderId="73" applyNumberFormat="0" applyFont="0" applyAlignment="0" applyProtection="0"/>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3" fillId="14" borderId="42" applyNumberFormat="0" applyAlignment="0" applyProtection="0">
      <alignment vertical="center"/>
    </xf>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1"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xf numFmtId="2" fontId="52" fillId="34" borderId="39" applyProtection="0"/>
    <xf numFmtId="2" fontId="52" fillId="34" borderId="39" applyProtection="0"/>
    <xf numFmtId="2" fontId="52" fillId="34" borderId="39" applyProtection="0"/>
    <xf numFmtId="2" fontId="52" fillId="34" borderId="39" applyProtection="0"/>
    <xf numFmtId="2" fontId="52" fillId="34" borderId="39" applyProtection="0"/>
    <xf numFmtId="2" fontId="48" fillId="36" borderId="39" applyProtection="0"/>
    <xf numFmtId="2" fontId="48" fillId="36" borderId="39" applyProtection="0"/>
    <xf numFmtId="2" fontId="48" fillId="36" borderId="39" applyProtection="0"/>
    <xf numFmtId="2" fontId="48" fillId="36" borderId="39" applyProtection="0"/>
    <xf numFmtId="2" fontId="48" fillId="36" borderId="39" applyProtection="0"/>
    <xf numFmtId="2" fontId="48" fillId="36" borderId="39" applyProtection="0"/>
    <xf numFmtId="2" fontId="48" fillId="33" borderId="39" applyProtection="0"/>
    <xf numFmtId="2" fontId="48" fillId="33" borderId="39" applyProtection="0"/>
    <xf numFmtId="2" fontId="48" fillId="33" borderId="39" applyProtection="0"/>
    <xf numFmtId="2" fontId="48" fillId="33" borderId="39" applyProtection="0"/>
    <xf numFmtId="2" fontId="48" fillId="33" borderId="39" applyProtection="0"/>
    <xf numFmtId="2" fontId="48" fillId="33"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2" fillId="9" borderId="44" applyNumberFormat="0" applyFon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10" fontId="33" fillId="28" borderId="59" applyNumberFormat="0" applyBorder="0" applyAlignment="0" applyProtection="0"/>
    <xf numFmtId="10" fontId="33" fillId="28" borderId="59" applyNumberFormat="0" applyBorder="0" applyAlignment="0" applyProtection="0"/>
    <xf numFmtId="0" fontId="39" fillId="7" borderId="42" applyNumberFormat="0" applyAlignment="0" applyProtection="0">
      <alignment vertical="center"/>
    </xf>
    <xf numFmtId="0" fontId="35" fillId="0" borderId="66">
      <alignment horizontal="left" vertical="center"/>
    </xf>
    <xf numFmtId="0" fontId="35" fillId="0" borderId="66">
      <alignment horizontal="lef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2" fontId="48" fillId="36" borderId="39" applyProtection="0">
      <alignment horizontal="center"/>
    </xf>
    <xf numFmtId="2" fontId="48" fillId="36" borderId="39" applyProtection="0">
      <alignment horizontal="center"/>
    </xf>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xf numFmtId="2" fontId="52" fillId="34" borderId="39" applyProtection="0"/>
    <xf numFmtId="2" fontId="52" fillId="34" borderId="39" applyProtection="0"/>
    <xf numFmtId="2" fontId="52" fillId="34" borderId="39" applyProtection="0"/>
    <xf numFmtId="2" fontId="52" fillId="34" borderId="39" applyProtection="0"/>
    <xf numFmtId="2" fontId="52" fillId="34" borderId="39" applyProtection="0"/>
    <xf numFmtId="2" fontId="48" fillId="36" borderId="39" applyProtection="0"/>
    <xf numFmtId="2" fontId="48" fillId="36" borderId="39" applyProtection="0"/>
    <xf numFmtId="2" fontId="48" fillId="36" borderId="39" applyProtection="0"/>
    <xf numFmtId="2" fontId="48" fillId="33" borderId="39" applyProtection="0"/>
    <xf numFmtId="2" fontId="48" fillId="33" borderId="39" applyProtection="0"/>
    <xf numFmtId="2" fontId="48" fillId="33" borderId="39" applyProtection="0"/>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0" fontId="33" fillId="28" borderId="67" applyNumberFormat="0" applyBorder="0" applyAlignment="0" applyProtection="0"/>
    <xf numFmtId="10" fontId="33" fillId="28" borderId="67" applyNumberFormat="0" applyBorder="0" applyAlignment="0" applyProtection="0"/>
    <xf numFmtId="0" fontId="39" fillId="7" borderId="72" applyNumberFormat="0" applyAlignment="0" applyProtection="0">
      <alignment vertical="center"/>
    </xf>
    <xf numFmtId="14" fontId="49" fillId="35" borderId="39" applyProtection="0">
      <alignment horizontal="left"/>
    </xf>
    <xf numFmtId="14" fontId="49" fillId="35" borderId="39" applyProtection="0">
      <alignment horizontal="lef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10" fontId="33" fillId="28" borderId="67" applyNumberFormat="0" applyBorder="0" applyAlignment="0" applyProtection="0"/>
    <xf numFmtId="10" fontId="33" fillId="28" borderId="67" applyNumberFormat="0" applyBorder="0" applyAlignment="0" applyProtection="0"/>
    <xf numFmtId="0" fontId="39" fillId="7" borderId="42" applyNumberFormat="0" applyAlignment="0" applyProtection="0">
      <alignment vertical="center"/>
    </xf>
    <xf numFmtId="0" fontId="35" fillId="0" borderId="66">
      <alignment horizontal="lef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39" fillId="7" borderId="42" applyNumberFormat="0" applyAlignment="0" applyProtection="0">
      <alignment vertical="center"/>
    </xf>
    <xf numFmtId="0" fontId="35" fillId="0" borderId="66">
      <alignment horizontal="left" vertical="center"/>
    </xf>
    <xf numFmtId="10" fontId="33" fillId="28" borderId="67" applyNumberFormat="0" applyBorder="0" applyAlignment="0" applyProtection="0"/>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7" fillId="32" borderId="69" applyNumberFormat="0" applyAlignment="0" applyProtection="0"/>
    <xf numFmtId="0" fontId="47" fillId="32" borderId="69" applyNumberFormat="0" applyAlignment="0" applyProtection="0"/>
    <xf numFmtId="0" fontId="47" fillId="32" borderId="69" applyNumberFormat="0" applyAlignment="0" applyProtection="0"/>
    <xf numFmtId="0" fontId="47" fillId="32" borderId="69" applyNumberFormat="0" applyAlignment="0" applyProtection="0"/>
    <xf numFmtId="0" fontId="47" fillId="32" borderId="69" applyNumberFormat="0" applyAlignment="0" applyProtection="0"/>
    <xf numFmtId="0" fontId="47" fillId="32" borderId="69" applyNumberFormat="0" applyAlignment="0" applyProtection="0"/>
    <xf numFmtId="2" fontId="47" fillId="33" borderId="69" applyProtection="0">
      <alignment horizontal="right"/>
    </xf>
    <xf numFmtId="2" fontId="47" fillId="33" borderId="69" applyProtection="0">
      <alignment horizontal="right"/>
    </xf>
    <xf numFmtId="2" fontId="47" fillId="33" borderId="69" applyProtection="0">
      <alignment horizontal="right"/>
    </xf>
    <xf numFmtId="2" fontId="47" fillId="33" borderId="69" applyProtection="0">
      <alignment horizontal="right"/>
    </xf>
    <xf numFmtId="2" fontId="47" fillId="33" borderId="69" applyProtection="0">
      <alignment horizontal="right"/>
    </xf>
    <xf numFmtId="2" fontId="47" fillId="33" borderId="69" applyProtection="0">
      <alignment horizontal="right"/>
    </xf>
    <xf numFmtId="2" fontId="48" fillId="34" borderId="69" applyProtection="0">
      <alignment horizontal="right"/>
    </xf>
    <xf numFmtId="2" fontId="48" fillId="34" borderId="69" applyProtection="0">
      <alignment horizontal="right"/>
    </xf>
    <xf numFmtId="2" fontId="48" fillId="34" borderId="69" applyProtection="0">
      <alignment horizontal="right"/>
    </xf>
    <xf numFmtId="2" fontId="48" fillId="34" borderId="69" applyProtection="0">
      <alignment horizontal="right"/>
    </xf>
    <xf numFmtId="2" fontId="48" fillId="34" borderId="69" applyProtection="0">
      <alignment horizontal="right"/>
    </xf>
    <xf numFmtId="2" fontId="48" fillId="34"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0" fontId="50" fillId="32" borderId="69" applyNumberFormat="0" applyProtection="0">
      <alignment horizontal="left"/>
    </xf>
    <xf numFmtId="0" fontId="50" fillId="32" borderId="69" applyNumberFormat="0" applyProtection="0">
      <alignment horizontal="left"/>
    </xf>
    <xf numFmtId="0" fontId="50" fillId="32" borderId="69" applyNumberFormat="0" applyProtection="0">
      <alignment horizontal="left"/>
    </xf>
    <xf numFmtId="0" fontId="50" fillId="32" borderId="69" applyNumberFormat="0" applyProtection="0">
      <alignment horizontal="left"/>
    </xf>
    <xf numFmtId="0" fontId="50" fillId="32" borderId="69" applyNumberFormat="0" applyProtection="0">
      <alignment horizontal="left"/>
    </xf>
    <xf numFmtId="0" fontId="50" fillId="32" borderId="69" applyNumberFormat="0" applyProtection="0">
      <alignment horizontal="left"/>
    </xf>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8" fillId="33" borderId="69" applyProtection="0"/>
    <xf numFmtId="2" fontId="48" fillId="33" borderId="69" applyProtection="0"/>
    <xf numFmtId="2" fontId="48" fillId="33" borderId="69" applyProtection="0"/>
    <xf numFmtId="2" fontId="48" fillId="33" borderId="69" applyProtection="0"/>
    <xf numFmtId="2" fontId="48" fillId="33" borderId="69" applyProtection="0"/>
    <xf numFmtId="2" fontId="48" fillId="33" borderId="69" applyProtection="0"/>
    <xf numFmtId="2" fontId="48" fillId="36" borderId="69" applyProtection="0"/>
    <xf numFmtId="2" fontId="48" fillId="36" borderId="69" applyProtection="0"/>
    <xf numFmtId="2" fontId="48" fillId="36" borderId="69" applyProtection="0"/>
    <xf numFmtId="2" fontId="48" fillId="36" borderId="69" applyProtection="0"/>
    <xf numFmtId="2" fontId="48" fillId="36" borderId="69" applyProtection="0"/>
    <xf numFmtId="2" fontId="48" fillId="36" borderId="69" applyProtection="0"/>
    <xf numFmtId="2" fontId="52" fillId="34" borderId="69" applyProtection="0"/>
    <xf numFmtId="2" fontId="52" fillId="34" borderId="69" applyProtection="0"/>
    <xf numFmtId="2" fontId="52" fillId="34" borderId="69" applyProtection="0"/>
    <xf numFmtId="2" fontId="52" fillId="34" borderId="69" applyProtection="0"/>
    <xf numFmtId="2" fontId="52" fillId="34" borderId="69" applyProtection="0"/>
    <xf numFmtId="2" fontId="52" fillId="34" borderId="69" applyProtection="0">
      <alignment horizontal="center"/>
    </xf>
    <xf numFmtId="2" fontId="52" fillId="34" borderId="69" applyProtection="0">
      <alignment horizontal="center"/>
    </xf>
    <xf numFmtId="2" fontId="52" fillId="34" borderId="69" applyProtection="0">
      <alignment horizontal="center"/>
    </xf>
    <xf numFmtId="2" fontId="52" fillId="34" borderId="69" applyProtection="0">
      <alignment horizontal="center"/>
    </xf>
    <xf numFmtId="2" fontId="52" fillId="34" borderId="69" applyProtection="0">
      <alignment horizontal="center"/>
    </xf>
    <xf numFmtId="2" fontId="52" fillId="34" borderId="69" applyProtection="0">
      <alignment horizontal="center"/>
    </xf>
    <xf numFmtId="2" fontId="48" fillId="36" borderId="69" applyProtection="0">
      <alignment horizontal="center"/>
    </xf>
    <xf numFmtId="2" fontId="48" fillId="36" borderId="69" applyProtection="0">
      <alignment horizontal="center"/>
    </xf>
    <xf numFmtId="2" fontId="48" fillId="36" borderId="69" applyProtection="0">
      <alignment horizontal="center"/>
    </xf>
    <xf numFmtId="2" fontId="48" fillId="36" borderId="69" applyProtection="0">
      <alignment horizontal="center"/>
    </xf>
    <xf numFmtId="2" fontId="48" fillId="36" borderId="69" applyProtection="0">
      <alignment horizontal="center"/>
    </xf>
    <xf numFmtId="2" fontId="48" fillId="36" borderId="69" applyProtection="0">
      <alignment horizontal="center"/>
    </xf>
    <xf numFmtId="0" fontId="54" fillId="0" borderId="70" applyNumberFormat="0" applyFill="0" applyAlignment="0" applyProtection="0">
      <alignment vertical="center"/>
    </xf>
    <xf numFmtId="0" fontId="54" fillId="0" borderId="70" applyNumberFormat="0" applyFill="0" applyAlignment="0" applyProtection="0">
      <alignment vertical="center"/>
    </xf>
    <xf numFmtId="0" fontId="54" fillId="0" borderId="70" applyNumberFormat="0" applyFill="0" applyAlignment="0" applyProtection="0">
      <alignment vertical="center"/>
    </xf>
    <xf numFmtId="0" fontId="54" fillId="0" borderId="70" applyNumberFormat="0" applyFill="0" applyAlignment="0" applyProtection="0">
      <alignment vertical="center"/>
    </xf>
    <xf numFmtId="0" fontId="54" fillId="0" borderId="70" applyNumberFormat="0" applyFill="0" applyAlignment="0" applyProtection="0">
      <alignment vertical="center"/>
    </xf>
    <xf numFmtId="0" fontId="54" fillId="0" borderId="70" applyNumberFormat="0" applyFill="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35" fillId="0" borderId="66">
      <alignment horizontal="left" vertical="center"/>
    </xf>
    <xf numFmtId="0" fontId="35" fillId="0" borderId="66">
      <alignment horizontal="left" vertical="center"/>
    </xf>
    <xf numFmtId="0" fontId="39" fillId="7" borderId="42" applyNumberFormat="0" applyAlignment="0" applyProtection="0">
      <alignment vertical="center"/>
    </xf>
    <xf numFmtId="10" fontId="33" fillId="28" borderId="67" applyNumberFormat="0" applyBorder="0" applyAlignment="0" applyProtection="0"/>
    <xf numFmtId="0" fontId="39" fillId="7" borderId="42" applyNumberFormat="0" applyAlignment="0" applyProtection="0">
      <alignment vertical="center"/>
    </xf>
    <xf numFmtId="0" fontId="39" fillId="7" borderId="42" applyNumberFormat="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1"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2" fontId="49" fillId="32" borderId="39" applyProtection="0"/>
    <xf numFmtId="0" fontId="14" fillId="31" borderId="73" applyNumberFormat="0" applyAlignment="0" applyProtection="0"/>
    <xf numFmtId="0" fontId="14" fillId="31" borderId="73" applyNumberFormat="0" applyAlignment="0" applyProtection="0"/>
    <xf numFmtId="0" fontId="12" fillId="9" borderId="73" applyNumberFormat="0" applyFont="0" applyAlignment="0" applyProtection="0">
      <alignment vertical="center"/>
    </xf>
    <xf numFmtId="0" fontId="12" fillId="9" borderId="44" applyNumberFormat="0" applyFon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12" fillId="9" borderId="44" applyNumberFormat="0" applyFont="0" applyAlignment="0" applyProtection="0">
      <alignment vertical="center"/>
    </xf>
    <xf numFmtId="0" fontId="35" fillId="0" borderId="66">
      <alignment horizontal="left" vertical="center"/>
    </xf>
    <xf numFmtId="0" fontId="35" fillId="0" borderId="66">
      <alignment horizontal="left" vertical="center"/>
    </xf>
    <xf numFmtId="10" fontId="33" fillId="28" borderId="67" applyNumberFormat="0" applyBorder="0" applyAlignment="0" applyProtection="0"/>
    <xf numFmtId="0" fontId="39" fillId="7" borderId="42" applyNumberFormat="0" applyAlignment="0" applyProtection="0">
      <alignment vertical="center"/>
    </xf>
    <xf numFmtId="2" fontId="52" fillId="34" borderId="69" applyProtection="0"/>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80" fillId="0" borderId="71" applyNumberFormat="0" applyFill="0" applyAlignment="0" applyProtection="0"/>
    <xf numFmtId="0" fontId="80" fillId="0" borderId="71" applyNumberFormat="0" applyFill="0" applyAlignment="0" applyProtection="0"/>
    <xf numFmtId="0" fontId="80" fillId="0" borderId="71" applyNumberFormat="0" applyFill="0" applyAlignment="0" applyProtection="0"/>
    <xf numFmtId="0" fontId="80" fillId="0" borderId="71" applyNumberFormat="0" applyFill="0" applyAlignment="0" applyProtection="0"/>
    <xf numFmtId="0" fontId="80" fillId="0" borderId="71" applyNumberFormat="0" applyFill="0" applyAlignment="0" applyProtection="0"/>
    <xf numFmtId="0" fontId="80" fillId="0" borderId="71" applyNumberFormat="0" applyFill="0" applyAlignment="0" applyProtection="0"/>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58" fillId="0" borderId="41"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1"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27" fillId="14" borderId="72" applyNumberFormat="0" applyAlignment="0" applyProtection="0">
      <alignment vertical="center"/>
    </xf>
    <xf numFmtId="0" fontId="27" fillId="14" borderId="72" applyNumberFormat="0" applyAlignment="0" applyProtection="0">
      <alignment vertical="center"/>
    </xf>
    <xf numFmtId="0" fontId="27" fillId="14" borderId="72" applyNumberFormat="0" applyAlignment="0" applyProtection="0">
      <alignment vertical="center"/>
    </xf>
    <xf numFmtId="0" fontId="27" fillId="14"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62" fillId="8" borderId="72" applyNumberFormat="0" applyAlignment="0" applyProtection="0"/>
    <xf numFmtId="0" fontId="62" fillId="8" borderId="72" applyNumberFormat="0" applyAlignment="0" applyProtection="0"/>
    <xf numFmtId="0" fontId="62" fillId="8" borderId="72" applyNumberFormat="0" applyAlignment="0" applyProtection="0"/>
    <xf numFmtId="0" fontId="62" fillId="8" borderId="72" applyNumberFormat="0" applyAlignment="0" applyProtection="0"/>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8" borderId="72" applyNumberFormat="0" applyAlignment="0" applyProtection="0">
      <alignment vertical="center"/>
    </xf>
    <xf numFmtId="0" fontId="63" fillId="8" borderId="72" applyNumberFormat="0" applyAlignment="0" applyProtection="0">
      <alignment vertical="center"/>
    </xf>
    <xf numFmtId="0" fontId="63" fillId="8" borderId="72" applyNumberFormat="0" applyAlignment="0" applyProtection="0">
      <alignment vertical="center"/>
    </xf>
    <xf numFmtId="0" fontId="63" fillId="8"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58" fillId="0" borderId="40" applyNumberFormat="0" applyFill="0" applyAlignment="0" applyProtection="0">
      <alignment vertical="center"/>
    </xf>
    <xf numFmtId="0" fontId="14" fillId="31" borderId="44" applyNumberFormat="0" applyAlignment="0" applyProtection="0"/>
    <xf numFmtId="0" fontId="14" fillId="31" borderId="44" applyNumberFormat="0" applyAlignment="0" applyProtection="0"/>
    <xf numFmtId="0" fontId="12" fillId="9" borderId="44" applyNumberFormat="0" applyFont="0" applyAlignment="0" applyProtection="0">
      <alignment vertical="center"/>
    </xf>
    <xf numFmtId="0" fontId="14" fillId="31" borderId="44" applyNumberFormat="0" applyAlignment="0" applyProtection="0"/>
    <xf numFmtId="0" fontId="50" fillId="32" borderId="39" applyNumberFormat="0"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2" fontId="48" fillId="36" borderId="39" applyProtection="0"/>
    <xf numFmtId="2" fontId="48" fillId="33" borderId="39" applyProtection="0"/>
    <xf numFmtId="2" fontId="48" fillId="33" borderId="39" applyProtection="0"/>
    <xf numFmtId="2" fontId="48" fillId="33" borderId="39" applyProtection="0"/>
    <xf numFmtId="2" fontId="48" fillId="36" borderId="39" applyProtection="0"/>
    <xf numFmtId="2" fontId="48" fillId="36" borderId="39" applyProtection="0"/>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37" fontId="68" fillId="0" borderId="67">
      <alignment horizontal="justify" vertical="center" wrapText="1"/>
    </xf>
    <xf numFmtId="0" fontId="63" fillId="14"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14"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10" fontId="33" fillId="28" borderId="67" applyNumberFormat="0" applyBorder="0" applyAlignment="0" applyProtection="0"/>
    <xf numFmtId="0" fontId="39" fillId="7" borderId="42" applyNumberFormat="0" applyAlignment="0" applyProtection="0">
      <alignment vertical="center"/>
    </xf>
    <xf numFmtId="37" fontId="68" fillId="0" borderId="67">
      <alignment horizontal="justify" vertical="center" wrapText="1"/>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4" fillId="0" borderId="0"/>
    <xf numFmtId="0" fontId="84" fillId="0" borderId="0"/>
    <xf numFmtId="0" fontId="84" fillId="0" borderId="0"/>
    <xf numFmtId="0" fontId="86" fillId="0" borderId="0"/>
    <xf numFmtId="0" fontId="86" fillId="0" borderId="0"/>
    <xf numFmtId="0" fontId="91" fillId="56" borderId="0">
      <alignment vertical="center"/>
    </xf>
    <xf numFmtId="0" fontId="91" fillId="56" borderId="0">
      <alignment vertical="center"/>
    </xf>
    <xf numFmtId="0" fontId="91" fillId="56" borderId="0">
      <alignment vertical="center"/>
    </xf>
    <xf numFmtId="0" fontId="92" fillId="44" borderId="0">
      <alignment vertical="center"/>
    </xf>
    <xf numFmtId="0" fontId="91" fillId="55" borderId="0">
      <alignment vertical="center"/>
    </xf>
    <xf numFmtId="0" fontId="91" fillId="55" borderId="0">
      <alignment vertical="center"/>
    </xf>
    <xf numFmtId="0" fontId="91" fillId="55" borderId="0">
      <alignment vertical="center"/>
    </xf>
    <xf numFmtId="0" fontId="91" fillId="55" borderId="0">
      <alignment vertical="center"/>
    </xf>
    <xf numFmtId="0" fontId="91" fillId="55" borderId="0">
      <alignment vertical="center"/>
    </xf>
    <xf numFmtId="0" fontId="91" fillId="54" borderId="0">
      <alignment vertical="center"/>
    </xf>
    <xf numFmtId="0" fontId="91" fillId="54" borderId="0">
      <alignment vertical="center"/>
    </xf>
    <xf numFmtId="0" fontId="91" fillId="54" borderId="0">
      <alignment vertical="center"/>
    </xf>
    <xf numFmtId="0" fontId="91" fillId="54" borderId="0">
      <alignment vertical="center"/>
    </xf>
    <xf numFmtId="0" fontId="91" fillId="54" borderId="0">
      <alignment vertical="center"/>
    </xf>
    <xf numFmtId="0" fontId="91" fillId="49" borderId="0">
      <alignment vertical="center"/>
    </xf>
    <xf numFmtId="0" fontId="91" fillId="49" borderId="0">
      <alignment vertical="center"/>
    </xf>
    <xf numFmtId="0" fontId="92" fillId="52" borderId="0">
      <alignment vertical="center"/>
    </xf>
    <xf numFmtId="0" fontId="91" fillId="49" borderId="0">
      <alignment vertical="center"/>
    </xf>
    <xf numFmtId="0" fontId="91" fillId="48" borderId="0">
      <alignment vertical="center"/>
    </xf>
    <xf numFmtId="0" fontId="91" fillId="48" borderId="0">
      <alignment vertical="center"/>
    </xf>
    <xf numFmtId="0" fontId="91" fillId="48" borderId="0">
      <alignment vertical="center"/>
    </xf>
    <xf numFmtId="0" fontId="91" fillId="48" borderId="0">
      <alignment vertical="center"/>
    </xf>
    <xf numFmtId="0" fontId="91" fillId="48" borderId="0">
      <alignment vertical="center"/>
    </xf>
    <xf numFmtId="0" fontId="91" fillId="48" borderId="0">
      <alignment vertical="center"/>
    </xf>
    <xf numFmtId="0" fontId="91" fillId="48" borderId="0">
      <alignment vertical="center"/>
    </xf>
    <xf numFmtId="0" fontId="92" fillId="48" borderId="0">
      <alignment vertical="center"/>
    </xf>
    <xf numFmtId="0" fontId="91" fillId="48" borderId="0">
      <alignment vertical="center"/>
    </xf>
    <xf numFmtId="0" fontId="91" fillId="53" borderId="0">
      <alignment vertical="center"/>
    </xf>
    <xf numFmtId="0" fontId="91" fillId="53" borderId="0">
      <alignment vertical="center"/>
    </xf>
    <xf numFmtId="0" fontId="91" fillId="53" borderId="0">
      <alignment vertical="center"/>
    </xf>
    <xf numFmtId="0" fontId="91" fillId="53" borderId="0">
      <alignment vertical="center"/>
    </xf>
    <xf numFmtId="0" fontId="91" fillId="53" borderId="0">
      <alignment vertical="center"/>
    </xf>
    <xf numFmtId="0" fontId="91" fillId="53" borderId="0">
      <alignment vertical="center"/>
    </xf>
    <xf numFmtId="0" fontId="91" fillId="53" borderId="0">
      <alignment vertical="center"/>
    </xf>
    <xf numFmtId="0" fontId="92" fillId="55" borderId="0">
      <alignment vertical="center"/>
    </xf>
    <xf numFmtId="0" fontId="91" fillId="53" borderId="0">
      <alignment vertical="center"/>
    </xf>
    <xf numFmtId="0" fontId="90" fillId="44" borderId="0">
      <alignment vertical="center"/>
    </xf>
    <xf numFmtId="0" fontId="90" fillId="55" borderId="0">
      <alignment vertical="center"/>
    </xf>
    <xf numFmtId="0" fontId="90" fillId="51" borderId="0">
      <alignment vertical="center"/>
    </xf>
    <xf numFmtId="0" fontId="90" fillId="52" borderId="0">
      <alignment vertical="center"/>
    </xf>
    <xf numFmtId="0" fontId="90" fillId="48" borderId="0">
      <alignment vertical="center"/>
    </xf>
    <xf numFmtId="0" fontId="90" fillId="55" borderId="0">
      <alignment vertical="center"/>
    </xf>
    <xf numFmtId="0" fontId="89" fillId="56" borderId="0">
      <alignment vertical="center"/>
    </xf>
    <xf numFmtId="0" fontId="89" fillId="55" borderId="0">
      <alignment vertical="center"/>
    </xf>
    <xf numFmtId="0" fontId="89" fillId="54" borderId="0">
      <alignment vertical="center"/>
    </xf>
    <xf numFmtId="0" fontId="89" fillId="49" borderId="0">
      <alignment vertical="center"/>
    </xf>
    <xf numFmtId="0" fontId="89" fillId="48" borderId="0">
      <alignment vertical="center"/>
    </xf>
    <xf numFmtId="0" fontId="89" fillId="53" borderId="0">
      <alignment vertical="center"/>
    </xf>
    <xf numFmtId="0" fontId="84" fillId="50" borderId="0">
      <alignment vertical="center"/>
    </xf>
    <xf numFmtId="0" fontId="84" fillId="50" borderId="0">
      <alignment vertical="center"/>
    </xf>
    <xf numFmtId="0" fontId="84" fillId="50" borderId="0">
      <alignment vertical="center"/>
    </xf>
    <xf numFmtId="0" fontId="84" fillId="50" borderId="0">
      <alignment vertical="center"/>
    </xf>
    <xf numFmtId="0" fontId="84" fillId="50" borderId="0">
      <alignment vertical="center"/>
    </xf>
    <xf numFmtId="0" fontId="84" fillId="50" borderId="0">
      <alignment vertical="center"/>
    </xf>
    <xf numFmtId="0" fontId="84" fillId="50" borderId="0">
      <alignment vertical="center"/>
    </xf>
    <xf numFmtId="0" fontId="84" fillId="44" borderId="0">
      <alignment vertical="center"/>
    </xf>
    <xf numFmtId="0" fontId="84" fillId="50"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2" borderId="0">
      <alignment vertical="center"/>
    </xf>
    <xf numFmtId="0" fontId="84" fillId="42" borderId="0">
      <alignment vertical="center"/>
    </xf>
    <xf numFmtId="0" fontId="84" fillId="42" borderId="0">
      <alignment vertical="center"/>
    </xf>
    <xf numFmtId="0" fontId="84" fillId="42" borderId="0">
      <alignment vertical="center"/>
    </xf>
    <xf numFmtId="0" fontId="84" fillId="42" borderId="0">
      <alignment vertical="center"/>
    </xf>
    <xf numFmtId="0" fontId="84" fillId="49" borderId="0">
      <alignment vertical="center"/>
    </xf>
    <xf numFmtId="0" fontId="84" fillId="49" borderId="0">
      <alignment vertical="center"/>
    </xf>
    <xf numFmtId="0" fontId="84" fillId="49" borderId="0">
      <alignment vertical="center"/>
    </xf>
    <xf numFmtId="0" fontId="84" fillId="49" borderId="0">
      <alignment vertical="center"/>
    </xf>
    <xf numFmtId="0" fontId="84" fillId="48" borderId="0">
      <alignment vertical="center"/>
    </xf>
    <xf numFmtId="0" fontId="84" fillId="47" borderId="0">
      <alignment vertical="center"/>
    </xf>
    <xf numFmtId="0" fontId="84" fillId="47" borderId="0">
      <alignment vertical="center"/>
    </xf>
    <xf numFmtId="0" fontId="87" fillId="50" borderId="0">
      <alignment vertical="center"/>
    </xf>
    <xf numFmtId="0" fontId="87" fillId="47" borderId="0">
      <alignment vertical="center"/>
    </xf>
    <xf numFmtId="0" fontId="84" fillId="44" borderId="0">
      <alignment vertical="center"/>
    </xf>
    <xf numFmtId="0" fontId="84" fillId="44" borderId="0">
      <alignment vertical="center"/>
    </xf>
    <xf numFmtId="0" fontId="84" fillId="44" borderId="0">
      <alignment vertical="center"/>
    </xf>
    <xf numFmtId="0" fontId="84" fillId="43" borderId="0">
      <alignment vertical="center"/>
    </xf>
    <xf numFmtId="0" fontId="84" fillId="42" borderId="0">
      <alignment vertical="center"/>
    </xf>
    <xf numFmtId="0" fontId="84" fillId="45" borderId="0">
      <alignment vertical="center"/>
    </xf>
    <xf numFmtId="0" fontId="84" fillId="42" borderId="0">
      <alignment vertical="center"/>
    </xf>
    <xf numFmtId="0" fontId="84" fillId="41" borderId="0">
      <alignment vertical="center"/>
    </xf>
    <xf numFmtId="0" fontId="84" fillId="40" borderId="0">
      <alignment vertical="center"/>
    </xf>
    <xf numFmtId="0" fontId="84" fillId="39" borderId="0">
      <alignment vertical="center"/>
    </xf>
    <xf numFmtId="0" fontId="84" fillId="39" borderId="0">
      <alignment vertical="center"/>
    </xf>
    <xf numFmtId="0" fontId="88" fillId="43" borderId="0">
      <alignment vertical="center"/>
    </xf>
    <xf numFmtId="0" fontId="87" fillId="40" borderId="0">
      <alignment vertical="center"/>
    </xf>
    <xf numFmtId="0" fontId="87" fillId="39" borderId="0">
      <alignment vertical="center"/>
    </xf>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8"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2" fillId="8" borderId="88" applyNumberFormat="0" applyAlignment="0" applyProtection="0"/>
    <xf numFmtId="0" fontId="62" fillId="8" borderId="88" applyNumberFormat="0" applyAlignment="0" applyProtection="0"/>
    <xf numFmtId="0" fontId="62" fillId="8" borderId="88" applyNumberFormat="0" applyAlignment="0" applyProtection="0"/>
    <xf numFmtId="0" fontId="62" fillId="8" borderId="88" applyNumberFormat="0" applyAlignment="0" applyProtection="0"/>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27" fillId="14" borderId="88" applyNumberFormat="0" applyAlignment="0" applyProtection="0">
      <alignment vertical="center"/>
    </xf>
    <xf numFmtId="0" fontId="27" fillId="14" borderId="88" applyNumberFormat="0" applyAlignment="0" applyProtection="0">
      <alignment vertical="center"/>
    </xf>
    <xf numFmtId="0" fontId="27" fillId="14" borderId="88" applyNumberFormat="0" applyAlignment="0" applyProtection="0">
      <alignment vertical="center"/>
    </xf>
    <xf numFmtId="0" fontId="27" fillId="14" borderId="88" applyNumberFormat="0" applyAlignment="0" applyProtection="0">
      <alignment vertical="center"/>
    </xf>
    <xf numFmtId="0" fontId="27" fillId="14" borderId="96" applyNumberForma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80" fillId="0" borderId="87" applyNumberFormat="0" applyFill="0" applyAlignment="0" applyProtection="0"/>
    <xf numFmtId="0" fontId="80" fillId="0" borderId="87" applyNumberFormat="0" applyFill="0" applyAlignment="0" applyProtection="0"/>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8" borderId="84" applyNumberFormat="0" applyAlignment="0" applyProtection="0">
      <alignment vertical="center"/>
    </xf>
    <xf numFmtId="0" fontId="75" fillId="8" borderId="84" applyNumberFormat="0" applyAlignment="0" applyProtection="0">
      <alignment vertical="center"/>
    </xf>
    <xf numFmtId="0" fontId="75" fillId="8"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xf numFmtId="0" fontId="12" fillId="9" borderId="97" applyNumberFormat="0" applyFont="0" applyAlignment="0" applyProtection="0"/>
    <xf numFmtId="0" fontId="12" fillId="9" borderId="97" applyNumberFormat="0" applyFont="0" applyAlignment="0" applyProtection="0"/>
    <xf numFmtId="0" fontId="12" fillId="9" borderId="97" applyNumberFormat="0" applyFont="0" applyAlignment="0" applyProtection="0"/>
    <xf numFmtId="0" fontId="12" fillId="9" borderId="97" applyNumberFormat="0" applyFont="0" applyAlignment="0" applyProtection="0"/>
    <xf numFmtId="0" fontId="12" fillId="9" borderId="97" applyNumberFormat="0" applyFont="0" applyAlignment="0" applyProtection="0"/>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63" fillId="14" borderId="96"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8"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2" fillId="8" borderId="88" applyNumberFormat="0" applyAlignment="0" applyProtection="0"/>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2" fillId="8" borderId="96" applyNumberFormat="0" applyAlignment="0" applyProtection="0"/>
    <xf numFmtId="0" fontId="12" fillId="9" borderId="97" applyNumberFormat="0" applyFont="0" applyAlignment="0" applyProtection="0"/>
    <xf numFmtId="0" fontId="12" fillId="9" borderId="97" applyNumberFormat="0" applyFont="0" applyAlignment="0" applyProtection="0"/>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5"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2" fontId="48" fillId="36" borderId="85" applyProtection="0">
      <alignment horizontal="center"/>
    </xf>
    <xf numFmtId="2" fontId="48" fillId="36" borderId="85" applyProtection="0">
      <alignment horizontal="center"/>
    </xf>
    <xf numFmtId="2" fontId="48" fillId="36" borderId="85" applyProtection="0">
      <alignment horizontal="center"/>
    </xf>
    <xf numFmtId="2" fontId="48" fillId="36" borderId="85" applyProtection="0">
      <alignment horizontal="center"/>
    </xf>
    <xf numFmtId="2" fontId="48" fillId="36" borderId="85" applyProtection="0">
      <alignment horizontal="center"/>
    </xf>
    <xf numFmtId="2" fontId="48" fillId="36" borderId="85" applyProtection="0">
      <alignment horizontal="center"/>
    </xf>
    <xf numFmtId="2" fontId="52" fillId="34" borderId="85" applyProtection="0">
      <alignment horizontal="center"/>
    </xf>
    <xf numFmtId="2" fontId="52" fillId="34" borderId="85" applyProtection="0">
      <alignment horizontal="center"/>
    </xf>
    <xf numFmtId="2" fontId="52" fillId="34" borderId="85" applyProtection="0">
      <alignment horizontal="center"/>
    </xf>
    <xf numFmtId="2" fontId="52" fillId="34" borderId="85" applyProtection="0">
      <alignment horizontal="center"/>
    </xf>
    <xf numFmtId="2" fontId="52" fillId="34" borderId="85" applyProtection="0">
      <alignment horizontal="center"/>
    </xf>
    <xf numFmtId="0" fontId="93" fillId="0" borderId="0"/>
    <xf numFmtId="0" fontId="93" fillId="0" borderId="0"/>
    <xf numFmtId="0" fontId="99" fillId="51" borderId="100">
      <alignment vertical="center"/>
    </xf>
    <xf numFmtId="0" fontId="93" fillId="0" borderId="0"/>
    <xf numFmtId="0" fontId="89" fillId="55" borderId="0">
      <alignment vertical="center"/>
    </xf>
    <xf numFmtId="0" fontId="99" fillId="51" borderId="100">
      <alignment vertical="center"/>
    </xf>
    <xf numFmtId="0" fontId="93" fillId="0" borderId="0"/>
    <xf numFmtId="0" fontId="93" fillId="0" borderId="0"/>
    <xf numFmtId="0" fontId="96" fillId="57" borderId="0">
      <alignment vertical="center"/>
    </xf>
    <xf numFmtId="0" fontId="93" fillId="0" borderId="0"/>
    <xf numFmtId="0" fontId="93" fillId="0" borderId="0"/>
    <xf numFmtId="0" fontId="93" fillId="0" borderId="0"/>
    <xf numFmtId="0" fontId="99" fillId="51" borderId="100">
      <alignment vertical="center"/>
    </xf>
    <xf numFmtId="0" fontId="94" fillId="0" borderId="0"/>
    <xf numFmtId="0" fontId="95" fillId="59" borderId="0">
      <alignment vertical="center"/>
    </xf>
    <xf numFmtId="0" fontId="99" fillId="51" borderId="100">
      <alignment vertical="center"/>
    </xf>
    <xf numFmtId="0" fontId="93" fillId="0" borderId="0"/>
    <xf numFmtId="0" fontId="93" fillId="0" borderId="0"/>
    <xf numFmtId="0" fontId="93" fillId="0" borderId="0"/>
    <xf numFmtId="0" fontId="93" fillId="0" borderId="0"/>
    <xf numFmtId="0" fontId="99" fillId="51" borderId="100">
      <alignment vertical="center"/>
    </xf>
    <xf numFmtId="0" fontId="93" fillId="0" borderId="0"/>
    <xf numFmtId="0" fontId="93" fillId="0" borderId="0"/>
    <xf numFmtId="0" fontId="96" fillId="58" borderId="0">
      <alignment vertical="center"/>
    </xf>
    <xf numFmtId="0" fontId="99" fillId="51" borderId="100">
      <alignment vertical="center"/>
    </xf>
    <xf numFmtId="0" fontId="93" fillId="0" borderId="0"/>
    <xf numFmtId="0" fontId="93" fillId="0" borderId="0"/>
    <xf numFmtId="0" fontId="93" fillId="0" borderId="0"/>
    <xf numFmtId="0" fontId="93" fillId="0" borderId="0"/>
    <xf numFmtId="0" fontId="93" fillId="0" borderId="0"/>
    <xf numFmtId="2" fontId="127" fillId="68" borderId="109">
      <alignment horizontal="right"/>
    </xf>
    <xf numFmtId="199" fontId="128" fillId="69" borderId="109">
      <alignment horizontal="right"/>
    </xf>
    <xf numFmtId="199" fontId="128" fillId="69" borderId="109">
      <alignment horizontal="right"/>
    </xf>
    <xf numFmtId="2" fontId="127" fillId="68" borderId="109">
      <alignment horizontal="right"/>
    </xf>
    <xf numFmtId="0" fontId="121" fillId="46" borderId="0">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84" fillId="47" borderId="0">
      <alignment vertical="center"/>
    </xf>
    <xf numFmtId="0" fontId="84" fillId="48" borderId="0">
      <alignment vertical="center"/>
    </xf>
    <xf numFmtId="0" fontId="84" fillId="49" borderId="0">
      <alignment vertical="center"/>
    </xf>
    <xf numFmtId="0" fontId="84" fillId="48" borderId="0">
      <alignment vertical="center"/>
    </xf>
    <xf numFmtId="0" fontId="88" fillId="51" borderId="0">
      <alignment vertical="center"/>
    </xf>
    <xf numFmtId="0" fontId="84" fillId="51" borderId="0">
      <alignment vertical="center"/>
    </xf>
    <xf numFmtId="0" fontId="84" fillId="44" borderId="0">
      <alignment vertical="center"/>
    </xf>
    <xf numFmtId="0" fontId="87" fillId="42" borderId="0">
      <alignment vertical="center"/>
    </xf>
    <xf numFmtId="0" fontId="84" fillId="42" borderId="0">
      <alignment vertical="center"/>
    </xf>
    <xf numFmtId="0" fontId="84" fillId="43" borderId="0">
      <alignment vertical="center"/>
    </xf>
    <xf numFmtId="0" fontId="84" fillId="44" borderId="0">
      <alignment vertical="center"/>
    </xf>
    <xf numFmtId="0" fontId="84" fillId="43" borderId="0">
      <alignment vertical="center"/>
    </xf>
    <xf numFmtId="0" fontId="84" fillId="40" borderId="0">
      <alignment vertical="center"/>
    </xf>
    <xf numFmtId="0" fontId="84" fillId="41" borderId="0">
      <alignment vertical="center"/>
    </xf>
    <xf numFmtId="0" fontId="84" fillId="41" borderId="0">
      <alignment vertical="center"/>
    </xf>
    <xf numFmtId="0" fontId="84" fillId="40" borderId="0">
      <alignment vertical="center"/>
    </xf>
    <xf numFmtId="0" fontId="87" fillId="44" borderId="0">
      <alignment vertical="center"/>
    </xf>
    <xf numFmtId="0" fontId="84" fillId="39" borderId="0">
      <alignment vertical="center"/>
    </xf>
    <xf numFmtId="0" fontId="84" fillId="39" borderId="0">
      <alignment vertical="center"/>
    </xf>
    <xf numFmtId="0" fontId="88" fillId="45" borderId="0">
      <alignment vertical="center"/>
    </xf>
    <xf numFmtId="0" fontId="93" fillId="0" borderId="0"/>
    <xf numFmtId="0" fontId="99" fillId="51" borderId="100">
      <alignment vertical="center"/>
    </xf>
    <xf numFmtId="0" fontId="85"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63" fillId="14" borderId="88" applyNumberFormat="0" applyAlignment="0" applyProtection="0">
      <alignment vertical="center"/>
    </xf>
    <xf numFmtId="0" fontId="93" fillId="0" borderId="0"/>
    <xf numFmtId="0" fontId="86" fillId="0" borderId="0"/>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74" fillId="7" borderId="88" applyNumberFormat="0" applyAlignment="0" applyProtection="0">
      <alignment vertical="center"/>
    </xf>
    <xf numFmtId="0" fontId="27" fillId="14" borderId="96"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8" borderId="72" applyNumberFormat="0" applyAlignment="0" applyProtection="0">
      <alignment vertical="center"/>
    </xf>
    <xf numFmtId="0" fontId="63" fillId="8" borderId="72" applyNumberFormat="0" applyAlignment="0" applyProtection="0">
      <alignment vertical="center"/>
    </xf>
    <xf numFmtId="0" fontId="63" fillId="8" borderId="72" applyNumberFormat="0" applyAlignment="0" applyProtection="0">
      <alignment vertical="center"/>
    </xf>
    <xf numFmtId="0" fontId="63" fillId="8"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2" fillId="8" borderId="72" applyNumberFormat="0" applyAlignment="0" applyProtection="0"/>
    <xf numFmtId="0" fontId="62" fillId="8" borderId="72" applyNumberFormat="0" applyAlignment="0" applyProtection="0"/>
    <xf numFmtId="0" fontId="62" fillId="8" borderId="72" applyNumberFormat="0" applyAlignment="0" applyProtection="0"/>
    <xf numFmtId="0" fontId="62" fillId="8" borderId="72" applyNumberFormat="0" applyAlignment="0" applyProtection="0"/>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27" fillId="14" borderId="72" applyNumberFormat="0" applyAlignment="0" applyProtection="0">
      <alignment vertical="center"/>
    </xf>
    <xf numFmtId="0" fontId="27" fillId="14" borderId="72" applyNumberFormat="0" applyAlignment="0" applyProtection="0">
      <alignment vertical="center"/>
    </xf>
    <xf numFmtId="0" fontId="27" fillId="14" borderId="72" applyNumberFormat="0" applyAlignment="0" applyProtection="0">
      <alignment vertical="center"/>
    </xf>
    <xf numFmtId="0" fontId="27" fillId="14" borderId="72" applyNumberFormat="0" applyAlignment="0" applyProtection="0">
      <alignment vertical="center"/>
    </xf>
    <xf numFmtId="0" fontId="91" fillId="49" borderId="0">
      <alignment vertical="center"/>
    </xf>
    <xf numFmtId="2" fontId="126" fillId="67" borderId="109">
      <alignment horizontal="right"/>
    </xf>
    <xf numFmtId="199" fontId="128" fillId="69" borderId="109">
      <alignment horizontal="right"/>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80" fillId="0" borderId="71" applyNumberFormat="0" applyFill="0" applyAlignment="0" applyProtection="0"/>
    <xf numFmtId="0" fontId="80" fillId="0" borderId="71" applyNumberFormat="0" applyFill="0" applyAlignment="0" applyProtection="0"/>
    <xf numFmtId="0" fontId="80" fillId="0" borderId="71" applyNumberFormat="0" applyFill="0" applyAlignment="0" applyProtection="0"/>
    <xf numFmtId="0" fontId="80" fillId="0" borderId="71" applyNumberFormat="0" applyFill="0" applyAlignment="0" applyProtection="0"/>
    <xf numFmtId="0" fontId="80" fillId="0" borderId="71" applyNumberFormat="0" applyFill="0" applyAlignment="0" applyProtection="0"/>
    <xf numFmtId="0" fontId="80" fillId="0" borderId="71" applyNumberFormat="0" applyFill="0" applyAlignment="0" applyProtection="0"/>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5" fillId="8" borderId="84" applyNumberFormat="0" applyAlignment="0" applyProtection="0">
      <alignment vertical="center"/>
    </xf>
    <xf numFmtId="0" fontId="75" fillId="14" borderId="84" applyNumberFormat="0" applyAlignment="0" applyProtection="0">
      <alignment vertical="center"/>
    </xf>
    <xf numFmtId="0" fontId="75" fillId="8"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75" fillId="14" borderId="84" applyNumberFormat="0" applyAlignment="0" applyProtection="0">
      <alignment vertical="center"/>
    </xf>
    <xf numFmtId="0" fontId="12" fillId="9" borderId="81" applyNumberFormat="0" applyFont="0" applyAlignment="0" applyProtection="0"/>
    <xf numFmtId="0" fontId="12" fillId="9" borderId="81" applyNumberFormat="0" applyFont="0" applyAlignment="0" applyProtection="0"/>
    <xf numFmtId="0" fontId="12" fillId="9" borderId="81" applyNumberFormat="0" applyFont="0" applyAlignment="0" applyProtection="0"/>
    <xf numFmtId="0" fontId="12" fillId="9" borderId="81" applyNumberFormat="0" applyFont="0" applyAlignment="0" applyProtection="0"/>
    <xf numFmtId="0" fontId="12" fillId="9" borderId="81" applyNumberFormat="0" applyFont="0" applyAlignment="0" applyProtection="0"/>
    <xf numFmtId="0" fontId="12" fillId="9" borderId="81" applyNumberFormat="0" applyFont="0" applyAlignment="0" applyProtection="0"/>
    <xf numFmtId="0" fontId="80" fillId="0" borderId="87" applyNumberFormat="0" applyFill="0" applyAlignment="0" applyProtection="0"/>
    <xf numFmtId="0" fontId="80" fillId="0" borderId="87" applyNumberFormat="0" applyFill="0" applyAlignment="0" applyProtection="0"/>
    <xf numFmtId="0" fontId="80" fillId="0" borderId="87" applyNumberFormat="0" applyFill="0" applyAlignment="0" applyProtection="0"/>
    <xf numFmtId="0" fontId="12" fillId="9" borderId="97" applyNumberFormat="0" applyFont="0" applyAlignment="0" applyProtection="0">
      <alignment vertical="center"/>
    </xf>
    <xf numFmtId="0" fontId="80" fillId="0" borderId="87" applyNumberFormat="0" applyFill="0" applyAlignment="0" applyProtection="0"/>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58" fillId="0" borderId="94" applyNumberFormat="0" applyFill="0" applyAlignment="0" applyProtection="0">
      <alignment vertical="center"/>
    </xf>
    <xf numFmtId="0" fontId="12" fillId="9" borderId="97"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8" borderId="72" applyNumberFormat="0" applyAlignment="0" applyProtection="0">
      <alignment vertical="center"/>
    </xf>
    <xf numFmtId="0" fontId="63" fillId="8" borderId="72" applyNumberFormat="0" applyAlignment="0" applyProtection="0">
      <alignment vertical="center"/>
    </xf>
    <xf numFmtId="0" fontId="63" fillId="8" borderId="72" applyNumberFormat="0" applyAlignment="0" applyProtection="0">
      <alignment vertical="center"/>
    </xf>
    <xf numFmtId="0" fontId="63" fillId="8"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2" fillId="8" borderId="72" applyNumberFormat="0" applyAlignment="0" applyProtection="0"/>
    <xf numFmtId="0" fontId="62" fillId="8" borderId="72" applyNumberFormat="0" applyAlignment="0" applyProtection="0"/>
    <xf numFmtId="0" fontId="62" fillId="8" borderId="72" applyNumberFormat="0" applyAlignment="0" applyProtection="0"/>
    <xf numFmtId="0" fontId="62" fillId="8" borderId="72" applyNumberFormat="0" applyAlignment="0" applyProtection="0"/>
    <xf numFmtId="0" fontId="63" fillId="14" borderId="88" applyNumberFormat="0" applyAlignment="0" applyProtection="0">
      <alignment vertical="center"/>
    </xf>
    <xf numFmtId="0" fontId="12" fillId="9" borderId="73" applyNumberFormat="0" applyFont="0" applyAlignment="0" applyProtection="0"/>
    <xf numFmtId="0" fontId="12" fillId="9" borderId="73" applyNumberFormat="0" applyFont="0" applyAlignment="0" applyProtection="0"/>
    <xf numFmtId="0" fontId="12" fillId="9" borderId="73" applyNumberFormat="0" applyFont="0" applyAlignment="0" applyProtection="0"/>
    <xf numFmtId="0" fontId="12" fillId="9" borderId="73" applyNumberFormat="0" applyFont="0" applyAlignment="0" applyProtection="0"/>
    <xf numFmtId="0" fontId="12" fillId="9" borderId="73" applyNumberFormat="0" applyFont="0" applyAlignment="0" applyProtection="0"/>
    <xf numFmtId="0" fontId="12" fillId="9" borderId="73" applyNumberFormat="0" applyFont="0" applyAlignment="0" applyProtection="0"/>
    <xf numFmtId="0" fontId="63" fillId="8" borderId="88" applyNumberFormat="0" applyAlignment="0" applyProtection="0">
      <alignment vertical="center"/>
    </xf>
    <xf numFmtId="0" fontId="63" fillId="14" borderId="88" applyNumberFormat="0" applyAlignment="0" applyProtection="0">
      <alignment vertical="center"/>
    </xf>
    <xf numFmtId="0" fontId="84" fillId="0" borderId="0"/>
    <xf numFmtId="0" fontId="63" fillId="14" borderId="88" applyNumberFormat="0" applyAlignment="0" applyProtection="0">
      <alignment vertical="center"/>
    </xf>
    <xf numFmtId="0" fontId="63" fillId="14" borderId="88"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8" fillId="40" borderId="0">
      <alignment vertical="center"/>
    </xf>
    <xf numFmtId="0" fontId="93" fillId="0" borderId="0"/>
    <xf numFmtId="0" fontId="93" fillId="0" borderId="0"/>
    <xf numFmtId="0" fontId="88" fillId="44" borderId="0">
      <alignment vertical="center"/>
    </xf>
    <xf numFmtId="0" fontId="84" fillId="39" borderId="0">
      <alignment vertical="center"/>
    </xf>
    <xf numFmtId="0" fontId="84" fillId="39" borderId="0">
      <alignment vertical="center"/>
    </xf>
    <xf numFmtId="0" fontId="87" fillId="42" borderId="0">
      <alignment vertical="center"/>
    </xf>
    <xf numFmtId="0" fontId="84" fillId="40" borderId="0">
      <alignment vertical="center"/>
    </xf>
    <xf numFmtId="0" fontId="84" fillId="41" borderId="0">
      <alignment vertical="center"/>
    </xf>
    <xf numFmtId="0" fontId="84" fillId="41" borderId="0">
      <alignment vertical="center"/>
    </xf>
    <xf numFmtId="0" fontId="84" fillId="40" borderId="0">
      <alignment vertical="center"/>
    </xf>
    <xf numFmtId="0" fontId="84" fillId="42" borderId="0">
      <alignment vertical="center"/>
    </xf>
    <xf numFmtId="0" fontId="84" fillId="43" borderId="0">
      <alignment vertical="center"/>
    </xf>
    <xf numFmtId="0" fontId="84" fillId="43" borderId="0">
      <alignment vertical="center"/>
    </xf>
    <xf numFmtId="0" fontId="84" fillId="42" borderId="0">
      <alignment vertical="center"/>
    </xf>
    <xf numFmtId="0" fontId="87" fillId="48" borderId="0">
      <alignment vertical="center"/>
    </xf>
    <xf numFmtId="0" fontId="84" fillId="44" borderId="0">
      <alignment vertical="center"/>
    </xf>
    <xf numFmtId="0" fontId="88" fillId="44" borderId="0">
      <alignment vertical="center"/>
    </xf>
    <xf numFmtId="0" fontId="88" fillId="48" borderId="0">
      <alignment vertical="center"/>
    </xf>
    <xf numFmtId="0" fontId="84" fillId="48" borderId="0">
      <alignment vertical="center"/>
    </xf>
    <xf numFmtId="0" fontId="84" fillId="49" borderId="0">
      <alignment vertical="center"/>
    </xf>
    <xf numFmtId="0" fontId="84" fillId="48" borderId="0">
      <alignment vertical="center"/>
    </xf>
    <xf numFmtId="0" fontId="84" fillId="47" borderId="0">
      <alignment vertical="center"/>
    </xf>
    <xf numFmtId="0" fontId="84" fillId="49" borderId="0">
      <alignment vertical="center"/>
    </xf>
    <xf numFmtId="0" fontId="84" fillId="51" borderId="0">
      <alignment vertical="center"/>
    </xf>
    <xf numFmtId="0" fontId="84" fillId="42" borderId="0">
      <alignment vertical="center"/>
    </xf>
    <xf numFmtId="0" fontId="84" fillId="49" borderId="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91" fillId="49" borderId="0">
      <alignment vertical="center"/>
    </xf>
    <xf numFmtId="0" fontId="91" fillId="49" borderId="0">
      <alignment vertical="center"/>
    </xf>
    <xf numFmtId="0" fontId="91" fillId="49" borderId="0">
      <alignment vertical="center"/>
    </xf>
    <xf numFmtId="0" fontId="92" fillId="51" borderId="0">
      <alignment vertical="center"/>
    </xf>
    <xf numFmtId="0" fontId="91" fillId="49" borderId="0">
      <alignment vertical="center"/>
    </xf>
    <xf numFmtId="0" fontId="91" fillId="54" borderId="0">
      <alignment vertical="center"/>
    </xf>
    <xf numFmtId="0" fontId="91" fillId="54" borderId="0">
      <alignment vertical="center"/>
    </xf>
    <xf numFmtId="0" fontId="91" fillId="55" borderId="0">
      <alignment vertical="center"/>
    </xf>
    <xf numFmtId="0" fontId="92" fillId="55" borderId="0">
      <alignment vertical="center"/>
    </xf>
    <xf numFmtId="0" fontId="91" fillId="54" borderId="0">
      <alignment vertical="center"/>
    </xf>
    <xf numFmtId="0" fontId="91" fillId="56" borderId="0">
      <alignment vertical="center"/>
    </xf>
    <xf numFmtId="0" fontId="91" fillId="55" borderId="0">
      <alignment vertical="center"/>
    </xf>
    <xf numFmtId="0" fontId="84" fillId="0" borderId="0"/>
    <xf numFmtId="0" fontId="84" fillId="0" borderId="0"/>
    <xf numFmtId="0" fontId="84" fillId="0" borderId="0"/>
    <xf numFmtId="0" fontId="93" fillId="0" borderId="0"/>
    <xf numFmtId="0" fontId="86" fillId="0" borderId="0"/>
    <xf numFmtId="0" fontId="8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54" fillId="0" borderId="70" applyNumberFormat="0" applyFill="0" applyAlignment="0" applyProtection="0">
      <alignment vertical="center"/>
    </xf>
    <xf numFmtId="0" fontId="54" fillId="0" borderId="70" applyNumberFormat="0" applyFill="0" applyAlignment="0" applyProtection="0">
      <alignment vertical="center"/>
    </xf>
    <xf numFmtId="0" fontId="54" fillId="0" borderId="70" applyNumberFormat="0" applyFill="0" applyAlignment="0" applyProtection="0">
      <alignment vertical="center"/>
    </xf>
    <xf numFmtId="0" fontId="54" fillId="0" borderId="70" applyNumberFormat="0" applyFill="0" applyAlignment="0" applyProtection="0">
      <alignment vertical="center"/>
    </xf>
    <xf numFmtId="0" fontId="54" fillId="0" borderId="70" applyNumberFormat="0" applyFill="0" applyAlignment="0" applyProtection="0">
      <alignment vertical="center"/>
    </xf>
    <xf numFmtId="0" fontId="54" fillId="0" borderId="70" applyNumberFormat="0" applyFill="0" applyAlignment="0" applyProtection="0">
      <alignment vertical="center"/>
    </xf>
    <xf numFmtId="2" fontId="48" fillId="36" borderId="69" applyProtection="0">
      <alignment horizontal="center"/>
    </xf>
    <xf numFmtId="2" fontId="48" fillId="36" borderId="69" applyProtection="0">
      <alignment horizontal="center"/>
    </xf>
    <xf numFmtId="2" fontId="48" fillId="36" borderId="69" applyProtection="0">
      <alignment horizontal="center"/>
    </xf>
    <xf numFmtId="2" fontId="48" fillId="36" borderId="69" applyProtection="0">
      <alignment horizontal="center"/>
    </xf>
    <xf numFmtId="2" fontId="48" fillId="36" borderId="69" applyProtection="0">
      <alignment horizontal="center"/>
    </xf>
    <xf numFmtId="2" fontId="48" fillId="36" borderId="69" applyProtection="0">
      <alignment horizontal="center"/>
    </xf>
    <xf numFmtId="2" fontId="52" fillId="34" borderId="69" applyProtection="0">
      <alignment horizontal="center"/>
    </xf>
    <xf numFmtId="2" fontId="52" fillId="34" borderId="69" applyProtection="0">
      <alignment horizontal="center"/>
    </xf>
    <xf numFmtId="2" fontId="52" fillId="34" borderId="69" applyProtection="0">
      <alignment horizontal="center"/>
    </xf>
    <xf numFmtId="2" fontId="52" fillId="34" borderId="69" applyProtection="0">
      <alignment horizontal="center"/>
    </xf>
    <xf numFmtId="2" fontId="52" fillId="34" borderId="69" applyProtection="0">
      <alignment horizontal="center"/>
    </xf>
    <xf numFmtId="2" fontId="52" fillId="34" borderId="69" applyProtection="0">
      <alignment horizontal="center"/>
    </xf>
    <xf numFmtId="2" fontId="52" fillId="34" borderId="69" applyProtection="0"/>
    <xf numFmtId="2" fontId="52" fillId="34" borderId="69" applyProtection="0"/>
    <xf numFmtId="2" fontId="52" fillId="34" borderId="69" applyProtection="0"/>
    <xf numFmtId="2" fontId="52" fillId="34" borderId="69" applyProtection="0"/>
    <xf numFmtId="2" fontId="52" fillId="34" borderId="69" applyProtection="0"/>
    <xf numFmtId="2" fontId="52" fillId="34" borderId="69" applyProtection="0"/>
    <xf numFmtId="2" fontId="48" fillId="36" borderId="69" applyProtection="0"/>
    <xf numFmtId="2" fontId="48" fillId="36" borderId="69" applyProtection="0"/>
    <xf numFmtId="2" fontId="48" fillId="36" borderId="69" applyProtection="0"/>
    <xf numFmtId="2" fontId="48" fillId="36" borderId="69" applyProtection="0"/>
    <xf numFmtId="2" fontId="48" fillId="36" borderId="69" applyProtection="0"/>
    <xf numFmtId="2" fontId="48" fillId="36" borderId="69" applyProtection="0"/>
    <xf numFmtId="2" fontId="48" fillId="33" borderId="69" applyProtection="0"/>
    <xf numFmtId="2" fontId="48" fillId="33" borderId="69" applyProtection="0"/>
    <xf numFmtId="2" fontId="48" fillId="33" borderId="69" applyProtection="0"/>
    <xf numFmtId="2" fontId="48" fillId="33" borderId="69" applyProtection="0"/>
    <xf numFmtId="2" fontId="48" fillId="33" borderId="69" applyProtection="0"/>
    <xf numFmtId="2" fontId="48" fillId="33"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0" fontId="50" fillId="32" borderId="69" applyNumberFormat="0" applyProtection="0">
      <alignment horizontal="left"/>
    </xf>
    <xf numFmtId="0" fontId="50" fillId="32" borderId="69" applyNumberFormat="0" applyProtection="0">
      <alignment horizontal="left"/>
    </xf>
    <xf numFmtId="0" fontId="50" fillId="32" borderId="69" applyNumberFormat="0" applyProtection="0">
      <alignment horizontal="left"/>
    </xf>
    <xf numFmtId="0" fontId="50" fillId="32" borderId="69" applyNumberFormat="0" applyProtection="0">
      <alignment horizontal="left"/>
    </xf>
    <xf numFmtId="0" fontId="50" fillId="32" borderId="69" applyNumberFormat="0" applyProtection="0">
      <alignment horizontal="left"/>
    </xf>
    <xf numFmtId="0" fontId="50" fillId="32" borderId="69" applyNumberFormat="0"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2" fontId="48" fillId="34" borderId="69" applyProtection="0">
      <alignment horizontal="right"/>
    </xf>
    <xf numFmtId="2" fontId="48" fillId="34" borderId="69" applyProtection="0">
      <alignment horizontal="right"/>
    </xf>
    <xf numFmtId="2" fontId="48" fillId="34" borderId="69" applyProtection="0">
      <alignment horizontal="right"/>
    </xf>
    <xf numFmtId="2" fontId="48" fillId="34" borderId="69" applyProtection="0">
      <alignment horizontal="right"/>
    </xf>
    <xf numFmtId="2" fontId="48" fillId="34" borderId="69" applyProtection="0">
      <alignment horizontal="right"/>
    </xf>
    <xf numFmtId="2" fontId="48" fillId="34" borderId="69" applyProtection="0">
      <alignment horizontal="right"/>
    </xf>
    <xf numFmtId="2" fontId="47" fillId="33" borderId="69" applyProtection="0">
      <alignment horizontal="right"/>
    </xf>
    <xf numFmtId="2" fontId="47" fillId="33" borderId="69" applyProtection="0">
      <alignment horizontal="right"/>
    </xf>
    <xf numFmtId="2" fontId="47" fillId="33" borderId="69" applyProtection="0">
      <alignment horizontal="right"/>
    </xf>
    <xf numFmtId="2" fontId="47" fillId="33" borderId="69" applyProtection="0">
      <alignment horizontal="right"/>
    </xf>
    <xf numFmtId="2" fontId="47" fillId="33" borderId="69" applyProtection="0">
      <alignment horizontal="right"/>
    </xf>
    <xf numFmtId="2" fontId="47" fillId="33" borderId="69" applyProtection="0">
      <alignment horizontal="right"/>
    </xf>
    <xf numFmtId="0" fontId="47" fillId="32" borderId="69" applyNumberFormat="0" applyAlignment="0" applyProtection="0"/>
    <xf numFmtId="0" fontId="47" fillId="32" borderId="69" applyNumberFormat="0" applyAlignment="0" applyProtection="0"/>
    <xf numFmtId="0" fontId="47" fillId="32" borderId="69" applyNumberFormat="0" applyAlignment="0" applyProtection="0"/>
    <xf numFmtId="0" fontId="47" fillId="32" borderId="69" applyNumberFormat="0" applyAlignment="0" applyProtection="0"/>
    <xf numFmtId="0" fontId="47" fillId="32" borderId="69" applyNumberFormat="0" applyAlignment="0" applyProtection="0"/>
    <xf numFmtId="0" fontId="47" fillId="32" borderId="69" applyNumberFormat="0" applyAlignment="0" applyProtection="0"/>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2" fillId="9" borderId="73" applyNumberFormat="0" applyFon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10" fontId="33" fillId="28" borderId="67" applyNumberFormat="0" applyBorder="0" applyAlignment="0" applyProtection="0"/>
    <xf numFmtId="10" fontId="33" fillId="28" borderId="67" applyNumberFormat="0" applyBorder="0" applyAlignment="0" applyProtection="0"/>
    <xf numFmtId="0" fontId="39" fillId="7" borderId="72" applyNumberFormat="0" applyAlignment="0" applyProtection="0">
      <alignment vertical="center"/>
    </xf>
    <xf numFmtId="0" fontId="35" fillId="0" borderId="74">
      <alignment horizontal="left" vertical="center"/>
    </xf>
    <xf numFmtId="0" fontId="35" fillId="0" borderId="74">
      <alignment horizontal="lef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27" fillId="14" borderId="72" applyNumberFormat="0" applyAlignment="0" applyProtection="0">
      <alignment vertical="center"/>
    </xf>
    <xf numFmtId="0" fontId="27" fillId="14" borderId="72" applyNumberFormat="0" applyAlignment="0" applyProtection="0">
      <alignment vertical="center"/>
    </xf>
    <xf numFmtId="0" fontId="27" fillId="14" borderId="72" applyNumberFormat="0" applyAlignment="0" applyProtection="0">
      <alignment vertical="center"/>
    </xf>
    <xf numFmtId="0" fontId="27" fillId="14" borderId="72"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94" fillId="0" borderId="0"/>
    <xf numFmtId="0" fontId="94" fillId="0" borderId="0"/>
    <xf numFmtId="0" fontId="94" fillId="0" borderId="0"/>
    <xf numFmtId="0" fontId="94" fillId="0" borderId="0"/>
    <xf numFmtId="0" fontId="93" fillId="0" borderId="0"/>
    <xf numFmtId="0" fontId="86" fillId="0" borderId="0"/>
    <xf numFmtId="0" fontId="94"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10" fontId="33" fillId="28" borderId="75" applyNumberFormat="0" applyBorder="0" applyAlignment="0" applyProtection="0"/>
    <xf numFmtId="10" fontId="33" fillId="28" borderId="75" applyNumberFormat="0" applyBorder="0" applyAlignment="0" applyProtection="0"/>
    <xf numFmtId="0" fontId="39" fillId="7" borderId="80"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9" fillId="51" borderId="100">
      <alignment vertical="center"/>
    </xf>
    <xf numFmtId="0" fontId="93" fillId="0" borderId="0"/>
    <xf numFmtId="0" fontId="93" fillId="0" borderId="0"/>
    <xf numFmtId="0" fontId="97" fillId="64" borderId="0">
      <alignment vertical="center"/>
    </xf>
    <xf numFmtId="0" fontId="99" fillId="51" borderId="100">
      <alignment vertical="center"/>
    </xf>
    <xf numFmtId="0" fontId="99" fillId="51" borderId="100">
      <alignment vertical="center"/>
    </xf>
    <xf numFmtId="0" fontId="99" fillId="51" borderId="100">
      <alignment vertical="center"/>
    </xf>
    <xf numFmtId="0" fontId="99" fillId="51" borderId="100">
      <alignment vertical="center"/>
    </xf>
    <xf numFmtId="0" fontId="89" fillId="62" borderId="0">
      <alignment vertical="center"/>
    </xf>
    <xf numFmtId="0" fontId="99" fillId="51" borderId="100">
      <alignment vertical="center"/>
    </xf>
    <xf numFmtId="0" fontId="99" fillId="51" borderId="100">
      <alignment vertical="center"/>
    </xf>
    <xf numFmtId="0" fontId="99" fillId="51" borderId="100">
      <alignment vertical="center"/>
    </xf>
    <xf numFmtId="190" fontId="101" fillId="0" borderId="0">
      <alignment vertical="center"/>
    </xf>
    <xf numFmtId="0" fontId="99" fillId="51" borderId="100">
      <alignment vertical="center"/>
    </xf>
    <xf numFmtId="0" fontId="99" fillId="51" borderId="100">
      <alignment vertical="center"/>
    </xf>
    <xf numFmtId="190" fontId="101" fillId="0" borderId="0">
      <alignment vertical="center"/>
    </xf>
    <xf numFmtId="190" fontId="101" fillId="0" borderId="0">
      <alignment vertical="center"/>
    </xf>
    <xf numFmtId="190" fontId="101" fillId="0" borderId="0">
      <alignment vertical="center"/>
    </xf>
    <xf numFmtId="0" fontId="103" fillId="66" borderId="0">
      <alignment vertical="center"/>
    </xf>
    <xf numFmtId="0" fontId="104" fillId="0" borderId="0">
      <alignment vertical="center"/>
    </xf>
    <xf numFmtId="192" fontId="102" fillId="0" borderId="0">
      <alignment vertical="center"/>
    </xf>
    <xf numFmtId="0" fontId="109" fillId="0" borderId="0"/>
    <xf numFmtId="0" fontId="110" fillId="0" borderId="102">
      <alignment horizontal="left" vertical="center"/>
    </xf>
    <xf numFmtId="0" fontId="110" fillId="0" borderId="102">
      <alignment horizontal="left" vertical="center"/>
    </xf>
    <xf numFmtId="0" fontId="115" fillId="0" borderId="105">
      <alignment vertical="center"/>
    </xf>
    <xf numFmtId="0" fontId="110" fillId="0" borderId="102">
      <alignment horizontal="left" vertical="center"/>
    </xf>
    <xf numFmtId="0" fontId="108" fillId="46" borderId="0">
      <alignment vertical="center"/>
    </xf>
    <xf numFmtId="0" fontId="117" fillId="44" borderId="100">
      <alignment vertical="center"/>
    </xf>
    <xf numFmtId="0" fontId="117" fillId="44" borderId="100">
      <alignment vertical="center"/>
    </xf>
    <xf numFmtId="0" fontId="108" fillId="46" borderId="0">
      <alignment vertical="center"/>
    </xf>
    <xf numFmtId="0" fontId="84" fillId="0" borderId="0"/>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10" fontId="33" fillId="28" borderId="75" applyNumberFormat="0" applyBorder="0" applyAlignment="0" applyProtection="0"/>
    <xf numFmtId="10" fontId="33" fillId="28" borderId="75" applyNumberFormat="0" applyBorder="0" applyAlignment="0" applyProtection="0"/>
    <xf numFmtId="0" fontId="93" fillId="46" borderId="107">
      <alignment vertical="center"/>
    </xf>
    <xf numFmtId="0" fontId="35" fillId="0" borderId="74">
      <alignment horizontal="left" vertical="center"/>
    </xf>
    <xf numFmtId="2" fontId="127" fillId="68" borderId="109">
      <alignment horizontal="right"/>
    </xf>
    <xf numFmtId="199" fontId="128" fillId="69" borderId="109">
      <alignment horizontal="right"/>
    </xf>
    <xf numFmtId="199" fontId="128" fillId="69" borderId="109">
      <alignment horizontal="right"/>
    </xf>
    <xf numFmtId="2" fontId="126" fillId="67" borderId="109">
      <alignment horizontal="right"/>
    </xf>
    <xf numFmtId="0" fontId="39" fillId="7" borderId="72" applyNumberFormat="0" applyAlignment="0" applyProtection="0">
      <alignment vertical="center"/>
    </xf>
    <xf numFmtId="0" fontId="35" fillId="0" borderId="74">
      <alignment horizontal="left" vertical="center"/>
    </xf>
    <xf numFmtId="10" fontId="33" fillId="28" borderId="75" applyNumberFormat="0" applyBorder="0" applyAlignment="0" applyProtection="0"/>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7" fillId="32" borderId="77" applyNumberFormat="0" applyAlignment="0" applyProtection="0"/>
    <xf numFmtId="0" fontId="47" fillId="32" borderId="77" applyNumberFormat="0" applyAlignment="0" applyProtection="0"/>
    <xf numFmtId="0" fontId="47" fillId="32" borderId="77" applyNumberFormat="0" applyAlignment="0" applyProtection="0"/>
    <xf numFmtId="0" fontId="47" fillId="32" borderId="77" applyNumberFormat="0" applyAlignment="0" applyProtection="0"/>
    <xf numFmtId="0" fontId="47" fillId="32" borderId="77" applyNumberFormat="0" applyAlignment="0" applyProtection="0"/>
    <xf numFmtId="0" fontId="47" fillId="32" borderId="77" applyNumberFormat="0" applyAlignment="0" applyProtection="0"/>
    <xf numFmtId="2" fontId="47" fillId="33" borderId="77" applyProtection="0">
      <alignment horizontal="right"/>
    </xf>
    <xf numFmtId="2" fontId="47" fillId="33" borderId="77" applyProtection="0">
      <alignment horizontal="right"/>
    </xf>
    <xf numFmtId="2" fontId="47" fillId="33" borderId="77" applyProtection="0">
      <alignment horizontal="right"/>
    </xf>
    <xf numFmtId="2" fontId="47" fillId="33" borderId="77" applyProtection="0">
      <alignment horizontal="right"/>
    </xf>
    <xf numFmtId="2" fontId="47" fillId="33" borderId="77" applyProtection="0">
      <alignment horizontal="right"/>
    </xf>
    <xf numFmtId="2" fontId="47" fillId="33" borderId="77" applyProtection="0">
      <alignment horizontal="right"/>
    </xf>
    <xf numFmtId="2" fontId="48" fillId="34" borderId="77" applyProtection="0">
      <alignment horizontal="right"/>
    </xf>
    <xf numFmtId="2" fontId="48" fillId="34" borderId="77" applyProtection="0">
      <alignment horizontal="right"/>
    </xf>
    <xf numFmtId="2" fontId="48" fillId="34" borderId="77" applyProtection="0">
      <alignment horizontal="right"/>
    </xf>
    <xf numFmtId="2" fontId="48" fillId="34" borderId="77" applyProtection="0">
      <alignment horizontal="right"/>
    </xf>
    <xf numFmtId="2" fontId="48" fillId="34" borderId="77" applyProtection="0">
      <alignment horizontal="right"/>
    </xf>
    <xf numFmtId="2" fontId="48" fillId="34"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0" fontId="50" fillId="32" borderId="77" applyNumberFormat="0" applyProtection="0">
      <alignment horizontal="left"/>
    </xf>
    <xf numFmtId="0" fontId="50" fillId="32" borderId="77" applyNumberFormat="0" applyProtection="0">
      <alignment horizontal="left"/>
    </xf>
    <xf numFmtId="0" fontId="50" fillId="32" borderId="77" applyNumberFormat="0" applyProtection="0">
      <alignment horizontal="left"/>
    </xf>
    <xf numFmtId="0" fontId="50" fillId="32" borderId="77" applyNumberFormat="0" applyProtection="0">
      <alignment horizontal="left"/>
    </xf>
    <xf numFmtId="0" fontId="50" fillId="32" borderId="77" applyNumberFormat="0" applyProtection="0">
      <alignment horizontal="left"/>
    </xf>
    <xf numFmtId="0" fontId="50" fillId="32" borderId="77" applyNumberFormat="0" applyProtection="0">
      <alignment horizontal="left"/>
    </xf>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8" fillId="33" borderId="77" applyProtection="0"/>
    <xf numFmtId="2" fontId="48" fillId="33" borderId="77" applyProtection="0"/>
    <xf numFmtId="2" fontId="48" fillId="33" borderId="77" applyProtection="0"/>
    <xf numFmtId="2" fontId="48" fillId="33" borderId="77" applyProtection="0"/>
    <xf numFmtId="2" fontId="48" fillId="33" borderId="77" applyProtection="0"/>
    <xf numFmtId="2" fontId="48" fillId="33" borderId="77" applyProtection="0"/>
    <xf numFmtId="2" fontId="48" fillId="36" borderId="77" applyProtection="0"/>
    <xf numFmtId="2" fontId="48" fillId="36" borderId="77" applyProtection="0"/>
    <xf numFmtId="2" fontId="48" fillId="36" borderId="77" applyProtection="0"/>
    <xf numFmtId="2" fontId="48" fillId="36" borderId="77" applyProtection="0"/>
    <xf numFmtId="2" fontId="48" fillId="36" borderId="77" applyProtection="0"/>
    <xf numFmtId="2" fontId="48" fillId="36" borderId="77" applyProtection="0"/>
    <xf numFmtId="2" fontId="52" fillId="34" borderId="77" applyProtection="0"/>
    <xf numFmtId="2" fontId="52" fillId="34" borderId="77" applyProtection="0"/>
    <xf numFmtId="2" fontId="52" fillId="34" borderId="77" applyProtection="0"/>
    <xf numFmtId="2" fontId="52" fillId="34" borderId="77" applyProtection="0"/>
    <xf numFmtId="2" fontId="52" fillId="34" borderId="77" applyProtection="0"/>
    <xf numFmtId="2" fontId="52" fillId="34" borderId="77" applyProtection="0">
      <alignment horizontal="center"/>
    </xf>
    <xf numFmtId="2" fontId="52" fillId="34" borderId="77" applyProtection="0">
      <alignment horizontal="center"/>
    </xf>
    <xf numFmtId="2" fontId="52" fillId="34" borderId="77" applyProtection="0">
      <alignment horizontal="center"/>
    </xf>
    <xf numFmtId="2" fontId="52" fillId="34" borderId="77" applyProtection="0">
      <alignment horizontal="center"/>
    </xf>
    <xf numFmtId="2" fontId="52" fillId="34" borderId="77" applyProtection="0">
      <alignment horizontal="center"/>
    </xf>
    <xf numFmtId="2" fontId="52" fillId="34" borderId="77" applyProtection="0">
      <alignment horizontal="center"/>
    </xf>
    <xf numFmtId="2" fontId="48" fillId="36" borderId="77" applyProtection="0">
      <alignment horizontal="center"/>
    </xf>
    <xf numFmtId="2" fontId="48" fillId="36" borderId="77" applyProtection="0">
      <alignment horizontal="center"/>
    </xf>
    <xf numFmtId="2" fontId="48" fillId="36" borderId="77" applyProtection="0">
      <alignment horizontal="center"/>
    </xf>
    <xf numFmtId="2" fontId="48" fillId="36" borderId="77" applyProtection="0">
      <alignment horizontal="center"/>
    </xf>
    <xf numFmtId="2" fontId="48" fillId="36" borderId="77" applyProtection="0">
      <alignment horizontal="center"/>
    </xf>
    <xf numFmtId="2" fontId="48" fillId="36" borderId="77" applyProtection="0">
      <alignment horizont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199" fontId="128" fillId="69" borderId="109">
      <alignment horizontal="right"/>
    </xf>
    <xf numFmtId="2" fontId="127" fillId="68" borderId="109">
      <alignment horizontal="right"/>
    </xf>
    <xf numFmtId="0" fontId="35" fillId="0" borderId="74">
      <alignment horizontal="left" vertical="center"/>
    </xf>
    <xf numFmtId="0" fontId="35" fillId="0" borderId="74">
      <alignment horizontal="left" vertical="center"/>
    </xf>
    <xf numFmtId="0" fontId="93" fillId="46" borderId="107">
      <alignment vertical="center"/>
    </xf>
    <xf numFmtId="10" fontId="33" fillId="28" borderId="75" applyNumberFormat="0" applyBorder="0" applyAlignment="0" applyProtection="0"/>
    <xf numFmtId="0" fontId="93" fillId="46" borderId="107">
      <alignment vertical="center"/>
    </xf>
    <xf numFmtId="0" fontId="87" fillId="0" borderId="0"/>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93" fillId="0" borderId="0"/>
    <xf numFmtId="0" fontId="93" fillId="0" borderId="0"/>
    <xf numFmtId="0" fontId="91" fillId="56" borderId="0">
      <alignment vertical="center"/>
    </xf>
    <xf numFmtId="0" fontId="93" fillId="0" borderId="0"/>
    <xf numFmtId="0" fontId="93" fillId="0" borderId="0"/>
    <xf numFmtId="0" fontId="91" fillId="56" borderId="0">
      <alignment vertical="center"/>
    </xf>
    <xf numFmtId="0" fontId="93" fillId="0" borderId="0"/>
    <xf numFmtId="0" fontId="93" fillId="0" borderId="0"/>
    <xf numFmtId="0" fontId="93" fillId="0" borderId="0"/>
    <xf numFmtId="0" fontId="14" fillId="31" borderId="81" applyNumberFormat="0" applyAlignment="0" applyProtection="0"/>
    <xf numFmtId="0" fontId="14" fillId="31" borderId="81" applyNumberFormat="0" applyAlignment="0" applyProtection="0"/>
    <xf numFmtId="0" fontId="12" fillId="9" borderId="81" applyNumberFormat="0" applyFont="0" applyAlignment="0" applyProtection="0">
      <alignment vertical="center"/>
    </xf>
    <xf numFmtId="191"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0" fontId="35" fillId="0" borderId="74">
      <alignment horizontal="left" vertical="center"/>
    </xf>
    <xf numFmtId="0" fontId="35" fillId="0" borderId="74">
      <alignment horizontal="left" vertical="center"/>
    </xf>
    <xf numFmtId="10" fontId="33" fillId="28" borderId="75" applyNumberFormat="0" applyBorder="0" applyAlignment="0" applyProtection="0"/>
    <xf numFmtId="0" fontId="39" fillId="7" borderId="72" applyNumberFormat="0" applyAlignment="0" applyProtection="0">
      <alignment vertical="center"/>
    </xf>
    <xf numFmtId="2" fontId="52" fillId="34" borderId="77" applyProtection="0"/>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80" fillId="0" borderId="79" applyNumberFormat="0" applyFill="0" applyAlignment="0" applyProtection="0"/>
    <xf numFmtId="0" fontId="80" fillId="0" borderId="79" applyNumberFormat="0" applyFill="0" applyAlignment="0" applyProtection="0"/>
    <xf numFmtId="0" fontId="80" fillId="0" borderId="79" applyNumberFormat="0" applyFill="0" applyAlignment="0" applyProtection="0"/>
    <xf numFmtId="0" fontId="80" fillId="0" borderId="79" applyNumberFormat="0" applyFill="0" applyAlignment="0" applyProtection="0"/>
    <xf numFmtId="0" fontId="80" fillId="0" borderId="79" applyNumberFormat="0" applyFill="0" applyAlignment="0" applyProtection="0"/>
    <xf numFmtId="0" fontId="80" fillId="0" borderId="79" applyNumberFormat="0" applyFill="0" applyAlignment="0" applyProtection="0"/>
    <xf numFmtId="0" fontId="84" fillId="47" borderId="0">
      <alignment vertical="center"/>
    </xf>
    <xf numFmtId="0" fontId="84" fillId="48" borderId="0">
      <alignment vertical="center"/>
    </xf>
    <xf numFmtId="0" fontId="84" fillId="48" borderId="0">
      <alignment vertical="center"/>
    </xf>
    <xf numFmtId="0" fontId="84" fillId="47" borderId="0">
      <alignment vertical="center"/>
    </xf>
    <xf numFmtId="0" fontId="88" fillId="51" borderId="0">
      <alignment vertical="center"/>
    </xf>
    <xf numFmtId="0" fontId="88" fillId="47" borderId="0">
      <alignment vertical="center"/>
    </xf>
    <xf numFmtId="0" fontId="84" fillId="44" borderId="0">
      <alignment vertical="center"/>
    </xf>
    <xf numFmtId="0" fontId="93" fillId="0" borderId="0"/>
    <xf numFmtId="0" fontId="93" fillId="0" borderId="0"/>
    <xf numFmtId="0" fontId="91" fillId="56" borderId="0">
      <alignment vertical="center"/>
    </xf>
    <xf numFmtId="0" fontId="93" fillId="0" borderId="0"/>
    <xf numFmtId="0" fontId="93" fillId="0" borderId="0"/>
    <xf numFmtId="0" fontId="91" fillId="56" borderId="0">
      <alignment vertical="center"/>
    </xf>
    <xf numFmtId="0" fontId="93" fillId="0" borderId="0"/>
    <xf numFmtId="0" fontId="93" fillId="0" borderId="0"/>
    <xf numFmtId="0" fontId="27" fillId="14" borderId="80" applyNumberFormat="0" applyAlignment="0" applyProtection="0">
      <alignment vertical="center"/>
    </xf>
    <xf numFmtId="0" fontId="27" fillId="14" borderId="80" applyNumberFormat="0" applyAlignment="0" applyProtection="0">
      <alignment vertical="center"/>
    </xf>
    <xf numFmtId="0" fontId="27" fillId="14" borderId="80" applyNumberFormat="0" applyAlignment="0" applyProtection="0">
      <alignment vertical="center"/>
    </xf>
    <xf numFmtId="0" fontId="27" fillId="14"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62" fillId="8" borderId="80" applyNumberFormat="0" applyAlignment="0" applyProtection="0"/>
    <xf numFmtId="0" fontId="62" fillId="8" borderId="80" applyNumberFormat="0" applyAlignment="0" applyProtection="0"/>
    <xf numFmtId="0" fontId="62" fillId="8" borderId="80" applyNumberFormat="0" applyAlignment="0" applyProtection="0"/>
    <xf numFmtId="0" fontId="62" fillId="8" borderId="80" applyNumberFormat="0" applyAlignment="0" applyProtection="0"/>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8" borderId="80" applyNumberFormat="0" applyAlignment="0" applyProtection="0">
      <alignment vertical="center"/>
    </xf>
    <xf numFmtId="0" fontId="63" fillId="8" borderId="80" applyNumberFormat="0" applyAlignment="0" applyProtection="0">
      <alignment vertical="center"/>
    </xf>
    <xf numFmtId="0" fontId="63" fillId="8" borderId="80" applyNumberFormat="0" applyAlignment="0" applyProtection="0">
      <alignment vertical="center"/>
    </xf>
    <xf numFmtId="0" fontId="63" fillId="8"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63" fillId="14" borderId="88" applyNumberForma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63" fillId="14" borderId="96"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8" borderId="88" applyNumberFormat="0" applyAlignment="0" applyProtection="0">
      <alignment vertical="center"/>
    </xf>
    <xf numFmtId="0" fontId="63" fillId="8" borderId="88" applyNumberFormat="0" applyAlignment="0" applyProtection="0">
      <alignment vertical="center"/>
    </xf>
    <xf numFmtId="0" fontId="63" fillId="8" borderId="88" applyNumberFormat="0" applyAlignment="0" applyProtection="0">
      <alignment vertical="center"/>
    </xf>
    <xf numFmtId="0" fontId="63" fillId="14" borderId="96" applyNumberFormat="0" applyAlignment="0" applyProtection="0">
      <alignment vertical="center"/>
    </xf>
    <xf numFmtId="0" fontId="62" fillId="8" borderId="88" applyNumberFormat="0" applyAlignment="0" applyProtection="0"/>
    <xf numFmtId="0" fontId="62" fillId="8" borderId="88" applyNumberFormat="0" applyAlignment="0" applyProtection="0"/>
    <xf numFmtId="0" fontId="62" fillId="8" borderId="88" applyNumberFormat="0" applyAlignment="0" applyProtection="0"/>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58" fillId="0" borderId="86" applyNumberFormat="0" applyFill="0" applyAlignment="0" applyProtection="0">
      <alignment vertical="center"/>
    </xf>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12" fillId="9" borderId="97" applyNumberFormat="0" applyFont="0" applyAlignment="0" applyProtection="0"/>
    <xf numFmtId="0" fontId="12" fillId="9" borderId="97" applyNumberFormat="0" applyFont="0" applyAlignment="0" applyProtection="0"/>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7" applyNumberFormat="0" applyFill="0" applyAlignment="0" applyProtection="0">
      <alignment vertical="center"/>
    </xf>
    <xf numFmtId="0" fontId="58" fillId="0" borderId="86"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86"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2" fontId="126" fillId="67" borderId="109">
      <alignment horizontal="right"/>
    </xf>
    <xf numFmtId="199" fontId="128" fillId="69" borderId="109">
      <alignment horizontal="right"/>
    </xf>
    <xf numFmtId="199" fontId="128" fillId="69" borderId="109">
      <alignment horizontal="right"/>
    </xf>
    <xf numFmtId="2" fontId="127" fillId="68" borderId="109">
      <alignment horizontal="right"/>
    </xf>
    <xf numFmtId="196" fontId="120" fillId="0" borderId="0">
      <alignment horizontal="righ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84" fillId="47" borderId="0">
      <alignment vertical="center"/>
    </xf>
    <xf numFmtId="0" fontId="84" fillId="48" borderId="0">
      <alignment vertical="center"/>
    </xf>
    <xf numFmtId="0" fontId="84" fillId="52" borderId="0">
      <alignment vertical="center"/>
    </xf>
    <xf numFmtId="0" fontId="84" fillId="48" borderId="0">
      <alignment vertical="center"/>
    </xf>
    <xf numFmtId="0" fontId="88" fillId="52" borderId="0">
      <alignment vertical="center"/>
    </xf>
    <xf numFmtId="0" fontId="84" fillId="47" borderId="0">
      <alignment vertical="center"/>
    </xf>
    <xf numFmtId="0" fontId="84" fillId="44" borderId="0">
      <alignment vertical="center"/>
    </xf>
    <xf numFmtId="0" fontId="87" fillId="49" borderId="0">
      <alignment vertical="center"/>
    </xf>
    <xf numFmtId="0" fontId="84" fillId="42" borderId="0">
      <alignment vertical="center"/>
    </xf>
    <xf numFmtId="0" fontId="84" fillId="43" borderId="0">
      <alignment vertical="center"/>
    </xf>
    <xf numFmtId="0" fontId="84" fillId="44" borderId="0">
      <alignment vertical="center"/>
    </xf>
    <xf numFmtId="0" fontId="84" fillId="43" borderId="0">
      <alignment vertical="center"/>
    </xf>
    <xf numFmtId="0" fontId="84" fillId="40" borderId="0">
      <alignment vertical="center"/>
    </xf>
    <xf numFmtId="0" fontId="84" fillId="41" borderId="0">
      <alignment vertical="center"/>
    </xf>
    <xf numFmtId="0" fontId="84" fillId="41" borderId="0">
      <alignment vertical="center"/>
    </xf>
    <xf numFmtId="0" fontId="84" fillId="40" borderId="0">
      <alignment vertical="center"/>
    </xf>
    <xf numFmtId="0" fontId="87" fillId="43" borderId="0">
      <alignment vertical="center"/>
    </xf>
    <xf numFmtId="0" fontId="84" fillId="45" borderId="0">
      <alignment vertical="center"/>
    </xf>
    <xf numFmtId="0" fontId="84" fillId="39" borderId="0">
      <alignment vertical="center"/>
    </xf>
    <xf numFmtId="0" fontId="88" fillId="46" borderId="0">
      <alignment vertical="center"/>
    </xf>
    <xf numFmtId="0" fontId="93" fillId="0" borderId="0"/>
    <xf numFmtId="0" fontId="98" fillId="4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63" fillId="14" borderId="88" applyNumberFormat="0" applyAlignment="0" applyProtection="0">
      <alignment vertical="center"/>
    </xf>
    <xf numFmtId="0" fontId="12" fillId="9" borderId="97" applyNumberFormat="0" applyFont="0" applyAlignment="0" applyProtection="0">
      <alignment vertical="center"/>
    </xf>
    <xf numFmtId="0" fontId="86" fillId="0" borderId="0"/>
    <xf numFmtId="0" fontId="63" fillId="14" borderId="88" applyNumberFormat="0" applyAlignment="0" applyProtection="0">
      <alignment vertical="center"/>
    </xf>
    <xf numFmtId="0" fontId="63" fillId="8"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91" fillId="55" borderId="0">
      <alignment vertical="center"/>
    </xf>
    <xf numFmtId="0" fontId="117" fillId="44" borderId="100">
      <alignment vertical="center"/>
    </xf>
    <xf numFmtId="0" fontId="107" fillId="41" borderId="0">
      <alignment vertical="center"/>
    </xf>
    <xf numFmtId="190" fontId="101" fillId="0" borderId="0">
      <alignment vertical="center"/>
    </xf>
    <xf numFmtId="0" fontId="117" fillId="44" borderId="10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84" fillId="42" borderId="0">
      <alignment vertical="center"/>
    </xf>
    <xf numFmtId="0" fontId="84" fillId="42" borderId="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12" fillId="9" borderId="97" applyNumberFormat="0" applyFon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8" borderId="84" applyNumberFormat="0" applyAlignment="0" applyProtection="0">
      <alignment vertical="center"/>
    </xf>
    <xf numFmtId="0" fontId="74" fillId="7" borderId="88" applyNumberFormat="0" applyAlignment="0" applyProtection="0">
      <alignment vertical="center"/>
    </xf>
    <xf numFmtId="37" fontId="68" fillId="0" borderId="75">
      <alignment horizontal="justify" vertical="center" wrapText="1"/>
    </xf>
    <xf numFmtId="0" fontId="87" fillId="47" borderId="0">
      <alignment vertical="center"/>
    </xf>
    <xf numFmtId="0" fontId="84" fillId="42" borderId="0">
      <alignment vertical="center"/>
    </xf>
    <xf numFmtId="0" fontId="84" fillId="43" borderId="0">
      <alignment vertical="center"/>
    </xf>
    <xf numFmtId="0" fontId="84" fillId="43" borderId="0">
      <alignment vertical="center"/>
    </xf>
    <xf numFmtId="0" fontId="84" fillId="42" borderId="0">
      <alignment vertical="center"/>
    </xf>
    <xf numFmtId="0" fontId="84" fillId="44" borderId="0">
      <alignment vertical="center"/>
    </xf>
    <xf numFmtId="0" fontId="93" fillId="46" borderId="107">
      <alignment vertical="center"/>
    </xf>
    <xf numFmtId="0" fontId="93" fillId="46" borderId="107">
      <alignment vertical="center"/>
    </xf>
    <xf numFmtId="10" fontId="33" fillId="28" borderId="75" applyNumberFormat="0" applyBorder="0" applyAlignment="0" applyProtection="0"/>
    <xf numFmtId="0" fontId="93" fillId="46" borderId="107">
      <alignment vertical="center"/>
    </xf>
    <xf numFmtId="37" fontId="68" fillId="0" borderId="75">
      <alignment horizontal="justify" vertical="center" wrapText="1"/>
    </xf>
    <xf numFmtId="0" fontId="84" fillId="46" borderId="0">
      <alignment vertical="center"/>
    </xf>
    <xf numFmtId="0" fontId="84" fillId="41" borderId="0">
      <alignment vertical="center"/>
    </xf>
    <xf numFmtId="0" fontId="84" fillId="40" borderId="0">
      <alignment vertical="center"/>
    </xf>
    <xf numFmtId="0" fontId="87" fillId="41" borderId="0">
      <alignment vertical="center"/>
    </xf>
    <xf numFmtId="0" fontId="88" fillId="44" borderId="0">
      <alignment vertical="center"/>
    </xf>
    <xf numFmtId="0" fontId="84" fillId="39" borderId="0">
      <alignment vertical="center"/>
    </xf>
    <xf numFmtId="0" fontId="88" fillId="45" borderId="0">
      <alignment vertical="center"/>
    </xf>
    <xf numFmtId="0" fontId="93" fillId="0" borderId="0"/>
    <xf numFmtId="0" fontId="93" fillId="0" borderId="0"/>
    <xf numFmtId="0" fontId="99" fillId="51" borderId="10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63" fillId="14" borderId="88" applyNumberFormat="0" applyAlignment="0" applyProtection="0">
      <alignment vertical="center"/>
    </xf>
    <xf numFmtId="0" fontId="63" fillId="14" borderId="88" applyNumberFormat="0" applyAlignment="0" applyProtection="0">
      <alignment vertical="center"/>
    </xf>
    <xf numFmtId="0" fontId="86" fillId="0" borderId="0"/>
    <xf numFmtId="0" fontId="63" fillId="14" borderId="88" applyNumberFormat="0" applyAlignment="0" applyProtection="0">
      <alignment vertical="center"/>
    </xf>
    <xf numFmtId="0" fontId="63" fillId="8"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93" fillId="0" borderId="0"/>
    <xf numFmtId="0" fontId="94" fillId="0" borderId="0"/>
    <xf numFmtId="0" fontId="93" fillId="0" borderId="0"/>
    <xf numFmtId="0" fontId="93" fillId="0" borderId="0"/>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86" fillId="0" borderId="0"/>
    <xf numFmtId="0" fontId="93" fillId="0" borderId="0"/>
    <xf numFmtId="0" fontId="93" fillId="0" borderId="0"/>
    <xf numFmtId="2" fontId="52" fillId="34" borderId="77" applyProtection="0">
      <alignment horizontal="center"/>
    </xf>
    <xf numFmtId="2" fontId="52" fillId="34" borderId="77" applyProtection="0">
      <alignment horizontal="center"/>
    </xf>
    <xf numFmtId="2" fontId="52" fillId="34" borderId="77" applyProtection="0">
      <alignment horizontal="center"/>
    </xf>
    <xf numFmtId="2" fontId="52" fillId="34" borderId="77" applyProtection="0">
      <alignment horizontal="center"/>
    </xf>
    <xf numFmtId="2" fontId="52" fillId="34" borderId="77" applyProtection="0">
      <alignment horizontal="center"/>
    </xf>
    <xf numFmtId="2" fontId="52" fillId="34" borderId="77" applyProtection="0"/>
    <xf numFmtId="2" fontId="52" fillId="34" borderId="77" applyProtection="0"/>
    <xf numFmtId="2" fontId="52" fillId="34" borderId="77" applyProtection="0"/>
    <xf numFmtId="2" fontId="52" fillId="34" borderId="77" applyProtection="0"/>
    <xf numFmtId="2" fontId="52" fillId="34" borderId="77" applyProtection="0"/>
    <xf numFmtId="2" fontId="52" fillId="34" borderId="77" applyProtection="0"/>
    <xf numFmtId="2" fontId="48" fillId="36" borderId="77" applyProtection="0"/>
    <xf numFmtId="2" fontId="48" fillId="36" borderId="77" applyProtection="0"/>
    <xf numFmtId="2" fontId="48" fillId="36" borderId="77" applyProtection="0"/>
    <xf numFmtId="2" fontId="48" fillId="36" borderId="77" applyProtection="0"/>
    <xf numFmtId="2" fontId="48" fillId="36" borderId="77" applyProtection="0"/>
    <xf numFmtId="2" fontId="48" fillId="36" borderId="77" applyProtection="0"/>
    <xf numFmtId="2" fontId="48" fillId="33" borderId="77" applyProtection="0"/>
    <xf numFmtId="2" fontId="48" fillId="33" borderId="77" applyProtection="0"/>
    <xf numFmtId="2" fontId="48" fillId="33" borderId="77" applyProtection="0"/>
    <xf numFmtId="2" fontId="48" fillId="33" borderId="77" applyProtection="0"/>
    <xf numFmtId="2" fontId="48" fillId="33" borderId="77" applyProtection="0"/>
    <xf numFmtId="2" fontId="48" fillId="33"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0" fontId="50" fillId="32" borderId="77" applyNumberFormat="0" applyProtection="0">
      <alignment horizontal="left"/>
    </xf>
    <xf numFmtId="0" fontId="50" fillId="32" borderId="77" applyNumberFormat="0" applyProtection="0">
      <alignment horizontal="left"/>
    </xf>
    <xf numFmtId="0" fontId="50" fillId="32" borderId="77" applyNumberFormat="0" applyProtection="0">
      <alignment horizontal="left"/>
    </xf>
    <xf numFmtId="0" fontId="50" fillId="32" borderId="77" applyNumberFormat="0" applyProtection="0">
      <alignment horizontal="left"/>
    </xf>
    <xf numFmtId="0" fontId="50" fillId="32" borderId="77" applyNumberFormat="0" applyProtection="0">
      <alignment horizontal="left"/>
    </xf>
    <xf numFmtId="0" fontId="50" fillId="32" borderId="77" applyNumberFormat="0"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2" fontId="48" fillId="34" borderId="77" applyProtection="0">
      <alignment horizontal="right"/>
    </xf>
    <xf numFmtId="2" fontId="48" fillId="34" borderId="77" applyProtection="0">
      <alignment horizontal="right"/>
    </xf>
    <xf numFmtId="2" fontId="48" fillId="34" borderId="77" applyProtection="0">
      <alignment horizontal="right"/>
    </xf>
    <xf numFmtId="2" fontId="48" fillId="34" borderId="77" applyProtection="0">
      <alignment horizontal="right"/>
    </xf>
    <xf numFmtId="2" fontId="48" fillId="34" borderId="77" applyProtection="0">
      <alignment horizontal="right"/>
    </xf>
    <xf numFmtId="2" fontId="48" fillId="34" borderId="77" applyProtection="0">
      <alignment horizontal="right"/>
    </xf>
    <xf numFmtId="2" fontId="47" fillId="33" borderId="77" applyProtection="0">
      <alignment horizontal="right"/>
    </xf>
    <xf numFmtId="2" fontId="47" fillId="33" borderId="77" applyProtection="0">
      <alignment horizontal="right"/>
    </xf>
    <xf numFmtId="2" fontId="47" fillId="33" borderId="77" applyProtection="0">
      <alignment horizontal="right"/>
    </xf>
    <xf numFmtId="2" fontId="47" fillId="33" borderId="77" applyProtection="0">
      <alignment horizontal="right"/>
    </xf>
    <xf numFmtId="2" fontId="47" fillId="33" borderId="77" applyProtection="0">
      <alignment horizontal="right"/>
    </xf>
    <xf numFmtId="2" fontId="47" fillId="33" borderId="77" applyProtection="0">
      <alignment horizontal="right"/>
    </xf>
    <xf numFmtId="0" fontId="47" fillId="32" borderId="77" applyNumberFormat="0" applyAlignment="0" applyProtection="0"/>
    <xf numFmtId="0" fontId="47" fillId="32" borderId="77" applyNumberFormat="0" applyAlignment="0" applyProtection="0"/>
    <xf numFmtId="0" fontId="47" fillId="32" borderId="77" applyNumberFormat="0" applyAlignment="0" applyProtection="0"/>
    <xf numFmtId="0" fontId="47" fillId="32" borderId="77" applyNumberFormat="0" applyAlignment="0" applyProtection="0"/>
    <xf numFmtId="0" fontId="47" fillId="32" borderId="77" applyNumberFormat="0" applyAlignment="0" applyProtection="0"/>
    <xf numFmtId="0" fontId="47" fillId="32" borderId="77" applyNumberFormat="0" applyAlignment="0" applyProtection="0"/>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2" fillId="9" borderId="81" applyNumberFormat="0" applyFon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10" fontId="33" fillId="28" borderId="75" applyNumberFormat="0" applyBorder="0" applyAlignment="0" applyProtection="0"/>
    <xf numFmtId="10" fontId="33" fillId="28" borderId="75" applyNumberFormat="0" applyBorder="0" applyAlignment="0" applyProtection="0"/>
    <xf numFmtId="0" fontId="39" fillId="7" borderId="80" applyNumberFormat="0" applyAlignment="0" applyProtection="0">
      <alignment vertical="center"/>
    </xf>
    <xf numFmtId="0" fontId="35" fillId="0" borderId="82">
      <alignment horizontal="left" vertical="center"/>
    </xf>
    <xf numFmtId="0" fontId="35" fillId="0" borderId="82">
      <alignment horizontal="lef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27" fillId="14" borderId="80" applyNumberFormat="0" applyAlignment="0" applyProtection="0">
      <alignment vertical="center"/>
    </xf>
    <xf numFmtId="0" fontId="27" fillId="14" borderId="80" applyNumberFormat="0" applyAlignment="0" applyProtection="0">
      <alignment vertical="center"/>
    </xf>
    <xf numFmtId="0" fontId="27" fillId="14" borderId="80" applyNumberFormat="0" applyAlignment="0" applyProtection="0">
      <alignment vertical="center"/>
    </xf>
    <xf numFmtId="0" fontId="27" fillId="14" borderId="80"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4" fillId="0" borderId="0"/>
    <xf numFmtId="0" fontId="86" fillId="0" borderId="0"/>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94" fillId="0" borderId="0"/>
    <xf numFmtId="0" fontId="94" fillId="0" borderId="0"/>
    <xf numFmtId="0" fontId="93" fillId="0" borderId="0"/>
    <xf numFmtId="0" fontId="94"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93" fillId="0" borderId="0"/>
    <xf numFmtId="0" fontId="93" fillId="0" borderId="0"/>
    <xf numFmtId="0" fontId="93" fillId="0" borderId="0"/>
    <xf numFmtId="10" fontId="33" fillId="28" borderId="83" applyNumberFormat="0" applyBorder="0" applyAlignment="0" applyProtection="0"/>
    <xf numFmtId="10" fontId="33" fillId="28" borderId="83" applyNumberFormat="0" applyBorder="0" applyAlignment="0" applyProtection="0"/>
    <xf numFmtId="0" fontId="39" fillId="7" borderId="88"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10" fontId="33" fillId="28" borderId="83" applyNumberFormat="0" applyBorder="0" applyAlignment="0" applyProtection="0"/>
    <xf numFmtId="10" fontId="33" fillId="28" borderId="83" applyNumberFormat="0" applyBorder="0" applyAlignment="0" applyProtection="0"/>
    <xf numFmtId="0" fontId="93" fillId="0" borderId="0"/>
    <xf numFmtId="0" fontId="35" fillId="0" borderId="82">
      <alignment horizontal="left" vertical="center"/>
    </xf>
    <xf numFmtId="0" fontId="93" fillId="0" borderId="0"/>
    <xf numFmtId="0" fontId="93" fillId="0" borderId="0"/>
    <xf numFmtId="0" fontId="93" fillId="0" borderId="0"/>
    <xf numFmtId="0" fontId="93" fillId="0" borderId="0"/>
    <xf numFmtId="0" fontId="39" fillId="7" borderId="80" applyNumberFormat="0" applyAlignment="0" applyProtection="0">
      <alignment vertical="center"/>
    </xf>
    <xf numFmtId="0" fontId="35" fillId="0" borderId="82">
      <alignment horizontal="left" vertical="center"/>
    </xf>
    <xf numFmtId="10" fontId="33" fillId="28" borderId="83" applyNumberFormat="0" applyBorder="0" applyAlignment="0" applyProtection="0"/>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7" fillId="32" borderId="85" applyNumberFormat="0" applyAlignment="0" applyProtection="0"/>
    <xf numFmtId="0" fontId="47" fillId="32" borderId="85" applyNumberFormat="0" applyAlignment="0" applyProtection="0"/>
    <xf numFmtId="0" fontId="47" fillId="32" borderId="85" applyNumberFormat="0" applyAlignment="0" applyProtection="0"/>
    <xf numFmtId="0" fontId="47" fillId="32" borderId="85" applyNumberFormat="0" applyAlignment="0" applyProtection="0"/>
    <xf numFmtId="0" fontId="47" fillId="32" borderId="85" applyNumberFormat="0" applyAlignment="0" applyProtection="0"/>
    <xf numFmtId="0" fontId="47" fillId="32" borderId="85" applyNumberFormat="0" applyAlignment="0" applyProtection="0"/>
    <xf numFmtId="2" fontId="47" fillId="33" borderId="85" applyProtection="0">
      <alignment horizontal="right"/>
    </xf>
    <xf numFmtId="2" fontId="47" fillId="33" borderId="85" applyProtection="0">
      <alignment horizontal="right"/>
    </xf>
    <xf numFmtId="2" fontId="47" fillId="33" borderId="85" applyProtection="0">
      <alignment horizontal="right"/>
    </xf>
    <xf numFmtId="2" fontId="47" fillId="33" borderId="85" applyProtection="0">
      <alignment horizontal="right"/>
    </xf>
    <xf numFmtId="2" fontId="47" fillId="33" borderId="85" applyProtection="0">
      <alignment horizontal="right"/>
    </xf>
    <xf numFmtId="2" fontId="47" fillId="33" borderId="85" applyProtection="0">
      <alignment horizontal="right"/>
    </xf>
    <xf numFmtId="2" fontId="48" fillId="34" borderId="85" applyProtection="0">
      <alignment horizontal="right"/>
    </xf>
    <xf numFmtId="2" fontId="48" fillId="34" borderId="85" applyProtection="0">
      <alignment horizontal="right"/>
    </xf>
    <xf numFmtId="2" fontId="48" fillId="34" borderId="85" applyProtection="0">
      <alignment horizontal="right"/>
    </xf>
    <xf numFmtId="2" fontId="48" fillId="34" borderId="85" applyProtection="0">
      <alignment horizontal="right"/>
    </xf>
    <xf numFmtId="2" fontId="48" fillId="34" borderId="85" applyProtection="0">
      <alignment horizontal="right"/>
    </xf>
    <xf numFmtId="2" fontId="48" fillId="34"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0" fontId="50" fillId="32" borderId="85" applyNumberFormat="0" applyProtection="0">
      <alignment horizontal="left"/>
    </xf>
    <xf numFmtId="0" fontId="50" fillId="32" borderId="85" applyNumberFormat="0" applyProtection="0">
      <alignment horizontal="left"/>
    </xf>
    <xf numFmtId="0" fontId="50" fillId="32" borderId="85" applyNumberFormat="0" applyProtection="0">
      <alignment horizontal="left"/>
    </xf>
    <xf numFmtId="0" fontId="50" fillId="32" borderId="85" applyNumberFormat="0" applyProtection="0">
      <alignment horizontal="left"/>
    </xf>
    <xf numFmtId="0" fontId="50" fillId="32" borderId="85" applyNumberFormat="0" applyProtection="0">
      <alignment horizontal="left"/>
    </xf>
    <xf numFmtId="0" fontId="50" fillId="32" borderId="85" applyNumberFormat="0" applyProtection="0">
      <alignment horizontal="left"/>
    </xf>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8" fillId="33" borderId="85" applyProtection="0"/>
    <xf numFmtId="2" fontId="48" fillId="33" borderId="85" applyProtection="0"/>
    <xf numFmtId="2" fontId="48" fillId="33" borderId="85" applyProtection="0"/>
    <xf numFmtId="2" fontId="48" fillId="33" borderId="85" applyProtection="0"/>
    <xf numFmtId="2" fontId="48" fillId="33" borderId="85" applyProtection="0"/>
    <xf numFmtId="2" fontId="48" fillId="33" borderId="85" applyProtection="0"/>
    <xf numFmtId="2" fontId="48" fillId="36" borderId="85" applyProtection="0"/>
    <xf numFmtId="2" fontId="48" fillId="36" borderId="85" applyProtection="0"/>
    <xf numFmtId="2" fontId="48" fillId="36" borderId="85" applyProtection="0"/>
    <xf numFmtId="2" fontId="48" fillId="36" borderId="85" applyProtection="0"/>
    <xf numFmtId="2" fontId="48" fillId="36" borderId="85" applyProtection="0"/>
    <xf numFmtId="2" fontId="48" fillId="36" borderId="85" applyProtection="0"/>
    <xf numFmtId="2" fontId="52" fillId="34" borderId="85" applyProtection="0"/>
    <xf numFmtId="2" fontId="52" fillId="34" borderId="85" applyProtection="0"/>
    <xf numFmtId="2" fontId="52" fillId="34" borderId="85" applyProtection="0"/>
    <xf numFmtId="2" fontId="52" fillId="34" borderId="85" applyProtection="0"/>
    <xf numFmtId="2" fontId="52" fillId="34" borderId="85" applyProtection="0"/>
    <xf numFmtId="2" fontId="52" fillId="34" borderId="85" applyProtection="0">
      <alignment horizontal="center"/>
    </xf>
    <xf numFmtId="2" fontId="52" fillId="34" borderId="85" applyProtection="0">
      <alignment horizontal="center"/>
    </xf>
    <xf numFmtId="2" fontId="52" fillId="34" borderId="85" applyProtection="0">
      <alignment horizontal="center"/>
    </xf>
    <xf numFmtId="2" fontId="52" fillId="34" borderId="85" applyProtection="0">
      <alignment horizontal="center"/>
    </xf>
    <xf numFmtId="2" fontId="52" fillId="34" borderId="85" applyProtection="0">
      <alignment horizontal="center"/>
    </xf>
    <xf numFmtId="2" fontId="52" fillId="34" borderId="85" applyProtection="0">
      <alignment horizontal="center"/>
    </xf>
    <xf numFmtId="2" fontId="48" fillId="36" borderId="85" applyProtection="0">
      <alignment horizontal="center"/>
    </xf>
    <xf numFmtId="2" fontId="48" fillId="36" borderId="85" applyProtection="0">
      <alignment horizontal="center"/>
    </xf>
    <xf numFmtId="2" fontId="48" fillId="36" borderId="85" applyProtection="0">
      <alignment horizontal="center"/>
    </xf>
    <xf numFmtId="2" fontId="48" fillId="36" borderId="85" applyProtection="0">
      <alignment horizontal="center"/>
    </xf>
    <xf numFmtId="2" fontId="48" fillId="36" borderId="85" applyProtection="0">
      <alignment horizontal="center"/>
    </xf>
    <xf numFmtId="2" fontId="48" fillId="36" borderId="85" applyProtection="0">
      <alignment horizont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0" fontId="93" fillId="0" borderId="0"/>
    <xf numFmtId="0" fontId="93" fillId="0" borderId="0"/>
    <xf numFmtId="0" fontId="35" fillId="0" borderId="82">
      <alignment horizontal="left" vertical="center"/>
    </xf>
    <xf numFmtId="0" fontId="35" fillId="0" borderId="82">
      <alignment horizontal="left" vertical="center"/>
    </xf>
    <xf numFmtId="0" fontId="93" fillId="0" borderId="0"/>
    <xf numFmtId="10" fontId="33" fillId="28" borderId="83" applyNumberFormat="0" applyBorder="0" applyAlignment="0" applyProtection="0"/>
    <xf numFmtId="0" fontId="93" fillId="0" borderId="0"/>
    <xf numFmtId="0" fontId="93" fillId="0" borderId="0"/>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110" fillId="0" borderId="102">
      <alignment horizontal="left" vertical="center"/>
    </xf>
    <xf numFmtId="0" fontId="117" fillId="44" borderId="100">
      <alignment vertical="center"/>
    </xf>
    <xf numFmtId="0" fontId="84" fillId="0" borderId="0">
      <alignment horizontal="center" vertical="center"/>
    </xf>
    <xf numFmtId="0" fontId="108" fillId="46" borderId="0">
      <alignment vertical="center"/>
    </xf>
    <xf numFmtId="0" fontId="117" fillId="44" borderId="100">
      <alignment vertical="center"/>
    </xf>
    <xf numFmtId="0" fontId="110" fillId="0" borderId="102">
      <alignment horizontal="left" vertical="center"/>
    </xf>
    <xf numFmtId="0" fontId="107" fillId="41" borderId="0">
      <alignment vertical="center"/>
    </xf>
    <xf numFmtId="0" fontId="94" fillId="0" borderId="0"/>
    <xf numFmtId="0" fontId="14" fillId="31" borderId="89" applyNumberFormat="0" applyAlignment="0" applyProtection="0"/>
    <xf numFmtId="0" fontId="14" fillId="31" borderId="89" applyNumberFormat="0" applyAlignment="0" applyProtection="0"/>
    <xf numFmtId="0" fontId="12" fillId="9" borderId="89" applyNumberFormat="0" applyFon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35" fillId="0" borderId="82">
      <alignment horizontal="left" vertical="center"/>
    </xf>
    <xf numFmtId="0" fontId="35" fillId="0" borderId="82">
      <alignment horizontal="left" vertical="center"/>
    </xf>
    <xf numFmtId="10" fontId="33" fillId="28" borderId="83" applyNumberFormat="0" applyBorder="0" applyAlignment="0" applyProtection="0"/>
    <xf numFmtId="0" fontId="39" fillId="7" borderId="80" applyNumberFormat="0" applyAlignment="0" applyProtection="0">
      <alignment vertical="center"/>
    </xf>
    <xf numFmtId="2" fontId="52" fillId="34" borderId="85" applyProtection="0"/>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8" borderId="84" applyNumberFormat="0" applyAlignment="0" applyProtection="0">
      <alignment vertical="center"/>
    </xf>
    <xf numFmtId="0" fontId="75" fillId="8" borderId="84" applyNumberFormat="0" applyAlignment="0" applyProtection="0">
      <alignment vertical="center"/>
    </xf>
    <xf numFmtId="0" fontId="75" fillId="8" borderId="84" applyNumberFormat="0" applyAlignment="0" applyProtection="0">
      <alignment vertical="center"/>
    </xf>
    <xf numFmtId="0" fontId="75" fillId="8" borderId="84" applyNumberFormat="0" applyAlignment="0" applyProtection="0">
      <alignment vertical="center"/>
    </xf>
    <xf numFmtId="0" fontId="75" fillId="8" borderId="84" applyNumberFormat="0" applyAlignment="0" applyProtection="0">
      <alignment vertical="center"/>
    </xf>
    <xf numFmtId="0" fontId="75" fillId="8"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80" fillId="0" borderId="87" applyNumberFormat="0" applyFill="0" applyAlignment="0" applyProtection="0"/>
    <xf numFmtId="0" fontId="80" fillId="0" borderId="87" applyNumberFormat="0" applyFill="0" applyAlignment="0" applyProtection="0"/>
    <xf numFmtId="0" fontId="80" fillId="0" borderId="87" applyNumberFormat="0" applyFill="0" applyAlignment="0" applyProtection="0"/>
    <xf numFmtId="0" fontId="80" fillId="0" borderId="87" applyNumberFormat="0" applyFill="0" applyAlignment="0" applyProtection="0"/>
    <xf numFmtId="0" fontId="80" fillId="0" borderId="87" applyNumberFormat="0" applyFill="0" applyAlignment="0" applyProtection="0"/>
    <xf numFmtId="0" fontId="80" fillId="0" borderId="87" applyNumberFormat="0" applyFill="0" applyAlignment="0" applyProtection="0"/>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10" fillId="0" borderId="102">
      <alignment horizontal="left" vertical="center"/>
    </xf>
    <xf numFmtId="0" fontId="117" fillId="44" borderId="100">
      <alignment vertical="center"/>
    </xf>
    <xf numFmtId="0" fontId="117" fillId="44" borderId="100">
      <alignment vertical="center"/>
    </xf>
    <xf numFmtId="0" fontId="108" fillId="46" borderId="0">
      <alignment vertical="center"/>
    </xf>
    <xf numFmtId="0" fontId="117" fillId="44" borderId="100">
      <alignment vertical="center"/>
    </xf>
    <xf numFmtId="0" fontId="117" fillId="44" borderId="100">
      <alignment vertical="center"/>
    </xf>
    <xf numFmtId="0" fontId="113" fillId="0" borderId="103">
      <alignment vertical="center"/>
    </xf>
    <xf numFmtId="0" fontId="114" fillId="0" borderId="104">
      <alignment vertical="center"/>
    </xf>
    <xf numFmtId="0" fontId="27" fillId="14" borderId="88" applyNumberFormat="0" applyAlignment="0" applyProtection="0">
      <alignment vertical="center"/>
    </xf>
    <xf numFmtId="0" fontId="27" fillId="14" borderId="88" applyNumberFormat="0" applyAlignment="0" applyProtection="0">
      <alignment vertical="center"/>
    </xf>
    <xf numFmtId="0" fontId="27" fillId="14" borderId="88" applyNumberFormat="0" applyAlignment="0" applyProtection="0">
      <alignment vertical="center"/>
    </xf>
    <xf numFmtId="0" fontId="27" fillId="14"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62" fillId="8" borderId="88" applyNumberFormat="0" applyAlignment="0" applyProtection="0"/>
    <xf numFmtId="0" fontId="62" fillId="8" borderId="88" applyNumberFormat="0" applyAlignment="0" applyProtection="0"/>
    <xf numFmtId="0" fontId="62" fillId="8" borderId="88" applyNumberFormat="0" applyAlignment="0" applyProtection="0"/>
    <xf numFmtId="0" fontId="62" fillId="8" borderId="88" applyNumberFormat="0" applyAlignment="0" applyProtection="0"/>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8" borderId="88" applyNumberFormat="0" applyAlignment="0" applyProtection="0">
      <alignment vertical="center"/>
    </xf>
    <xf numFmtId="0" fontId="63" fillId="8" borderId="88" applyNumberFormat="0" applyAlignment="0" applyProtection="0">
      <alignment vertical="center"/>
    </xf>
    <xf numFmtId="0" fontId="63" fillId="8" borderId="88" applyNumberFormat="0" applyAlignment="0" applyProtection="0">
      <alignment vertical="center"/>
    </xf>
    <xf numFmtId="0" fontId="63" fillId="8"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108" fillId="46" borderId="0">
      <alignment vertical="center"/>
    </xf>
    <xf numFmtId="0" fontId="114" fillId="0" borderId="104">
      <alignment vertical="center"/>
    </xf>
    <xf numFmtId="0" fontId="110" fillId="0" borderId="102">
      <alignment horizontal="left" vertical="center"/>
    </xf>
    <xf numFmtId="0" fontId="113" fillId="0" borderId="103">
      <alignment vertical="center"/>
    </xf>
    <xf numFmtId="0" fontId="101" fillId="0" borderId="0">
      <alignment vertical="center"/>
    </xf>
    <xf numFmtId="0" fontId="108" fillId="46" borderId="0">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6" fillId="60" borderId="109">
      <alignment vertical="center"/>
    </xf>
    <xf numFmtId="0" fontId="125" fillId="51" borderId="108">
      <alignment vertical="center"/>
    </xf>
    <xf numFmtId="0" fontId="125" fillId="51" borderId="108">
      <alignment vertical="center"/>
    </xf>
    <xf numFmtId="0" fontId="86" fillId="0" borderId="0"/>
    <xf numFmtId="0" fontId="126" fillId="60" borderId="109">
      <alignment vertical="center"/>
    </xf>
    <xf numFmtId="0" fontId="126" fillId="60" borderId="109">
      <alignment vertical="center"/>
    </xf>
    <xf numFmtId="0" fontId="126" fillId="60" borderId="109">
      <alignment vertical="center"/>
    </xf>
    <xf numFmtId="0" fontId="126" fillId="60" borderId="109">
      <alignment vertical="center"/>
    </xf>
    <xf numFmtId="2" fontId="126" fillId="67" borderId="109">
      <alignment horizontal="right"/>
    </xf>
    <xf numFmtId="2" fontId="126" fillId="67" borderId="109">
      <alignment horizontal="right"/>
    </xf>
    <xf numFmtId="2" fontId="126" fillId="67" borderId="109">
      <alignment horizontal="right"/>
    </xf>
    <xf numFmtId="2" fontId="126" fillId="67" borderId="109">
      <alignment horizontal="right"/>
    </xf>
    <xf numFmtId="2" fontId="127" fillId="68" borderId="109">
      <alignment horizontal="right"/>
    </xf>
    <xf numFmtId="2" fontId="127" fillId="68" borderId="109">
      <alignment horizontal="right"/>
    </xf>
    <xf numFmtId="2" fontId="127" fillId="68" borderId="109">
      <alignment horizontal="right"/>
    </xf>
    <xf numFmtId="2" fontId="127" fillId="68" borderId="109">
      <alignment horizontal="right"/>
    </xf>
    <xf numFmtId="199" fontId="128" fillId="69" borderId="109">
      <alignment horizontal="right"/>
    </xf>
    <xf numFmtId="199" fontId="128" fillId="69" borderId="109">
      <alignment horizontal="right"/>
    </xf>
    <xf numFmtId="2" fontId="127" fillId="68"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lef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0" fontId="122" fillId="52"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4" fillId="0" borderId="0"/>
    <xf numFmtId="0" fontId="94" fillId="0" borderId="0"/>
    <xf numFmtId="0" fontId="93" fillId="0" borderId="0"/>
    <xf numFmtId="0" fontId="94" fillId="0" borderId="0"/>
    <xf numFmtId="0" fontId="101" fillId="46" borderId="107">
      <alignment vertical="center"/>
    </xf>
    <xf numFmtId="0" fontId="101" fillId="46" borderId="107">
      <alignment vertical="center"/>
    </xf>
    <xf numFmtId="2" fontId="128" fillId="60" borderId="109"/>
    <xf numFmtId="2" fontId="128" fillId="60" borderId="109"/>
    <xf numFmtId="2" fontId="128" fillId="60" borderId="109"/>
    <xf numFmtId="2" fontId="128" fillId="60" borderId="109"/>
    <xf numFmtId="2" fontId="127" fillId="67" borderId="109"/>
    <xf numFmtId="2" fontId="128" fillId="60" borderId="109"/>
    <xf numFmtId="2" fontId="127" fillId="67" borderId="109"/>
    <xf numFmtId="2" fontId="130" fillId="0" borderId="0"/>
    <xf numFmtId="2" fontId="127" fillId="70" borderId="109"/>
    <xf numFmtId="2" fontId="127" fillId="67" borderId="109"/>
    <xf numFmtId="2" fontId="127" fillId="67" borderId="109"/>
    <xf numFmtId="2" fontId="127" fillId="67" borderId="109"/>
    <xf numFmtId="2" fontId="127" fillId="70" borderId="109"/>
    <xf numFmtId="2" fontId="127" fillId="70" borderId="109"/>
    <xf numFmtId="2" fontId="127" fillId="70" borderId="109"/>
    <xf numFmtId="2" fontId="127" fillId="70" borderId="109"/>
    <xf numFmtId="37" fontId="68" fillId="0" borderId="83">
      <alignment horizontal="justify" vertical="center" wrapText="1"/>
    </xf>
    <xf numFmtId="0" fontId="125" fillId="51" borderId="108">
      <alignment vertical="center"/>
    </xf>
    <xf numFmtId="0" fontId="126" fillId="60" borderId="109">
      <alignment vertical="center"/>
    </xf>
    <xf numFmtId="10" fontId="101" fillId="0" borderId="0">
      <alignment vertical="center"/>
    </xf>
    <xf numFmtId="0" fontId="125" fillId="51" borderId="108">
      <alignment vertical="center"/>
    </xf>
    <xf numFmtId="0" fontId="126" fillId="60" borderId="109">
      <alignment vertical="center"/>
    </xf>
    <xf numFmtId="2" fontId="126" fillId="67" borderId="109">
      <alignment horizontal="right"/>
    </xf>
    <xf numFmtId="0" fontId="93" fillId="0" borderId="0"/>
    <xf numFmtId="0" fontId="93" fillId="0" borderId="0"/>
    <xf numFmtId="10" fontId="33" fillId="28" borderId="83" applyNumberFormat="0" applyBorder="0" applyAlignment="0" applyProtection="0"/>
    <xf numFmtId="0" fontId="93" fillId="0" borderId="0"/>
    <xf numFmtId="37" fontId="68" fillId="0" borderId="83">
      <alignment horizontal="justify" vertical="center" wrapText="1"/>
    </xf>
    <xf numFmtId="0" fontId="126" fillId="60" borderId="109">
      <alignment vertical="center"/>
    </xf>
    <xf numFmtId="0" fontId="126" fillId="60" borderId="109">
      <alignment vertical="center"/>
    </xf>
    <xf numFmtId="0" fontId="126" fillId="60" borderId="109">
      <alignment vertical="center"/>
    </xf>
    <xf numFmtId="2" fontId="126" fillId="67" borderId="109">
      <alignment horizontal="right"/>
    </xf>
    <xf numFmtId="2" fontId="126" fillId="67" borderId="109">
      <alignment horizontal="right"/>
    </xf>
    <xf numFmtId="2" fontId="126" fillId="67" borderId="109">
      <alignment horizontal="right"/>
    </xf>
    <xf numFmtId="2" fontId="126" fillId="67" borderId="109">
      <alignment horizontal="right"/>
    </xf>
    <xf numFmtId="2" fontId="127" fillId="68" borderId="109">
      <alignment horizontal="right"/>
    </xf>
    <xf numFmtId="2" fontId="127" fillId="68" borderId="109">
      <alignment horizontal="right"/>
    </xf>
    <xf numFmtId="2" fontId="127" fillId="68" borderId="109">
      <alignment horizontal="right"/>
    </xf>
    <xf numFmtId="2" fontId="127" fillId="68"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left"/>
    </xf>
    <xf numFmtId="199" fontId="128" fillId="69" borderId="109">
      <alignment horizontal="right"/>
    </xf>
    <xf numFmtId="199" fontId="128" fillId="69" borderId="109">
      <alignment horizontal="righ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0" fontId="93" fillId="0" borderId="0"/>
    <xf numFmtId="0" fontId="93" fillId="0" borderId="0"/>
    <xf numFmtId="0" fontId="93" fillId="0" borderId="0"/>
    <xf numFmtId="0" fontId="99" fillId="51" borderId="100">
      <alignment vertical="center"/>
    </xf>
    <xf numFmtId="0" fontId="99" fillId="51" borderId="100">
      <alignment vertical="center"/>
    </xf>
    <xf numFmtId="0" fontId="94" fillId="0" borderId="0">
      <alignment vertical="top"/>
    </xf>
    <xf numFmtId="0" fontId="99" fillId="51" borderId="10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5" fillId="0" borderId="0">
      <alignment vertical="center"/>
    </xf>
    <xf numFmtId="0" fontId="93" fillId="0" borderId="0"/>
    <xf numFmtId="0" fontId="99" fillId="51" borderId="100">
      <alignment vertical="center"/>
    </xf>
    <xf numFmtId="0" fontId="99" fillId="51" borderId="100">
      <alignment vertical="center"/>
    </xf>
    <xf numFmtId="0" fontId="99" fillId="51" borderId="100">
      <alignment vertical="center"/>
    </xf>
    <xf numFmtId="2" fontId="52" fillId="34" borderId="85" applyProtection="0">
      <alignment horizontal="center"/>
    </xf>
    <xf numFmtId="2" fontId="52" fillId="34" borderId="85" applyProtection="0"/>
    <xf numFmtId="2" fontId="52" fillId="34" borderId="85" applyProtection="0"/>
    <xf numFmtId="2" fontId="52" fillId="34" borderId="85" applyProtection="0"/>
    <xf numFmtId="2" fontId="52" fillId="34" borderId="85" applyProtection="0"/>
    <xf numFmtId="2" fontId="52" fillId="34" borderId="85" applyProtection="0"/>
    <xf numFmtId="2" fontId="52" fillId="34" borderId="85" applyProtection="0"/>
    <xf numFmtId="2" fontId="48" fillId="36" borderId="85" applyProtection="0"/>
    <xf numFmtId="2" fontId="48" fillId="36" borderId="85" applyProtection="0"/>
    <xf numFmtId="2" fontId="48" fillId="36" borderId="85" applyProtection="0"/>
    <xf numFmtId="2" fontId="48" fillId="36" borderId="85" applyProtection="0"/>
    <xf numFmtId="2" fontId="48" fillId="36" borderId="85" applyProtection="0"/>
    <xf numFmtId="2" fontId="48" fillId="36" borderId="85" applyProtection="0"/>
    <xf numFmtId="2" fontId="48" fillId="33" borderId="85" applyProtection="0"/>
    <xf numFmtId="2" fontId="48" fillId="33" borderId="85" applyProtection="0"/>
    <xf numFmtId="2" fontId="48" fillId="33" borderId="85" applyProtection="0"/>
    <xf numFmtId="2" fontId="48" fillId="33" borderId="85" applyProtection="0"/>
    <xf numFmtId="2" fontId="48" fillId="33" borderId="85" applyProtection="0"/>
    <xf numFmtId="2" fontId="48" fillId="33"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0" fontId="50" fillId="32" borderId="85" applyNumberFormat="0" applyProtection="0">
      <alignment horizontal="left"/>
    </xf>
    <xf numFmtId="0" fontId="50" fillId="32" borderId="85" applyNumberFormat="0" applyProtection="0">
      <alignment horizontal="left"/>
    </xf>
    <xf numFmtId="0" fontId="50" fillId="32" borderId="85" applyNumberFormat="0" applyProtection="0">
      <alignment horizontal="left"/>
    </xf>
    <xf numFmtId="0" fontId="50" fillId="32" borderId="85" applyNumberFormat="0" applyProtection="0">
      <alignment horizontal="left"/>
    </xf>
    <xf numFmtId="0" fontId="50" fillId="32" borderId="85" applyNumberFormat="0" applyProtection="0">
      <alignment horizontal="left"/>
    </xf>
    <xf numFmtId="0" fontId="50" fillId="32" borderId="85" applyNumberFormat="0"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2" fontId="48" fillId="34" borderId="85" applyProtection="0">
      <alignment horizontal="right"/>
    </xf>
    <xf numFmtId="2" fontId="48" fillId="34" borderId="85" applyProtection="0">
      <alignment horizontal="right"/>
    </xf>
    <xf numFmtId="2" fontId="48" fillId="34" borderId="85" applyProtection="0">
      <alignment horizontal="right"/>
    </xf>
    <xf numFmtId="2" fontId="48" fillId="34" borderId="85" applyProtection="0">
      <alignment horizontal="right"/>
    </xf>
    <xf numFmtId="2" fontId="48" fillId="34" borderId="85" applyProtection="0">
      <alignment horizontal="right"/>
    </xf>
    <xf numFmtId="2" fontId="48" fillId="34" borderId="85" applyProtection="0">
      <alignment horizontal="right"/>
    </xf>
    <xf numFmtId="2" fontId="47" fillId="33" borderId="85" applyProtection="0">
      <alignment horizontal="right"/>
    </xf>
    <xf numFmtId="2" fontId="47" fillId="33" borderId="85" applyProtection="0">
      <alignment horizontal="right"/>
    </xf>
    <xf numFmtId="2" fontId="47" fillId="33" borderId="85" applyProtection="0">
      <alignment horizontal="right"/>
    </xf>
    <xf numFmtId="2" fontId="47" fillId="33" borderId="85" applyProtection="0">
      <alignment horizontal="right"/>
    </xf>
    <xf numFmtId="2" fontId="47" fillId="33" borderId="85" applyProtection="0">
      <alignment horizontal="right"/>
    </xf>
    <xf numFmtId="2" fontId="47" fillId="33" borderId="85" applyProtection="0">
      <alignment horizontal="right"/>
    </xf>
    <xf numFmtId="0" fontId="47" fillId="32" borderId="85" applyNumberFormat="0" applyAlignment="0" applyProtection="0"/>
    <xf numFmtId="0" fontId="47" fillId="32" borderId="85" applyNumberFormat="0" applyAlignment="0" applyProtection="0"/>
    <xf numFmtId="0" fontId="47" fillId="32" borderId="85" applyNumberFormat="0" applyAlignment="0" applyProtection="0"/>
    <xf numFmtId="0" fontId="47" fillId="32" borderId="85" applyNumberFormat="0" applyAlignment="0" applyProtection="0"/>
    <xf numFmtId="0" fontId="47" fillId="32" borderId="85" applyNumberFormat="0" applyAlignment="0" applyProtection="0"/>
    <xf numFmtId="0" fontId="47" fillId="32" borderId="85" applyNumberFormat="0" applyAlignment="0" applyProtection="0"/>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2" fillId="9" borderId="89" applyNumberFormat="0" applyFon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10" fontId="33" fillId="28" borderId="83" applyNumberFormat="0" applyBorder="0" applyAlignment="0" applyProtection="0"/>
    <xf numFmtId="10" fontId="33" fillId="28" borderId="83" applyNumberFormat="0" applyBorder="0" applyAlignment="0" applyProtection="0"/>
    <xf numFmtId="0" fontId="39" fillId="7" borderId="88" applyNumberFormat="0" applyAlignment="0" applyProtection="0">
      <alignment vertical="center"/>
    </xf>
    <xf numFmtId="0" fontId="35" fillId="0" borderId="90">
      <alignment horizontal="left" vertical="center"/>
    </xf>
    <xf numFmtId="0" fontId="35" fillId="0" borderId="90">
      <alignment horizontal="lef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2" fontId="48" fillId="36" borderId="93" applyProtection="0">
      <alignment horizontal="center"/>
    </xf>
    <xf numFmtId="2" fontId="48" fillId="36" borderId="93" applyProtection="0">
      <alignment horizontal="center"/>
    </xf>
    <xf numFmtId="0" fontId="27" fillId="14" borderId="88" applyNumberFormat="0" applyAlignment="0" applyProtection="0">
      <alignment vertical="center"/>
    </xf>
    <xf numFmtId="0" fontId="27" fillId="14" borderId="88" applyNumberFormat="0" applyAlignment="0" applyProtection="0">
      <alignment vertical="center"/>
    </xf>
    <xf numFmtId="0" fontId="27" fillId="14" borderId="88" applyNumberFormat="0" applyAlignment="0" applyProtection="0">
      <alignment vertical="center"/>
    </xf>
    <xf numFmtId="0" fontId="27" fillId="14" borderId="88" applyNumberFormat="0" applyAlignment="0" applyProtection="0">
      <alignment vertical="center"/>
    </xf>
    <xf numFmtId="2" fontId="48" fillId="36" borderId="93" applyProtection="0">
      <alignment horizontal="center"/>
    </xf>
    <xf numFmtId="2" fontId="48" fillId="36" borderId="93" applyProtection="0">
      <alignment horizontal="center"/>
    </xf>
    <xf numFmtId="2" fontId="48" fillId="36" borderId="93" applyProtection="0">
      <alignment horizontal="center"/>
    </xf>
    <xf numFmtId="2" fontId="48" fillId="36" borderId="93" applyProtection="0">
      <alignment horizontal="center"/>
    </xf>
    <xf numFmtId="2" fontId="52" fillId="34" borderId="93" applyProtection="0">
      <alignment horizontal="center"/>
    </xf>
    <xf numFmtId="2" fontId="52" fillId="34" borderId="93" applyProtection="0">
      <alignment horizontal="center"/>
    </xf>
    <xf numFmtId="2" fontId="52" fillId="34" borderId="93" applyProtection="0">
      <alignment horizontal="center"/>
    </xf>
    <xf numFmtId="2" fontId="52" fillId="34" borderId="93" applyProtection="0">
      <alignment horizontal="center"/>
    </xf>
    <xf numFmtId="2" fontId="52" fillId="34" borderId="93" applyProtection="0">
      <alignment horizontal="center"/>
    </xf>
    <xf numFmtId="2" fontId="52" fillId="34" borderId="93" applyProtection="0">
      <alignment horizontal="center"/>
    </xf>
    <xf numFmtId="2" fontId="52" fillId="34" borderId="93" applyProtection="0"/>
    <xf numFmtId="2" fontId="52" fillId="34" borderId="93" applyProtection="0"/>
    <xf numFmtId="2" fontId="52" fillId="34" borderId="93" applyProtection="0"/>
    <xf numFmtId="2" fontId="52" fillId="34" borderId="93" applyProtection="0"/>
    <xf numFmtId="2" fontId="52" fillId="34" borderId="93" applyProtection="0"/>
    <xf numFmtId="2" fontId="52" fillId="34" borderId="93" applyProtection="0"/>
    <xf numFmtId="2" fontId="48" fillId="36" borderId="93" applyProtection="0"/>
    <xf numFmtId="2" fontId="48" fillId="36" borderId="93" applyProtection="0"/>
    <xf numFmtId="2" fontId="48" fillId="36" borderId="93" applyProtection="0"/>
    <xf numFmtId="2" fontId="48" fillId="33" borderId="93" applyProtection="0"/>
    <xf numFmtId="2" fontId="48" fillId="33" borderId="93" applyProtection="0"/>
    <xf numFmtId="2" fontId="48" fillId="33" borderId="93" applyProtection="0"/>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0" fontId="50" fillId="32" borderId="93" applyNumberFormat="0" applyProtection="0">
      <alignment horizontal="left"/>
    </xf>
    <xf numFmtId="0" fontId="50" fillId="32" borderId="93" applyNumberFormat="0" applyProtection="0">
      <alignment horizontal="left"/>
    </xf>
    <xf numFmtId="0" fontId="50" fillId="32" borderId="93" applyNumberFormat="0" applyProtection="0">
      <alignment horizontal="left"/>
    </xf>
    <xf numFmtId="0" fontId="50" fillId="32" borderId="93" applyNumberFormat="0" applyProtection="0">
      <alignment horizontal="left"/>
    </xf>
    <xf numFmtId="0" fontId="50" fillId="32" borderId="93" applyNumberFormat="0"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0" fontId="33" fillId="28" borderId="91" applyNumberFormat="0" applyBorder="0" applyAlignment="0" applyProtection="0"/>
    <xf numFmtId="10" fontId="33" fillId="28" borderId="91" applyNumberFormat="0" applyBorder="0" applyAlignment="0" applyProtection="0"/>
    <xf numFmtId="0" fontId="39" fillId="7" borderId="96" applyNumberFormat="0" applyAlignment="0" applyProtection="0">
      <alignment vertical="center"/>
    </xf>
    <xf numFmtId="14" fontId="49" fillId="35" borderId="93" applyProtection="0">
      <alignment horizontal="left"/>
    </xf>
    <xf numFmtId="14" fontId="49" fillId="35" borderId="93" applyProtection="0">
      <alignment horizontal="lef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2" fontId="48" fillId="34" borderId="93" applyProtection="0">
      <alignment horizontal="right"/>
    </xf>
    <xf numFmtId="2" fontId="48" fillId="34" borderId="93" applyProtection="0">
      <alignment horizontal="right"/>
    </xf>
    <xf numFmtId="2" fontId="48" fillId="34" borderId="93" applyProtection="0">
      <alignment horizontal="right"/>
    </xf>
    <xf numFmtId="2" fontId="48" fillId="34" borderId="93" applyProtection="0">
      <alignment horizontal="right"/>
    </xf>
    <xf numFmtId="2" fontId="48" fillId="34" borderId="93" applyProtection="0">
      <alignment horizontal="right"/>
    </xf>
    <xf numFmtId="2" fontId="48" fillId="34" borderId="93" applyProtection="0">
      <alignment horizontal="right"/>
    </xf>
    <xf numFmtId="2" fontId="47" fillId="33" borderId="93" applyProtection="0">
      <alignment horizontal="right"/>
    </xf>
    <xf numFmtId="2" fontId="47" fillId="33" borderId="93" applyProtection="0">
      <alignment horizontal="right"/>
    </xf>
    <xf numFmtId="2" fontId="47" fillId="33" borderId="93" applyProtection="0">
      <alignment horizontal="right"/>
    </xf>
    <xf numFmtId="2" fontId="47" fillId="33" borderId="93" applyProtection="0">
      <alignment horizontal="right"/>
    </xf>
    <xf numFmtId="2" fontId="47" fillId="33" borderId="93" applyProtection="0">
      <alignment horizontal="right"/>
    </xf>
    <xf numFmtId="2" fontId="47" fillId="33" borderId="93" applyProtection="0">
      <alignment horizontal="right"/>
    </xf>
    <xf numFmtId="0" fontId="47" fillId="32" borderId="93" applyNumberFormat="0" applyAlignment="0" applyProtection="0"/>
    <xf numFmtId="0" fontId="47" fillId="32" borderId="93" applyNumberFormat="0" applyAlignment="0" applyProtection="0"/>
    <xf numFmtId="0" fontId="47" fillId="32" borderId="93" applyNumberFormat="0" applyAlignment="0" applyProtection="0"/>
    <xf numFmtId="0" fontId="47" fillId="32" borderId="93" applyNumberFormat="0" applyAlignment="0" applyProtection="0"/>
    <xf numFmtId="0" fontId="47" fillId="32" borderId="93" applyNumberFormat="0" applyAlignment="0" applyProtection="0"/>
    <xf numFmtId="0" fontId="47" fillId="32" borderId="93" applyNumberFormat="0" applyAlignment="0" applyProtection="0"/>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10" fontId="33" fillId="28" borderId="91" applyNumberFormat="0" applyBorder="0" applyAlignment="0" applyProtection="0"/>
    <xf numFmtId="10" fontId="33" fillId="28" borderId="91" applyNumberFormat="0" applyBorder="0" applyAlignment="0" applyProtection="0"/>
    <xf numFmtId="0" fontId="39" fillId="7" borderId="96" applyNumberFormat="0" applyAlignment="0" applyProtection="0">
      <alignment vertical="center"/>
    </xf>
    <xf numFmtId="0" fontId="35" fillId="0" borderId="98">
      <alignment horizontal="lef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39" fillId="7" borderId="88" applyNumberFormat="0" applyAlignment="0" applyProtection="0">
      <alignment vertical="center"/>
    </xf>
    <xf numFmtId="0" fontId="35" fillId="0" borderId="90">
      <alignment horizontal="left" vertical="center"/>
    </xf>
    <xf numFmtId="10" fontId="33" fillId="28" borderId="91" applyNumberFormat="0" applyBorder="0" applyAlignment="0" applyProtection="0"/>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7" fillId="32" borderId="93" applyNumberFormat="0" applyAlignment="0" applyProtection="0"/>
    <xf numFmtId="0" fontId="47" fillId="32" borderId="93" applyNumberFormat="0" applyAlignment="0" applyProtection="0"/>
    <xf numFmtId="0" fontId="47" fillId="32" borderId="93" applyNumberFormat="0" applyAlignment="0" applyProtection="0"/>
    <xf numFmtId="0" fontId="47" fillId="32" borderId="93" applyNumberFormat="0" applyAlignment="0" applyProtection="0"/>
    <xf numFmtId="0" fontId="47" fillId="32" borderId="93" applyNumberFormat="0" applyAlignment="0" applyProtection="0"/>
    <xf numFmtId="0" fontId="47" fillId="32" borderId="93" applyNumberFormat="0" applyAlignment="0" applyProtection="0"/>
    <xf numFmtId="2" fontId="47" fillId="33" borderId="93" applyProtection="0">
      <alignment horizontal="right"/>
    </xf>
    <xf numFmtId="2" fontId="47" fillId="33" borderId="93" applyProtection="0">
      <alignment horizontal="right"/>
    </xf>
    <xf numFmtId="2" fontId="47" fillId="33" borderId="93" applyProtection="0">
      <alignment horizontal="right"/>
    </xf>
    <xf numFmtId="2" fontId="47" fillId="33" borderId="93" applyProtection="0">
      <alignment horizontal="right"/>
    </xf>
    <xf numFmtId="2" fontId="47" fillId="33" borderId="93" applyProtection="0">
      <alignment horizontal="right"/>
    </xf>
    <xf numFmtId="2" fontId="47" fillId="33" borderId="93" applyProtection="0">
      <alignment horizontal="right"/>
    </xf>
    <xf numFmtId="2" fontId="48" fillId="34" borderId="93" applyProtection="0">
      <alignment horizontal="right"/>
    </xf>
    <xf numFmtId="2" fontId="48" fillId="34" borderId="93" applyProtection="0">
      <alignment horizontal="right"/>
    </xf>
    <xf numFmtId="2" fontId="48" fillId="34" borderId="93" applyProtection="0">
      <alignment horizontal="right"/>
    </xf>
    <xf numFmtId="2" fontId="48" fillId="34" borderId="93" applyProtection="0">
      <alignment horizontal="right"/>
    </xf>
    <xf numFmtId="2" fontId="48" fillId="34" borderId="93" applyProtection="0">
      <alignment horizontal="right"/>
    </xf>
    <xf numFmtId="2" fontId="48" fillId="34"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0" fontId="50" fillId="32" borderId="93" applyNumberFormat="0" applyProtection="0">
      <alignment horizontal="left"/>
    </xf>
    <xf numFmtId="0" fontId="50" fillId="32" borderId="93" applyNumberFormat="0" applyProtection="0">
      <alignment horizontal="left"/>
    </xf>
    <xf numFmtId="0" fontId="50" fillId="32" borderId="93" applyNumberFormat="0" applyProtection="0">
      <alignment horizontal="left"/>
    </xf>
    <xf numFmtId="0" fontId="50" fillId="32" borderId="93" applyNumberFormat="0" applyProtection="0">
      <alignment horizontal="left"/>
    </xf>
    <xf numFmtId="0" fontId="50" fillId="32" borderId="93" applyNumberFormat="0" applyProtection="0">
      <alignment horizontal="left"/>
    </xf>
    <xf numFmtId="0" fontId="50" fillId="32" borderId="93" applyNumberFormat="0" applyProtection="0">
      <alignment horizontal="left"/>
    </xf>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8" fillId="33" borderId="93" applyProtection="0"/>
    <xf numFmtId="2" fontId="48" fillId="33" borderId="93" applyProtection="0"/>
    <xf numFmtId="2" fontId="48" fillId="33" borderId="93" applyProtection="0"/>
    <xf numFmtId="2" fontId="48" fillId="33" borderId="93" applyProtection="0"/>
    <xf numFmtId="2" fontId="48" fillId="33" borderId="93" applyProtection="0"/>
    <xf numFmtId="2" fontId="48" fillId="33" borderId="93" applyProtection="0"/>
    <xf numFmtId="2" fontId="48" fillId="36" borderId="93" applyProtection="0"/>
    <xf numFmtId="2" fontId="48" fillId="36" borderId="93" applyProtection="0"/>
    <xf numFmtId="2" fontId="48" fillId="36" borderId="93" applyProtection="0"/>
    <xf numFmtId="2" fontId="48" fillId="36" borderId="93" applyProtection="0"/>
    <xf numFmtId="2" fontId="48" fillId="36" borderId="93" applyProtection="0"/>
    <xf numFmtId="2" fontId="48" fillId="36" borderId="93" applyProtection="0"/>
    <xf numFmtId="2" fontId="52" fillId="34" borderId="93" applyProtection="0"/>
    <xf numFmtId="2" fontId="52" fillId="34" borderId="93" applyProtection="0"/>
    <xf numFmtId="2" fontId="52" fillId="34" borderId="93" applyProtection="0"/>
    <xf numFmtId="2" fontId="52" fillId="34" borderId="93" applyProtection="0"/>
    <xf numFmtId="2" fontId="52" fillId="34" borderId="93" applyProtection="0"/>
    <xf numFmtId="2" fontId="52" fillId="34" borderId="93" applyProtection="0">
      <alignment horizontal="center"/>
    </xf>
    <xf numFmtId="2" fontId="52" fillId="34" borderId="93" applyProtection="0">
      <alignment horizontal="center"/>
    </xf>
    <xf numFmtId="2" fontId="52" fillId="34" borderId="93" applyProtection="0">
      <alignment horizontal="center"/>
    </xf>
    <xf numFmtId="2" fontId="52" fillId="34" borderId="93" applyProtection="0">
      <alignment horizontal="center"/>
    </xf>
    <xf numFmtId="2" fontId="52" fillId="34" borderId="93" applyProtection="0">
      <alignment horizontal="center"/>
    </xf>
    <xf numFmtId="2" fontId="52" fillId="34" borderId="93" applyProtection="0">
      <alignment horizontal="center"/>
    </xf>
    <xf numFmtId="2" fontId="48" fillId="36" borderId="93" applyProtection="0">
      <alignment horizontal="center"/>
    </xf>
    <xf numFmtId="2" fontId="48" fillId="36" borderId="93" applyProtection="0">
      <alignment horizontal="center"/>
    </xf>
    <xf numFmtId="2" fontId="48" fillId="36" borderId="93" applyProtection="0">
      <alignment horizontal="center"/>
    </xf>
    <xf numFmtId="2" fontId="48" fillId="36" borderId="93" applyProtection="0">
      <alignment horizontal="center"/>
    </xf>
    <xf numFmtId="2" fontId="48" fillId="36" borderId="93" applyProtection="0">
      <alignment horizontal="center"/>
    </xf>
    <xf numFmtId="2" fontId="48" fillId="36" borderId="93" applyProtection="0">
      <alignment horizont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35" fillId="0" borderId="98">
      <alignment horizontal="left" vertical="center"/>
    </xf>
    <xf numFmtId="0" fontId="35" fillId="0" borderId="98">
      <alignment horizontal="left" vertical="center"/>
    </xf>
    <xf numFmtId="0" fontId="39" fillId="7" borderId="96" applyNumberFormat="0" applyAlignment="0" applyProtection="0">
      <alignment vertical="center"/>
    </xf>
    <xf numFmtId="10" fontId="33" fillId="28" borderId="99" applyNumberFormat="0" applyBorder="0" applyAlignment="0" applyProtection="0"/>
    <xf numFmtId="0" fontId="39" fillId="7" borderId="96" applyNumberFormat="0" applyAlignment="0" applyProtection="0">
      <alignment vertical="center"/>
    </xf>
    <xf numFmtId="0" fontId="39" fillId="7" borderId="96" applyNumberFormat="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5"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2" fontId="49" fillId="32" borderId="93" applyProtection="0"/>
    <xf numFmtId="0" fontId="14" fillId="31" borderId="97" applyNumberFormat="0" applyAlignment="0" applyProtection="0"/>
    <xf numFmtId="0" fontId="14" fillId="31" borderId="97" applyNumberFormat="0" applyAlignment="0" applyProtection="0"/>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12" fillId="9" borderId="97" applyNumberFormat="0" applyFont="0" applyAlignment="0" applyProtection="0">
      <alignment vertical="center"/>
    </xf>
    <xf numFmtId="0" fontId="35" fillId="0" borderId="98">
      <alignment horizontal="left" vertical="center"/>
    </xf>
    <xf numFmtId="0" fontId="35" fillId="0" borderId="90">
      <alignment horizontal="left" vertical="center"/>
    </xf>
    <xf numFmtId="10" fontId="33" fillId="28" borderId="91" applyNumberFormat="0" applyBorder="0" applyAlignment="0" applyProtection="0"/>
    <xf numFmtId="0" fontId="39" fillId="7" borderId="88" applyNumberFormat="0" applyAlignment="0" applyProtection="0">
      <alignment vertical="center"/>
    </xf>
    <xf numFmtId="2" fontId="52" fillId="34" borderId="93" applyProtection="0"/>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58" fillId="0" borderId="95"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5"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58" fillId="0" borderId="94" applyNumberFormat="0" applyFill="0" applyAlignment="0" applyProtection="0">
      <alignment vertical="center"/>
    </xf>
    <xf numFmtId="0" fontId="14" fillId="31" borderId="97" applyNumberFormat="0" applyAlignment="0" applyProtection="0"/>
    <xf numFmtId="0" fontId="14" fillId="31" borderId="97" applyNumberFormat="0" applyAlignment="0" applyProtection="0"/>
    <xf numFmtId="0" fontId="12" fillId="9" borderId="97" applyNumberFormat="0" applyFont="0" applyAlignment="0" applyProtection="0">
      <alignment vertical="center"/>
    </xf>
    <xf numFmtId="0" fontId="14" fillId="31" borderId="97" applyNumberFormat="0" applyAlignment="0" applyProtection="0"/>
    <xf numFmtId="0" fontId="50" fillId="32" borderId="93" applyNumberFormat="0"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2" fontId="48" fillId="36" borderId="93" applyProtection="0"/>
    <xf numFmtId="2" fontId="48" fillId="33" borderId="93" applyProtection="0"/>
    <xf numFmtId="2" fontId="48" fillId="33" borderId="93" applyProtection="0"/>
    <xf numFmtId="2" fontId="48" fillId="33" borderId="93" applyProtection="0"/>
    <xf numFmtId="2" fontId="48" fillId="36" borderId="93" applyProtection="0"/>
    <xf numFmtId="2" fontId="48" fillId="36" borderId="93" applyProtection="0"/>
    <xf numFmtId="0" fontId="12" fillId="9" borderId="97" applyNumberFormat="0" applyFont="0" applyAlignment="0" applyProtection="0"/>
    <xf numFmtId="0" fontId="12" fillId="9" borderId="97" applyNumberFormat="0" applyFont="0" applyAlignment="0" applyProtection="0"/>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37" fontId="68" fillId="0" borderId="91">
      <alignment horizontal="justify" vertical="center" wrapText="1"/>
    </xf>
    <xf numFmtId="0" fontId="63" fillId="14"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14"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10" fontId="33" fillId="28" borderId="99" applyNumberFormat="0" applyBorder="0" applyAlignment="0" applyProtection="0"/>
    <xf numFmtId="0" fontId="39" fillId="7" borderId="96" applyNumberFormat="0" applyAlignment="0" applyProtection="0">
      <alignment vertical="center"/>
    </xf>
    <xf numFmtId="37" fontId="68" fillId="0" borderId="99">
      <alignment horizontal="justify" vertical="center" wrapText="1"/>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74" fillId="7" borderId="114" applyNumberFormat="0" applyAlignment="0" applyProtection="0">
      <alignment vertical="center"/>
    </xf>
    <xf numFmtId="2" fontId="52" fillId="34" borderId="145" applyProtection="0"/>
    <xf numFmtId="0" fontId="58" fillId="0" borderId="123" applyNumberFormat="0" applyFill="0" applyAlignment="0" applyProtection="0">
      <alignment vertical="center"/>
    </xf>
    <xf numFmtId="2" fontId="48" fillId="33" borderId="119" applyProtection="0"/>
    <xf numFmtId="0" fontId="74" fillId="7" borderId="128" applyNumberFormat="0" applyAlignment="0" applyProtection="0">
      <alignment vertical="center"/>
    </xf>
    <xf numFmtId="2" fontId="49" fillId="32" borderId="122" applyProtection="0"/>
    <xf numFmtId="0" fontId="54" fillId="0" borderId="146" applyNumberFormat="0" applyFill="0" applyAlignment="0" applyProtection="0">
      <alignment vertical="center"/>
    </xf>
    <xf numFmtId="0" fontId="74" fillId="7" borderId="117" applyNumberFormat="0" applyAlignment="0" applyProtection="0">
      <alignment vertical="center"/>
    </xf>
    <xf numFmtId="0" fontId="47" fillId="32" borderId="119" applyNumberFormat="0" applyAlignment="0" applyProtection="0"/>
    <xf numFmtId="0" fontId="63" fillId="14" borderId="140" applyNumberFormat="0" applyAlignment="0" applyProtection="0">
      <alignment vertical="center"/>
    </xf>
    <xf numFmtId="14" fontId="49" fillId="35" borderId="119" applyProtection="0">
      <alignment horizontal="right"/>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63" fillId="14" borderId="125" applyNumberFormat="0" applyAlignment="0" applyProtection="0">
      <alignment vertical="center"/>
    </xf>
    <xf numFmtId="0" fontId="12" fillId="9" borderId="143"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6" fillId="14" borderId="121" applyNumberFormat="0" applyAlignment="0" applyProtection="0">
      <alignment vertical="center"/>
    </xf>
    <xf numFmtId="0" fontId="63" fillId="14" borderId="125" applyNumberFormat="0" applyAlignment="0" applyProtection="0">
      <alignment vertical="center"/>
    </xf>
    <xf numFmtId="0" fontId="74" fillId="7" borderId="114" applyNumberFormat="0" applyAlignment="0" applyProtection="0">
      <alignment vertical="center"/>
    </xf>
    <xf numFmtId="0" fontId="58" fillId="0" borderId="124" applyNumberFormat="0" applyFill="0" applyAlignment="0" applyProtection="0">
      <alignment vertical="center"/>
    </xf>
    <xf numFmtId="0" fontId="46" fillId="14" borderId="121" applyNumberFormat="0" applyAlignment="0" applyProtection="0">
      <alignment vertical="center"/>
    </xf>
    <xf numFmtId="0" fontId="80" fillId="0" borderId="124" applyNumberFormat="0" applyFill="0" applyAlignment="0" applyProtection="0"/>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26" applyNumberFormat="0" applyFon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alignment vertical="center"/>
    </xf>
    <xf numFmtId="0" fontId="58" fillId="0" borderId="123" applyNumberFormat="0" applyFill="0" applyAlignment="0" applyProtection="0">
      <alignment vertical="center"/>
    </xf>
    <xf numFmtId="0" fontId="47" fillId="32" borderId="137" applyNumberFormat="0" applyAlignment="0" applyProtection="0"/>
    <xf numFmtId="0" fontId="63" fillId="14" borderId="114" applyNumberFormat="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2" fontId="49" fillId="32" borderId="137" applyProtection="0"/>
    <xf numFmtId="0" fontId="58" fillId="0" borderId="168" applyNumberFormat="0" applyFill="0" applyAlignment="0" applyProtection="0">
      <alignment vertical="center"/>
    </xf>
    <xf numFmtId="0" fontId="63" fillId="14" borderId="162" applyNumberFormat="0" applyAlignment="0" applyProtection="0">
      <alignment vertical="center"/>
    </xf>
    <xf numFmtId="2" fontId="52" fillId="34" borderId="122" applyProtection="0">
      <alignment horizontal="center"/>
    </xf>
    <xf numFmtId="2" fontId="48" fillId="36" borderId="122" applyProtection="0"/>
    <xf numFmtId="0" fontId="63" fillId="14" borderId="125" applyNumberFormat="0" applyAlignment="0" applyProtection="0">
      <alignment vertical="center"/>
    </xf>
    <xf numFmtId="0" fontId="12" fillId="9" borderId="126" applyNumberFormat="0" applyFont="0" applyAlignment="0" applyProtection="0"/>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12" fillId="9" borderId="126" applyNumberFormat="0" applyFon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14" fontId="49" fillId="35" borderId="145" applyProtection="0">
      <alignment horizontal="right"/>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12" fillId="9" borderId="126" applyNumberFormat="0" applyFont="0" applyAlignment="0" applyProtection="0">
      <alignment vertical="center"/>
    </xf>
    <xf numFmtId="0" fontId="58" fillId="0" borderId="124" applyNumberFormat="0" applyFill="0" applyAlignment="0" applyProtection="0">
      <alignment vertical="center"/>
    </xf>
    <xf numFmtId="0" fontId="74" fillId="7" borderId="140" applyNumberFormat="0" applyAlignment="0" applyProtection="0">
      <alignment vertical="center"/>
    </xf>
    <xf numFmtId="2" fontId="49" fillId="32" borderId="137" applyProtection="0"/>
    <xf numFmtId="0" fontId="50" fillId="32" borderId="137" applyNumberFormat="0" applyProtection="0">
      <alignment horizontal="left"/>
    </xf>
    <xf numFmtId="0" fontId="74" fillId="7" borderId="140" applyNumberFormat="0" applyAlignment="0" applyProtection="0">
      <alignment vertical="center"/>
    </xf>
    <xf numFmtId="0" fontId="12" fillId="9" borderId="143" applyNumberFormat="0" applyFont="0" applyAlignment="0" applyProtection="0">
      <alignment vertical="center"/>
    </xf>
    <xf numFmtId="0" fontId="27" fillId="14" borderId="128" applyNumberFormat="0" applyAlignment="0" applyProtection="0">
      <alignment vertical="center"/>
    </xf>
    <xf numFmtId="0" fontId="14" fillId="31" borderId="143" applyNumberFormat="0" applyAlignment="0" applyProtection="0"/>
    <xf numFmtId="0" fontId="58" fillId="0" borderId="139" applyNumberFormat="0" applyFill="0" applyAlignment="0" applyProtection="0">
      <alignment vertical="center"/>
    </xf>
    <xf numFmtId="0" fontId="14" fillId="31" borderId="143" applyNumberFormat="0" applyAlignment="0" applyProtection="0"/>
    <xf numFmtId="14" fontId="49" fillId="35" borderId="132" applyProtection="0">
      <alignment horizontal="right"/>
    </xf>
    <xf numFmtId="0" fontId="14" fillId="31" borderId="118" applyNumberFormat="0" applyAlignment="0" applyProtection="0"/>
    <xf numFmtId="0" fontId="58" fillId="0" borderId="146" applyNumberFormat="0" applyFill="0" applyAlignment="0" applyProtection="0">
      <alignment vertical="center"/>
    </xf>
    <xf numFmtId="2" fontId="52" fillId="34" borderId="119" applyProtection="0"/>
    <xf numFmtId="2" fontId="48" fillId="36" borderId="137" applyProtection="0">
      <alignment horizontal="center"/>
    </xf>
    <xf numFmtId="0" fontId="58" fillId="0" borderId="147" applyNumberFormat="0" applyFill="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58" fillId="0" borderId="139" applyNumberFormat="0" applyFill="0" applyAlignment="0" applyProtection="0">
      <alignment vertical="center"/>
    </xf>
    <xf numFmtId="0" fontId="58" fillId="0" borderId="133"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2" fontId="48" fillId="36" borderId="119" applyProtection="0"/>
    <xf numFmtId="2" fontId="52" fillId="34" borderId="119" applyProtection="0">
      <alignment horizontal="center"/>
    </xf>
    <xf numFmtId="0" fontId="12" fillId="9" borderId="118" applyNumberFormat="0" applyFont="0" applyAlignment="0" applyProtection="0">
      <alignment vertical="center"/>
    </xf>
    <xf numFmtId="14" fontId="49" fillId="35" borderId="119" applyProtection="0">
      <alignment horizontal="right"/>
    </xf>
    <xf numFmtId="2" fontId="48" fillId="36" borderId="119" applyProtection="0">
      <alignment horizontal="center"/>
    </xf>
    <xf numFmtId="14" fontId="49" fillId="35" borderId="119" applyProtection="0">
      <alignment horizontal="left"/>
    </xf>
    <xf numFmtId="2" fontId="52" fillId="34" borderId="119" applyProtection="0">
      <alignment horizontal="center"/>
    </xf>
    <xf numFmtId="0" fontId="63" fillId="14" borderId="140" applyNumberFormat="0" applyAlignment="0" applyProtection="0">
      <alignment vertical="center"/>
    </xf>
    <xf numFmtId="0" fontId="74" fillId="7" borderId="142" applyNumberFormat="0" applyAlignment="0" applyProtection="0">
      <alignment vertical="center"/>
    </xf>
    <xf numFmtId="2" fontId="49" fillId="32" borderId="122" applyProtection="0"/>
    <xf numFmtId="0" fontId="58" fillId="0" borderId="146" applyNumberFormat="0" applyFill="0" applyAlignment="0" applyProtection="0">
      <alignment vertical="center"/>
    </xf>
    <xf numFmtId="0" fontId="63" fillId="14" borderId="140" applyNumberFormat="0" applyAlignment="0" applyProtection="0">
      <alignment vertical="center"/>
    </xf>
    <xf numFmtId="0" fontId="39" fillId="7" borderId="140" applyNumberFormat="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12" fillId="9" borderId="116" applyNumberFormat="0" applyFont="0" applyAlignment="0" applyProtection="0">
      <alignment vertical="center"/>
    </xf>
    <xf numFmtId="0" fontId="12" fillId="9" borderId="130" applyNumberFormat="0" applyFon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50" fillId="32" borderId="145" applyNumberFormat="0" applyProtection="0">
      <alignment horizontal="left"/>
    </xf>
    <xf numFmtId="0" fontId="63" fillId="14" borderId="142"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4" borderId="119" applyProtection="0">
      <alignment horizontal="right"/>
    </xf>
    <xf numFmtId="0" fontId="54" fillId="0" borderId="138"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4" borderId="119"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2" fontId="47" fillId="33" borderId="63" applyProtection="0">
      <alignment horizontal="right"/>
    </xf>
    <xf numFmtId="14" fontId="49" fillId="35" borderId="63" applyProtection="0">
      <alignment horizontal="left"/>
    </xf>
    <xf numFmtId="0" fontId="50" fillId="32" borderId="63" applyNumberFormat="0" applyProtection="0">
      <alignment horizontal="left"/>
    </xf>
    <xf numFmtId="14" fontId="49" fillId="35" borderId="63" applyProtection="0">
      <alignment horizontal="left"/>
    </xf>
    <xf numFmtId="14" fontId="49" fillId="35" borderId="63" applyProtection="0">
      <alignment horizontal="left"/>
    </xf>
    <xf numFmtId="2" fontId="49" fillId="32" borderId="63" applyProtection="0"/>
    <xf numFmtId="2" fontId="48" fillId="36" borderId="63" applyProtection="0"/>
    <xf numFmtId="2" fontId="48" fillId="33" borderId="63" applyProtection="0"/>
    <xf numFmtId="0" fontId="58" fillId="0" borderId="112" applyNumberFormat="0" applyFill="0" applyAlignment="0" applyProtection="0">
      <alignment vertical="center"/>
    </xf>
    <xf numFmtId="0" fontId="58" fillId="0" borderId="138" applyNumberFormat="0" applyFill="0" applyAlignment="0" applyProtection="0">
      <alignment vertical="center"/>
    </xf>
    <xf numFmtId="0" fontId="12" fillId="9" borderId="118" applyNumberFormat="0" applyFont="0" applyAlignment="0" applyProtection="0">
      <alignment vertical="center"/>
    </xf>
    <xf numFmtId="14" fontId="49" fillId="35" borderId="119" applyProtection="0">
      <alignment horizontal="left"/>
    </xf>
    <xf numFmtId="2" fontId="49" fillId="32" borderId="63" applyProtection="0"/>
    <xf numFmtId="2" fontId="52" fillId="34" borderId="63" applyProtection="0">
      <alignment horizontal="center"/>
    </xf>
    <xf numFmtId="0" fontId="58" fillId="0" borderId="146" applyNumberFormat="0" applyFill="0" applyAlignment="0" applyProtection="0">
      <alignment vertical="center"/>
    </xf>
    <xf numFmtId="2" fontId="48" fillId="36" borderId="63" applyProtection="0">
      <alignment horizontal="center"/>
    </xf>
    <xf numFmtId="2" fontId="52" fillId="34" borderId="63" applyProtection="0">
      <alignment horizontal="center"/>
    </xf>
    <xf numFmtId="0" fontId="58" fillId="0" borderId="112" applyNumberFormat="0" applyFill="0" applyAlignment="0" applyProtection="0">
      <alignment vertical="center"/>
    </xf>
    <xf numFmtId="37" fontId="68" fillId="0" borderId="59">
      <alignment horizontal="justify" vertical="center" wrapText="1"/>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4" fillId="0" borderId="112" applyNumberFormat="0" applyFill="0" applyAlignment="0" applyProtection="0">
      <alignment vertical="center"/>
    </xf>
    <xf numFmtId="0" fontId="27" fillId="14" borderId="114" applyNumberFormat="0" applyAlignment="0" applyProtection="0">
      <alignment vertical="center"/>
    </xf>
    <xf numFmtId="0" fontId="58" fillId="0" borderId="112" applyNumberFormat="0" applyFill="0" applyAlignment="0" applyProtection="0">
      <alignment vertical="center"/>
    </xf>
    <xf numFmtId="2" fontId="52" fillId="34" borderId="111" applyProtection="0"/>
    <xf numFmtId="2" fontId="52" fillId="34" borderId="111" applyProtection="0">
      <alignment horizontal="center"/>
    </xf>
    <xf numFmtId="2" fontId="49" fillId="32" borderId="111" applyProtection="0"/>
    <xf numFmtId="2" fontId="48" fillId="36" borderId="111" applyProtection="0">
      <alignment horizontal="center"/>
    </xf>
    <xf numFmtId="2" fontId="49" fillId="32" borderId="111" applyProtection="0"/>
    <xf numFmtId="14" fontId="49" fillId="35" borderId="111" applyProtection="0">
      <alignment horizontal="left"/>
    </xf>
    <xf numFmtId="14" fontId="49" fillId="35" borderId="111" applyProtection="0">
      <alignment horizontal="left"/>
    </xf>
    <xf numFmtId="0" fontId="50" fillId="32" borderId="111" applyNumberFormat="0" applyProtection="0">
      <alignment horizontal="left"/>
    </xf>
    <xf numFmtId="0" fontId="62" fillId="8" borderId="114" applyNumberFormat="0" applyAlignment="0" applyProtection="0"/>
    <xf numFmtId="0" fontId="63" fillId="14" borderId="114" applyNumberFormat="0" applyAlignment="0" applyProtection="0">
      <alignment vertical="center"/>
    </xf>
    <xf numFmtId="14" fontId="49" fillId="35" borderId="137" applyProtection="0">
      <alignment horizontal="left"/>
    </xf>
    <xf numFmtId="2" fontId="48" fillId="33" borderId="145" applyProtection="0"/>
    <xf numFmtId="0" fontId="75" fillId="14" borderId="121" applyNumberFormat="0" applyAlignment="0" applyProtection="0">
      <alignment vertical="center"/>
    </xf>
    <xf numFmtId="0" fontId="12" fillId="9" borderId="126" applyNumberFormat="0" applyFont="0" applyAlignment="0" applyProtection="0">
      <alignment vertical="center"/>
    </xf>
    <xf numFmtId="0" fontId="39" fillId="7" borderId="125" applyNumberFormat="0" applyAlignment="0" applyProtection="0">
      <alignment vertical="center"/>
    </xf>
    <xf numFmtId="0" fontId="75" fillId="14" borderId="136"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12" fillId="9" borderId="126" applyNumberFormat="0" applyFont="0" applyAlignment="0" applyProtection="0">
      <alignment vertical="center"/>
    </xf>
    <xf numFmtId="0" fontId="50" fillId="32" borderId="119" applyNumberFormat="0" applyProtection="0">
      <alignment horizontal="left"/>
    </xf>
    <xf numFmtId="14" fontId="49" fillId="35" borderId="119" applyProtection="0">
      <alignment horizontal="right"/>
    </xf>
    <xf numFmtId="0" fontId="54" fillId="0" borderId="138" applyNumberFormat="0" applyFill="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14" fillId="31" borderId="116" applyNumberFormat="0" applyAlignment="0" applyProtection="0"/>
    <xf numFmtId="2" fontId="49" fillId="32" borderId="111" applyProtection="0"/>
    <xf numFmtId="2" fontId="52" fillId="34" borderId="111" applyProtection="0"/>
    <xf numFmtId="2" fontId="48" fillId="36" borderId="111" applyProtection="0">
      <alignment horizontal="center"/>
    </xf>
    <xf numFmtId="2" fontId="52" fillId="34" borderId="111" applyProtection="0">
      <alignment horizontal="center"/>
    </xf>
    <xf numFmtId="2" fontId="48" fillId="36" borderId="111" applyProtection="0"/>
    <xf numFmtId="0" fontId="54" fillId="0" borderId="112" applyNumberFormat="0" applyFill="0" applyAlignment="0" applyProtection="0">
      <alignment vertical="center"/>
    </xf>
    <xf numFmtId="0" fontId="12" fillId="9" borderId="61" applyNumberFormat="0" applyFont="0" applyAlignment="0" applyProtection="0">
      <alignment vertical="center"/>
    </xf>
    <xf numFmtId="0" fontId="12" fillId="9" borderId="118" applyNumberFormat="0" applyFont="0" applyAlignment="0" applyProtection="0">
      <alignment vertical="center"/>
    </xf>
    <xf numFmtId="0" fontId="54" fillId="0" borderId="112" applyNumberFormat="0" applyFill="0" applyAlignment="0" applyProtection="0">
      <alignment vertical="center"/>
    </xf>
    <xf numFmtId="0" fontId="12" fillId="9" borderId="61" applyNumberFormat="0" applyFont="0" applyAlignment="0" applyProtection="0">
      <alignment vertical="center"/>
    </xf>
    <xf numFmtId="0" fontId="47" fillId="32" borderId="63" applyNumberFormat="0" applyAlignment="0" applyProtection="0"/>
    <xf numFmtId="0" fontId="14" fillId="31" borderId="151" applyNumberFormat="0" applyAlignment="0" applyProtection="0"/>
    <xf numFmtId="0" fontId="14" fillId="31" borderId="61" applyNumberFormat="0" applyAlignment="0" applyProtection="0"/>
    <xf numFmtId="2" fontId="48" fillId="34" borderId="63" applyProtection="0">
      <alignment horizontal="right"/>
    </xf>
    <xf numFmtId="14" fontId="49" fillId="35" borderId="63" applyProtection="0">
      <alignment horizontal="right"/>
    </xf>
    <xf numFmtId="14" fontId="49" fillId="35" borderId="63" applyProtection="0">
      <alignment horizontal="right"/>
    </xf>
    <xf numFmtId="2" fontId="47" fillId="33" borderId="63" applyProtection="0">
      <alignment horizontal="right"/>
    </xf>
    <xf numFmtId="14" fontId="49" fillId="35" borderId="63" applyProtection="0">
      <alignment horizontal="left"/>
    </xf>
    <xf numFmtId="2" fontId="49" fillId="32" borderId="63" applyProtection="0"/>
    <xf numFmtId="0" fontId="50" fillId="32" borderId="63" applyNumberFormat="0" applyProtection="0">
      <alignment horizontal="left"/>
    </xf>
    <xf numFmtId="14" fontId="49" fillId="35" borderId="63" applyProtection="0">
      <alignment horizontal="left"/>
    </xf>
    <xf numFmtId="2" fontId="48" fillId="33" borderId="63" applyProtection="0"/>
    <xf numFmtId="2" fontId="52" fillId="34" borderId="63" applyProtection="0"/>
    <xf numFmtId="2" fontId="48" fillId="36" borderId="63" applyProtection="0"/>
    <xf numFmtId="2" fontId="49" fillId="32" borderId="63" applyProtection="0"/>
    <xf numFmtId="2" fontId="48" fillId="36" borderId="63" applyProtection="0">
      <alignment horizontal="center"/>
    </xf>
    <xf numFmtId="0" fontId="58" fillId="0" borderId="112" applyNumberFormat="0" applyFill="0" applyAlignment="0" applyProtection="0">
      <alignment vertical="center"/>
    </xf>
    <xf numFmtId="0" fontId="58" fillId="0" borderId="138" applyNumberFormat="0" applyFill="0" applyAlignment="0" applyProtection="0">
      <alignment vertical="center"/>
    </xf>
    <xf numFmtId="2" fontId="52" fillId="34" borderId="63" applyProtection="0">
      <alignment horizont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74" fillId="7" borderId="142"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58" fillId="0" borderId="112" applyNumberFormat="0" applyFill="0" applyAlignment="0" applyProtection="0">
      <alignment vertical="center"/>
    </xf>
    <xf numFmtId="2" fontId="48" fillId="34" borderId="119" applyProtection="0">
      <alignment horizontal="right"/>
    </xf>
    <xf numFmtId="14" fontId="49" fillId="35" borderId="119" applyProtection="0">
      <alignment horizontal="left"/>
    </xf>
    <xf numFmtId="2" fontId="49" fillId="32" borderId="119" applyProtection="0"/>
    <xf numFmtId="0" fontId="14" fillId="31" borderId="118" applyNumberFormat="0" applyAlignment="0" applyProtection="0"/>
    <xf numFmtId="2" fontId="49" fillId="32" borderId="119" applyProtection="0"/>
    <xf numFmtId="0" fontId="39" fillId="7" borderId="140" applyNumberFormat="0" applyAlignment="0" applyProtection="0">
      <alignment vertical="center"/>
    </xf>
    <xf numFmtId="14" fontId="49" fillId="35" borderId="145" applyProtection="0">
      <alignment horizontal="right"/>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2" fontId="48" fillId="36" borderId="137" applyProtection="0"/>
    <xf numFmtId="0" fontId="75" fillId="14" borderId="136" applyNumberFormat="0" applyAlignment="0" applyProtection="0">
      <alignment vertical="center"/>
    </xf>
    <xf numFmtId="0" fontId="12" fillId="9" borderId="116" applyNumberFormat="0" applyFont="0" applyAlignment="0" applyProtection="0">
      <alignment vertical="center"/>
    </xf>
    <xf numFmtId="0" fontId="74" fillId="7" borderId="117" applyNumberFormat="0" applyAlignment="0" applyProtection="0">
      <alignment vertical="center"/>
    </xf>
    <xf numFmtId="0" fontId="58" fillId="0" borderId="147" applyNumberFormat="0" applyFill="0" applyAlignment="0" applyProtection="0">
      <alignment vertical="center"/>
    </xf>
    <xf numFmtId="0" fontId="12" fillId="9" borderId="61" applyNumberFormat="0" applyFont="0" applyAlignment="0" applyProtection="0">
      <alignment vertical="center"/>
    </xf>
    <xf numFmtId="0" fontId="74" fillId="7" borderId="142" applyNumberFormat="0" applyAlignment="0" applyProtection="0">
      <alignment vertical="center"/>
    </xf>
    <xf numFmtId="0" fontId="47" fillId="32" borderId="137" applyNumberFormat="0" applyAlignment="0" applyProtection="0"/>
    <xf numFmtId="0" fontId="75" fillId="14" borderId="110" applyNumberFormat="0" applyAlignment="0" applyProtection="0">
      <alignment vertical="center"/>
    </xf>
    <xf numFmtId="0" fontId="63" fillId="14" borderId="125"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3" borderId="111" applyProtection="0"/>
    <xf numFmtId="2" fontId="48" fillId="36" borderId="111" applyProtection="0"/>
    <xf numFmtId="14" fontId="49" fillId="35" borderId="111" applyProtection="0">
      <alignment horizontal="left"/>
    </xf>
    <xf numFmtId="0" fontId="12" fillId="9" borderId="116" applyNumberFormat="0" applyFont="0" applyAlignment="0" applyProtection="0">
      <alignment vertical="center"/>
    </xf>
    <xf numFmtId="14" fontId="49" fillId="35" borderId="111" applyProtection="0">
      <alignment horizontal="left"/>
    </xf>
    <xf numFmtId="2" fontId="48" fillId="36" borderId="111"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58" fillId="0" borderId="113" applyNumberFormat="0" applyFill="0" applyAlignment="0" applyProtection="0">
      <alignment vertical="center"/>
    </xf>
    <xf numFmtId="0" fontId="46" fillId="14" borderId="110" applyNumberFormat="0" applyAlignment="0" applyProtection="0">
      <alignment vertical="center"/>
    </xf>
    <xf numFmtId="0" fontId="86" fillId="0" borderId="0"/>
    <xf numFmtId="0" fontId="46" fillId="14" borderId="110" applyNumberFormat="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39" fillId="7" borderId="114" applyNumberFormat="0" applyAlignment="0" applyProtection="0">
      <alignment vertical="center"/>
    </xf>
    <xf numFmtId="0" fontId="27" fillId="14" borderId="114" applyNumberFormat="0" applyAlignment="0" applyProtection="0">
      <alignment vertical="center"/>
    </xf>
    <xf numFmtId="0" fontId="80" fillId="0" borderId="113" applyNumberFormat="0" applyFill="0" applyAlignment="0" applyProtection="0"/>
    <xf numFmtId="0" fontId="75" fillId="14" borderId="110" applyNumberFormat="0" applyAlignment="0" applyProtection="0">
      <alignment vertical="center"/>
    </xf>
    <xf numFmtId="0" fontId="80" fillId="0" borderId="113" applyNumberFormat="0" applyFill="0" applyAlignment="0" applyProtection="0"/>
    <xf numFmtId="0" fontId="39" fillId="7" borderId="114" applyNumberFormat="0" applyAlignment="0" applyProtection="0">
      <alignment vertical="center"/>
    </xf>
    <xf numFmtId="0" fontId="86" fillId="0" borderId="0"/>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63" fillId="8" borderId="114" applyNumberFormat="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14" fillId="31" borderId="116" applyNumberFormat="0" applyAlignment="0" applyProtection="0"/>
    <xf numFmtId="2" fontId="49" fillId="32" borderId="111" applyProtection="0"/>
    <xf numFmtId="2" fontId="52" fillId="34" borderId="111" applyProtection="0"/>
    <xf numFmtId="2" fontId="48" fillId="36" borderId="111" applyProtection="0">
      <alignment horizontal="center"/>
    </xf>
    <xf numFmtId="2" fontId="52" fillId="34" borderId="111" applyProtection="0">
      <alignment horizontal="center"/>
    </xf>
    <xf numFmtId="2" fontId="48" fillId="36" borderId="111" applyProtection="0"/>
    <xf numFmtId="0" fontId="63" fillId="8" borderId="117" applyNumberFormat="0" applyAlignment="0" applyProtection="0">
      <alignment vertical="center"/>
    </xf>
    <xf numFmtId="0" fontId="14" fillId="31" borderId="61" applyNumberFormat="0" applyAlignment="0" applyProtection="0"/>
    <xf numFmtId="0" fontId="12" fillId="9" borderId="118" applyNumberFormat="0" applyFont="0" applyAlignment="0" applyProtection="0">
      <alignment vertical="center"/>
    </xf>
    <xf numFmtId="0" fontId="54" fillId="0" borderId="112" applyNumberFormat="0" applyFill="0" applyAlignment="0" applyProtection="0">
      <alignment vertical="center"/>
    </xf>
    <xf numFmtId="0" fontId="12" fillId="9" borderId="61" applyNumberFormat="0" applyFont="0" applyAlignment="0" applyProtection="0">
      <alignment vertical="center"/>
    </xf>
    <xf numFmtId="0" fontId="47" fillId="32" borderId="63" applyNumberFormat="0" applyAlignment="0" applyProtection="0"/>
    <xf numFmtId="0" fontId="12" fillId="9" borderId="130" applyNumberFormat="0" applyFont="0" applyAlignment="0" applyProtection="0">
      <alignment vertical="center"/>
    </xf>
    <xf numFmtId="0" fontId="14" fillId="31" borderId="61" applyNumberFormat="0" applyAlignment="0" applyProtection="0"/>
    <xf numFmtId="2" fontId="48" fillId="34" borderId="63" applyProtection="0">
      <alignment horizontal="right"/>
    </xf>
    <xf numFmtId="14" fontId="49" fillId="35" borderId="63" applyProtection="0">
      <alignment horizontal="right"/>
    </xf>
    <xf numFmtId="14" fontId="49" fillId="35" borderId="63" applyProtection="0">
      <alignment horizontal="right"/>
    </xf>
    <xf numFmtId="2" fontId="47" fillId="33" borderId="63" applyProtection="0">
      <alignment horizontal="right"/>
    </xf>
    <xf numFmtId="14" fontId="49" fillId="35" borderId="63" applyProtection="0">
      <alignment horizontal="left"/>
    </xf>
    <xf numFmtId="2" fontId="49" fillId="32" borderId="63" applyProtection="0"/>
    <xf numFmtId="0" fontId="50" fillId="32" borderId="63" applyNumberFormat="0" applyProtection="0">
      <alignment horizontal="left"/>
    </xf>
    <xf numFmtId="14" fontId="49" fillId="35" borderId="63" applyProtection="0">
      <alignment horizontal="left"/>
    </xf>
    <xf numFmtId="2" fontId="48" fillId="33" borderId="63" applyProtection="0"/>
    <xf numFmtId="2" fontId="52" fillId="34" borderId="63" applyProtection="0"/>
    <xf numFmtId="2" fontId="48" fillId="36" borderId="63" applyProtection="0"/>
    <xf numFmtId="2" fontId="49" fillId="32" borderId="63" applyProtection="0"/>
    <xf numFmtId="2" fontId="48" fillId="36" borderId="63" applyProtection="0">
      <alignment horizontal="center"/>
    </xf>
    <xf numFmtId="0" fontId="58" fillId="0" borderId="112" applyNumberFormat="0" applyFill="0" applyAlignment="0" applyProtection="0">
      <alignment vertical="center"/>
    </xf>
    <xf numFmtId="0" fontId="75" fillId="14" borderId="136" applyNumberFormat="0" applyAlignment="0" applyProtection="0">
      <alignment vertical="center"/>
    </xf>
    <xf numFmtId="2" fontId="52" fillId="34" borderId="63" applyProtection="0">
      <alignment horizont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8" fillId="36" borderId="137" applyProtection="0"/>
    <xf numFmtId="0" fontId="12" fillId="9" borderId="118" applyNumberFormat="0" applyFont="0" applyAlignment="0" applyProtection="0">
      <alignment vertical="center"/>
    </xf>
    <xf numFmtId="0" fontId="46" fillId="14" borderId="136" applyNumberFormat="0" applyAlignment="0" applyProtection="0">
      <alignment vertical="center"/>
    </xf>
    <xf numFmtId="0" fontId="58" fillId="0" borderId="112" applyNumberFormat="0" applyFill="0" applyAlignment="0" applyProtection="0">
      <alignment vertical="center"/>
    </xf>
    <xf numFmtId="14" fontId="49" fillId="35" borderId="119" applyProtection="0">
      <alignment horizontal="right"/>
    </xf>
    <xf numFmtId="0" fontId="50" fillId="32" borderId="119" applyNumberFormat="0" applyProtection="0">
      <alignment horizontal="left"/>
    </xf>
    <xf numFmtId="0" fontId="14" fillId="31" borderId="118" applyNumberFormat="0" applyAlignment="0" applyProtection="0"/>
    <xf numFmtId="0" fontId="14" fillId="31" borderId="118" applyNumberFormat="0" applyAlignment="0" applyProtection="0"/>
    <xf numFmtId="2" fontId="49" fillId="32" borderId="119" applyProtection="0"/>
    <xf numFmtId="0" fontId="58" fillId="0" borderId="138" applyNumberFormat="0" applyFill="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75" fillId="14" borderId="136" applyNumberFormat="0" applyAlignment="0" applyProtection="0">
      <alignment vertical="center"/>
    </xf>
    <xf numFmtId="0" fontId="63" fillId="14" borderId="142" applyNumberFormat="0" applyAlignment="0" applyProtection="0">
      <alignment vertical="center"/>
    </xf>
    <xf numFmtId="0" fontId="12" fillId="9" borderId="118" applyNumberFormat="0" applyFont="0" applyAlignment="0" applyProtection="0">
      <alignment vertical="center"/>
    </xf>
    <xf numFmtId="0" fontId="12" fillId="9" borderId="116" applyNumberFormat="0" applyFont="0" applyAlignment="0" applyProtection="0">
      <alignment vertical="center"/>
    </xf>
    <xf numFmtId="0" fontId="75" fillId="14" borderId="136" applyNumberFormat="0" applyAlignment="0" applyProtection="0">
      <alignment vertical="center"/>
    </xf>
    <xf numFmtId="0" fontId="39" fillId="7" borderId="117" applyNumberFormat="0" applyAlignment="0" applyProtection="0">
      <alignment vertical="center"/>
    </xf>
    <xf numFmtId="0" fontId="39" fillId="7" borderId="114" applyNumberFormat="0" applyAlignment="0" applyProtection="0">
      <alignment vertical="center"/>
    </xf>
    <xf numFmtId="0" fontId="12" fillId="9" borderId="61" applyNumberFormat="0" applyFont="0" applyAlignment="0" applyProtection="0">
      <alignment vertical="center"/>
    </xf>
    <xf numFmtId="0" fontId="12" fillId="9" borderId="135" applyNumberFormat="0" applyFont="0" applyAlignment="0" applyProtection="0">
      <alignment vertical="center"/>
    </xf>
    <xf numFmtId="0" fontId="12" fillId="9" borderId="118" applyNumberFormat="0" applyFon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75" fillId="14" borderId="110" applyNumberFormat="0" applyAlignment="0" applyProtection="0">
      <alignment vertical="center"/>
    </xf>
    <xf numFmtId="2" fontId="49" fillId="32" borderId="119" applyProtection="0"/>
    <xf numFmtId="2" fontId="49" fillId="32" borderId="119" applyProtection="0"/>
    <xf numFmtId="2" fontId="48" fillId="36" borderId="119" applyProtection="0"/>
    <xf numFmtId="0" fontId="12" fillId="9" borderId="118" applyNumberFormat="0" applyFont="0" applyAlignment="0" applyProtection="0">
      <alignment vertical="center"/>
    </xf>
    <xf numFmtId="0" fontId="50" fillId="32" borderId="137" applyNumberFormat="0" applyProtection="0">
      <alignment horizontal="left"/>
    </xf>
    <xf numFmtId="0" fontId="14" fillId="31" borderId="118"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8" applyNumberFormat="0" applyFont="0" applyAlignment="0" applyProtection="0">
      <alignment vertical="center"/>
    </xf>
    <xf numFmtId="0" fontId="27" fillId="14" borderId="140" applyNumberForma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3" borderId="111" applyProtection="0"/>
    <xf numFmtId="14" fontId="49" fillId="35" borderId="111" applyProtection="0">
      <alignment horizontal="left"/>
    </xf>
    <xf numFmtId="0" fontId="50" fillId="32" borderId="111" applyNumberFormat="0" applyProtection="0">
      <alignment horizontal="left"/>
    </xf>
    <xf numFmtId="0" fontId="14" fillId="31" borderId="116" applyNumberFormat="0" applyAlignment="0" applyProtection="0"/>
    <xf numFmtId="14" fontId="49" fillId="35" borderId="111" applyProtection="0">
      <alignment horizontal="left"/>
    </xf>
    <xf numFmtId="2" fontId="48" fillId="36" borderId="111"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62" fillId="8" borderId="114" applyNumberFormat="0" applyAlignment="0" applyProtection="0"/>
    <xf numFmtId="0" fontId="27" fillId="14" borderId="114" applyNumberFormat="0" applyAlignment="0" applyProtection="0">
      <alignment vertical="center"/>
    </xf>
    <xf numFmtId="0" fontId="27" fillId="14" borderId="114" applyNumberFormat="0" applyAlignment="0" applyProtection="0">
      <alignment vertical="center"/>
    </xf>
    <xf numFmtId="0" fontId="80" fillId="0" borderId="113" applyNumberFormat="0" applyFill="0" applyAlignment="0" applyProtection="0"/>
    <xf numFmtId="0" fontId="75" fillId="14" borderId="110" applyNumberFormat="0" applyAlignment="0" applyProtection="0">
      <alignment vertical="center"/>
    </xf>
    <xf numFmtId="0" fontId="80" fillId="0" borderId="113" applyNumberFormat="0" applyFill="0" applyAlignment="0" applyProtection="0"/>
    <xf numFmtId="0" fontId="39"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63" fillId="8" borderId="114" applyNumberFormat="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12" fillId="9" borderId="130" applyNumberFormat="0" applyFont="0" applyAlignment="0" applyProtection="0">
      <alignment vertical="center"/>
    </xf>
    <xf numFmtId="0" fontId="39" fillId="7" borderId="96" applyNumberFormat="0" applyAlignment="0" applyProtection="0">
      <alignment vertical="center"/>
    </xf>
    <xf numFmtId="10" fontId="33" fillId="28" borderId="99" applyNumberFormat="0" applyBorder="0" applyAlignment="0" applyProtection="0"/>
    <xf numFmtId="0" fontId="35" fillId="0" borderId="98">
      <alignment horizontal="left" vertical="center"/>
    </xf>
    <xf numFmtId="0" fontId="75" fillId="14" borderId="121" applyNumberFormat="0" applyAlignment="0" applyProtection="0">
      <alignment vertical="center"/>
    </xf>
    <xf numFmtId="0" fontId="12" fillId="9" borderId="118" applyNumberFormat="0" applyFont="0" applyAlignment="0" applyProtection="0"/>
    <xf numFmtId="2" fontId="47" fillId="33" borderId="137" applyProtection="0">
      <alignment horizontal="right"/>
    </xf>
    <xf numFmtId="0" fontId="47" fillId="32" borderId="137" applyNumberFormat="0" applyAlignment="0" applyProtection="0"/>
    <xf numFmtId="0" fontId="12" fillId="9" borderId="116" applyNumberFormat="0" applyFont="0" applyAlignment="0" applyProtection="0">
      <alignment vertical="center"/>
    </xf>
    <xf numFmtId="0" fontId="27" fillId="14" borderId="142" applyNumberFormat="0" applyAlignment="0" applyProtection="0">
      <alignment vertical="center"/>
    </xf>
    <xf numFmtId="0" fontId="12" fillId="9" borderId="118" applyNumberFormat="0" applyFont="0" applyAlignment="0" applyProtection="0">
      <alignment vertical="center"/>
    </xf>
    <xf numFmtId="0" fontId="14" fillId="31" borderId="118" applyNumberFormat="0" applyAlignment="0" applyProtection="0"/>
    <xf numFmtId="14" fontId="49" fillId="35" borderId="145" applyProtection="0">
      <alignment horizontal="left"/>
    </xf>
    <xf numFmtId="0" fontId="74" fillId="7" borderId="125" applyNumberFormat="0" applyAlignment="0" applyProtection="0">
      <alignment vertical="center"/>
    </xf>
    <xf numFmtId="0" fontId="58" fillId="0" borderId="138" applyNumberFormat="0" applyFill="0" applyAlignment="0" applyProtection="0">
      <alignment vertical="center"/>
    </xf>
    <xf numFmtId="2" fontId="48" fillId="33" borderId="119" applyProtection="0"/>
    <xf numFmtId="2" fontId="49" fillId="32" borderId="119" applyProtection="0"/>
    <xf numFmtId="2" fontId="47" fillId="33" borderId="119" applyProtection="0">
      <alignment horizontal="right"/>
    </xf>
    <xf numFmtId="2" fontId="49" fillId="32" borderId="119"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7" fillId="32" borderId="119"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9" fillId="32" borderId="119" applyProtection="0"/>
    <xf numFmtId="2" fontId="48" fillId="33" borderId="119" applyProtection="0"/>
    <xf numFmtId="0" fontId="12" fillId="9" borderId="130" applyNumberFormat="0" applyFont="0" applyAlignment="0" applyProtection="0">
      <alignment vertical="center"/>
    </xf>
    <xf numFmtId="2" fontId="49" fillId="32" borderId="137" applyProtection="0"/>
    <xf numFmtId="2" fontId="48" fillId="36" borderId="119" applyProtection="0">
      <alignment horizontal="center"/>
    </xf>
    <xf numFmtId="14" fontId="49" fillId="35" borderId="119" applyProtection="0">
      <alignment horizontal="right"/>
    </xf>
    <xf numFmtId="0" fontId="12" fillId="9" borderId="116" applyNumberFormat="0" applyFont="0" applyAlignment="0" applyProtection="0">
      <alignment vertical="center"/>
    </xf>
    <xf numFmtId="0" fontId="27" fillId="14" borderId="114" applyNumberFormat="0" applyAlignment="0" applyProtection="0">
      <alignment vertical="center"/>
    </xf>
    <xf numFmtId="0" fontId="63" fillId="14" borderId="128" applyNumberFormat="0" applyAlignment="0" applyProtection="0">
      <alignment vertical="center"/>
    </xf>
    <xf numFmtId="0" fontId="46" fillId="14" borderId="144" applyNumberFormat="0" applyAlignment="0" applyProtection="0">
      <alignment vertical="center"/>
    </xf>
    <xf numFmtId="0" fontId="12" fillId="9" borderId="135" applyNumberFormat="0" applyFont="0" applyAlignment="0" applyProtection="0">
      <alignment vertical="center"/>
    </xf>
    <xf numFmtId="0" fontId="12" fillId="9" borderId="116" applyNumberFormat="0" applyFont="0" applyAlignment="0" applyProtection="0">
      <alignment vertical="center"/>
    </xf>
    <xf numFmtId="0" fontId="39" fillId="7" borderId="140" applyNumberFormat="0" applyAlignment="0" applyProtection="0">
      <alignment vertical="center"/>
    </xf>
    <xf numFmtId="0" fontId="58" fillId="0" borderId="146" applyNumberFormat="0" applyFill="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alignment vertical="center"/>
    </xf>
    <xf numFmtId="14" fontId="49" fillId="35" borderId="122" applyProtection="0">
      <alignment horizontal="right"/>
    </xf>
    <xf numFmtId="0" fontId="12" fillId="9" borderId="118" applyNumberFormat="0" applyFont="0" applyAlignment="0" applyProtection="0">
      <alignment vertical="center"/>
    </xf>
    <xf numFmtId="0" fontId="50" fillId="32" borderId="132" applyNumberFormat="0" applyProtection="0">
      <alignment horizontal="left"/>
    </xf>
    <xf numFmtId="0" fontId="58" fillId="0" borderId="134" applyNumberFormat="0" applyFill="0" applyAlignment="0" applyProtection="0">
      <alignment vertical="center"/>
    </xf>
    <xf numFmtId="2" fontId="48" fillId="33" borderId="119" applyProtection="0"/>
    <xf numFmtId="14" fontId="49" fillId="35" borderId="119" applyProtection="0">
      <alignment horizontal="left"/>
    </xf>
    <xf numFmtId="2" fontId="48" fillId="36" borderId="119" applyProtection="0">
      <alignment horizontal="center"/>
    </xf>
    <xf numFmtId="0" fontId="74" fillId="7" borderId="140" applyNumberFormat="0" applyAlignment="0" applyProtection="0">
      <alignment vertical="center"/>
    </xf>
    <xf numFmtId="0" fontId="47" fillId="32" borderId="119" applyNumberFormat="0" applyAlignment="0" applyProtection="0"/>
    <xf numFmtId="14" fontId="49" fillId="35" borderId="119" applyProtection="0">
      <alignment horizontal="left"/>
    </xf>
    <xf numFmtId="2" fontId="49" fillId="32" borderId="119" applyProtection="0"/>
    <xf numFmtId="0" fontId="14" fillId="31" borderId="118" applyNumberFormat="0" applyAlignment="0" applyProtection="0"/>
    <xf numFmtId="2" fontId="49" fillId="32" borderId="119" applyProtection="0"/>
    <xf numFmtId="0" fontId="75" fillId="14" borderId="136" applyNumberFormat="0" applyAlignment="0" applyProtection="0">
      <alignment vertical="center"/>
    </xf>
    <xf numFmtId="0" fontId="12" fillId="9" borderId="118" applyNumberFormat="0" applyFont="0" applyAlignment="0" applyProtection="0">
      <alignment vertical="center"/>
    </xf>
    <xf numFmtId="2" fontId="48" fillId="33" borderId="119" applyProtection="0"/>
    <xf numFmtId="0" fontId="12" fillId="9" borderId="118" applyNumberFormat="0" applyFont="0" applyAlignment="0" applyProtection="0">
      <alignment vertical="center"/>
    </xf>
    <xf numFmtId="2" fontId="52" fillId="34" borderId="119" applyProtection="0"/>
    <xf numFmtId="2" fontId="52" fillId="34" borderId="119" applyProtection="0">
      <alignment horizontal="center"/>
    </xf>
    <xf numFmtId="2" fontId="52" fillId="34" borderId="119" applyProtection="0"/>
    <xf numFmtId="0" fontId="14" fillId="31" borderId="143" applyNumberFormat="0" applyAlignment="0" applyProtection="0"/>
    <xf numFmtId="0" fontId="50" fillId="32" borderId="119" applyNumberFormat="0" applyProtection="0">
      <alignment horizontal="left"/>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14" borderId="110" applyNumberFormat="0" applyAlignment="0" applyProtection="0">
      <alignment vertical="center"/>
    </xf>
    <xf numFmtId="0" fontId="58" fillId="0" borderId="124" applyNumberFormat="0" applyFill="0" applyAlignment="0" applyProtection="0">
      <alignment vertical="center"/>
    </xf>
    <xf numFmtId="14" fontId="49" fillId="35" borderId="137" applyProtection="0">
      <alignment horizontal="left"/>
    </xf>
    <xf numFmtId="0" fontId="63" fillId="14" borderId="140"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14" fontId="49" fillId="35" borderId="145" applyProtection="0">
      <alignment horizontal="left"/>
    </xf>
    <xf numFmtId="0" fontId="39" fillId="7" borderId="117" applyNumberFormat="0" applyAlignment="0" applyProtection="0">
      <alignment vertical="center"/>
    </xf>
    <xf numFmtId="0" fontId="63" fillId="14" borderId="142" applyNumberFormat="0" applyAlignment="0" applyProtection="0">
      <alignment vertical="center"/>
    </xf>
    <xf numFmtId="0" fontId="12" fillId="9" borderId="135" applyNumberFormat="0" applyFont="0" applyAlignment="0" applyProtection="0">
      <alignment vertical="center"/>
    </xf>
    <xf numFmtId="0" fontId="62" fillId="8" borderId="162" applyNumberFormat="0" applyAlignment="0" applyProtection="0"/>
    <xf numFmtId="0" fontId="58" fillId="0" borderId="124" applyNumberFormat="0" applyFill="0" applyAlignment="0" applyProtection="0">
      <alignment vertical="center"/>
    </xf>
    <xf numFmtId="0" fontId="58" fillId="0" borderId="133" applyNumberFormat="0" applyFill="0" applyAlignment="0" applyProtection="0">
      <alignment vertical="center"/>
    </xf>
    <xf numFmtId="2" fontId="48" fillId="36" borderId="119" applyProtection="0">
      <alignment horizontal="center"/>
    </xf>
    <xf numFmtId="0" fontId="46" fillId="14" borderId="165" applyNumberFormat="0" applyAlignment="0" applyProtection="0">
      <alignment vertical="center"/>
    </xf>
    <xf numFmtId="0" fontId="63" fillId="14" borderId="140" applyNumberFormat="0" applyAlignment="0" applyProtection="0">
      <alignment vertical="center"/>
    </xf>
    <xf numFmtId="0" fontId="50" fillId="32" borderId="119" applyNumberFormat="0" applyProtection="0">
      <alignment horizontal="left"/>
    </xf>
    <xf numFmtId="2" fontId="48" fillId="34" borderId="122" applyProtection="0">
      <alignment horizontal="right"/>
    </xf>
    <xf numFmtId="2" fontId="49" fillId="32" borderId="137" applyProtection="0"/>
    <xf numFmtId="0" fontId="75" fillId="14" borderId="136" applyNumberFormat="0" applyAlignment="0" applyProtection="0">
      <alignment vertical="center"/>
    </xf>
    <xf numFmtId="0" fontId="74" fillId="7" borderId="140" applyNumberFormat="0" applyAlignment="0" applyProtection="0">
      <alignment vertical="center"/>
    </xf>
    <xf numFmtId="0" fontId="75" fillId="14" borderId="144" applyNumberFormat="0" applyAlignment="0" applyProtection="0">
      <alignment vertical="center"/>
    </xf>
    <xf numFmtId="0" fontId="63" fillId="8" borderId="142" applyNumberFormat="0" applyAlignment="0" applyProtection="0">
      <alignment vertical="center"/>
    </xf>
    <xf numFmtId="0" fontId="63" fillId="14" borderId="128" applyNumberFormat="0" applyAlignment="0" applyProtection="0">
      <alignment vertical="center"/>
    </xf>
    <xf numFmtId="0" fontId="58" fillId="0" borderId="133" applyNumberFormat="0" applyFill="0" applyAlignment="0" applyProtection="0">
      <alignment vertical="center"/>
    </xf>
    <xf numFmtId="0" fontId="58" fillId="0" borderId="138" applyNumberFormat="0" applyFill="0" applyAlignment="0" applyProtection="0">
      <alignment vertical="center"/>
    </xf>
    <xf numFmtId="0" fontId="80" fillId="0" borderId="124" applyNumberFormat="0" applyFill="0" applyAlignment="0" applyProtection="0"/>
    <xf numFmtId="0" fontId="74" fillId="7" borderId="142" applyNumberFormat="0" applyAlignment="0" applyProtection="0">
      <alignment vertical="center"/>
    </xf>
    <xf numFmtId="0" fontId="63" fillId="14" borderId="125" applyNumberFormat="0" applyAlignment="0" applyProtection="0">
      <alignment vertical="center"/>
    </xf>
    <xf numFmtId="0" fontId="58" fillId="0" borderId="123" applyNumberFormat="0" applyFill="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12" fillId="9" borderId="126" applyNumberFormat="0" applyFon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62" fillId="8" borderId="125" applyNumberFormat="0" applyAlignment="0" applyProtection="0"/>
    <xf numFmtId="0" fontId="63" fillId="14" borderId="125" applyNumberFormat="0" applyAlignment="0" applyProtection="0">
      <alignment vertical="center"/>
    </xf>
    <xf numFmtId="2" fontId="52" fillId="34" borderId="122" applyProtection="0"/>
    <xf numFmtId="0" fontId="54" fillId="0" borderId="123" applyNumberFormat="0" applyFill="0" applyAlignment="0" applyProtection="0">
      <alignment vertical="center"/>
    </xf>
    <xf numFmtId="0" fontId="62" fillId="8" borderId="117" applyNumberFormat="0" applyAlignment="0" applyProtection="0"/>
    <xf numFmtId="2" fontId="52" fillId="34" borderId="122" applyProtection="0">
      <alignment horizontal="center"/>
    </xf>
    <xf numFmtId="0" fontId="75" fillId="14" borderId="121"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58" fillId="0" borderId="138" applyNumberFormat="0" applyFill="0" applyAlignment="0" applyProtection="0">
      <alignment vertical="center"/>
    </xf>
    <xf numFmtId="0" fontId="58" fillId="0" borderId="123" applyNumberFormat="0" applyFill="0" applyAlignment="0" applyProtection="0">
      <alignment vertical="center"/>
    </xf>
    <xf numFmtId="0" fontId="27" fillId="14" borderId="125" applyNumberFormat="0" applyAlignment="0" applyProtection="0">
      <alignment vertical="center"/>
    </xf>
    <xf numFmtId="0" fontId="80" fillId="0" borderId="113" applyNumberFormat="0" applyFill="0" applyAlignment="0" applyProtection="0"/>
    <xf numFmtId="0" fontId="75" fillId="14" borderId="110" applyNumberFormat="0" applyAlignment="0" applyProtection="0">
      <alignment vertical="center"/>
    </xf>
    <xf numFmtId="0" fontId="94" fillId="0" borderId="0"/>
    <xf numFmtId="0" fontId="75" fillId="14" borderId="110" applyNumberFormat="0" applyAlignment="0" applyProtection="0">
      <alignment vertical="center"/>
    </xf>
    <xf numFmtId="0" fontId="58" fillId="0" borderId="138" applyNumberFormat="0" applyFill="0" applyAlignment="0" applyProtection="0">
      <alignment vertical="center"/>
    </xf>
    <xf numFmtId="2" fontId="49" fillId="32" borderId="137" applyProtection="0"/>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63" fillId="8" borderId="140" applyNumberFormat="0" applyAlignment="0" applyProtection="0">
      <alignment vertical="center"/>
    </xf>
    <xf numFmtId="0" fontId="75" fillId="14" borderId="110" applyNumberFormat="0" applyAlignment="0" applyProtection="0">
      <alignment vertical="center"/>
    </xf>
    <xf numFmtId="0" fontId="63" fillId="14" borderId="125" applyNumberFormat="0" applyAlignment="0" applyProtection="0">
      <alignment vertical="center"/>
    </xf>
    <xf numFmtId="0" fontId="80" fillId="0" borderId="134" applyNumberFormat="0" applyFill="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8" borderId="125" applyNumberFormat="0" applyAlignment="0" applyProtection="0">
      <alignment vertical="center"/>
    </xf>
    <xf numFmtId="0" fontId="12" fillId="9" borderId="116" applyNumberFormat="0" applyFont="0" applyAlignment="0" applyProtection="0">
      <alignment vertical="center"/>
    </xf>
    <xf numFmtId="2" fontId="48" fillId="33" borderId="137" applyProtection="0"/>
    <xf numFmtId="0" fontId="12" fillId="9" borderId="135"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6" applyNumberFormat="0" applyFont="0" applyAlignment="0" applyProtection="0">
      <alignment vertical="center"/>
    </xf>
    <xf numFmtId="10" fontId="33" fillId="28" borderId="99" applyNumberFormat="0" applyBorder="0" applyAlignment="0" applyProtection="0"/>
    <xf numFmtId="0" fontId="35" fillId="0" borderId="98">
      <alignment horizontal="left" vertical="center"/>
    </xf>
    <xf numFmtId="0" fontId="39" fillId="7" borderId="96"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12" fillId="9" borderId="126" applyNumberFormat="0" applyFont="0" applyAlignment="0" applyProtection="0">
      <alignment vertical="center"/>
    </xf>
    <xf numFmtId="0" fontId="75" fillId="14" borderId="110" applyNumberFormat="0" applyAlignment="0" applyProtection="0">
      <alignment vertical="center"/>
    </xf>
    <xf numFmtId="0" fontId="75" fillId="14" borderId="121" applyNumberFormat="0" applyAlignment="0" applyProtection="0">
      <alignment vertical="center"/>
    </xf>
    <xf numFmtId="0" fontId="12" fillId="9" borderId="118" applyNumberFormat="0" applyFont="0" applyAlignment="0" applyProtection="0"/>
    <xf numFmtId="10" fontId="33" fillId="28" borderId="59" applyNumberFormat="0" applyBorder="0" applyAlignment="0" applyProtection="0"/>
    <xf numFmtId="10" fontId="33" fillId="28" borderId="59" applyNumberFormat="0" applyBorder="0" applyAlignment="0" applyProtection="0"/>
    <xf numFmtId="2" fontId="47" fillId="33" borderId="119" applyProtection="0">
      <alignment horizontal="right"/>
    </xf>
    <xf numFmtId="0" fontId="12" fillId="9" borderId="61" applyNumberFormat="0" applyFont="0" applyAlignment="0" applyProtection="0">
      <alignment vertical="center"/>
    </xf>
    <xf numFmtId="0" fontId="12" fillId="9" borderId="118" applyNumberFormat="0" applyFont="0" applyAlignment="0" applyProtection="0"/>
    <xf numFmtId="0" fontId="74" fillId="7" borderId="117" applyNumberFormat="0" applyAlignment="0" applyProtection="0">
      <alignment vertical="center"/>
    </xf>
    <xf numFmtId="2" fontId="48" fillId="34" borderId="122" applyProtection="0">
      <alignment horizontal="right"/>
    </xf>
    <xf numFmtId="2" fontId="49" fillId="32" borderId="145" applyProtection="0"/>
    <xf numFmtId="2" fontId="48" fillId="36" borderId="119" applyProtection="0">
      <alignment horizontal="center"/>
    </xf>
    <xf numFmtId="0" fontId="80" fillId="0" borderId="139" applyNumberFormat="0" applyFill="0" applyAlignment="0" applyProtection="0"/>
    <xf numFmtId="0" fontId="46" fillId="14" borderId="144" applyNumberFormat="0" applyAlignment="0" applyProtection="0">
      <alignment vertical="center"/>
    </xf>
    <xf numFmtId="0" fontId="74" fillId="7" borderId="140" applyNumberFormat="0" applyAlignment="0" applyProtection="0">
      <alignment vertical="center"/>
    </xf>
    <xf numFmtId="0" fontId="39" fillId="7" borderId="114" applyNumberFormat="0" applyAlignment="0" applyProtection="0">
      <alignment vertical="center"/>
    </xf>
    <xf numFmtId="2" fontId="49" fillId="32" borderId="119" applyProtection="0"/>
    <xf numFmtId="0" fontId="63" fillId="14" borderId="128" applyNumberFormat="0" applyAlignment="0" applyProtection="0">
      <alignment vertical="center"/>
    </xf>
    <xf numFmtId="0" fontId="58" fillId="0" borderId="123" applyNumberFormat="0" applyFill="0" applyAlignment="0" applyProtection="0">
      <alignment vertical="center"/>
    </xf>
    <xf numFmtId="0" fontId="12" fillId="9" borderId="116" applyNumberFormat="0" applyFont="0" applyAlignment="0" applyProtection="0">
      <alignment vertical="center"/>
    </xf>
    <xf numFmtId="0" fontId="75" fillId="14" borderId="131" applyNumberFormat="0" applyAlignment="0" applyProtection="0">
      <alignment vertical="center"/>
    </xf>
    <xf numFmtId="0" fontId="12" fillId="9" borderId="118" applyNumberFormat="0" applyFont="0" applyAlignment="0" applyProtection="0">
      <alignment vertical="center"/>
    </xf>
    <xf numFmtId="0" fontId="63" fillId="14" borderId="125" applyNumberFormat="0" applyAlignment="0" applyProtection="0">
      <alignment vertical="center"/>
    </xf>
    <xf numFmtId="0" fontId="46" fillId="14" borderId="121"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46" applyNumberFormat="0" applyFill="0" applyAlignment="0" applyProtection="0">
      <alignment vertical="center"/>
    </xf>
    <xf numFmtId="0" fontId="63" fillId="14" borderId="125" applyNumberFormat="0" applyAlignment="0" applyProtection="0">
      <alignment vertical="center"/>
    </xf>
    <xf numFmtId="0" fontId="75" fillId="8" borderId="110" applyNumberFormat="0" applyAlignment="0" applyProtection="0">
      <alignment vertical="center"/>
    </xf>
    <xf numFmtId="0" fontId="74" fillId="7" borderId="114" applyNumberFormat="0" applyAlignment="0" applyProtection="0">
      <alignment vertical="center"/>
    </xf>
    <xf numFmtId="0" fontId="27" fillId="14" borderId="125" applyNumberFormat="0" applyAlignment="0" applyProtection="0">
      <alignment vertical="center"/>
    </xf>
    <xf numFmtId="0" fontId="63" fillId="14" borderId="14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39" fillId="7" borderId="114" applyNumberFormat="0" applyAlignment="0" applyProtection="0">
      <alignment vertical="center"/>
    </xf>
    <xf numFmtId="0" fontId="63" fillId="14" borderId="125"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63" fillId="14" borderId="125" applyNumberFormat="0" applyAlignment="0" applyProtection="0">
      <alignment vertical="center"/>
    </xf>
    <xf numFmtId="0" fontId="27" fillId="14" borderId="125" applyNumberFormat="0" applyAlignment="0" applyProtection="0">
      <alignment vertical="center"/>
    </xf>
    <xf numFmtId="0" fontId="58" fillId="0" borderId="123" applyNumberFormat="0" applyFill="0" applyAlignment="0" applyProtection="0">
      <alignment vertical="center"/>
    </xf>
    <xf numFmtId="14" fontId="49" fillId="35" borderId="119" applyProtection="0">
      <alignment horizontal="left"/>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5" fillId="14" borderId="121" applyNumberFormat="0" applyAlignment="0" applyProtection="0">
      <alignment vertical="center"/>
    </xf>
    <xf numFmtId="0" fontId="12" fillId="9" borderId="135" applyNumberFormat="0" applyFont="0" applyAlignment="0" applyProtection="0"/>
    <xf numFmtId="14" fontId="49" fillId="35" borderId="122" applyProtection="0">
      <alignment horizontal="left"/>
    </xf>
    <xf numFmtId="0" fontId="63" fillId="14" borderId="117" applyNumberFormat="0" applyAlignment="0" applyProtection="0">
      <alignment vertical="center"/>
    </xf>
    <xf numFmtId="2" fontId="48" fillId="36" borderId="122" applyProtection="0"/>
    <xf numFmtId="0" fontId="54" fillId="0" borderId="123" applyNumberFormat="0" applyFill="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17" applyNumberFormat="0" applyAlignment="0" applyProtection="0">
      <alignment vertical="center"/>
    </xf>
    <xf numFmtId="10" fontId="33" fillId="28" borderId="59" applyNumberFormat="0" applyBorder="0" applyAlignment="0" applyProtection="0"/>
    <xf numFmtId="10" fontId="33" fillId="28" borderId="59" applyNumberFormat="0" applyBorder="0" applyAlignment="0" applyProtection="0"/>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75" fillId="14" borderId="121"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27" fillId="14" borderId="117" applyNumberFormat="0" applyAlignment="0" applyProtection="0">
      <alignment vertical="center"/>
    </xf>
    <xf numFmtId="0" fontId="14" fillId="31" borderId="130" applyNumberFormat="0" applyAlignment="0" applyProtection="0"/>
    <xf numFmtId="0" fontId="63" fillId="14" borderId="162" applyNumberFormat="0" applyAlignment="0" applyProtection="0">
      <alignment vertical="center"/>
    </xf>
    <xf numFmtId="2" fontId="52" fillId="34" borderId="119" applyProtection="0"/>
    <xf numFmtId="0" fontId="27" fillId="14" borderId="140" applyNumberFormat="0" applyAlignment="0" applyProtection="0">
      <alignment vertical="center"/>
    </xf>
    <xf numFmtId="0" fontId="63" fillId="14" borderId="117" applyNumberFormat="0" applyAlignment="0" applyProtection="0">
      <alignment vertical="center"/>
    </xf>
    <xf numFmtId="0" fontId="27" fillId="14" borderId="140" applyNumberFormat="0" applyAlignment="0" applyProtection="0">
      <alignment vertical="center"/>
    </xf>
    <xf numFmtId="0" fontId="39" fillId="7" borderId="96" applyNumberFormat="0" applyAlignment="0" applyProtection="0">
      <alignment vertical="center"/>
    </xf>
    <xf numFmtId="0" fontId="75" fillId="14" borderId="136" applyNumberFormat="0" applyAlignment="0" applyProtection="0">
      <alignment vertical="center"/>
    </xf>
    <xf numFmtId="0" fontId="58" fillId="0" borderId="138" applyNumberFormat="0" applyFill="0" applyAlignment="0" applyProtection="0">
      <alignment vertical="center"/>
    </xf>
    <xf numFmtId="2" fontId="47" fillId="33" borderId="119" applyProtection="0">
      <alignment horizontal="right"/>
    </xf>
    <xf numFmtId="0" fontId="12" fillId="9" borderId="61" applyNumberFormat="0" applyFont="0" applyAlignment="0" applyProtection="0">
      <alignment vertical="center"/>
    </xf>
    <xf numFmtId="0" fontId="12" fillId="9" borderId="118" applyNumberFormat="0" applyFont="0" applyAlignment="0" applyProtection="0">
      <alignment vertical="center"/>
    </xf>
    <xf numFmtId="0" fontId="12" fillId="9" borderId="135" applyNumberFormat="0" applyFont="0" applyAlignment="0" applyProtection="0">
      <alignment vertical="center"/>
    </xf>
    <xf numFmtId="0" fontId="75" fillId="14" borderId="121" applyNumberFormat="0" applyAlignment="0" applyProtection="0">
      <alignment vertical="center"/>
    </xf>
    <xf numFmtId="0" fontId="63" fillId="14" borderId="125" applyNumberFormat="0" applyAlignment="0" applyProtection="0">
      <alignment vertical="center"/>
    </xf>
    <xf numFmtId="0" fontId="80" fillId="0" borderId="124" applyNumberFormat="0" applyFill="0" applyAlignment="0" applyProtection="0"/>
    <xf numFmtId="0" fontId="12" fillId="9" borderId="135" applyNumberFormat="0" applyFont="0" applyAlignment="0" applyProtection="0">
      <alignment vertical="center"/>
    </xf>
    <xf numFmtId="2" fontId="48" fillId="34" borderId="137" applyProtection="0">
      <alignment horizontal="right"/>
    </xf>
    <xf numFmtId="2" fontId="52" fillId="34" borderId="137" applyProtection="0"/>
    <xf numFmtId="0" fontId="63" fillId="14" borderId="140" applyNumberFormat="0" applyAlignment="0" applyProtection="0">
      <alignment vertical="center"/>
    </xf>
    <xf numFmtId="0" fontId="74" fillId="7" borderId="128" applyNumberFormat="0" applyAlignment="0" applyProtection="0">
      <alignment vertical="center"/>
    </xf>
    <xf numFmtId="2" fontId="52" fillId="34" borderId="145" applyProtection="0">
      <alignment horizontal="center"/>
    </xf>
    <xf numFmtId="0" fontId="75" fillId="14" borderId="144" applyNumberFormat="0" applyAlignment="0" applyProtection="0">
      <alignment vertical="center"/>
    </xf>
    <xf numFmtId="0" fontId="12" fillId="9" borderId="143" applyNumberFormat="0" applyFont="0" applyAlignment="0" applyProtection="0"/>
    <xf numFmtId="0" fontId="50" fillId="32" borderId="119" applyNumberFormat="0" applyProtection="0">
      <alignment horizontal="left"/>
    </xf>
    <xf numFmtId="0" fontId="63" fillId="14" borderId="128" applyNumberFormat="0" applyAlignment="0" applyProtection="0">
      <alignment vertical="center"/>
    </xf>
    <xf numFmtId="0" fontId="58" fillId="0" borderId="167" applyNumberFormat="0" applyFill="0" applyAlignment="0" applyProtection="0">
      <alignment vertical="center"/>
    </xf>
    <xf numFmtId="2" fontId="48" fillId="36" borderId="119" applyProtection="0">
      <alignment horizontal="center"/>
    </xf>
    <xf numFmtId="0" fontId="46" fillId="14" borderId="136" applyNumberFormat="0" applyAlignment="0" applyProtection="0">
      <alignment vertical="center"/>
    </xf>
    <xf numFmtId="0" fontId="63" fillId="14" borderId="117" applyNumberFormat="0" applyAlignment="0" applyProtection="0">
      <alignment vertical="center"/>
    </xf>
    <xf numFmtId="0" fontId="47" fillId="32" borderId="132" applyNumberFormat="0" applyAlignment="0" applyProtection="0"/>
    <xf numFmtId="0" fontId="58" fillId="0" borderId="146" applyNumberFormat="0" applyFill="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58" fillId="0" borderId="138" applyNumberFormat="0" applyFill="0" applyAlignment="0" applyProtection="0">
      <alignment vertical="center"/>
    </xf>
    <xf numFmtId="0" fontId="63" fillId="14" borderId="142" applyNumberFormat="0" applyAlignment="0" applyProtection="0">
      <alignment vertical="center"/>
    </xf>
    <xf numFmtId="0" fontId="63" fillId="14" borderId="128"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2" fontId="48" fillId="36" borderId="137" applyProtection="0"/>
    <xf numFmtId="0" fontId="58" fillId="0" borderId="138" applyNumberFormat="0" applyFill="0" applyAlignment="0" applyProtection="0">
      <alignment vertical="center"/>
    </xf>
    <xf numFmtId="0" fontId="35" fillId="0" borderId="98">
      <alignment horizontal="left" vertical="center"/>
    </xf>
    <xf numFmtId="0" fontId="35" fillId="0" borderId="98">
      <alignment horizontal="left" vertical="center"/>
    </xf>
    <xf numFmtId="0" fontId="39" fillId="7" borderId="96"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12" fillId="9" borderId="118" applyNumberFormat="0" applyFont="0" applyAlignment="0" applyProtection="0">
      <alignment vertical="center"/>
    </xf>
    <xf numFmtId="0" fontId="39" fillId="7" borderId="117" applyNumberFormat="0" applyAlignment="0" applyProtection="0">
      <alignment vertical="center"/>
    </xf>
    <xf numFmtId="0" fontId="46" fillId="14" borderId="136" applyNumberFormat="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12" fillId="9" borderId="118" applyNumberFormat="0" applyFont="0" applyAlignment="0" applyProtection="0">
      <alignment vertical="center"/>
    </xf>
    <xf numFmtId="0" fontId="62" fillId="8" borderId="114" applyNumberFormat="0" applyAlignment="0" applyProtection="0"/>
    <xf numFmtId="0" fontId="12" fillId="9" borderId="116" applyNumberFormat="0" applyFont="0" applyAlignment="0" applyProtection="0"/>
    <xf numFmtId="0" fontId="12" fillId="9" borderId="118" applyNumberFormat="0" applyFont="0" applyAlignment="0" applyProtection="0">
      <alignment vertical="center"/>
    </xf>
    <xf numFmtId="0" fontId="58" fillId="0" borderId="112" applyNumberFormat="0" applyFill="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4" fillId="31" borderId="135"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52" fillId="34" borderId="63" applyProtection="0">
      <alignment horizontal="center"/>
    </xf>
    <xf numFmtId="2" fontId="48" fillId="36" borderId="137" applyProtection="0"/>
    <xf numFmtId="2" fontId="48" fillId="36" borderId="63" applyProtection="0">
      <alignment horizontal="center"/>
    </xf>
    <xf numFmtId="2" fontId="49" fillId="32" borderId="63" applyProtection="0"/>
    <xf numFmtId="2" fontId="48" fillId="36" borderId="63" applyProtection="0"/>
    <xf numFmtId="2" fontId="48" fillId="36" borderId="63" applyProtection="0"/>
    <xf numFmtId="2" fontId="48" fillId="33" borderId="63" applyProtection="0"/>
    <xf numFmtId="14" fontId="49" fillId="35" borderId="63" applyProtection="0">
      <alignment horizontal="left"/>
    </xf>
    <xf numFmtId="0" fontId="50" fillId="32" borderId="63" applyNumberFormat="0" applyProtection="0">
      <alignment horizontal="left"/>
    </xf>
    <xf numFmtId="0" fontId="50" fillId="32" borderId="63" applyNumberFormat="0" applyProtection="0">
      <alignment horizontal="left"/>
    </xf>
    <xf numFmtId="14" fontId="49" fillId="35" borderId="63" applyProtection="0">
      <alignment horizontal="left"/>
    </xf>
    <xf numFmtId="2" fontId="47" fillId="33" borderId="63" applyProtection="0">
      <alignment horizontal="right"/>
    </xf>
    <xf numFmtId="14" fontId="49" fillId="35" borderId="63" applyProtection="0">
      <alignment horizontal="right"/>
    </xf>
    <xf numFmtId="14" fontId="49" fillId="35" borderId="63" applyProtection="0">
      <alignment horizontal="right"/>
    </xf>
    <xf numFmtId="2" fontId="48" fillId="34" borderId="63" applyProtection="0">
      <alignment horizontal="right"/>
    </xf>
    <xf numFmtId="0" fontId="14" fillId="31" borderId="61" applyNumberFormat="0" applyAlignment="0" applyProtection="0"/>
    <xf numFmtId="0" fontId="62" fillId="8" borderId="142" applyNumberFormat="0" applyAlignment="0" applyProtection="0"/>
    <xf numFmtId="0" fontId="14" fillId="31" borderId="61" applyNumberFormat="0" applyAlignment="0" applyProtection="0"/>
    <xf numFmtId="2" fontId="48" fillId="36" borderId="111" applyProtection="0">
      <alignment horizontal="center"/>
    </xf>
    <xf numFmtId="0" fontId="58" fillId="0" borderId="139" applyNumberFormat="0" applyFill="0" applyAlignment="0" applyProtection="0">
      <alignment vertical="center"/>
    </xf>
    <xf numFmtId="0" fontId="12" fillId="9" borderId="118" applyNumberFormat="0" applyFont="0" applyAlignment="0" applyProtection="0">
      <alignment vertical="center"/>
    </xf>
    <xf numFmtId="0" fontId="54" fillId="0" borderId="112" applyNumberFormat="0" applyFill="0" applyAlignment="0" applyProtection="0">
      <alignment vertical="center"/>
    </xf>
    <xf numFmtId="2" fontId="48" fillId="36" borderId="111" applyProtection="0"/>
    <xf numFmtId="2" fontId="52" fillId="34" borderId="111" applyProtection="0">
      <alignment horizontal="center"/>
    </xf>
    <xf numFmtId="2" fontId="48" fillId="36" borderId="111" applyProtection="0">
      <alignment horizontal="center"/>
    </xf>
    <xf numFmtId="2" fontId="52" fillId="34" borderId="111" applyProtection="0"/>
    <xf numFmtId="2" fontId="49" fillId="32" borderId="111" applyProtection="0"/>
    <xf numFmtId="0" fontId="12" fillId="9" borderId="118" applyNumberFormat="0" applyFont="0" applyAlignment="0" applyProtection="0">
      <alignment vertical="center"/>
    </xf>
    <xf numFmtId="0" fontId="62" fillId="8" borderId="114" applyNumberFormat="0" applyAlignment="0" applyProtection="0"/>
    <xf numFmtId="0" fontId="63" fillId="8"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12" fillId="9" borderId="118" applyNumberFormat="0" applyFont="0" applyAlignment="0" applyProtection="0">
      <alignment vertical="center"/>
    </xf>
    <xf numFmtId="0" fontId="14" fillId="31" borderId="116" applyNumberFormat="0" applyAlignment="0" applyProtection="0"/>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12" fillId="9" borderId="116" applyNumberFormat="0" applyFont="0" applyAlignment="0" applyProtection="0">
      <alignment vertical="center"/>
    </xf>
    <xf numFmtId="2" fontId="49" fillId="32" borderId="111" applyProtection="0"/>
    <xf numFmtId="2" fontId="47" fillId="33" borderId="111" applyProtection="0">
      <alignment horizontal="right"/>
    </xf>
    <xf numFmtId="2" fontId="48" fillId="34" borderId="111" applyProtection="0">
      <alignment horizontal="right"/>
    </xf>
    <xf numFmtId="2" fontId="48" fillId="34" borderId="111" applyProtection="0">
      <alignment horizontal="right"/>
    </xf>
    <xf numFmtId="0" fontId="46" fillId="14" borderId="110" applyNumberFormat="0" applyAlignment="0" applyProtection="0">
      <alignment vertical="center"/>
    </xf>
    <xf numFmtId="0" fontId="47" fillId="32" borderId="111" applyNumberFormat="0" applyAlignment="0" applyProtection="0"/>
    <xf numFmtId="0" fontId="47" fillId="32" borderId="111" applyNumberFormat="0" applyAlignment="0" applyProtection="0"/>
    <xf numFmtId="0" fontId="27" fillId="14" borderId="114" applyNumberForma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39" fillId="7" borderId="114" applyNumberFormat="0" applyAlignment="0" applyProtection="0">
      <alignment vertical="center"/>
    </xf>
    <xf numFmtId="0" fontId="39" fillId="7" borderId="114" applyNumberFormat="0" applyAlignment="0" applyProtection="0">
      <alignment vertical="center"/>
    </xf>
    <xf numFmtId="2" fontId="48" fillId="34" borderId="111" applyProtection="0">
      <alignment horizontal="right"/>
    </xf>
    <xf numFmtId="0" fontId="47" fillId="32" borderId="111"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7" fillId="32" borderId="111" applyNumberFormat="0" applyAlignment="0" applyProtection="0"/>
    <xf numFmtId="0" fontId="117" fillId="44" borderId="100">
      <alignment vertical="center"/>
    </xf>
    <xf numFmtId="2" fontId="47" fillId="33" borderId="111" applyProtection="0">
      <alignment horizontal="right"/>
    </xf>
    <xf numFmtId="14" fontId="49" fillId="35" borderId="111" applyProtection="0">
      <alignment horizontal="lef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left"/>
    </xf>
    <xf numFmtId="2" fontId="48" fillId="33" borderId="111" applyProtection="0"/>
    <xf numFmtId="2" fontId="49" fillId="32" borderId="111" applyProtection="0"/>
    <xf numFmtId="0" fontId="50" fillId="32" borderId="111" applyNumberFormat="0" applyProtection="0">
      <alignment horizontal="left"/>
    </xf>
    <xf numFmtId="0" fontId="50" fillId="32" borderId="111" applyNumberFormat="0" applyProtection="0">
      <alignment horizontal="left"/>
    </xf>
    <xf numFmtId="2" fontId="49" fillId="32" borderId="111" applyProtection="0"/>
    <xf numFmtId="2" fontId="49" fillId="32" borderId="111" applyProtection="0"/>
    <xf numFmtId="2" fontId="48" fillId="36" borderId="111" applyProtection="0">
      <alignment horizontal="center"/>
    </xf>
    <xf numFmtId="2" fontId="52" fillId="34" borderId="111" applyProtection="0"/>
    <xf numFmtId="2" fontId="48" fillId="36" borderId="111" applyProtection="0"/>
    <xf numFmtId="2" fontId="48" fillId="36" borderId="111" applyProtection="0"/>
    <xf numFmtId="2" fontId="52" fillId="34" borderId="111" applyProtection="0">
      <alignment horizontal="center"/>
    </xf>
    <xf numFmtId="2" fontId="52" fillId="34" borderId="111" applyProtection="0">
      <alignment horizontal="center"/>
    </xf>
    <xf numFmtId="0" fontId="58" fillId="0" borderId="112" applyNumberFormat="0" applyFill="0" applyAlignment="0" applyProtection="0">
      <alignment vertical="center"/>
    </xf>
    <xf numFmtId="0" fontId="63" fillId="14" borderId="117" applyNumberFormat="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7" fillId="33" borderId="111" applyProtection="0">
      <alignment horizontal="right"/>
    </xf>
    <xf numFmtId="2" fontId="48" fillId="34" borderId="111" applyProtection="0">
      <alignment horizontal="right"/>
    </xf>
    <xf numFmtId="0" fontId="12" fillId="9" borderId="116" applyNumberFormat="0" applyFont="0" applyAlignment="0" applyProtection="0">
      <alignment vertical="center"/>
    </xf>
    <xf numFmtId="0" fontId="47" fillId="32" borderId="111" applyNumberFormat="0" applyAlignment="0" applyProtection="0"/>
    <xf numFmtId="0" fontId="46" fillId="14" borderId="110"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14" fillId="31" borderId="116" applyNumberFormat="0" applyAlignment="0" applyProtection="0"/>
    <xf numFmtId="0" fontId="14" fillId="31" borderId="116" applyNumberFormat="0" applyAlignment="0" applyProtection="0"/>
    <xf numFmtId="10" fontId="33" fillId="28" borderId="115" applyNumberFormat="0" applyBorder="0" applyAlignment="0" applyProtection="0"/>
    <xf numFmtId="0" fontId="27" fillId="14" borderId="114" applyNumberFormat="0" applyAlignment="0" applyProtection="0">
      <alignment vertical="center"/>
    </xf>
    <xf numFmtId="2" fontId="48" fillId="34" borderId="111" applyProtection="0">
      <alignment horizontal="right"/>
    </xf>
    <xf numFmtId="0" fontId="47" fillId="32" borderId="111" applyNumberFormat="0" applyAlignment="0" applyProtection="0"/>
    <xf numFmtId="0" fontId="46" fillId="14" borderId="110" applyNumberFormat="0" applyAlignment="0" applyProtection="0">
      <alignment vertical="center"/>
    </xf>
    <xf numFmtId="0" fontId="47" fillId="32" borderId="111" applyNumberFormat="0" applyAlignment="0" applyProtection="0"/>
    <xf numFmtId="2" fontId="47" fillId="33" borderId="111" applyProtection="0">
      <alignment horizontal="right"/>
    </xf>
    <xf numFmtId="2" fontId="47" fillId="33" borderId="111" applyProtection="0">
      <alignment horizontal="right"/>
    </xf>
    <xf numFmtId="0" fontId="12" fillId="9" borderId="118" applyNumberFormat="0" applyFont="0" applyAlignment="0" applyProtection="0">
      <alignment vertical="center"/>
    </xf>
    <xf numFmtId="0" fontId="62" fillId="8" borderId="114" applyNumberFormat="0" applyAlignment="0" applyProtection="0"/>
    <xf numFmtId="0" fontId="63" fillId="8"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12" fillId="9" borderId="118" applyNumberFormat="0" applyFont="0" applyAlignment="0" applyProtection="0">
      <alignment vertical="center"/>
    </xf>
    <xf numFmtId="14" fontId="49" fillId="35" borderId="111" applyProtection="0">
      <alignment horizontal="lef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2" fontId="48" fillId="33" borderId="111" applyProtection="0"/>
    <xf numFmtId="2" fontId="49" fillId="32" borderId="111" applyProtection="0"/>
    <xf numFmtId="2" fontId="49" fillId="32" borderId="111" applyProtection="0"/>
    <xf numFmtId="2" fontId="52" fillId="34" borderId="111" applyProtection="0"/>
    <xf numFmtId="2" fontId="48" fillId="36" borderId="111" applyProtection="0"/>
    <xf numFmtId="2" fontId="48" fillId="36" borderId="111" applyProtection="0">
      <alignment horizontal="center"/>
    </xf>
    <xf numFmtId="0" fontId="58" fillId="0" borderId="113" applyNumberFormat="0" applyFill="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0" fontId="87" fillId="0" borderId="0"/>
    <xf numFmtId="0" fontId="58" fillId="0" borderId="112" applyNumberFormat="0" applyFill="0" applyAlignment="0" applyProtection="0">
      <alignment vertical="center"/>
    </xf>
    <xf numFmtId="0" fontId="84" fillId="0" borderId="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7" fillId="33" borderId="111" applyProtection="0">
      <alignment horizontal="right"/>
    </xf>
    <xf numFmtId="2" fontId="48" fillId="34" borderId="111" applyProtection="0">
      <alignment horizontal="right"/>
    </xf>
    <xf numFmtId="2" fontId="48" fillId="34" borderId="111" applyProtection="0">
      <alignment horizontal="right"/>
    </xf>
    <xf numFmtId="0" fontId="46" fillId="14" borderId="110" applyNumberFormat="0" applyAlignment="0" applyProtection="0">
      <alignment vertical="center"/>
    </xf>
    <xf numFmtId="0" fontId="47" fillId="32" borderId="111" applyNumberFormat="0" applyAlignment="0" applyProtection="0"/>
    <xf numFmtId="0" fontId="47" fillId="32" borderId="111" applyNumberFormat="0" applyAlignment="0" applyProtection="0"/>
    <xf numFmtId="0" fontId="27" fillId="14" borderId="114" applyNumberFormat="0" applyAlignment="0" applyProtection="0">
      <alignment vertical="center"/>
    </xf>
    <xf numFmtId="0" fontId="39" fillId="7" borderId="114" applyNumberFormat="0" applyAlignment="0" applyProtection="0">
      <alignment vertical="center"/>
    </xf>
    <xf numFmtId="0" fontId="14" fillId="31" borderId="116" applyNumberFormat="0" applyAlignment="0" applyProtection="0"/>
    <xf numFmtId="0" fontId="14" fillId="31" borderId="116" applyNumberFormat="0" applyAlignment="0" applyProtection="0"/>
    <xf numFmtId="0" fontId="39" fillId="7" borderId="114" applyNumberFormat="0" applyAlignment="0" applyProtection="0">
      <alignment vertical="center"/>
    </xf>
    <xf numFmtId="0" fontId="62" fillId="8" borderId="117" applyNumberFormat="0" applyAlignment="0" applyProtection="0"/>
    <xf numFmtId="2" fontId="48" fillId="34" borderId="111" applyProtection="0">
      <alignment horizontal="right"/>
    </xf>
    <xf numFmtId="0" fontId="47" fillId="32" borderId="111"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2" fontId="47" fillId="33" borderId="111" applyProtection="0">
      <alignment horizontal="right"/>
    </xf>
    <xf numFmtId="2" fontId="47" fillId="33" borderId="111" applyProtection="0">
      <alignment horizontal="right"/>
    </xf>
    <xf numFmtId="14" fontId="49" fillId="35" borderId="111" applyProtection="0">
      <alignment horizontal="left"/>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left"/>
    </xf>
    <xf numFmtId="14" fontId="49" fillId="35" borderId="111" applyProtection="0">
      <alignment horizontal="left"/>
    </xf>
    <xf numFmtId="2" fontId="48" fillId="33" borderId="111" applyProtection="0"/>
    <xf numFmtId="2" fontId="49" fillId="32" borderId="111" applyProtection="0"/>
    <xf numFmtId="0" fontId="50" fillId="32" borderId="111" applyNumberFormat="0" applyProtection="0">
      <alignment horizontal="left"/>
    </xf>
    <xf numFmtId="0" fontId="50" fillId="32" borderId="111" applyNumberFormat="0" applyProtection="0">
      <alignment horizontal="left"/>
    </xf>
    <xf numFmtId="2" fontId="49" fillId="32" borderId="111" applyProtection="0"/>
    <xf numFmtId="2" fontId="49" fillId="32" borderId="111"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2" fontId="48" fillId="36" borderId="111" applyProtection="0">
      <alignment horizontal="center"/>
    </xf>
    <xf numFmtId="2" fontId="52" fillId="34" borderId="111" applyProtection="0"/>
    <xf numFmtId="2" fontId="48" fillId="36" borderId="111" applyProtection="0"/>
    <xf numFmtId="2" fontId="48" fillId="36" borderId="111" applyProtection="0"/>
    <xf numFmtId="2" fontId="52" fillId="34" borderId="111" applyProtection="0">
      <alignment horizontal="center"/>
    </xf>
    <xf numFmtId="2" fontId="52" fillId="34" borderId="111" applyProtection="0">
      <alignment horizontal="center"/>
    </xf>
    <xf numFmtId="0" fontId="58" fillId="0" borderId="113" applyNumberFormat="0" applyFill="0" applyAlignment="0" applyProtection="0">
      <alignment vertical="center"/>
    </xf>
    <xf numFmtId="0" fontId="62" fillId="8" borderId="117" applyNumberFormat="0" applyAlignment="0" applyProtection="0"/>
    <xf numFmtId="0" fontId="54" fillId="0" borderId="112" applyNumberFormat="0" applyFill="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125" applyNumberFormat="0" applyAlignment="0" applyProtection="0">
      <alignment vertical="center"/>
    </xf>
    <xf numFmtId="0" fontId="75" fillId="14" borderId="110" applyNumberFormat="0" applyAlignment="0" applyProtection="0">
      <alignment vertical="center"/>
    </xf>
    <xf numFmtId="0" fontId="12" fillId="9" borderId="61" applyNumberFormat="0" applyFon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2" fontId="47" fillId="33" borderId="111" applyProtection="0">
      <alignment horizontal="right"/>
    </xf>
    <xf numFmtId="0" fontId="58" fillId="0" borderId="112" applyNumberFormat="0" applyFill="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14" fillId="31" borderId="116" applyNumberFormat="0" applyAlignment="0" applyProtection="0"/>
    <xf numFmtId="2" fontId="49" fillId="32" borderId="111" applyProtection="0"/>
    <xf numFmtId="2" fontId="52" fillId="34" borderId="111" applyProtection="0"/>
    <xf numFmtId="0" fontId="46" fillId="14" borderId="121" applyNumberFormat="0" applyAlignment="0" applyProtection="0">
      <alignment vertical="center"/>
    </xf>
    <xf numFmtId="2" fontId="52" fillId="34" borderId="111" applyProtection="0">
      <alignment horizontal="center"/>
    </xf>
    <xf numFmtId="2" fontId="52" fillId="34" borderId="111" applyProtection="0"/>
    <xf numFmtId="0" fontId="12" fillId="9" borderId="118" applyNumberFormat="0" applyFont="0" applyAlignment="0" applyProtection="0"/>
    <xf numFmtId="0" fontId="14" fillId="31" borderId="61" applyNumberFormat="0" applyAlignment="0" applyProtection="0"/>
    <xf numFmtId="0" fontId="12" fillId="9" borderId="118" applyNumberFormat="0" applyFont="0" applyAlignment="0" applyProtection="0">
      <alignment vertical="center"/>
    </xf>
    <xf numFmtId="0" fontId="54" fillId="0" borderId="112" applyNumberFormat="0" applyFill="0" applyAlignment="0" applyProtection="0">
      <alignment vertical="center"/>
    </xf>
    <xf numFmtId="0" fontId="12" fillId="9" borderId="61" applyNumberFormat="0" applyFont="0" applyAlignment="0" applyProtection="0">
      <alignment vertical="center"/>
    </xf>
    <xf numFmtId="0" fontId="47" fillId="32" borderId="63" applyNumberFormat="0" applyAlignment="0" applyProtection="0"/>
    <xf numFmtId="0" fontId="14" fillId="31" borderId="61" applyNumberFormat="0" applyAlignment="0" applyProtection="0"/>
    <xf numFmtId="2" fontId="48" fillId="34" borderId="63" applyProtection="0">
      <alignment horizontal="right"/>
    </xf>
    <xf numFmtId="14" fontId="49" fillId="35" borderId="63" applyProtection="0">
      <alignment horizontal="right"/>
    </xf>
    <xf numFmtId="14" fontId="49" fillId="35" borderId="63" applyProtection="0">
      <alignment horizontal="right"/>
    </xf>
    <xf numFmtId="2" fontId="47" fillId="33" borderId="63" applyProtection="0">
      <alignment horizontal="right"/>
    </xf>
    <xf numFmtId="14" fontId="49" fillId="35" borderId="63" applyProtection="0">
      <alignment horizontal="left"/>
    </xf>
    <xf numFmtId="2" fontId="49" fillId="32" borderId="63" applyProtection="0"/>
    <xf numFmtId="0" fontId="50" fillId="32" borderId="63" applyNumberFormat="0" applyProtection="0">
      <alignment horizontal="left"/>
    </xf>
    <xf numFmtId="14" fontId="49" fillId="35" borderId="63" applyProtection="0">
      <alignment horizontal="left"/>
    </xf>
    <xf numFmtId="2" fontId="48" fillId="33" borderId="63" applyProtection="0"/>
    <xf numFmtId="2" fontId="52" fillId="34" borderId="63" applyProtection="0"/>
    <xf numFmtId="2" fontId="48" fillId="36" borderId="63" applyProtection="0"/>
    <xf numFmtId="2" fontId="49" fillId="32" borderId="63" applyProtection="0"/>
    <xf numFmtId="2" fontId="48" fillId="36" borderId="63" applyProtection="0">
      <alignment horizontal="center"/>
    </xf>
    <xf numFmtId="0" fontId="58" fillId="0" borderId="112" applyNumberFormat="0" applyFill="0" applyAlignment="0" applyProtection="0">
      <alignment vertical="center"/>
    </xf>
    <xf numFmtId="2" fontId="48" fillId="34" borderId="137" applyProtection="0">
      <alignment horizontal="right"/>
    </xf>
    <xf numFmtId="2" fontId="52" fillId="34" borderId="63" applyProtection="0">
      <alignment horizont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33" applyNumberFormat="0" applyFill="0" applyAlignment="0" applyProtection="0">
      <alignment vertical="center"/>
    </xf>
    <xf numFmtId="0" fontId="12" fillId="9" borderId="118" applyNumberFormat="0" applyFont="0" applyAlignment="0" applyProtection="0">
      <alignment vertical="center"/>
    </xf>
    <xf numFmtId="2" fontId="48" fillId="36" borderId="137" applyProtection="0">
      <alignment horizontal="center"/>
    </xf>
    <xf numFmtId="0" fontId="58" fillId="0" borderId="112" applyNumberFormat="0" applyFill="0" applyAlignment="0" applyProtection="0">
      <alignment vertical="center"/>
    </xf>
    <xf numFmtId="14" fontId="49" fillId="35" borderId="119" applyProtection="0">
      <alignment horizontal="right"/>
    </xf>
    <xf numFmtId="0" fontId="50" fillId="32" borderId="119" applyNumberFormat="0" applyProtection="0">
      <alignment horizontal="left"/>
    </xf>
    <xf numFmtId="0" fontId="14" fillId="31" borderId="118" applyNumberFormat="0" applyAlignment="0" applyProtection="0"/>
    <xf numFmtId="0" fontId="14" fillId="31" borderId="118" applyNumberFormat="0" applyAlignment="0" applyProtection="0"/>
    <xf numFmtId="2" fontId="49" fillId="32" borderId="119" applyProtection="0"/>
    <xf numFmtId="10" fontId="33" fillId="28" borderId="120" applyNumberFormat="0" applyBorder="0" applyAlignment="0" applyProtection="0"/>
    <xf numFmtId="0" fontId="63" fillId="14" borderId="140" applyNumberFormat="0" applyAlignment="0" applyProtection="0">
      <alignment vertical="center"/>
    </xf>
    <xf numFmtId="2" fontId="49" fillId="32" borderId="137" applyProtection="0"/>
    <xf numFmtId="0" fontId="12" fillId="9" borderId="118" applyNumberFormat="0" applyFont="0" applyAlignment="0" applyProtection="0">
      <alignment vertical="center"/>
    </xf>
    <xf numFmtId="14" fontId="49" fillId="35" borderId="132" applyProtection="0">
      <alignment horizontal="left"/>
    </xf>
    <xf numFmtId="0" fontId="12" fillId="9" borderId="135" applyNumberFormat="0" applyFont="0" applyAlignment="0" applyProtection="0">
      <alignment vertical="center"/>
    </xf>
    <xf numFmtId="0" fontId="12" fillId="9" borderId="116" applyNumberFormat="0" applyFont="0" applyAlignment="0" applyProtection="0">
      <alignment vertical="center"/>
    </xf>
    <xf numFmtId="0" fontId="74" fillId="7" borderId="142" applyNumberFormat="0" applyAlignment="0" applyProtection="0">
      <alignment vertical="center"/>
    </xf>
    <xf numFmtId="0" fontId="27" fillId="14" borderId="117" applyNumberFormat="0" applyAlignment="0" applyProtection="0">
      <alignment vertical="center"/>
    </xf>
    <xf numFmtId="0" fontId="50" fillId="32" borderId="137" applyNumberFormat="0" applyProtection="0">
      <alignment horizontal="left"/>
    </xf>
    <xf numFmtId="0" fontId="74" fillId="7" borderId="140" applyNumberFormat="0" applyAlignment="0" applyProtection="0">
      <alignment vertical="center"/>
    </xf>
    <xf numFmtId="14" fontId="49" fillId="35" borderId="137" applyProtection="0">
      <alignment horizontal="left"/>
    </xf>
    <xf numFmtId="0" fontId="12" fillId="9" borderId="118" applyNumberFormat="0" applyFont="0" applyAlignment="0" applyProtection="0"/>
    <xf numFmtId="0" fontId="75" fillId="14" borderId="110" applyNumberFormat="0" applyAlignment="0" applyProtection="0">
      <alignment vertical="center"/>
    </xf>
    <xf numFmtId="0" fontId="12" fillId="9" borderId="126" applyNumberFormat="0" applyFont="0" applyAlignment="0" applyProtection="0">
      <alignment vertical="center"/>
    </xf>
    <xf numFmtId="0" fontId="63" fillId="8" borderId="125" applyNumberFormat="0" applyAlignment="0" applyProtection="0">
      <alignment vertical="center"/>
    </xf>
    <xf numFmtId="0" fontId="75" fillId="14" borderId="110" applyNumberFormat="0" applyAlignment="0" applyProtection="0">
      <alignment vertical="center"/>
    </xf>
    <xf numFmtId="14" fontId="49" fillId="35" borderId="119" applyProtection="0">
      <alignment horizontal="left"/>
    </xf>
    <xf numFmtId="0" fontId="50" fillId="32" borderId="119" applyNumberFormat="0" applyProtection="0">
      <alignment horizontal="left"/>
    </xf>
    <xf numFmtId="2" fontId="52" fillId="34" borderId="119" applyProtection="0">
      <alignment horizontal="center"/>
    </xf>
    <xf numFmtId="0" fontId="12" fillId="9" borderId="135" applyNumberFormat="0" applyFont="0" applyAlignment="0" applyProtection="0">
      <alignment vertical="center"/>
    </xf>
    <xf numFmtId="2" fontId="47" fillId="33" borderId="119" applyProtection="0">
      <alignment horizontal="right"/>
    </xf>
    <xf numFmtId="0" fontId="14" fillId="31" borderId="118" applyNumberFormat="0" applyAlignment="0" applyProtection="0"/>
    <xf numFmtId="0" fontId="58" fillId="0" borderId="146" applyNumberFormat="0" applyFill="0" applyAlignment="0" applyProtection="0">
      <alignment vertical="center"/>
    </xf>
    <xf numFmtId="2" fontId="49" fillId="32" borderId="119" applyProtection="0"/>
    <xf numFmtId="2" fontId="47" fillId="33" borderId="119" applyProtection="0">
      <alignment horizontal="right"/>
    </xf>
    <xf numFmtId="0" fontId="58" fillId="0" borderId="123" applyNumberFormat="0" applyFill="0" applyAlignment="0" applyProtection="0">
      <alignment vertical="center"/>
    </xf>
    <xf numFmtId="2" fontId="52" fillId="34" borderId="119" applyProtection="0">
      <alignment horizontal="center"/>
    </xf>
    <xf numFmtId="2" fontId="48" fillId="36" borderId="119" applyProtection="0">
      <alignment horizontal="center"/>
    </xf>
    <xf numFmtId="0" fontId="12" fillId="9" borderId="135" applyNumberFormat="0" applyFont="0" applyAlignment="0" applyProtection="0">
      <alignment vertical="center"/>
    </xf>
    <xf numFmtId="2" fontId="48" fillId="34" borderId="119" applyProtection="0">
      <alignment horizontal="right"/>
    </xf>
    <xf numFmtId="0" fontId="14" fillId="31" borderId="118" applyNumberFormat="0" applyAlignment="0" applyProtection="0"/>
    <xf numFmtId="0" fontId="58" fillId="0" borderId="133" applyNumberFormat="0" applyFill="0" applyAlignment="0" applyProtection="0">
      <alignment vertical="center"/>
    </xf>
    <xf numFmtId="2" fontId="47" fillId="33" borderId="119" applyProtection="0">
      <alignment horizontal="right"/>
    </xf>
    <xf numFmtId="0" fontId="12" fillId="9" borderId="118" applyNumberFormat="0" applyFont="0" applyAlignment="0" applyProtection="0">
      <alignment vertical="center"/>
    </xf>
    <xf numFmtId="2" fontId="48" fillId="36" borderId="119" applyProtection="0">
      <alignment horizontal="center"/>
    </xf>
    <xf numFmtId="2" fontId="52" fillId="34" borderId="119" applyProtection="0"/>
    <xf numFmtId="0" fontId="14" fillId="31" borderId="118" applyNumberFormat="0" applyAlignment="0" applyProtection="0"/>
    <xf numFmtId="0" fontId="58" fillId="0" borderId="146" applyNumberFormat="0" applyFill="0" applyAlignment="0" applyProtection="0">
      <alignment vertical="center"/>
    </xf>
    <xf numFmtId="0" fontId="75" fillId="14" borderId="136" applyNumberFormat="0" applyAlignment="0" applyProtection="0">
      <alignment vertical="center"/>
    </xf>
    <xf numFmtId="14" fontId="49" fillId="35" borderId="119" applyProtection="0">
      <alignment horizontal="right"/>
    </xf>
    <xf numFmtId="0" fontId="12" fillId="9" borderId="118" applyNumberFormat="0" applyFont="0" applyAlignment="0" applyProtection="0">
      <alignment vertical="center"/>
    </xf>
    <xf numFmtId="0" fontId="12" fillId="9" borderId="143" applyNumberFormat="0" applyFont="0" applyAlignment="0" applyProtection="0">
      <alignment vertical="center"/>
    </xf>
    <xf numFmtId="2" fontId="47" fillId="33" borderId="119" applyProtection="0">
      <alignment horizontal="right"/>
    </xf>
    <xf numFmtId="0" fontId="14" fillId="31" borderId="118" applyNumberFormat="0" applyAlignment="0" applyProtection="0"/>
    <xf numFmtId="2" fontId="48" fillId="36" borderId="119" applyProtection="0">
      <alignment horizontal="center"/>
    </xf>
    <xf numFmtId="0" fontId="12" fillId="9" borderId="118" applyNumberFormat="0" applyFont="0" applyAlignment="0" applyProtection="0">
      <alignment vertical="center"/>
    </xf>
    <xf numFmtId="0" fontId="27" fillId="14" borderId="140" applyNumberFormat="0" applyAlignment="0" applyProtection="0">
      <alignment vertical="center"/>
    </xf>
    <xf numFmtId="0" fontId="12" fillId="9" borderId="118" applyNumberFormat="0" applyFont="0" applyAlignment="0" applyProtection="0">
      <alignment vertical="center"/>
    </xf>
    <xf numFmtId="0" fontId="12" fillId="9" borderId="130" applyNumberFormat="0" applyFont="0" applyAlignment="0" applyProtection="0">
      <alignment vertical="center"/>
    </xf>
    <xf numFmtId="0" fontId="12" fillId="9" borderId="118" applyNumberFormat="0" applyFont="0" applyAlignment="0" applyProtection="0">
      <alignment vertical="center"/>
    </xf>
    <xf numFmtId="0" fontId="12" fillId="9" borderId="135" applyNumberFormat="0" applyFont="0" applyAlignment="0" applyProtection="0"/>
    <xf numFmtId="0" fontId="58" fillId="0" borderId="124" applyNumberFormat="0" applyFill="0" applyAlignment="0" applyProtection="0">
      <alignment vertical="center"/>
    </xf>
    <xf numFmtId="0" fontId="58" fillId="0" borderId="146" applyNumberFormat="0" applyFill="0" applyAlignment="0" applyProtection="0">
      <alignment vertical="center"/>
    </xf>
    <xf numFmtId="0" fontId="12" fillId="9" borderId="118" applyNumberFormat="0" applyFont="0" applyAlignment="0" applyProtection="0">
      <alignment vertical="center"/>
    </xf>
    <xf numFmtId="2" fontId="48" fillId="33" borderId="137" applyProtection="0"/>
    <xf numFmtId="0" fontId="63" fillId="14" borderId="140" applyNumberFormat="0" applyAlignment="0" applyProtection="0">
      <alignment vertical="center"/>
    </xf>
    <xf numFmtId="0" fontId="12" fillId="9" borderId="118" applyNumberFormat="0" applyFont="0" applyAlignment="0" applyProtection="0">
      <alignment vertical="center"/>
    </xf>
    <xf numFmtId="0" fontId="39" fillId="7" borderId="140"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58" fillId="0" borderId="123"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8" applyNumberFormat="0" applyFont="0" applyAlignment="0" applyProtection="0">
      <alignment vertical="center"/>
    </xf>
    <xf numFmtId="0" fontId="39" fillId="7" borderId="114" applyNumberFormat="0" applyAlignment="0" applyProtection="0">
      <alignment vertical="center"/>
    </xf>
    <xf numFmtId="0" fontId="74" fillId="7" borderId="128"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37" fontId="68" fillId="0" borderId="115">
      <alignment horizontal="justify" vertical="center" wrapText="1"/>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2" fontId="48" fillId="33" borderId="111" applyProtection="0"/>
    <xf numFmtId="14" fontId="49" fillId="35" borderId="111" applyProtection="0">
      <alignment horizontal="left"/>
    </xf>
    <xf numFmtId="0" fontId="14" fillId="31" borderId="116" applyNumberFormat="0" applyAlignment="0" applyProtection="0"/>
    <xf numFmtId="0" fontId="14" fillId="31" borderId="116" applyNumberFormat="0" applyAlignment="0" applyProtection="0"/>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2" fontId="52" fillId="34" borderId="111" applyProtection="0"/>
    <xf numFmtId="0" fontId="75" fillId="14" borderId="131" applyNumberFormat="0" applyAlignment="0" applyProtection="0">
      <alignment vertical="center"/>
    </xf>
    <xf numFmtId="0" fontId="75" fillId="14" borderId="131" applyNumberFormat="0" applyAlignment="0" applyProtection="0">
      <alignment vertical="center"/>
    </xf>
    <xf numFmtId="0" fontId="12" fillId="9" borderId="118" applyNumberFormat="0" applyFont="0" applyAlignment="0" applyProtection="0"/>
    <xf numFmtId="0" fontId="63" fillId="14" borderId="117" applyNumberFormat="0" applyAlignment="0" applyProtection="0">
      <alignment vertical="center"/>
    </xf>
    <xf numFmtId="0" fontId="12" fillId="9" borderId="116" applyNumberFormat="0" applyFon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2" fontId="49" fillId="32" borderId="111"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14" fontId="49" fillId="35" borderId="137" applyProtection="0">
      <alignment horizontal="left"/>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11" applyProtection="0">
      <alignment horizontal="center"/>
    </xf>
    <xf numFmtId="2" fontId="48" fillId="36" borderId="111" applyProtection="0">
      <alignment horizontal="center"/>
    </xf>
    <xf numFmtId="2" fontId="52" fillId="34" borderId="111" applyProtection="0">
      <alignment horizontal="center"/>
    </xf>
    <xf numFmtId="2" fontId="52" fillId="34" borderId="111" applyProtection="0"/>
    <xf numFmtId="2" fontId="48" fillId="36" borderId="111" applyProtection="0"/>
    <xf numFmtId="2" fontId="48" fillId="33" borderId="111" applyProtection="0"/>
    <xf numFmtId="2" fontId="48" fillId="33" borderId="111" applyProtection="0"/>
    <xf numFmtId="2" fontId="48" fillId="33" borderId="111" applyProtection="0"/>
    <xf numFmtId="2" fontId="49" fillId="32" borderId="111" applyProtection="0"/>
    <xf numFmtId="2" fontId="49" fillId="32" borderId="111" applyProtection="0"/>
    <xf numFmtId="0" fontId="50" fillId="32" borderId="111" applyNumberFormat="0"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right"/>
    </xf>
    <xf numFmtId="14" fontId="49" fillId="35"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7" fillId="33" borderId="111" applyProtection="0">
      <alignment horizontal="right"/>
    </xf>
    <xf numFmtId="0" fontId="47" fillId="32" borderId="111" applyNumberFormat="0" applyAlignment="0" applyProtection="0"/>
    <xf numFmtId="0" fontId="46" fillId="14" borderId="110" applyNumberFormat="0" applyAlignment="0" applyProtection="0">
      <alignment vertical="center"/>
    </xf>
    <xf numFmtId="2" fontId="48" fillId="36" borderId="137" applyProtection="0">
      <alignment horizontal="center"/>
    </xf>
    <xf numFmtId="0" fontId="63" fillId="8" borderId="117" applyNumberFormat="0" applyAlignment="0" applyProtection="0">
      <alignment vertical="center"/>
    </xf>
    <xf numFmtId="0" fontId="54" fillId="0" borderId="138" applyNumberFormat="0" applyFill="0" applyAlignment="0" applyProtection="0">
      <alignment vertical="center"/>
    </xf>
    <xf numFmtId="10" fontId="33" fillId="28" borderId="115" applyNumberFormat="0" applyBorder="0" applyAlignment="0" applyProtection="0"/>
    <xf numFmtId="0" fontId="39" fillId="7" borderId="114" applyNumberFormat="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7" fillId="32" borderId="111" applyNumberFormat="0" applyAlignment="0" applyProtection="0"/>
    <xf numFmtId="2" fontId="47" fillId="33" borderId="111" applyProtection="0">
      <alignment horizontal="right"/>
    </xf>
    <xf numFmtId="2" fontId="47" fillId="33" borderId="111" applyProtection="0">
      <alignment horizontal="right"/>
    </xf>
    <xf numFmtId="2" fontId="48" fillId="34"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left"/>
    </xf>
    <xf numFmtId="14" fontId="49" fillId="35" borderId="111" applyProtection="0">
      <alignment horizontal="left"/>
    </xf>
    <xf numFmtId="0" fontId="39" fillId="7" borderId="114" applyNumberFormat="0" applyAlignment="0" applyProtection="0">
      <alignment vertical="center"/>
    </xf>
    <xf numFmtId="10" fontId="33" fillId="28" borderId="115" applyNumberFormat="0" applyBorder="0" applyAlignment="0" applyProtection="0"/>
    <xf numFmtId="10" fontId="33" fillId="28" borderId="115" applyNumberFormat="0" applyBorder="0" applyAlignment="0" applyProtection="0"/>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2" fontId="49" fillId="32" borderId="111" applyProtection="0"/>
    <xf numFmtId="2" fontId="49" fillId="32" borderId="111" applyProtection="0"/>
    <xf numFmtId="2" fontId="49" fillId="32" borderId="111" applyProtection="0"/>
    <xf numFmtId="2" fontId="49" fillId="32" borderId="111" applyProtection="0"/>
    <xf numFmtId="0" fontId="14" fillId="31" borderId="116" applyNumberFormat="0" applyAlignment="0" applyProtection="0"/>
    <xf numFmtId="0" fontId="12" fillId="9" borderId="116" applyNumberFormat="0" applyFont="0" applyAlignment="0" applyProtection="0">
      <alignment vertical="center"/>
    </xf>
    <xf numFmtId="2" fontId="48" fillId="33" borderId="111" applyProtection="0"/>
    <xf numFmtId="2" fontId="48" fillId="33" borderId="111" applyProtection="0"/>
    <xf numFmtId="2" fontId="52" fillId="34" borderId="111" applyProtection="0">
      <alignment horizontal="center"/>
    </xf>
    <xf numFmtId="0" fontId="47" fillId="32" borderId="122" applyNumberFormat="0" applyAlignment="0" applyProtection="0"/>
    <xf numFmtId="0" fontId="47" fillId="32" borderId="122" applyNumberFormat="0" applyAlignment="0" applyProtection="0"/>
    <xf numFmtId="0" fontId="46" fillId="14" borderId="121" applyNumberFormat="0" applyAlignment="0" applyProtection="0">
      <alignment vertical="center"/>
    </xf>
    <xf numFmtId="0" fontId="39" fillId="7" borderId="140" applyNumberFormat="0" applyAlignment="0" applyProtection="0">
      <alignment vertical="center"/>
    </xf>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2" fillId="9" borderId="61" applyNumberFormat="0" applyFont="0" applyAlignment="0" applyProtection="0">
      <alignment vertical="center"/>
    </xf>
    <xf numFmtId="0" fontId="47" fillId="32" borderId="63" applyNumberFormat="0" applyAlignment="0" applyProtection="0"/>
    <xf numFmtId="0" fontId="47" fillId="32" borderId="63" applyNumberFormat="0" applyAlignment="0" applyProtection="0"/>
    <xf numFmtId="0" fontId="47" fillId="32" borderId="63" applyNumberFormat="0" applyAlignment="0" applyProtection="0"/>
    <xf numFmtId="2" fontId="48" fillId="34"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left"/>
    </xf>
    <xf numFmtId="2" fontId="49" fillId="32" borderId="63" applyProtection="0"/>
    <xf numFmtId="2" fontId="49" fillId="32" borderId="63" applyProtection="0"/>
    <xf numFmtId="2" fontId="49" fillId="32" borderId="63" applyProtection="0"/>
    <xf numFmtId="2" fontId="48" fillId="33" borderId="63" applyProtection="0"/>
    <xf numFmtId="2" fontId="52" fillId="34" borderId="63" applyProtection="0"/>
    <xf numFmtId="2" fontId="52" fillId="34" borderId="63" applyProtection="0"/>
    <xf numFmtId="2" fontId="52" fillId="34" borderId="63" applyProtection="0"/>
    <xf numFmtId="2" fontId="48" fillId="36" borderId="63" applyProtection="0">
      <alignment horizont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9" fillId="32" borderId="132"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6" applyNumberFormat="0" applyFont="0" applyAlignment="0" applyProtection="0"/>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61" applyNumberFormat="0" applyFont="0" applyAlignment="0" applyProtection="0"/>
    <xf numFmtId="0" fontId="12" fillId="9" borderId="61" applyNumberFormat="0" applyFont="0" applyAlignment="0" applyProtection="0"/>
    <xf numFmtId="0" fontId="12" fillId="9" borderId="61" applyNumberFormat="0" applyFont="0" applyAlignment="0" applyProtection="0"/>
    <xf numFmtId="0" fontId="12" fillId="9" borderId="61" applyNumberFormat="0" applyFont="0" applyAlignment="0" applyProtection="0"/>
    <xf numFmtId="0" fontId="12" fillId="9" borderId="61" applyNumberFormat="0" applyFont="0" applyAlignment="0" applyProtection="0"/>
    <xf numFmtId="0" fontId="12" fillId="9" borderId="61" applyNumberFormat="0" applyFont="0" applyAlignment="0" applyProtection="0"/>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46" fillId="14" borderId="136" applyNumberFormat="0" applyAlignment="0" applyProtection="0">
      <alignment vertical="center"/>
    </xf>
    <xf numFmtId="0" fontId="12" fillId="9" borderId="135" applyNumberFormat="0" applyFont="0" applyAlignment="0" applyProtection="0">
      <alignment vertical="center"/>
    </xf>
    <xf numFmtId="0" fontId="74" fillId="7" borderId="140" applyNumberFormat="0" applyAlignment="0" applyProtection="0">
      <alignment vertical="center"/>
    </xf>
    <xf numFmtId="2" fontId="52" fillId="34" borderId="132" applyProtection="0">
      <alignment horizontal="center"/>
    </xf>
    <xf numFmtId="0" fontId="75" fillId="14" borderId="136" applyNumberFormat="0" applyAlignment="0" applyProtection="0">
      <alignment vertical="center"/>
    </xf>
    <xf numFmtId="0" fontId="39" fillId="7" borderId="96" applyNumberFormat="0" applyAlignment="0" applyProtection="0">
      <alignment vertical="center"/>
    </xf>
    <xf numFmtId="0" fontId="12" fillId="9" borderId="118" applyNumberFormat="0" applyFont="0" applyAlignment="0" applyProtection="0"/>
    <xf numFmtId="2" fontId="52" fillId="34" borderId="137" applyProtection="0">
      <alignment horizontal="center"/>
    </xf>
    <xf numFmtId="0" fontId="63" fillId="14" borderId="142" applyNumberForma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8" applyNumberFormat="0" applyFont="0" applyAlignment="0" applyProtection="0">
      <alignment vertical="center"/>
    </xf>
    <xf numFmtId="2" fontId="52" fillId="34" borderId="137" applyProtection="0"/>
    <xf numFmtId="0" fontId="58" fillId="0" borderId="123" applyNumberFormat="0" applyFill="0" applyAlignment="0" applyProtection="0">
      <alignment vertical="center"/>
    </xf>
    <xf numFmtId="2" fontId="49" fillId="32" borderId="119" applyProtection="0"/>
    <xf numFmtId="2" fontId="52" fillId="34" borderId="119"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6" borderId="137" applyProtection="0">
      <alignment horizontal="center"/>
    </xf>
    <xf numFmtId="0" fontId="12" fillId="9" borderId="116" applyNumberFormat="0" applyFont="0" applyAlignment="0" applyProtection="0">
      <alignment vertical="center"/>
    </xf>
    <xf numFmtId="0" fontId="27" fillId="14" borderId="114" applyNumberFormat="0" applyAlignment="0" applyProtection="0">
      <alignment vertical="center"/>
    </xf>
    <xf numFmtId="0" fontId="12" fillId="9" borderId="118" applyNumberFormat="0" applyFont="0" applyAlignment="0" applyProtection="0">
      <alignment vertical="center"/>
    </xf>
    <xf numFmtId="0" fontId="58" fillId="0" borderId="139" applyNumberFormat="0" applyFill="0" applyAlignment="0" applyProtection="0">
      <alignment vertical="center"/>
    </xf>
    <xf numFmtId="2" fontId="52" fillId="34" borderId="119" applyProtection="0">
      <alignment horizontal="center"/>
    </xf>
    <xf numFmtId="14" fontId="49" fillId="35" borderId="145" applyProtection="0">
      <alignment horizontal="right"/>
    </xf>
    <xf numFmtId="0" fontId="63" fillId="14" borderId="140"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14" fontId="49" fillId="35" borderId="122" applyProtection="0">
      <alignment horizontal="right"/>
    </xf>
    <xf numFmtId="0" fontId="50" fillId="32" borderId="122" applyNumberFormat="0" applyProtection="0">
      <alignment horizontal="left"/>
    </xf>
    <xf numFmtId="14" fontId="49" fillId="35" borderId="122" applyProtection="0">
      <alignment horizontal="right"/>
    </xf>
    <xf numFmtId="0" fontId="12" fillId="9" borderId="135" applyNumberFormat="0" applyFont="0" applyAlignment="0" applyProtection="0"/>
    <xf numFmtId="14" fontId="49" fillId="35" borderId="137" applyProtection="0">
      <alignment horizontal="right"/>
    </xf>
    <xf numFmtId="2" fontId="49" fillId="32" borderId="119" applyProtection="0"/>
    <xf numFmtId="14" fontId="49" fillId="35" borderId="119" applyProtection="0">
      <alignment horizontal="left"/>
    </xf>
    <xf numFmtId="14" fontId="49" fillId="35" borderId="119" applyProtection="0">
      <alignment horizontal="right"/>
    </xf>
    <xf numFmtId="2" fontId="48" fillId="34" borderId="119" applyProtection="0">
      <alignment horizontal="right"/>
    </xf>
    <xf numFmtId="14" fontId="49" fillId="35" borderId="119" applyProtection="0">
      <alignment horizontal="right"/>
    </xf>
    <xf numFmtId="2" fontId="49" fillId="32" borderId="119" applyProtection="0"/>
    <xf numFmtId="0" fontId="14" fillId="31" borderId="118" applyNumberFormat="0" applyAlignment="0" applyProtection="0"/>
    <xf numFmtId="0" fontId="14" fillId="31" borderId="118" applyNumberFormat="0" applyAlignment="0" applyProtection="0"/>
    <xf numFmtId="0" fontId="14" fillId="31" borderId="118" applyNumberFormat="0" applyAlignment="0" applyProtection="0"/>
    <xf numFmtId="0" fontId="12" fillId="9" borderId="118" applyNumberFormat="0" applyFont="0" applyAlignment="0" applyProtection="0">
      <alignment vertical="center"/>
    </xf>
    <xf numFmtId="2" fontId="48" fillId="33" borderId="119" applyProtection="0"/>
    <xf numFmtId="2" fontId="48" fillId="36" borderId="119" applyProtection="0"/>
    <xf numFmtId="2" fontId="48" fillId="36" borderId="119" applyProtection="0"/>
    <xf numFmtId="2" fontId="52" fillId="34" borderId="119" applyProtection="0"/>
    <xf numFmtId="2" fontId="52" fillId="34" borderId="119" applyProtection="0">
      <alignment horizontal="center"/>
    </xf>
    <xf numFmtId="2" fontId="52" fillId="34" borderId="119" applyProtection="0">
      <alignment horizontal="center"/>
    </xf>
    <xf numFmtId="14" fontId="49" fillId="35" borderId="137" applyProtection="0">
      <alignment horizontal="right"/>
    </xf>
    <xf numFmtId="0" fontId="75" fillId="14" borderId="136" applyNumberFormat="0" applyAlignment="0" applyProtection="0">
      <alignment vertical="center"/>
    </xf>
    <xf numFmtId="0" fontId="12" fillId="9" borderId="164" applyNumberFormat="0" applyFont="0" applyAlignment="0" applyProtection="0">
      <alignment vertical="center"/>
    </xf>
    <xf numFmtId="0" fontId="58" fillId="0" borderId="123" applyNumberFormat="0" applyFill="0" applyAlignment="0" applyProtection="0">
      <alignment vertical="center"/>
    </xf>
    <xf numFmtId="0" fontId="75" fillId="14" borderId="136" applyNumberFormat="0" applyAlignment="0" applyProtection="0">
      <alignment vertical="center"/>
    </xf>
    <xf numFmtId="0" fontId="58" fillId="0" borderId="123" applyNumberFormat="0" applyFill="0" applyAlignment="0" applyProtection="0">
      <alignment vertical="center"/>
    </xf>
    <xf numFmtId="14" fontId="49" fillId="35" borderId="137" applyProtection="0">
      <alignment horizontal="left"/>
    </xf>
    <xf numFmtId="0" fontId="58" fillId="0" borderId="123" applyNumberFormat="0" applyFill="0" applyAlignment="0" applyProtection="0">
      <alignment vertical="center"/>
    </xf>
    <xf numFmtId="0" fontId="47" fillId="32" borderId="119" applyNumberFormat="0" applyAlignment="0" applyProtection="0"/>
    <xf numFmtId="0" fontId="14" fillId="31" borderId="118" applyNumberFormat="0" applyAlignment="0" applyProtection="0"/>
    <xf numFmtId="0" fontId="14" fillId="31" borderId="118" applyNumberFormat="0" applyAlignment="0" applyProtection="0"/>
    <xf numFmtId="0" fontId="14" fillId="31" borderId="118" applyNumberFormat="0" applyAlignment="0" applyProtection="0"/>
    <xf numFmtId="0" fontId="14" fillId="31" borderId="118" applyNumberFormat="0" applyAlignment="0"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2" fontId="47" fillId="33" borderId="137" applyProtection="0">
      <alignment horizontal="right"/>
    </xf>
    <xf numFmtId="0" fontId="58" fillId="0" borderId="133" applyNumberFormat="0" applyFill="0" applyAlignment="0" applyProtection="0">
      <alignment vertical="center"/>
    </xf>
    <xf numFmtId="2" fontId="47" fillId="33" borderId="137" applyProtection="0">
      <alignment horizontal="right"/>
    </xf>
    <xf numFmtId="0" fontId="75" fillId="8" borderId="136" applyNumberFormat="0" applyAlignment="0" applyProtection="0">
      <alignment vertical="center"/>
    </xf>
    <xf numFmtId="0" fontId="47" fillId="32" borderId="119" applyNumberFormat="0" applyAlignment="0" applyProtection="0"/>
    <xf numFmtId="0" fontId="47" fillId="32" borderId="119" applyNumberFormat="0" applyAlignment="0" applyProtection="0"/>
    <xf numFmtId="0" fontId="47" fillId="32" borderId="119" applyNumberFormat="0" applyAlignment="0" applyProtection="0"/>
    <xf numFmtId="0" fontId="47" fillId="32" borderId="119" applyNumberFormat="0" applyAlignment="0" applyProtection="0"/>
    <xf numFmtId="0" fontId="47" fillId="32" borderId="119" applyNumberFormat="0" applyAlignment="0" applyProtection="0"/>
    <xf numFmtId="2" fontId="47" fillId="33" borderId="119" applyProtection="0">
      <alignment horizontal="right"/>
    </xf>
    <xf numFmtId="2" fontId="47" fillId="33" borderId="119" applyProtection="0">
      <alignment horizontal="right"/>
    </xf>
    <xf numFmtId="2" fontId="48" fillId="34" borderId="119" applyProtection="0">
      <alignment horizontal="right"/>
    </xf>
    <xf numFmtId="2" fontId="48" fillId="34" borderId="119" applyProtection="0">
      <alignment horizontal="right"/>
    </xf>
    <xf numFmtId="2" fontId="48" fillId="34" borderId="119" applyProtection="0">
      <alignment horizontal="right"/>
    </xf>
    <xf numFmtId="14" fontId="49" fillId="35" borderId="119" applyProtection="0">
      <alignment horizontal="right"/>
    </xf>
    <xf numFmtId="14" fontId="49" fillId="35" borderId="119" applyProtection="0">
      <alignment horizontal="right"/>
    </xf>
    <xf numFmtId="14" fontId="49" fillId="35" borderId="119" applyProtection="0">
      <alignment horizontal="right"/>
    </xf>
    <xf numFmtId="14" fontId="49" fillId="35" borderId="119" applyProtection="0">
      <alignment horizontal="right"/>
    </xf>
    <xf numFmtId="14" fontId="49" fillId="35" borderId="119" applyProtection="0">
      <alignment horizontal="right"/>
    </xf>
    <xf numFmtId="14" fontId="49" fillId="35" borderId="119" applyProtection="0">
      <alignment horizontal="right"/>
    </xf>
    <xf numFmtId="14" fontId="49" fillId="35" borderId="119" applyProtection="0">
      <alignment horizontal="right"/>
    </xf>
    <xf numFmtId="14" fontId="49" fillId="35" borderId="119" applyProtection="0">
      <alignment horizontal="righ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0" fontId="50" fillId="32" borderId="119" applyNumberFormat="0" applyProtection="0">
      <alignment horizontal="left"/>
    </xf>
    <xf numFmtId="2" fontId="49" fillId="32" borderId="119" applyProtection="0"/>
    <xf numFmtId="0" fontId="50" fillId="32" borderId="119" applyNumberFormat="0" applyProtection="0">
      <alignment horizontal="left"/>
    </xf>
    <xf numFmtId="2" fontId="49" fillId="32" borderId="119" applyProtection="0"/>
    <xf numFmtId="2" fontId="49" fillId="32" borderId="119" applyProtection="0"/>
    <xf numFmtId="2" fontId="49" fillId="32" borderId="119" applyProtection="0"/>
    <xf numFmtId="2" fontId="49" fillId="32" borderId="119" applyProtection="0"/>
    <xf numFmtId="2" fontId="49" fillId="32" borderId="119" applyProtection="0"/>
    <xf numFmtId="2" fontId="49" fillId="32" borderId="119" applyProtection="0"/>
    <xf numFmtId="2" fontId="49" fillId="32" borderId="119" applyProtection="0"/>
    <xf numFmtId="2" fontId="48" fillId="33" borderId="119" applyProtection="0"/>
    <xf numFmtId="2" fontId="48" fillId="33" borderId="119" applyProtection="0"/>
    <xf numFmtId="2" fontId="48" fillId="33" borderId="119" applyProtection="0"/>
    <xf numFmtId="2" fontId="48" fillId="33" borderId="119" applyProtection="0"/>
    <xf numFmtId="2" fontId="52" fillId="34" borderId="119" applyProtection="0"/>
    <xf numFmtId="2" fontId="52" fillId="34" borderId="119" applyProtection="0">
      <alignment horizontal="center"/>
    </xf>
    <xf numFmtId="0" fontId="58" fillId="0" borderId="138" applyNumberFormat="0" applyFill="0" applyAlignment="0" applyProtection="0">
      <alignment vertical="center"/>
    </xf>
    <xf numFmtId="2" fontId="48" fillId="36" borderId="119" applyProtection="0"/>
    <xf numFmtId="2" fontId="49" fillId="32" borderId="119" applyProtection="0"/>
    <xf numFmtId="0" fontId="58" fillId="0" borderId="133" applyNumberFormat="0" applyFill="0" applyAlignment="0" applyProtection="0">
      <alignment vertical="center"/>
    </xf>
    <xf numFmtId="0" fontId="12" fillId="9" borderId="118" applyNumberFormat="0" applyFont="0" applyAlignment="0" applyProtection="0">
      <alignment vertical="center"/>
    </xf>
    <xf numFmtId="0" fontId="46" fillId="14" borderId="136"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54" fillId="0" borderId="146" applyNumberFormat="0" applyFill="0" applyAlignment="0" applyProtection="0">
      <alignment vertical="center"/>
    </xf>
    <xf numFmtId="0" fontId="12" fillId="9" borderId="135" applyNumberFormat="0" applyFont="0" applyAlignment="0" applyProtection="0">
      <alignment vertical="center"/>
    </xf>
    <xf numFmtId="0" fontId="46" fillId="14" borderId="136" applyNumberForma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58" fillId="0" borderId="138" applyNumberFormat="0" applyFill="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14" fontId="49" fillId="35" borderId="137" applyProtection="0">
      <alignment horizontal="right"/>
    </xf>
    <xf numFmtId="0" fontId="12" fillId="9" borderId="118" applyNumberFormat="0" applyFon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62"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14" fontId="49" fillId="35" borderId="137" applyProtection="0">
      <alignment horizontal="left"/>
    </xf>
    <xf numFmtId="0" fontId="14" fillId="31" borderId="143" applyNumberFormat="0" applyAlignment="0" applyProtection="0"/>
    <xf numFmtId="0" fontId="12" fillId="9" borderId="135" applyNumberFormat="0" applyFont="0" applyAlignment="0" applyProtection="0">
      <alignment vertical="center"/>
    </xf>
    <xf numFmtId="0" fontId="75" fillId="14" borderId="131" applyNumberForma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46" fillId="14" borderId="136" applyNumberFormat="0" applyAlignment="0" applyProtection="0">
      <alignment vertical="center"/>
    </xf>
    <xf numFmtId="0" fontId="12" fillId="9" borderId="135" applyNumberFormat="0" applyFont="0" applyAlignment="0" applyProtection="0">
      <alignment vertical="center"/>
    </xf>
    <xf numFmtId="0" fontId="50" fillId="32" borderId="145" applyNumberFormat="0" applyProtection="0">
      <alignment horizontal="left"/>
    </xf>
    <xf numFmtId="0" fontId="12" fillId="9" borderId="135" applyNumberFormat="0" applyFont="0" applyAlignment="0" applyProtection="0">
      <alignment vertical="center"/>
    </xf>
    <xf numFmtId="0" fontId="63" fillId="14" borderId="142" applyNumberFormat="0" applyAlignment="0" applyProtection="0">
      <alignment vertical="center"/>
    </xf>
    <xf numFmtId="0" fontId="62" fillId="8" borderId="142" applyNumberFormat="0" applyAlignment="0" applyProtection="0"/>
    <xf numFmtId="0" fontId="58" fillId="0" borderId="138" applyNumberFormat="0" applyFill="0" applyAlignment="0" applyProtection="0">
      <alignment vertical="center"/>
    </xf>
    <xf numFmtId="0" fontId="80" fillId="0" borderId="134" applyNumberFormat="0" applyFill="0" applyAlignment="0" applyProtection="0"/>
    <xf numFmtId="0" fontId="63" fillId="8" borderId="162" applyNumberFormat="0" applyAlignment="0" applyProtection="0">
      <alignment vertical="center"/>
    </xf>
    <xf numFmtId="0" fontId="12" fillId="9" borderId="135" applyNumberFormat="0" applyFont="0" applyAlignment="0" applyProtection="0">
      <alignment vertical="center"/>
    </xf>
    <xf numFmtId="0" fontId="47" fillId="32" borderId="132" applyNumberFormat="0" applyAlignment="0" applyProtection="0"/>
    <xf numFmtId="0" fontId="50" fillId="32" borderId="137" applyNumberFormat="0" applyProtection="0">
      <alignment horizontal="left"/>
    </xf>
    <xf numFmtId="0" fontId="58" fillId="0" borderId="138" applyNumberFormat="0" applyFill="0" applyAlignment="0" applyProtection="0">
      <alignment vertical="center"/>
    </xf>
    <xf numFmtId="2" fontId="47" fillId="33" borderId="145" applyProtection="0">
      <alignment horizontal="right"/>
    </xf>
    <xf numFmtId="0" fontId="12" fillId="9" borderId="118"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30" applyNumberFormat="0" applyFont="0" applyAlignment="0" applyProtection="0">
      <alignment vertical="center"/>
    </xf>
    <xf numFmtId="0" fontId="63" fillId="14" borderId="117" applyNumberFormat="0" applyAlignment="0" applyProtection="0">
      <alignment vertical="center"/>
    </xf>
    <xf numFmtId="14" fontId="49" fillId="35" borderId="137" applyProtection="0">
      <alignment horizontal="left"/>
    </xf>
    <xf numFmtId="0" fontId="63" fillId="14" borderId="140" applyNumberFormat="0" applyAlignment="0" applyProtection="0">
      <alignment vertical="center"/>
    </xf>
    <xf numFmtId="0" fontId="74" fillId="7" borderId="140" applyNumberFormat="0" applyAlignment="0" applyProtection="0">
      <alignment vertical="center"/>
    </xf>
    <xf numFmtId="2" fontId="49" fillId="32" borderId="119" applyProtection="0"/>
    <xf numFmtId="0" fontId="75" fillId="14" borderId="136" applyNumberFormat="0" applyAlignment="0" applyProtection="0">
      <alignment vertical="center"/>
    </xf>
    <xf numFmtId="0" fontId="63" fillId="14" borderId="140" applyNumberFormat="0" applyAlignment="0" applyProtection="0">
      <alignment vertical="center"/>
    </xf>
    <xf numFmtId="2" fontId="48" fillId="33" borderId="145" applyProtection="0"/>
    <xf numFmtId="0" fontId="12" fillId="9" borderId="135" applyNumberFormat="0" applyFont="0" applyAlignment="0" applyProtection="0">
      <alignment vertical="center"/>
    </xf>
    <xf numFmtId="0" fontId="58" fillId="0" borderId="139" applyNumberFormat="0" applyFill="0" applyAlignment="0" applyProtection="0">
      <alignment vertical="center"/>
    </xf>
    <xf numFmtId="0" fontId="58" fillId="0" borderId="133" applyNumberFormat="0" applyFill="0" applyAlignment="0" applyProtection="0">
      <alignment vertical="center"/>
    </xf>
    <xf numFmtId="0" fontId="12" fillId="9" borderId="130" applyNumberFormat="0" applyFont="0" applyAlignment="0" applyProtection="0">
      <alignment vertical="center"/>
    </xf>
    <xf numFmtId="0" fontId="12" fillId="9" borderId="143" applyNumberFormat="0" applyFont="0" applyAlignment="0" applyProtection="0">
      <alignment vertical="center"/>
    </xf>
    <xf numFmtId="0" fontId="75" fillId="14" borderId="121" applyNumberFormat="0" applyAlignment="0" applyProtection="0">
      <alignment vertical="center"/>
    </xf>
    <xf numFmtId="0" fontId="58" fillId="0" borderId="138" applyNumberFormat="0" applyFill="0" applyAlignment="0" applyProtection="0">
      <alignment vertical="center"/>
    </xf>
    <xf numFmtId="0" fontId="74" fillId="7" borderId="140" applyNumberFormat="0" applyAlignment="0" applyProtection="0">
      <alignment vertical="center"/>
    </xf>
    <xf numFmtId="0" fontId="46" fillId="14" borderId="121" applyNumberFormat="0" applyAlignment="0" applyProtection="0">
      <alignment vertical="center"/>
    </xf>
    <xf numFmtId="0" fontId="58" fillId="0" borderId="146" applyNumberFormat="0" applyFill="0" applyAlignment="0" applyProtection="0">
      <alignment vertical="center"/>
    </xf>
    <xf numFmtId="0" fontId="46" fillId="14" borderId="121" applyNumberFormat="0" applyAlignment="0" applyProtection="0">
      <alignment vertical="center"/>
    </xf>
    <xf numFmtId="0" fontId="12" fillId="9" borderId="126" applyNumberFormat="0" applyFon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2" fontId="48" fillId="36" borderId="122" applyProtection="0"/>
    <xf numFmtId="2" fontId="48" fillId="33" borderId="122" applyProtection="0"/>
    <xf numFmtId="0" fontId="63" fillId="8" borderId="117" applyNumberFormat="0" applyAlignment="0" applyProtection="0">
      <alignment vertical="center"/>
    </xf>
    <xf numFmtId="14" fontId="49" fillId="35" borderId="119" applyProtection="0">
      <alignment horizontal="left"/>
    </xf>
    <xf numFmtId="0" fontId="50" fillId="32" borderId="119" applyNumberFormat="0" applyProtection="0">
      <alignment horizontal="left"/>
    </xf>
    <xf numFmtId="0" fontId="75" fillId="8" borderId="121"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24" applyNumberFormat="0" applyFill="0" applyAlignment="0" applyProtection="0">
      <alignment vertical="center"/>
    </xf>
    <xf numFmtId="0" fontId="63" fillId="14" borderId="125"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27" fillId="14" borderId="125" applyNumberFormat="0" applyAlignment="0" applyProtection="0">
      <alignment vertical="center"/>
    </xf>
    <xf numFmtId="0" fontId="46" fillId="14" borderId="121" applyNumberFormat="0" applyAlignment="0" applyProtection="0">
      <alignment vertical="center"/>
    </xf>
    <xf numFmtId="0" fontId="39" fillId="7" borderId="125" applyNumberFormat="0" applyAlignment="0" applyProtection="0">
      <alignment vertical="center"/>
    </xf>
    <xf numFmtId="0" fontId="62" fillId="8" borderId="125" applyNumberFormat="0" applyAlignment="0" applyProtection="0"/>
    <xf numFmtId="0" fontId="58" fillId="0" borderId="138" applyNumberFormat="0" applyFill="0" applyAlignment="0" applyProtection="0">
      <alignment vertical="center"/>
    </xf>
    <xf numFmtId="0" fontId="14" fillId="31" borderId="151"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8" applyNumberFormat="0" applyFont="0" applyAlignment="0" applyProtection="0">
      <alignment vertical="center"/>
    </xf>
    <xf numFmtId="0" fontId="80" fillId="0" borderId="139" applyNumberFormat="0" applyFill="0" applyAlignment="0" applyProtection="0"/>
    <xf numFmtId="0" fontId="63" fillId="8" borderId="142" applyNumberFormat="0" applyAlignment="0" applyProtection="0">
      <alignment vertical="center"/>
    </xf>
    <xf numFmtId="0" fontId="58" fillId="0" borderId="123" applyNumberFormat="0" applyFill="0" applyAlignment="0" applyProtection="0">
      <alignment vertical="center"/>
    </xf>
    <xf numFmtId="0" fontId="62" fillId="8" borderId="140" applyNumberFormat="0" applyAlignment="0" applyProtection="0"/>
    <xf numFmtId="14" fontId="49" fillId="35" borderId="132" applyProtection="0">
      <alignment horizontal="left"/>
    </xf>
    <xf numFmtId="0" fontId="14" fillId="31" borderId="143" applyNumberFormat="0" applyAlignment="0" applyProtection="0"/>
    <xf numFmtId="0" fontId="12" fillId="9" borderId="61" applyNumberFormat="0" applyFont="0" applyAlignment="0" applyProtection="0">
      <alignment vertical="center"/>
    </xf>
    <xf numFmtId="2" fontId="48" fillId="34" borderId="132" applyProtection="0">
      <alignment horizontal="right"/>
    </xf>
    <xf numFmtId="0" fontId="75" fillId="14" borderId="144" applyNumberFormat="0" applyAlignment="0" applyProtection="0">
      <alignment vertical="center"/>
    </xf>
    <xf numFmtId="2" fontId="52" fillId="34" borderId="137" applyProtection="0"/>
    <xf numFmtId="0" fontId="75" fillId="8"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2" fontId="47" fillId="33" borderId="122" applyProtection="0">
      <alignment horizontal="right"/>
    </xf>
    <xf numFmtId="0" fontId="39" fillId="7" borderId="142" applyNumberFormat="0" applyAlignment="0" applyProtection="0">
      <alignment vertical="center"/>
    </xf>
    <xf numFmtId="2" fontId="52" fillId="34" borderId="119" applyProtection="0">
      <alignment horizontal="center"/>
    </xf>
    <xf numFmtId="2" fontId="47" fillId="33" borderId="119" applyProtection="0">
      <alignment horizontal="right"/>
    </xf>
    <xf numFmtId="0" fontId="74" fillId="7" borderId="125" applyNumberFormat="0" applyAlignment="0" applyProtection="0">
      <alignment vertical="center"/>
    </xf>
    <xf numFmtId="0" fontId="12" fillId="9" borderId="135" applyNumberFormat="0" applyFont="0" applyAlignment="0" applyProtection="0">
      <alignment vertical="center"/>
    </xf>
    <xf numFmtId="0" fontId="75" fillId="14" borderId="144" applyNumberFormat="0" applyAlignment="0" applyProtection="0">
      <alignment vertical="center"/>
    </xf>
    <xf numFmtId="0" fontId="14" fillId="31" borderId="118" applyNumberFormat="0" applyAlignment="0" applyProtection="0"/>
    <xf numFmtId="14" fontId="49" fillId="35" borderId="119" applyProtection="0">
      <alignment horizontal="left"/>
    </xf>
    <xf numFmtId="0" fontId="47" fillId="32" borderId="119" applyNumberFormat="0" applyAlignment="0" applyProtection="0"/>
    <xf numFmtId="0" fontId="58" fillId="0" borderId="123" applyNumberFormat="0" applyFill="0" applyAlignment="0" applyProtection="0">
      <alignment vertical="center"/>
    </xf>
    <xf numFmtId="2" fontId="48" fillId="36" borderId="119" applyProtection="0"/>
    <xf numFmtId="2" fontId="48" fillId="36" borderId="119" applyProtection="0">
      <alignment horizontal="center"/>
    </xf>
    <xf numFmtId="2" fontId="52" fillId="34" borderId="119" applyProtection="0">
      <alignment horizontal="center"/>
    </xf>
    <xf numFmtId="2" fontId="48" fillId="33" borderId="119" applyProtection="0"/>
    <xf numFmtId="0" fontId="12" fillId="9" borderId="135" applyNumberFormat="0" applyFont="0" applyAlignment="0" applyProtection="0">
      <alignment vertical="center"/>
    </xf>
    <xf numFmtId="2" fontId="52" fillId="34" borderId="122" applyProtection="0">
      <alignment horizontal="center"/>
    </xf>
    <xf numFmtId="2" fontId="52" fillId="34" borderId="137" applyProtection="0"/>
    <xf numFmtId="0" fontId="58" fillId="0" borderId="138" applyNumberFormat="0" applyFill="0" applyAlignment="0" applyProtection="0">
      <alignment vertical="center"/>
    </xf>
    <xf numFmtId="14" fontId="49" fillId="35" borderId="122" applyProtection="0">
      <alignment horizontal="left"/>
    </xf>
    <xf numFmtId="0" fontId="12" fillId="9" borderId="135" applyNumberFormat="0" applyFont="0" applyAlignment="0" applyProtection="0">
      <alignment vertical="center"/>
    </xf>
    <xf numFmtId="2" fontId="47" fillId="33" borderId="122" applyProtection="0">
      <alignment horizontal="right"/>
    </xf>
    <xf numFmtId="2" fontId="49" fillId="32" borderId="122" applyProtection="0"/>
    <xf numFmtId="2" fontId="48" fillId="33" borderId="137" applyProtection="0"/>
    <xf numFmtId="2" fontId="52" fillId="34" borderId="137" applyProtection="0"/>
    <xf numFmtId="0" fontId="58" fillId="0" borderId="139" applyNumberFormat="0" applyFill="0" applyAlignment="0" applyProtection="0">
      <alignment vertical="center"/>
    </xf>
    <xf numFmtId="0" fontId="63" fillId="14" borderId="140" applyNumberFormat="0" applyAlignment="0" applyProtection="0">
      <alignment vertical="center"/>
    </xf>
    <xf numFmtId="0" fontId="39" fillId="7" borderId="125" applyNumberFormat="0" applyAlignment="0" applyProtection="0">
      <alignment vertical="center"/>
    </xf>
    <xf numFmtId="2" fontId="52" fillId="34" borderId="119" applyProtection="0">
      <alignment horizontal="center"/>
    </xf>
    <xf numFmtId="0" fontId="12" fillId="9" borderId="61" applyNumberFormat="0" applyFont="0" applyAlignment="0" applyProtection="0">
      <alignment vertical="center"/>
    </xf>
    <xf numFmtId="0" fontId="39" fillId="7" borderId="128" applyNumberFormat="0" applyAlignment="0" applyProtection="0">
      <alignment vertical="center"/>
    </xf>
    <xf numFmtId="0" fontId="12" fillId="9" borderId="118" applyNumberFormat="0" applyFont="0" applyAlignment="0" applyProtection="0">
      <alignment vertical="center"/>
    </xf>
    <xf numFmtId="0" fontId="39" fillId="7" borderId="88" applyNumberFormat="0" applyAlignment="0" applyProtection="0">
      <alignment vertical="center"/>
    </xf>
    <xf numFmtId="0" fontId="12" fillId="9" borderId="118" applyNumberFormat="0" applyFon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5" fillId="14" borderId="121"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12" fillId="9" borderId="126" applyNumberFormat="0" applyFont="0" applyAlignment="0" applyProtection="0">
      <alignment vertical="center"/>
    </xf>
    <xf numFmtId="0" fontId="80" fillId="0" borderId="124" applyNumberFormat="0" applyFill="0" applyAlignment="0" applyProtection="0"/>
    <xf numFmtId="0" fontId="12" fillId="9" borderId="126" applyNumberFormat="0" applyFont="0" applyAlignment="0" applyProtection="0">
      <alignment vertical="center"/>
    </xf>
    <xf numFmtId="0" fontId="27" fillId="14" borderId="125"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63" fillId="14" borderId="140" applyNumberFormat="0" applyAlignment="0" applyProtection="0">
      <alignment vertical="center"/>
    </xf>
    <xf numFmtId="0" fontId="58" fillId="0" borderId="146" applyNumberFormat="0" applyFill="0" applyAlignment="0" applyProtection="0">
      <alignment vertical="center"/>
    </xf>
    <xf numFmtId="14" fontId="49" fillId="35" borderId="137" applyProtection="0">
      <alignment horizontal="right"/>
    </xf>
    <xf numFmtId="0" fontId="14" fillId="31" borderId="135" applyNumberFormat="0" applyAlignment="0" applyProtection="0"/>
    <xf numFmtId="0" fontId="75" fillId="14" borderId="136" applyNumberFormat="0" applyAlignment="0" applyProtection="0">
      <alignment vertical="center"/>
    </xf>
    <xf numFmtId="0" fontId="58" fillId="0" borderId="124" applyNumberFormat="0" applyFill="0" applyAlignment="0" applyProtection="0">
      <alignment vertical="center"/>
    </xf>
    <xf numFmtId="0" fontId="63" fillId="8" borderId="125" applyNumberFormat="0" applyAlignment="0" applyProtection="0">
      <alignment vertical="center"/>
    </xf>
    <xf numFmtId="0" fontId="63" fillId="14" borderId="125" applyNumberFormat="0" applyAlignment="0" applyProtection="0">
      <alignment vertical="center"/>
    </xf>
    <xf numFmtId="0" fontId="58" fillId="0" borderId="146" applyNumberFormat="0" applyFill="0" applyAlignment="0" applyProtection="0">
      <alignment vertical="center"/>
    </xf>
    <xf numFmtId="14" fontId="49" fillId="35" borderId="137" applyProtection="0">
      <alignment horizontal="left"/>
    </xf>
    <xf numFmtId="0" fontId="63" fillId="14" borderId="125" applyNumberFormat="0" applyAlignment="0" applyProtection="0">
      <alignment vertical="center"/>
    </xf>
    <xf numFmtId="0" fontId="58" fillId="0" borderId="124" applyNumberFormat="0" applyFill="0" applyAlignment="0" applyProtection="0">
      <alignment vertical="center"/>
    </xf>
    <xf numFmtId="0" fontId="46" fillId="14" borderId="121" applyNumberFormat="0" applyAlignment="0" applyProtection="0">
      <alignment vertical="center"/>
    </xf>
    <xf numFmtId="0" fontId="58" fillId="0" borderId="133" applyNumberFormat="0" applyFill="0" applyAlignment="0" applyProtection="0">
      <alignment vertical="center"/>
    </xf>
    <xf numFmtId="0" fontId="46" fillId="14" borderId="121" applyNumberFormat="0" applyAlignment="0" applyProtection="0">
      <alignment vertical="center"/>
    </xf>
    <xf numFmtId="0" fontId="58" fillId="0" borderId="124" applyNumberFormat="0" applyFill="0" applyAlignment="0" applyProtection="0">
      <alignment vertical="center"/>
    </xf>
    <xf numFmtId="0" fontId="63" fillId="14" borderId="140" applyNumberFormat="0" applyAlignment="0" applyProtection="0">
      <alignment vertical="center"/>
    </xf>
    <xf numFmtId="0" fontId="63" fillId="14" borderId="125" applyNumberFormat="0" applyAlignment="0" applyProtection="0">
      <alignment vertical="center"/>
    </xf>
    <xf numFmtId="0" fontId="58" fillId="0" borderId="146" applyNumberFormat="0" applyFill="0" applyAlignment="0" applyProtection="0">
      <alignment vertical="center"/>
    </xf>
    <xf numFmtId="0" fontId="12" fillId="9" borderId="143" applyNumberFormat="0" applyFon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46" fillId="14" borderId="131"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80" fillId="0" borderId="124" applyNumberFormat="0" applyFill="0" applyAlignment="0" applyProtection="0"/>
    <xf numFmtId="0" fontId="58" fillId="0" borderId="113" applyNumberFormat="0" applyFill="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46" fillId="14" borderId="110"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12" fillId="9" borderId="126" applyNumberFormat="0" applyFont="0" applyAlignment="0" applyProtection="0">
      <alignment vertical="center"/>
    </xf>
    <xf numFmtId="0" fontId="74" fillId="7" borderId="140" applyNumberFormat="0" applyAlignment="0" applyProtection="0">
      <alignment vertical="center"/>
    </xf>
    <xf numFmtId="0" fontId="58" fillId="0" borderId="167" applyNumberFormat="0" applyFill="0" applyAlignment="0" applyProtection="0">
      <alignment vertical="center"/>
    </xf>
    <xf numFmtId="0" fontId="75" fillId="14" borderId="121" applyNumberFormat="0" applyAlignment="0" applyProtection="0">
      <alignment vertical="center"/>
    </xf>
    <xf numFmtId="0" fontId="63" fillId="14" borderId="140" applyNumberFormat="0" applyAlignment="0" applyProtection="0">
      <alignment vertical="center"/>
    </xf>
    <xf numFmtId="14" fontId="49" fillId="35" borderId="119" applyProtection="0">
      <alignment horizontal="right"/>
    </xf>
    <xf numFmtId="0" fontId="12" fillId="9" borderId="164" applyNumberFormat="0" applyFont="0" applyAlignment="0" applyProtection="0">
      <alignment vertical="center"/>
    </xf>
    <xf numFmtId="0" fontId="12" fillId="9" borderId="135" applyNumberFormat="0" applyFont="0" applyAlignment="0" applyProtection="0">
      <alignment vertical="center"/>
    </xf>
    <xf numFmtId="2" fontId="49" fillId="32" borderId="145" applyProtection="0"/>
    <xf numFmtId="2" fontId="48" fillId="33" borderId="122" applyProtection="0"/>
    <xf numFmtId="0" fontId="54" fillId="0" borderId="123" applyNumberFormat="0" applyFill="0" applyAlignment="0" applyProtection="0">
      <alignment vertical="center"/>
    </xf>
    <xf numFmtId="2" fontId="52" fillId="34" borderId="122" applyProtection="0"/>
    <xf numFmtId="0" fontId="63" fillId="14" borderId="142" applyNumberFormat="0" applyAlignment="0" applyProtection="0">
      <alignment vertical="center"/>
    </xf>
    <xf numFmtId="2" fontId="48" fillId="36" borderId="122" applyProtection="0">
      <alignment horizontal="center"/>
    </xf>
    <xf numFmtId="0" fontId="54" fillId="0" borderId="123" applyNumberFormat="0" applyFill="0" applyAlignment="0" applyProtection="0">
      <alignment vertical="center"/>
    </xf>
    <xf numFmtId="2" fontId="52" fillId="34" borderId="122" applyProtection="0"/>
    <xf numFmtId="0" fontId="80" fillId="0" borderId="139" applyNumberFormat="0" applyFill="0" applyAlignment="0" applyProtection="0"/>
    <xf numFmtId="2" fontId="52" fillId="34" borderId="122" applyProtection="0"/>
    <xf numFmtId="0" fontId="54" fillId="0" borderId="123" applyNumberFormat="0" applyFill="0" applyAlignment="0" applyProtection="0">
      <alignment vertical="center"/>
    </xf>
    <xf numFmtId="2" fontId="52" fillId="34" borderId="122" applyProtection="0">
      <alignment horizontal="center"/>
    </xf>
    <xf numFmtId="2" fontId="52" fillId="34" borderId="122" applyProtection="0"/>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63" fillId="14" borderId="140" applyNumberFormat="0" applyAlignment="0" applyProtection="0">
      <alignment vertical="center"/>
    </xf>
    <xf numFmtId="0" fontId="80" fillId="0" borderId="168" applyNumberFormat="0" applyFill="0" applyAlignment="0" applyProtection="0"/>
    <xf numFmtId="14" fontId="49" fillId="35" borderId="137" applyProtection="0">
      <alignment horizontal="right"/>
    </xf>
    <xf numFmtId="2" fontId="49" fillId="32" borderId="137" applyProtection="0"/>
    <xf numFmtId="2" fontId="52" fillId="34" borderId="145" applyProtection="0"/>
    <xf numFmtId="0" fontId="14" fillId="31" borderId="130" applyNumberFormat="0" applyAlignment="0" applyProtection="0"/>
    <xf numFmtId="0" fontId="58" fillId="0" borderId="139" applyNumberFormat="0" applyFill="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75" fillId="14" borderId="121" applyNumberFormat="0" applyAlignment="0" applyProtection="0">
      <alignment vertical="center"/>
    </xf>
    <xf numFmtId="0" fontId="12" fillId="9" borderId="135" applyNumberFormat="0" applyFont="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2" fontId="49" fillId="32" borderId="137" applyProtection="0"/>
    <xf numFmtId="0" fontId="58" fillId="0" borderId="138" applyNumberFormat="0" applyFill="0" applyAlignment="0" applyProtection="0">
      <alignment vertical="center"/>
    </xf>
    <xf numFmtId="0" fontId="75" fillId="14" borderId="136"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12" fillId="9" borderId="126" applyNumberFormat="0" applyFont="0" applyAlignment="0" applyProtection="0">
      <alignment vertical="center"/>
    </xf>
    <xf numFmtId="0" fontId="27" fillId="14" borderId="125" applyNumberForma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58" fillId="0" borderId="124" applyNumberFormat="0" applyFill="0" applyAlignment="0" applyProtection="0">
      <alignment vertical="center"/>
    </xf>
    <xf numFmtId="0" fontId="58" fillId="0" borderId="139" applyNumberFormat="0" applyFill="0" applyAlignment="0" applyProtection="0">
      <alignment vertical="center"/>
    </xf>
    <xf numFmtId="0" fontId="63" fillId="14" borderId="128"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40" applyNumberFormat="0" applyAlignment="0" applyProtection="0">
      <alignment vertical="center"/>
    </xf>
    <xf numFmtId="14" fontId="49" fillId="35" borderId="137" applyProtection="0">
      <alignment horizontal="right"/>
    </xf>
    <xf numFmtId="0" fontId="62" fillId="8" borderId="140" applyNumberFormat="0" applyAlignment="0" applyProtection="0"/>
    <xf numFmtId="2" fontId="48" fillId="36" borderId="137" applyProtection="0">
      <alignment horizontal="center"/>
    </xf>
    <xf numFmtId="0" fontId="47" fillId="32" borderId="137" applyNumberFormat="0" applyAlignment="0" applyProtection="0"/>
    <xf numFmtId="2" fontId="48" fillId="33" borderId="137" applyProtection="0"/>
    <xf numFmtId="0" fontId="12" fillId="9" borderId="143" applyNumberFormat="0" applyFon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12" fillId="9" borderId="151" applyNumberFormat="0" applyFont="0" applyAlignment="0" applyProtection="0">
      <alignment vertical="center"/>
    </xf>
    <xf numFmtId="0" fontId="58" fillId="0" borderId="146" applyNumberFormat="0" applyFill="0" applyAlignment="0" applyProtection="0">
      <alignment vertical="center"/>
    </xf>
    <xf numFmtId="0" fontId="74" fillId="7" borderId="128" applyNumberFormat="0" applyAlignment="0" applyProtection="0">
      <alignment vertical="center"/>
    </xf>
    <xf numFmtId="2" fontId="48" fillId="33" borderId="137" applyProtection="0"/>
    <xf numFmtId="0" fontId="63" fillId="14" borderId="162" applyNumberFormat="0" applyAlignment="0" applyProtection="0">
      <alignment vertical="center"/>
    </xf>
    <xf numFmtId="0" fontId="46" fillId="14" borderId="131" applyNumberFormat="0" applyAlignment="0" applyProtection="0">
      <alignment vertical="center"/>
    </xf>
    <xf numFmtId="0" fontId="75" fillId="14" borderId="136" applyNumberFormat="0" applyAlignment="0" applyProtection="0">
      <alignment vertical="center"/>
    </xf>
    <xf numFmtId="2" fontId="47" fillId="33" borderId="145" applyProtection="0">
      <alignment horizontal="right"/>
    </xf>
    <xf numFmtId="0" fontId="12" fillId="9" borderId="130" applyNumberFormat="0" applyFont="0" applyAlignment="0" applyProtection="0"/>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5" fillId="14" borderId="121"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39" fillId="7" borderId="125"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2" fontId="52" fillId="34" borderId="145" applyProtection="0"/>
    <xf numFmtId="0" fontId="63" fillId="14" borderId="125" applyNumberFormat="0" applyAlignment="0" applyProtection="0">
      <alignment vertical="center"/>
    </xf>
    <xf numFmtId="0" fontId="62" fillId="8" borderId="125" applyNumberFormat="0" applyAlignment="0" applyProtection="0"/>
    <xf numFmtId="0" fontId="58" fillId="0" borderId="124" applyNumberFormat="0" applyFill="0" applyAlignment="0" applyProtection="0">
      <alignment vertical="center"/>
    </xf>
    <xf numFmtId="0" fontId="12" fillId="9" borderId="143" applyNumberFormat="0" applyFont="0" applyAlignment="0" applyProtection="0">
      <alignment vertical="center"/>
    </xf>
    <xf numFmtId="0" fontId="63" fillId="14" borderId="140" applyNumberFormat="0" applyAlignment="0" applyProtection="0">
      <alignment vertical="center"/>
    </xf>
    <xf numFmtId="0" fontId="12" fillId="9" borderId="143" applyNumberFormat="0" applyFont="0" applyAlignment="0" applyProtection="0">
      <alignment vertical="center"/>
    </xf>
    <xf numFmtId="0" fontId="63" fillId="14" borderId="128" applyNumberFormat="0" applyAlignment="0" applyProtection="0">
      <alignment vertical="center"/>
    </xf>
    <xf numFmtId="0" fontId="63" fillId="14" borderId="140" applyNumberFormat="0" applyAlignment="0" applyProtection="0">
      <alignment vertical="center"/>
    </xf>
    <xf numFmtId="0" fontId="58" fillId="0" borderId="138" applyNumberFormat="0" applyFill="0" applyAlignment="0" applyProtection="0">
      <alignment vertical="center"/>
    </xf>
    <xf numFmtId="0" fontId="12" fillId="9" borderId="143" applyNumberFormat="0" applyFont="0" applyAlignment="0" applyProtection="0">
      <alignment vertical="center"/>
    </xf>
    <xf numFmtId="0" fontId="75" fillId="8" borderId="136" applyNumberFormat="0" applyAlignment="0" applyProtection="0">
      <alignment vertical="center"/>
    </xf>
    <xf numFmtId="0" fontId="75" fillId="14" borderId="121" applyNumberForma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74" fillId="7" borderId="140" applyNumberFormat="0" applyAlignment="0" applyProtection="0">
      <alignment vertical="center"/>
    </xf>
    <xf numFmtId="0" fontId="75" fillId="14" borderId="121" applyNumberFormat="0" applyAlignment="0" applyProtection="0">
      <alignment vertical="center"/>
    </xf>
    <xf numFmtId="0" fontId="75" fillId="14" borderId="136" applyNumberFormat="0" applyAlignment="0" applyProtection="0">
      <alignment vertical="center"/>
    </xf>
    <xf numFmtId="0" fontId="58" fillId="0" borderId="146" applyNumberFormat="0" applyFill="0" applyAlignment="0" applyProtection="0">
      <alignment vertical="center"/>
    </xf>
    <xf numFmtId="0" fontId="63" fillId="14" borderId="140" applyNumberFormat="0" applyAlignment="0" applyProtection="0">
      <alignment vertical="center"/>
    </xf>
    <xf numFmtId="0" fontId="74" fillId="7" borderId="140" applyNumberFormat="0" applyAlignment="0" applyProtection="0">
      <alignment vertical="center"/>
    </xf>
    <xf numFmtId="0" fontId="54" fillId="0" borderId="138" applyNumberFormat="0" applyFill="0" applyAlignment="0" applyProtection="0">
      <alignment vertical="center"/>
    </xf>
    <xf numFmtId="14" fontId="49" fillId="35" borderId="137" applyProtection="0">
      <alignment horizontal="right"/>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39" fillId="7" borderId="128" applyNumberFormat="0" applyAlignment="0" applyProtection="0">
      <alignment vertical="center"/>
    </xf>
    <xf numFmtId="0" fontId="74" fillId="7" borderId="128" applyNumberFormat="0" applyAlignment="0" applyProtection="0">
      <alignment vertical="center"/>
    </xf>
    <xf numFmtId="2" fontId="48" fillId="34" borderId="145" applyProtection="0">
      <alignment horizontal="right"/>
    </xf>
    <xf numFmtId="2" fontId="47" fillId="33" borderId="137" applyProtection="0">
      <alignment horizontal="right"/>
    </xf>
    <xf numFmtId="0" fontId="58" fillId="0" borderId="123" applyNumberFormat="0" applyFill="0" applyAlignment="0" applyProtection="0">
      <alignment vertical="center"/>
    </xf>
    <xf numFmtId="2" fontId="47" fillId="33" borderId="119" applyProtection="0">
      <alignment horizontal="right"/>
    </xf>
    <xf numFmtId="0" fontId="58" fillId="0" borderId="123" applyNumberFormat="0" applyFill="0" applyAlignment="0" applyProtection="0">
      <alignment vertical="center"/>
    </xf>
    <xf numFmtId="0" fontId="39" fillId="7" borderId="117" applyNumberFormat="0" applyAlignment="0" applyProtection="0">
      <alignment vertical="center"/>
    </xf>
    <xf numFmtId="2" fontId="48" fillId="36" borderId="119" applyProtection="0"/>
    <xf numFmtId="2" fontId="52" fillId="34" borderId="119" applyProtection="0">
      <alignment horizontal="center"/>
    </xf>
    <xf numFmtId="2" fontId="52" fillId="34" borderId="119" applyProtection="0"/>
    <xf numFmtId="0" fontId="12" fillId="9" borderId="130" applyNumberFormat="0" applyFont="0" applyAlignment="0" applyProtection="0">
      <alignment vertical="center"/>
    </xf>
    <xf numFmtId="0" fontId="63" fillId="14" borderId="140" applyNumberFormat="0" applyAlignment="0" applyProtection="0">
      <alignment vertical="center"/>
    </xf>
    <xf numFmtId="2" fontId="48" fillId="36" borderId="153" applyProtection="0">
      <alignment horizontal="center"/>
    </xf>
    <xf numFmtId="0" fontId="12" fillId="9" borderId="135" applyNumberFormat="0" applyFont="0" applyAlignment="0" applyProtection="0">
      <alignment vertical="center"/>
    </xf>
    <xf numFmtId="2" fontId="49" fillId="32" borderId="122" applyProtection="0"/>
    <xf numFmtId="0" fontId="46" fillId="14" borderId="121" applyNumberFormat="0" applyAlignment="0" applyProtection="0">
      <alignment vertical="center"/>
    </xf>
    <xf numFmtId="2" fontId="48" fillId="34" borderId="122" applyProtection="0">
      <alignment horizontal="right"/>
    </xf>
    <xf numFmtId="2" fontId="52" fillId="34" borderId="122" applyProtection="0">
      <alignment horizontal="center"/>
    </xf>
    <xf numFmtId="0" fontId="46" fillId="14" borderId="131" applyNumberFormat="0" applyAlignment="0" applyProtection="0">
      <alignment vertical="center"/>
    </xf>
    <xf numFmtId="2" fontId="47" fillId="33" borderId="145" applyProtection="0">
      <alignment horizontal="right"/>
    </xf>
    <xf numFmtId="0" fontId="12" fillId="9" borderId="130" applyNumberFormat="0" applyFont="0" applyAlignment="0" applyProtection="0">
      <alignment vertical="center"/>
    </xf>
    <xf numFmtId="0" fontId="47" fillId="32" borderId="145" applyNumberFormat="0" applyAlignment="0" applyProtection="0"/>
    <xf numFmtId="0" fontId="63" fillId="14" borderId="117" applyNumberFormat="0" applyAlignment="0" applyProtection="0">
      <alignment vertical="center"/>
    </xf>
    <xf numFmtId="0" fontId="75" fillId="14" borderId="136" applyNumberFormat="0" applyAlignment="0" applyProtection="0">
      <alignment vertical="center"/>
    </xf>
    <xf numFmtId="0" fontId="58" fillId="0" borderId="139" applyNumberFormat="0" applyFill="0" applyAlignment="0" applyProtection="0">
      <alignment vertical="center"/>
    </xf>
    <xf numFmtId="2" fontId="48" fillId="36" borderId="145" applyProtection="0">
      <alignment horizontal="center"/>
    </xf>
    <xf numFmtId="0" fontId="58" fillId="0" borderId="138" applyNumberFormat="0" applyFill="0" applyAlignment="0" applyProtection="0">
      <alignment vertical="center"/>
    </xf>
    <xf numFmtId="0" fontId="74" fillId="7" borderId="117" applyNumberFormat="0" applyAlignment="0" applyProtection="0">
      <alignment vertical="center"/>
    </xf>
    <xf numFmtId="2" fontId="49" fillId="32" borderId="145" applyProtection="0"/>
    <xf numFmtId="0" fontId="75" fillId="8" borderId="144" applyNumberFormat="0" applyAlignment="0" applyProtection="0">
      <alignment vertical="center"/>
    </xf>
    <xf numFmtId="0" fontId="74" fillId="7" borderId="140" applyNumberFormat="0" applyAlignment="0" applyProtection="0">
      <alignment vertical="center"/>
    </xf>
    <xf numFmtId="0" fontId="63" fillId="14" borderId="140" applyNumberFormat="0" applyAlignment="0" applyProtection="0">
      <alignment vertical="center"/>
    </xf>
    <xf numFmtId="0" fontId="39" fillId="7" borderId="117" applyNumberFormat="0" applyAlignment="0" applyProtection="0">
      <alignment vertical="center"/>
    </xf>
    <xf numFmtId="0" fontId="63" fillId="14" borderId="140"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75" fillId="14" borderId="136" applyNumberFormat="0" applyAlignment="0" applyProtection="0">
      <alignment vertical="center"/>
    </xf>
    <xf numFmtId="0" fontId="47" fillId="32" borderId="153" applyNumberFormat="0" applyAlignment="0" applyProtection="0"/>
    <xf numFmtId="0" fontId="58" fillId="0" borderId="123" applyNumberFormat="0" applyFill="0" applyAlignment="0" applyProtection="0">
      <alignment vertical="center"/>
    </xf>
    <xf numFmtId="2" fontId="47" fillId="33" borderId="119" applyProtection="0">
      <alignment horizontal="right"/>
    </xf>
    <xf numFmtId="0" fontId="58" fillId="0" borderId="123" applyNumberFormat="0" applyFill="0" applyAlignment="0" applyProtection="0">
      <alignment vertical="center"/>
    </xf>
    <xf numFmtId="0" fontId="75" fillId="8" borderId="136" applyNumberFormat="0" applyAlignment="0" applyProtection="0">
      <alignment vertical="center"/>
    </xf>
    <xf numFmtId="2" fontId="48" fillId="36" borderId="119" applyProtection="0"/>
    <xf numFmtId="2" fontId="52" fillId="34" borderId="119" applyProtection="0">
      <alignment horizontal="center"/>
    </xf>
    <xf numFmtId="2" fontId="52" fillId="34" borderId="119" applyProtection="0"/>
    <xf numFmtId="2" fontId="49" fillId="32" borderId="119" applyProtection="0"/>
    <xf numFmtId="0" fontId="58" fillId="0" borderId="138" applyNumberFormat="0" applyFill="0" applyAlignment="0" applyProtection="0">
      <alignment vertical="center"/>
    </xf>
    <xf numFmtId="14" fontId="49" fillId="35" borderId="137" applyProtection="0">
      <alignment horizontal="right"/>
    </xf>
    <xf numFmtId="2" fontId="49" fillId="32" borderId="153" applyProtection="0"/>
    <xf numFmtId="0" fontId="74" fillId="7" borderId="140" applyNumberFormat="0" applyAlignment="0" applyProtection="0">
      <alignment vertical="center"/>
    </xf>
    <xf numFmtId="2" fontId="49" fillId="32" borderId="122" applyProtection="0"/>
    <xf numFmtId="0" fontId="46" fillId="14" borderId="121" applyNumberFormat="0" applyAlignment="0" applyProtection="0">
      <alignment vertical="center"/>
    </xf>
    <xf numFmtId="2" fontId="48" fillId="34" borderId="122" applyProtection="0">
      <alignment horizontal="right"/>
    </xf>
    <xf numFmtId="2" fontId="52" fillId="34" borderId="122" applyProtection="0">
      <alignment horizontal="center"/>
    </xf>
    <xf numFmtId="0" fontId="63" fillId="14" borderId="149" applyNumberFormat="0" applyAlignment="0" applyProtection="0">
      <alignment vertical="center"/>
    </xf>
    <xf numFmtId="0" fontId="63" fillId="14" borderId="162" applyNumberFormat="0" applyAlignment="0" applyProtection="0">
      <alignment vertical="center"/>
    </xf>
    <xf numFmtId="0" fontId="58" fillId="0" borderId="138" applyNumberFormat="0" applyFill="0" applyAlignment="0" applyProtection="0">
      <alignment vertical="center"/>
    </xf>
    <xf numFmtId="0" fontId="12" fillId="9" borderId="143" applyNumberFormat="0" applyFont="0" applyAlignment="0" applyProtection="0">
      <alignment vertical="center"/>
    </xf>
    <xf numFmtId="0" fontId="63" fillId="14" borderId="117" applyNumberFormat="0" applyAlignment="0" applyProtection="0">
      <alignment vertical="center"/>
    </xf>
    <xf numFmtId="0" fontId="74" fillId="7" borderId="128" applyNumberFormat="0" applyAlignment="0" applyProtection="0">
      <alignment vertical="center"/>
    </xf>
    <xf numFmtId="0" fontId="58" fillId="0" borderId="138" applyNumberFormat="0" applyFill="0" applyAlignment="0" applyProtection="0">
      <alignment vertical="center"/>
    </xf>
    <xf numFmtId="0" fontId="63" fillId="14" borderId="140" applyNumberFormat="0" applyAlignment="0" applyProtection="0">
      <alignment vertical="center"/>
    </xf>
    <xf numFmtId="0" fontId="58" fillId="0" borderId="139" applyNumberFormat="0" applyFill="0" applyAlignment="0" applyProtection="0">
      <alignment vertical="center"/>
    </xf>
    <xf numFmtId="0" fontId="74" fillId="7" borderId="117" applyNumberFormat="0" applyAlignment="0" applyProtection="0">
      <alignment vertical="center"/>
    </xf>
    <xf numFmtId="0" fontId="58" fillId="0" borderId="146" applyNumberFormat="0" applyFill="0" applyAlignment="0" applyProtection="0">
      <alignment vertical="center"/>
    </xf>
    <xf numFmtId="0" fontId="75" fillId="14" borderId="136" applyNumberFormat="0" applyAlignment="0" applyProtection="0">
      <alignment vertical="center"/>
    </xf>
    <xf numFmtId="14" fontId="49" fillId="35" borderId="153" applyProtection="0">
      <alignment horizontal="right"/>
    </xf>
    <xf numFmtId="0" fontId="58" fillId="0" borderId="138" applyNumberFormat="0" applyFill="0" applyAlignment="0" applyProtection="0">
      <alignment vertical="center"/>
    </xf>
    <xf numFmtId="0" fontId="27"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58" fillId="0" borderId="123" applyNumberFormat="0" applyFill="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2" fontId="47" fillId="33" borderId="153" applyProtection="0">
      <alignment horizontal="right"/>
    </xf>
    <xf numFmtId="0" fontId="46" fillId="14" borderId="136" applyNumberFormat="0" applyAlignment="0" applyProtection="0">
      <alignment vertical="center"/>
    </xf>
    <xf numFmtId="0" fontId="80" fillId="0" borderId="139" applyNumberFormat="0" applyFill="0" applyAlignment="0" applyProtection="0"/>
    <xf numFmtId="0" fontId="12" fillId="9" borderId="135" applyNumberFormat="0" applyFont="0" applyAlignment="0" applyProtection="0">
      <alignment vertical="center"/>
    </xf>
    <xf numFmtId="2" fontId="49" fillId="32" borderId="137" applyProtection="0"/>
    <xf numFmtId="0" fontId="12" fillId="9" borderId="130" applyNumberFormat="0" applyFont="0" applyAlignment="0" applyProtection="0">
      <alignment vertical="center"/>
    </xf>
    <xf numFmtId="0" fontId="58" fillId="0" borderId="139" applyNumberFormat="0" applyFill="0" applyAlignment="0" applyProtection="0">
      <alignment vertical="center"/>
    </xf>
    <xf numFmtId="2" fontId="52" fillId="34" borderId="145" applyProtection="0">
      <alignment horizontal="center"/>
    </xf>
    <xf numFmtId="2" fontId="48" fillId="34" borderId="145" applyProtection="0">
      <alignment horizontal="right"/>
    </xf>
    <xf numFmtId="0" fontId="54" fillId="0" borderId="138" applyNumberFormat="0" applyFill="0" applyAlignment="0" applyProtection="0">
      <alignment vertical="center"/>
    </xf>
    <xf numFmtId="2" fontId="52" fillId="34" borderId="145" applyProtection="0">
      <alignment horizontal="center"/>
    </xf>
    <xf numFmtId="0" fontId="58" fillId="0" borderId="138" applyNumberFormat="0" applyFill="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2" fontId="48" fillId="36" borderId="145" applyProtection="0">
      <alignment horizontal="center"/>
    </xf>
    <xf numFmtId="2" fontId="48" fillId="34" borderId="145" applyProtection="0">
      <alignment horizontal="right"/>
    </xf>
    <xf numFmtId="0" fontId="39" fillId="7" borderId="142" applyNumberFormat="0" applyAlignment="0" applyProtection="0">
      <alignment vertical="center"/>
    </xf>
    <xf numFmtId="0" fontId="12" fillId="9" borderId="118" applyNumberFormat="0" applyFont="0" applyAlignment="0" applyProtection="0">
      <alignment vertical="center"/>
    </xf>
    <xf numFmtId="0" fontId="74" fillId="7" borderId="142" applyNumberFormat="0" applyAlignment="0" applyProtection="0">
      <alignment vertical="center"/>
    </xf>
    <xf numFmtId="0" fontId="75" fillId="14" borderId="136" applyNumberFormat="0" applyAlignment="0" applyProtection="0">
      <alignment vertical="center"/>
    </xf>
    <xf numFmtId="0" fontId="39" fillId="7" borderId="114"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74" fillId="7" borderId="140" applyNumberFormat="0" applyAlignment="0" applyProtection="0">
      <alignment vertical="center"/>
    </xf>
    <xf numFmtId="0" fontId="12" fillId="9" borderId="135" applyNumberFormat="0" applyFont="0" applyAlignment="0" applyProtection="0">
      <alignment vertical="center"/>
    </xf>
    <xf numFmtId="2" fontId="52" fillId="34" borderId="119" applyProtection="0">
      <alignment horizontal="center"/>
    </xf>
    <xf numFmtId="2" fontId="48" fillId="36" borderId="132" applyProtection="0">
      <alignment horizontal="center"/>
    </xf>
    <xf numFmtId="2" fontId="48" fillId="36" borderId="119" applyProtection="0"/>
    <xf numFmtId="2" fontId="48" fillId="36" borderId="119" applyProtection="0"/>
    <xf numFmtId="2" fontId="52" fillId="34" borderId="119"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27" fillId="14" borderId="140" applyNumberFormat="0" applyAlignment="0" applyProtection="0">
      <alignment vertical="center"/>
    </xf>
    <xf numFmtId="2" fontId="48" fillId="33" borderId="137" applyProtection="0"/>
    <xf numFmtId="0" fontId="63" fillId="14" borderId="140" applyNumberFormat="0" applyAlignment="0" applyProtection="0">
      <alignment vertical="center"/>
    </xf>
    <xf numFmtId="0" fontId="39" fillId="7" borderId="128" applyNumberFormat="0" applyAlignment="0" applyProtection="0">
      <alignment vertical="center"/>
    </xf>
    <xf numFmtId="0" fontId="12" fillId="9" borderId="130" applyNumberFormat="0" applyFont="0" applyAlignment="0" applyProtection="0">
      <alignment vertical="center"/>
    </xf>
    <xf numFmtId="2" fontId="49" fillId="32" borderId="137" applyProtection="0"/>
    <xf numFmtId="0" fontId="62" fillId="8" borderId="140" applyNumberFormat="0" applyAlignment="0" applyProtection="0"/>
    <xf numFmtId="0" fontId="46" fillId="14" borderId="144"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2" fontId="48" fillId="36" borderId="137" applyProtection="0">
      <alignment horizontal="center"/>
    </xf>
    <xf numFmtId="0" fontId="12" fillId="9" borderId="118" applyNumberFormat="0" applyFont="0" applyAlignment="0" applyProtection="0">
      <alignment vertical="center"/>
    </xf>
    <xf numFmtId="0" fontId="12" fillId="9" borderId="118" applyNumberFormat="0" applyFont="0" applyAlignment="0"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35" applyNumberFormat="0" applyFont="0" applyAlignment="0" applyProtection="0">
      <alignment vertical="center"/>
    </xf>
    <xf numFmtId="0" fontId="63" fillId="14" borderId="149" applyNumberFormat="0" applyAlignment="0" applyProtection="0">
      <alignment vertical="center"/>
    </xf>
    <xf numFmtId="0" fontId="58" fillId="0" borderId="146" applyNumberFormat="0" applyFill="0" applyAlignment="0" applyProtection="0">
      <alignment vertical="center"/>
    </xf>
    <xf numFmtId="0" fontId="12" fillId="9" borderId="118" applyNumberFormat="0" applyFont="0" applyAlignment="0" applyProtection="0">
      <alignment vertical="center"/>
    </xf>
    <xf numFmtId="0" fontId="12" fillId="9" borderId="135" applyNumberFormat="0" applyFont="0" applyAlignment="0" applyProtection="0">
      <alignment vertical="center"/>
    </xf>
    <xf numFmtId="2" fontId="48" fillId="36" borderId="119" applyProtection="0"/>
    <xf numFmtId="2" fontId="52" fillId="34" borderId="119" applyProtection="0"/>
    <xf numFmtId="14" fontId="49" fillId="35" borderId="119" applyProtection="0">
      <alignment horizontal="left"/>
    </xf>
    <xf numFmtId="0" fontId="58" fillId="0" borderId="123" applyNumberFormat="0" applyFill="0" applyAlignment="0" applyProtection="0">
      <alignment vertical="center"/>
    </xf>
    <xf numFmtId="14" fontId="49" fillId="35" borderId="119" applyProtection="0">
      <alignment horizontal="right"/>
    </xf>
    <xf numFmtId="14" fontId="49" fillId="35" borderId="119" applyProtection="0">
      <alignment horizontal="right"/>
    </xf>
    <xf numFmtId="14" fontId="49" fillId="35" borderId="119" applyProtection="0">
      <alignment horizontal="right"/>
    </xf>
    <xf numFmtId="14" fontId="49" fillId="35" borderId="119" applyProtection="0">
      <alignment horizontal="left"/>
    </xf>
    <xf numFmtId="0" fontId="47" fillId="32" borderId="119" applyNumberFormat="0" applyAlignment="0" applyProtection="0"/>
    <xf numFmtId="0" fontId="12" fillId="9" borderId="118" applyNumberFormat="0" applyFont="0" applyAlignment="0" applyProtection="0">
      <alignment vertical="center"/>
    </xf>
    <xf numFmtId="0" fontId="58" fillId="0" borderId="123" applyNumberFormat="0" applyFill="0" applyAlignment="0" applyProtection="0">
      <alignment vertical="center"/>
    </xf>
    <xf numFmtId="0" fontId="63" fillId="14" borderId="142" applyNumberFormat="0" applyAlignment="0" applyProtection="0">
      <alignment vertical="center"/>
    </xf>
    <xf numFmtId="0" fontId="14" fillId="31" borderId="118" applyNumberFormat="0" applyAlignment="0" applyProtection="0"/>
    <xf numFmtId="2" fontId="47" fillId="33" borderId="119" applyProtection="0">
      <alignment horizontal="right"/>
    </xf>
    <xf numFmtId="2" fontId="47" fillId="33" borderId="119" applyProtection="0">
      <alignment horizontal="right"/>
    </xf>
    <xf numFmtId="2" fontId="48" fillId="34" borderId="119" applyProtection="0">
      <alignment horizontal="right"/>
    </xf>
    <xf numFmtId="14" fontId="49" fillId="35" borderId="119" applyProtection="0">
      <alignment horizontal="right"/>
    </xf>
    <xf numFmtId="14" fontId="49" fillId="35" borderId="119" applyProtection="0">
      <alignment horizontal="left"/>
    </xf>
    <xf numFmtId="14" fontId="49" fillId="35" borderId="119" applyProtection="0">
      <alignment horizontal="right"/>
    </xf>
    <xf numFmtId="0" fontId="47" fillId="32" borderId="119" applyNumberFormat="0" applyAlignment="0" applyProtection="0"/>
    <xf numFmtId="2" fontId="49" fillId="32" borderId="119" applyProtection="0"/>
    <xf numFmtId="2" fontId="48" fillId="33" borderId="119" applyProtection="0"/>
    <xf numFmtId="2" fontId="52" fillId="34" borderId="119" applyProtection="0"/>
    <xf numFmtId="2" fontId="48" fillId="36" borderId="119" applyProtection="0">
      <alignment horizontal="center"/>
    </xf>
    <xf numFmtId="2" fontId="48" fillId="36" borderId="119" applyProtection="0"/>
    <xf numFmtId="2" fontId="49" fillId="32" borderId="119" applyProtection="0"/>
    <xf numFmtId="14" fontId="49" fillId="35" borderId="145" applyProtection="0">
      <alignment horizontal="left"/>
    </xf>
    <xf numFmtId="0" fontId="12" fillId="9" borderId="143" applyNumberFormat="0" applyFont="0" applyAlignment="0" applyProtection="0">
      <alignment vertical="center"/>
    </xf>
    <xf numFmtId="2" fontId="49" fillId="32" borderId="137" applyProtection="0"/>
    <xf numFmtId="0" fontId="46" fillId="14" borderId="136" applyNumberFormat="0" applyAlignment="0" applyProtection="0">
      <alignment vertical="center"/>
    </xf>
    <xf numFmtId="0" fontId="54" fillId="0" borderId="138" applyNumberFormat="0" applyFill="0" applyAlignment="0" applyProtection="0">
      <alignment vertical="center"/>
    </xf>
    <xf numFmtId="0" fontId="58" fillId="0" borderId="146" applyNumberFormat="0" applyFill="0" applyAlignment="0" applyProtection="0">
      <alignment vertical="center"/>
    </xf>
    <xf numFmtId="0" fontId="62" fillId="8" borderId="140" applyNumberFormat="0" applyAlignment="0" applyProtection="0"/>
    <xf numFmtId="0" fontId="63" fillId="14" borderId="140" applyNumberFormat="0" applyAlignment="0" applyProtection="0">
      <alignment vertical="center"/>
    </xf>
    <xf numFmtId="14" fontId="49" fillId="35" borderId="122" applyProtection="0">
      <alignment horizontal="right"/>
    </xf>
    <xf numFmtId="2" fontId="47" fillId="33" borderId="122" applyProtection="0">
      <alignment horizontal="right"/>
    </xf>
    <xf numFmtId="0" fontId="75" fillId="14" borderId="136" applyNumberFormat="0" applyAlignment="0" applyProtection="0">
      <alignment vertical="center"/>
    </xf>
    <xf numFmtId="0" fontId="63" fillId="14" borderId="142" applyNumberFormat="0" applyAlignment="0" applyProtection="0">
      <alignment vertical="center"/>
    </xf>
    <xf numFmtId="0" fontId="50" fillId="32" borderId="137" applyNumberFormat="0" applyProtection="0">
      <alignment horizontal="left"/>
    </xf>
    <xf numFmtId="0" fontId="47" fillId="32" borderId="122" applyNumberFormat="0" applyAlignment="0" applyProtection="0"/>
    <xf numFmtId="0" fontId="58" fillId="0" borderId="138" applyNumberFormat="0" applyFill="0" applyAlignment="0" applyProtection="0">
      <alignment vertical="center"/>
    </xf>
    <xf numFmtId="0" fontId="75" fillId="14" borderId="136" applyNumberFormat="0" applyAlignment="0" applyProtection="0">
      <alignment vertical="center"/>
    </xf>
    <xf numFmtId="14" fontId="49" fillId="35" borderId="132" applyProtection="0">
      <alignment horizontal="left"/>
    </xf>
    <xf numFmtId="0" fontId="12" fillId="9" borderId="135" applyNumberFormat="0" applyFont="0" applyAlignment="0" applyProtection="0">
      <alignment vertical="center"/>
    </xf>
    <xf numFmtId="0" fontId="14" fillId="31" borderId="135" applyNumberFormat="0" applyAlignment="0" applyProtection="0"/>
    <xf numFmtId="2" fontId="52" fillId="34" borderId="132" applyProtection="0"/>
    <xf numFmtId="0" fontId="58" fillId="0" borderId="139" applyNumberFormat="0" applyFill="0" applyAlignment="0" applyProtection="0">
      <alignment vertical="center"/>
    </xf>
    <xf numFmtId="0" fontId="74" fillId="7" borderId="117" applyNumberForma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xf numFmtId="0" fontId="75" fillId="14" borderId="136" applyNumberFormat="0" applyAlignment="0" applyProtection="0">
      <alignment vertical="center"/>
    </xf>
    <xf numFmtId="0" fontId="12" fillId="9" borderId="118" applyNumberFormat="0" applyFont="0" applyAlignment="0" applyProtection="0">
      <alignment vertical="center"/>
    </xf>
    <xf numFmtId="2" fontId="48" fillId="36" borderId="119" applyProtection="0">
      <alignment horizontal="center"/>
    </xf>
    <xf numFmtId="0" fontId="75" fillId="8" borderId="136" applyNumberFormat="0" applyAlignment="0" applyProtection="0">
      <alignment vertical="center"/>
    </xf>
    <xf numFmtId="0" fontId="14" fillId="31" borderId="135" applyNumberFormat="0" applyAlignment="0" applyProtection="0"/>
    <xf numFmtId="2" fontId="48" fillId="36" borderId="119" applyProtection="0">
      <alignment horizontal="center"/>
    </xf>
    <xf numFmtId="0" fontId="12" fillId="9" borderId="118" applyNumberFormat="0" applyFont="0" applyAlignment="0" applyProtection="0"/>
    <xf numFmtId="0" fontId="46" fillId="14" borderId="144" applyNumberFormat="0" applyAlignment="0" applyProtection="0">
      <alignment vertical="center"/>
    </xf>
    <xf numFmtId="2" fontId="48" fillId="36" borderId="145" applyProtection="0">
      <alignment horizontal="center"/>
    </xf>
    <xf numFmtId="0" fontId="58" fillId="0" borderId="133" applyNumberFormat="0" applyFill="0" applyAlignment="0" applyProtection="0">
      <alignment vertical="center"/>
    </xf>
    <xf numFmtId="0" fontId="12" fillId="9" borderId="118" applyNumberFormat="0" applyFont="0" applyAlignment="0" applyProtection="0"/>
    <xf numFmtId="0" fontId="39" fillId="7" borderId="140" applyNumberFormat="0" applyAlignment="0" applyProtection="0">
      <alignment vertical="center"/>
    </xf>
    <xf numFmtId="0" fontId="75" fillId="14" borderId="136" applyNumberFormat="0" applyAlignment="0" applyProtection="0">
      <alignment vertical="center"/>
    </xf>
    <xf numFmtId="0" fontId="75" fillId="14" borderId="144" applyNumberFormat="0" applyAlignment="0" applyProtection="0">
      <alignment vertical="center"/>
    </xf>
    <xf numFmtId="0" fontId="58" fillId="0" borderId="134" applyNumberFormat="0" applyFill="0" applyAlignment="0" applyProtection="0">
      <alignment vertical="center"/>
    </xf>
    <xf numFmtId="0" fontId="46" fillId="14" borderId="121" applyNumberFormat="0" applyAlignment="0" applyProtection="0">
      <alignment vertical="center"/>
    </xf>
    <xf numFmtId="0" fontId="12" fillId="9" borderId="118" applyNumberFormat="0" applyFont="0" applyAlignment="0" applyProtection="0">
      <alignment vertical="center"/>
    </xf>
    <xf numFmtId="0" fontId="62" fillId="8" borderId="140" applyNumberFormat="0" applyAlignment="0" applyProtection="0"/>
    <xf numFmtId="0" fontId="58" fillId="0" borderId="138"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38" applyNumberFormat="0" applyFill="0" applyAlignment="0" applyProtection="0">
      <alignment vertical="center"/>
    </xf>
    <xf numFmtId="0" fontId="74" fillId="7" borderId="140" applyNumberFormat="0" applyAlignment="0" applyProtection="0">
      <alignment vertical="center"/>
    </xf>
    <xf numFmtId="0" fontId="12" fillId="9" borderId="116" applyNumberFormat="0" applyFont="0" applyAlignment="0" applyProtection="0">
      <alignment vertical="center"/>
    </xf>
    <xf numFmtId="0" fontId="62" fillId="8" borderId="140" applyNumberFormat="0" applyAlignment="0" applyProtection="0"/>
    <xf numFmtId="0" fontId="58" fillId="0" borderId="146" applyNumberFormat="0" applyFill="0" applyAlignment="0" applyProtection="0">
      <alignment vertical="center"/>
    </xf>
    <xf numFmtId="2" fontId="48" fillId="33" borderId="153" applyProtection="0"/>
    <xf numFmtId="2" fontId="52" fillId="34" borderId="119" applyProtection="0"/>
    <xf numFmtId="2" fontId="48" fillId="36" borderId="119" applyProtection="0"/>
    <xf numFmtId="2" fontId="52" fillId="34" borderId="119" applyProtection="0">
      <alignment horizontal="center"/>
    </xf>
    <xf numFmtId="0" fontId="74" fillId="7" borderId="140" applyNumberFormat="0" applyAlignment="0" applyProtection="0">
      <alignment vertical="center"/>
    </xf>
    <xf numFmtId="14" fontId="49" fillId="35" borderId="119" applyProtection="0">
      <alignment horizontal="left"/>
    </xf>
    <xf numFmtId="2" fontId="48" fillId="34" borderId="119" applyProtection="0">
      <alignment horizontal="right"/>
    </xf>
    <xf numFmtId="0" fontId="14" fillId="31" borderId="118" applyNumberFormat="0" applyAlignment="0" applyProtection="0"/>
    <xf numFmtId="0" fontId="47" fillId="32" borderId="119" applyNumberFormat="0" applyAlignment="0" applyProtection="0"/>
    <xf numFmtId="0" fontId="50" fillId="32" borderId="119" applyNumberFormat="0" applyProtection="0">
      <alignment horizontal="left"/>
    </xf>
    <xf numFmtId="2" fontId="48" fillId="34" borderId="119"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47" fillId="32" borderId="119" applyNumberFormat="0" applyAlignment="0" applyProtection="0"/>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2" fontId="49" fillId="32" borderId="145" applyProtection="0"/>
    <xf numFmtId="0" fontId="12" fillId="9" borderId="61" applyNumberFormat="0" applyFont="0" applyAlignment="0" applyProtection="0">
      <alignment vertical="center"/>
    </xf>
    <xf numFmtId="0" fontId="12" fillId="9" borderId="135" applyNumberFormat="0" applyFont="0" applyAlignment="0" applyProtection="0">
      <alignment vertical="center"/>
    </xf>
    <xf numFmtId="0" fontId="47" fillId="32" borderId="137" applyNumberFormat="0" applyAlignment="0" applyProtection="0"/>
    <xf numFmtId="0" fontId="12" fillId="9" borderId="61" applyNumberFormat="0" applyFont="0" applyAlignment="0" applyProtection="0">
      <alignment vertical="center"/>
    </xf>
    <xf numFmtId="0" fontId="63" fillId="14" borderId="114" applyNumberFormat="0" applyAlignment="0" applyProtection="0">
      <alignment vertical="center"/>
    </xf>
    <xf numFmtId="0" fontId="12" fillId="9" borderId="118" applyNumberFormat="0" applyFont="0" applyAlignment="0" applyProtection="0"/>
    <xf numFmtId="14" fontId="49" fillId="35" borderId="119" applyProtection="0">
      <alignment horizontal="left"/>
    </xf>
    <xf numFmtId="10" fontId="33" fillId="28" borderId="120" applyNumberFormat="0" applyBorder="0" applyAlignment="0" applyProtection="0"/>
    <xf numFmtId="14" fontId="49" fillId="35" borderId="119" applyProtection="0">
      <alignment horizontal="right"/>
    </xf>
    <xf numFmtId="14" fontId="49" fillId="35" borderId="119" applyProtection="0">
      <alignment horizontal="right"/>
    </xf>
    <xf numFmtId="14" fontId="49" fillId="35" borderId="119" applyProtection="0">
      <alignment horizontal="left"/>
    </xf>
    <xf numFmtId="0" fontId="50" fillId="32" borderId="119" applyNumberFormat="0" applyProtection="0">
      <alignment horizontal="left"/>
    </xf>
    <xf numFmtId="2" fontId="47" fillId="33" borderId="119" applyProtection="0">
      <alignment horizontal="right"/>
    </xf>
    <xf numFmtId="0" fontId="47" fillId="32" borderId="119" applyNumberFormat="0" applyAlignment="0"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4" fillId="31" borderId="118" applyNumberFormat="0" applyAlignment="0" applyProtection="0"/>
    <xf numFmtId="10" fontId="33" fillId="28" borderId="120" applyNumberFormat="0" applyBorder="0" applyAlignment="0" applyProtection="0"/>
    <xf numFmtId="0" fontId="14" fillId="31" borderId="118" applyNumberFormat="0" applyAlignment="0" applyProtection="0"/>
    <xf numFmtId="2" fontId="48" fillId="34" borderId="119" applyProtection="0">
      <alignment horizontal="right"/>
    </xf>
    <xf numFmtId="0" fontId="47" fillId="32" borderId="119" applyNumberFormat="0" applyAlignment="0" applyProtection="0"/>
    <xf numFmtId="2" fontId="47" fillId="33" borderId="119" applyProtection="0">
      <alignment horizontal="right"/>
    </xf>
    <xf numFmtId="14" fontId="49" fillId="35" borderId="119" applyProtection="0">
      <alignment horizontal="right"/>
    </xf>
    <xf numFmtId="14" fontId="49" fillId="35" borderId="119" applyProtection="0">
      <alignment horizontal="left"/>
    </xf>
    <xf numFmtId="14" fontId="49" fillId="35" borderId="119" applyProtection="0">
      <alignment horizontal="right"/>
    </xf>
    <xf numFmtId="0" fontId="58" fillId="0" borderId="124" applyNumberFormat="0" applyFill="0" applyAlignment="0" applyProtection="0">
      <alignment vertical="center"/>
    </xf>
    <xf numFmtId="2" fontId="49" fillId="32" borderId="119" applyProtection="0"/>
    <xf numFmtId="2" fontId="49" fillId="32" borderId="119" applyProtection="0"/>
    <xf numFmtId="2" fontId="52" fillId="34" borderId="119" applyProtection="0"/>
    <xf numFmtId="2" fontId="52" fillId="34" borderId="119" applyProtection="0">
      <alignment horizontal="center"/>
    </xf>
    <xf numFmtId="2" fontId="48" fillId="33" borderId="119" applyProtection="0"/>
    <xf numFmtId="0" fontId="50" fillId="32" borderId="119" applyNumberFormat="0" applyProtection="0">
      <alignment horizontal="left"/>
    </xf>
    <xf numFmtId="2" fontId="48" fillId="36" borderId="137" applyProtection="0"/>
    <xf numFmtId="0" fontId="75" fillId="14" borderId="144" applyNumberFormat="0" applyAlignment="0" applyProtection="0">
      <alignment vertical="center"/>
    </xf>
    <xf numFmtId="2" fontId="47" fillId="33" borderId="145" applyProtection="0">
      <alignment horizontal="right"/>
    </xf>
    <xf numFmtId="2" fontId="52" fillId="34" borderId="122" applyProtection="0"/>
    <xf numFmtId="0" fontId="47" fillId="32" borderId="137" applyNumberFormat="0" applyAlignment="0" applyProtection="0"/>
    <xf numFmtId="2" fontId="48" fillId="34" borderId="119"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14" fontId="49" fillId="35" borderId="122" applyProtection="0">
      <alignment horizontal="left"/>
    </xf>
    <xf numFmtId="0" fontId="46" fillId="14" borderId="121" applyNumberFormat="0" applyAlignment="0" applyProtection="0">
      <alignment vertical="center"/>
    </xf>
    <xf numFmtId="0" fontId="12" fillId="9" borderId="118" applyNumberFormat="0" applyFont="0" applyAlignment="0" applyProtection="0">
      <alignment vertical="center"/>
    </xf>
    <xf numFmtId="0" fontId="74" fillId="7" borderId="142" applyNumberFormat="0" applyAlignment="0" applyProtection="0">
      <alignment vertical="center"/>
    </xf>
    <xf numFmtId="2" fontId="52" fillId="34" borderId="145" applyProtection="0">
      <alignment horizontal="center"/>
    </xf>
    <xf numFmtId="0" fontId="58" fillId="0" borderId="133" applyNumberFormat="0" applyFill="0" applyAlignment="0" applyProtection="0">
      <alignment vertical="center"/>
    </xf>
    <xf numFmtId="0" fontId="58" fillId="0" borderId="139" applyNumberFormat="0" applyFill="0" applyAlignment="0" applyProtection="0">
      <alignment vertical="center"/>
    </xf>
    <xf numFmtId="0" fontId="12" fillId="9" borderId="118" applyNumberFormat="0" applyFont="0" applyAlignment="0" applyProtection="0">
      <alignment vertical="center"/>
    </xf>
    <xf numFmtId="0" fontId="12" fillId="9" borderId="135" applyNumberFormat="0" applyFont="0" applyAlignment="0" applyProtection="0">
      <alignment vertical="center"/>
    </xf>
    <xf numFmtId="2" fontId="49" fillId="32" borderId="145" applyProtection="0"/>
    <xf numFmtId="0" fontId="75" fillId="14" borderId="136"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74" fillId="7" borderId="142" applyNumberFormat="0" applyAlignment="0" applyProtection="0">
      <alignment vertical="center"/>
    </xf>
    <xf numFmtId="0" fontId="12" fillId="9" borderId="135" applyNumberFormat="0" applyFont="0" applyAlignment="0" applyProtection="0">
      <alignment vertical="center"/>
    </xf>
    <xf numFmtId="0" fontId="12" fillId="9" borderId="61" applyNumberFormat="0" applyFont="0" applyAlignment="0" applyProtection="0">
      <alignment vertical="center"/>
    </xf>
    <xf numFmtId="0" fontId="63" fillId="14" borderId="140" applyNumberFormat="0" applyAlignment="0" applyProtection="0">
      <alignment vertical="center"/>
    </xf>
    <xf numFmtId="0" fontId="63" fillId="8" borderId="149" applyNumberFormat="0" applyAlignment="0" applyProtection="0">
      <alignment vertical="center"/>
    </xf>
    <xf numFmtId="0" fontId="58" fillId="0" borderId="146" applyNumberFormat="0" applyFill="0" applyAlignment="0" applyProtection="0">
      <alignment vertical="center"/>
    </xf>
    <xf numFmtId="0" fontId="12" fillId="9" borderId="118" applyNumberFormat="0" applyFont="0" applyAlignment="0" applyProtection="0"/>
    <xf numFmtId="2" fontId="49" fillId="32" borderId="132" applyProtection="0"/>
    <xf numFmtId="0" fontId="12" fillId="9" borderId="118" applyNumberFormat="0" applyFont="0" applyAlignment="0" applyProtection="0"/>
    <xf numFmtId="0" fontId="14" fillId="31" borderId="135" applyNumberFormat="0" applyAlignment="0" applyProtection="0"/>
    <xf numFmtId="0" fontId="75" fillId="14" borderId="144" applyNumberFormat="0" applyAlignment="0" applyProtection="0">
      <alignment vertical="center"/>
    </xf>
    <xf numFmtId="0" fontId="14" fillId="31" borderId="135" applyNumberFormat="0" applyAlignment="0" applyProtection="0"/>
    <xf numFmtId="0" fontId="12" fillId="9" borderId="118" applyNumberFormat="0" applyFont="0" applyAlignment="0" applyProtection="0">
      <alignment vertical="center"/>
    </xf>
    <xf numFmtId="0" fontId="47" fillId="32" borderId="122" applyNumberFormat="0" applyAlignment="0"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74" fillId="7" borderId="14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36"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43" applyNumberFormat="0" applyFont="0" applyAlignment="0" applyProtection="0">
      <alignment vertical="center"/>
    </xf>
    <xf numFmtId="0" fontId="12" fillId="9" borderId="116" applyNumberFormat="0" applyFont="0" applyAlignment="0" applyProtection="0">
      <alignment vertical="center"/>
    </xf>
    <xf numFmtId="14" fontId="49" fillId="35" borderId="122" applyProtection="0">
      <alignment horizontal="right"/>
    </xf>
    <xf numFmtId="0" fontId="75" fillId="14" borderId="136" applyNumberFormat="0" applyAlignment="0" applyProtection="0">
      <alignment vertical="center"/>
    </xf>
    <xf numFmtId="0" fontId="63" fillId="14" borderId="140" applyNumberFormat="0" applyAlignment="0" applyProtection="0">
      <alignment vertical="center"/>
    </xf>
    <xf numFmtId="2" fontId="52" fillId="34" borderId="119" applyProtection="0">
      <alignment horizontal="center"/>
    </xf>
    <xf numFmtId="2" fontId="48" fillId="36" borderId="119" applyProtection="0"/>
    <xf numFmtId="2" fontId="48" fillId="36" borderId="119" applyProtection="0">
      <alignment horizontal="center"/>
    </xf>
    <xf numFmtId="2" fontId="48" fillId="33" borderId="137" applyProtection="0"/>
    <xf numFmtId="14" fontId="49" fillId="35" borderId="119" applyProtection="0">
      <alignment horizontal="right"/>
    </xf>
    <xf numFmtId="0" fontId="12" fillId="9" borderId="135" applyNumberFormat="0" applyFont="0" applyAlignment="0" applyProtection="0"/>
    <xf numFmtId="2" fontId="48" fillId="33" borderId="119"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2" fontId="52" fillId="34" borderId="119" applyProtection="0">
      <alignment horizontal="center"/>
    </xf>
    <xf numFmtId="0" fontId="12" fillId="9" borderId="61" applyNumberFormat="0" applyFont="0" applyAlignment="0" applyProtection="0">
      <alignment vertical="center"/>
    </xf>
    <xf numFmtId="0" fontId="63" fillId="14" borderId="140" applyNumberFormat="0" applyAlignment="0" applyProtection="0">
      <alignment vertical="center"/>
    </xf>
    <xf numFmtId="0" fontId="74" fillId="7" borderId="128" applyNumberFormat="0" applyAlignment="0" applyProtection="0">
      <alignment vertical="center"/>
    </xf>
    <xf numFmtId="0" fontId="12" fillId="9" borderId="130" applyNumberFormat="0" applyFont="0" applyAlignment="0" applyProtection="0">
      <alignment vertical="center"/>
    </xf>
    <xf numFmtId="0" fontId="12" fillId="9" borderId="118" applyNumberFormat="0" applyFont="0" applyAlignment="0"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75" fillId="14" borderId="165" applyNumberFormat="0" applyAlignment="0" applyProtection="0">
      <alignment vertical="center"/>
    </xf>
    <xf numFmtId="0" fontId="50" fillId="32" borderId="153" applyNumberFormat="0" applyProtection="0">
      <alignment horizontal="left"/>
    </xf>
    <xf numFmtId="0" fontId="63" fillId="14" borderId="140" applyNumberFormat="0" applyAlignment="0" applyProtection="0">
      <alignment vertical="center"/>
    </xf>
    <xf numFmtId="2" fontId="49" fillId="32" borderId="119" applyProtection="0"/>
    <xf numFmtId="0" fontId="47" fillId="32" borderId="119" applyNumberFormat="0" applyAlignment="0" applyProtection="0"/>
    <xf numFmtId="0" fontId="14" fillId="31" borderId="118" applyNumberFormat="0" applyAlignment="0" applyProtection="0"/>
    <xf numFmtId="0" fontId="46" fillId="14" borderId="136" applyNumberFormat="0" applyAlignment="0" applyProtection="0">
      <alignment vertical="center"/>
    </xf>
    <xf numFmtId="14" fontId="49" fillId="35" borderId="119" applyProtection="0">
      <alignment horizontal="right"/>
    </xf>
    <xf numFmtId="14" fontId="49" fillId="35" borderId="119" applyProtection="0">
      <alignment horizontal="left"/>
    </xf>
    <xf numFmtId="0" fontId="58" fillId="0" borderId="123" applyNumberFormat="0" applyFill="0" applyAlignment="0" applyProtection="0">
      <alignment vertical="center"/>
    </xf>
    <xf numFmtId="2" fontId="52" fillId="34" borderId="119" applyProtection="0">
      <alignment horizontal="center"/>
    </xf>
    <xf numFmtId="2" fontId="48" fillId="36" borderId="119" applyProtection="0"/>
    <xf numFmtId="2" fontId="48" fillId="36" borderId="119" applyProtection="0">
      <alignment horizontal="center"/>
    </xf>
    <xf numFmtId="2" fontId="49" fillId="32" borderId="137" applyProtection="0"/>
    <xf numFmtId="0" fontId="58" fillId="0" borderId="138" applyNumberFormat="0" applyFill="0" applyAlignment="0" applyProtection="0">
      <alignment vertical="center"/>
    </xf>
    <xf numFmtId="0" fontId="58" fillId="0" borderId="133" applyNumberFormat="0" applyFill="0" applyAlignment="0" applyProtection="0">
      <alignment vertical="center"/>
    </xf>
    <xf numFmtId="0" fontId="12" fillId="9" borderId="116" applyNumberFormat="0" applyFont="0" applyAlignment="0" applyProtection="0">
      <alignment vertical="center"/>
    </xf>
    <xf numFmtId="0" fontId="27" fillId="14" borderId="142"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9" fillId="32" borderId="122"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8" applyNumberFormat="0" applyFont="0" applyAlignment="0" applyProtection="0">
      <alignment vertical="center"/>
    </xf>
    <xf numFmtId="0" fontId="47" fillId="32" borderId="122" applyNumberFormat="0" applyAlignment="0" applyProtection="0"/>
    <xf numFmtId="0" fontId="12" fillId="9" borderId="118" applyNumberFormat="0" applyFont="0" applyAlignment="0" applyProtection="0">
      <alignment vertical="center"/>
    </xf>
    <xf numFmtId="0" fontId="74" fillId="7" borderId="117" applyNumberFormat="0" applyAlignment="0" applyProtection="0">
      <alignment vertical="center"/>
    </xf>
    <xf numFmtId="0" fontId="12" fillId="9" borderId="118" applyNumberFormat="0" applyFont="0" applyAlignment="0" applyProtection="0">
      <alignment vertical="center"/>
    </xf>
    <xf numFmtId="0" fontId="74" fillId="7" borderId="128" applyNumberFormat="0" applyAlignment="0" applyProtection="0">
      <alignment vertical="center"/>
    </xf>
    <xf numFmtId="0" fontId="75" fillId="8" borderId="136" applyNumberFormat="0" applyAlignment="0" applyProtection="0">
      <alignment vertical="center"/>
    </xf>
    <xf numFmtId="0" fontId="14" fillId="31" borderId="135" applyNumberFormat="0" applyAlignment="0" applyProtection="0"/>
    <xf numFmtId="2" fontId="52" fillId="34" borderId="119" applyProtection="0">
      <alignment horizontal="center"/>
    </xf>
    <xf numFmtId="0" fontId="80" fillId="0" borderId="147" applyNumberFormat="0" applyFill="0" applyAlignment="0" applyProtection="0"/>
    <xf numFmtId="0" fontId="12" fillId="9" borderId="135" applyNumberFormat="0" applyFont="0" applyAlignment="0" applyProtection="0">
      <alignment vertical="center"/>
    </xf>
    <xf numFmtId="0" fontId="58" fillId="0" borderId="138" applyNumberFormat="0" applyFill="0" applyAlignment="0" applyProtection="0">
      <alignment vertical="center"/>
    </xf>
    <xf numFmtId="2" fontId="48" fillId="36" borderId="119" applyProtection="0">
      <alignment horizontal="center"/>
    </xf>
    <xf numFmtId="0" fontId="74" fillId="7" borderId="140" applyNumberFormat="0" applyAlignment="0" applyProtection="0">
      <alignment vertical="center"/>
    </xf>
    <xf numFmtId="0" fontId="12" fillId="9" borderId="135" applyNumberFormat="0" applyFont="0" applyAlignment="0" applyProtection="0">
      <alignment vertical="center"/>
    </xf>
    <xf numFmtId="0" fontId="39" fillId="7" borderId="140" applyNumberFormat="0" applyAlignment="0" applyProtection="0">
      <alignment vertical="center"/>
    </xf>
    <xf numFmtId="0" fontId="58" fillId="0" borderId="139" applyNumberFormat="0" applyFill="0" applyAlignment="0" applyProtection="0">
      <alignment vertical="center"/>
    </xf>
    <xf numFmtId="14" fontId="49" fillId="35" borderId="137" applyProtection="0">
      <alignment horizontal="left"/>
    </xf>
    <xf numFmtId="0" fontId="63" fillId="14" borderId="149" applyNumberFormat="0" applyAlignment="0" applyProtection="0">
      <alignment vertical="center"/>
    </xf>
    <xf numFmtId="0" fontId="58" fillId="0" borderId="133" applyNumberFormat="0" applyFill="0" applyAlignment="0" applyProtection="0">
      <alignment vertical="center"/>
    </xf>
    <xf numFmtId="0" fontId="12" fillId="9" borderId="135" applyNumberFormat="0" applyFont="0" applyAlignment="0" applyProtection="0">
      <alignment vertical="center"/>
    </xf>
    <xf numFmtId="0" fontId="12" fillId="9" borderId="118" applyNumberFormat="0" applyFont="0" applyAlignment="0" applyProtection="0"/>
    <xf numFmtId="0" fontId="75" fillId="14" borderId="136" applyNumberFormat="0" applyAlignment="0" applyProtection="0">
      <alignment vertical="center"/>
    </xf>
    <xf numFmtId="0" fontId="75" fillId="8" borderId="144" applyNumberFormat="0" applyAlignment="0" applyProtection="0">
      <alignment vertical="center"/>
    </xf>
    <xf numFmtId="0" fontId="12" fillId="9" borderId="118" applyNumberFormat="0" applyFont="0" applyAlignment="0" applyProtection="0">
      <alignment vertical="center"/>
    </xf>
    <xf numFmtId="0" fontId="47" fillId="32" borderId="122" applyNumberFormat="0" applyAlignment="0" applyProtection="0"/>
    <xf numFmtId="2" fontId="52" fillId="34" borderId="122" applyProtection="0"/>
    <xf numFmtId="2" fontId="48" fillId="34" borderId="122" applyProtection="0">
      <alignment horizontal="right"/>
    </xf>
    <xf numFmtId="0" fontId="75" fillId="14" borderId="136" applyNumberFormat="0" applyAlignment="0" applyProtection="0">
      <alignment vertical="center"/>
    </xf>
    <xf numFmtId="2" fontId="52" fillId="34" borderId="122" applyProtection="0"/>
    <xf numFmtId="2" fontId="49" fillId="32" borderId="145" applyProtection="0"/>
    <xf numFmtId="2" fontId="49" fillId="32" borderId="122" applyProtection="0"/>
    <xf numFmtId="2" fontId="48" fillId="36" borderId="122" applyProtection="0">
      <alignment horizontal="center"/>
    </xf>
    <xf numFmtId="2" fontId="52" fillId="34" borderId="137" applyProtection="0"/>
    <xf numFmtId="0" fontId="75" fillId="14" borderId="144" applyNumberFormat="0" applyAlignment="0" applyProtection="0">
      <alignment vertical="center"/>
    </xf>
    <xf numFmtId="0" fontId="12" fillId="9" borderId="143" applyNumberFormat="0" applyFont="0" applyAlignment="0" applyProtection="0">
      <alignment vertical="center"/>
    </xf>
    <xf numFmtId="14" fontId="49" fillId="35" borderId="137" applyProtection="0">
      <alignment horizontal="right"/>
    </xf>
    <xf numFmtId="2" fontId="52" fillId="34" borderId="145" applyProtection="0">
      <alignment horizontal="center"/>
    </xf>
    <xf numFmtId="0" fontId="75" fillId="14" borderId="144" applyNumberFormat="0" applyAlignment="0" applyProtection="0">
      <alignment vertical="center"/>
    </xf>
    <xf numFmtId="0" fontId="50" fillId="32" borderId="119" applyNumberFormat="0" applyProtection="0">
      <alignment horizontal="left"/>
    </xf>
    <xf numFmtId="2" fontId="48" fillId="36" borderId="119" applyProtection="0"/>
    <xf numFmtId="2" fontId="52" fillId="34" borderId="119" applyProtection="0"/>
    <xf numFmtId="2" fontId="48" fillId="33" borderId="119" applyProtection="0"/>
    <xf numFmtId="2" fontId="49" fillId="32" borderId="119" applyProtection="0"/>
    <xf numFmtId="2" fontId="48" fillId="36" borderId="137" applyProtection="0">
      <alignment horizontal="center"/>
    </xf>
    <xf numFmtId="14" fontId="49" fillId="35" borderId="119" applyProtection="0">
      <alignment horizontal="right"/>
    </xf>
    <xf numFmtId="14" fontId="49" fillId="35" borderId="119" applyProtection="0">
      <alignment horizontal="left"/>
    </xf>
    <xf numFmtId="14" fontId="49" fillId="35" borderId="119" applyProtection="0">
      <alignment horizontal="right"/>
    </xf>
    <xf numFmtId="2" fontId="48" fillId="34" borderId="119" applyProtection="0">
      <alignment horizontal="right"/>
    </xf>
    <xf numFmtId="0" fontId="47" fillId="32" borderId="119" applyNumberFormat="0" applyAlignment="0" applyProtection="0"/>
    <xf numFmtId="2" fontId="47" fillId="33" borderId="119" applyProtection="0">
      <alignment horizontal="right"/>
    </xf>
    <xf numFmtId="0" fontId="14" fillId="31" borderId="118" applyNumberFormat="0" applyAlignment="0" applyProtection="0"/>
    <xf numFmtId="0" fontId="58" fillId="0" borderId="138" applyNumberFormat="0" applyFill="0" applyAlignment="0" applyProtection="0">
      <alignment vertical="center"/>
    </xf>
    <xf numFmtId="0" fontId="14" fillId="31" borderId="118" applyNumberFormat="0" applyAlignment="0" applyProtection="0"/>
    <xf numFmtId="0" fontId="58" fillId="0" borderId="123" applyNumberFormat="0" applyFill="0" applyAlignment="0" applyProtection="0">
      <alignment vertical="center"/>
    </xf>
    <xf numFmtId="2" fontId="47" fillId="33" borderId="119" applyProtection="0">
      <alignment horizontal="right"/>
    </xf>
    <xf numFmtId="0" fontId="50" fillId="32" borderId="119" applyNumberFormat="0" applyProtection="0">
      <alignment horizontal="left"/>
    </xf>
    <xf numFmtId="14" fontId="49" fillId="35" borderId="119" applyProtection="0">
      <alignment horizontal="right"/>
    </xf>
    <xf numFmtId="14" fontId="49" fillId="35" borderId="119" applyProtection="0">
      <alignment horizontal="right"/>
    </xf>
    <xf numFmtId="14" fontId="49" fillId="35" borderId="119" applyProtection="0">
      <alignment horizontal="right"/>
    </xf>
    <xf numFmtId="10" fontId="33" fillId="28" borderId="120" applyNumberFormat="0" applyBorder="0" applyAlignment="0" applyProtection="0"/>
    <xf numFmtId="14" fontId="49" fillId="35" borderId="119" applyProtection="0">
      <alignment horizontal="left"/>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46" fillId="14" borderId="136" applyNumberFormat="0" applyAlignment="0" applyProtection="0">
      <alignment vertical="center"/>
    </xf>
    <xf numFmtId="0" fontId="74" fillId="7" borderId="140" applyNumberFormat="0" applyAlignment="0" applyProtection="0">
      <alignment vertical="center"/>
    </xf>
    <xf numFmtId="0" fontId="62" fillId="8" borderId="162" applyNumberFormat="0" applyAlignment="0" applyProtection="0"/>
    <xf numFmtId="2" fontId="48" fillId="36" borderId="119" applyProtection="0">
      <alignment horizontal="center"/>
    </xf>
    <xf numFmtId="0" fontId="12" fillId="9" borderId="61" applyNumberFormat="0" applyFont="0" applyAlignment="0" applyProtection="0">
      <alignment vertical="center"/>
    </xf>
    <xf numFmtId="2" fontId="52" fillId="34" borderId="119" applyProtection="0"/>
    <xf numFmtId="2" fontId="48" fillId="36" borderId="119" applyProtection="0"/>
    <xf numFmtId="2" fontId="52" fillId="34" borderId="119" applyProtection="0"/>
    <xf numFmtId="0" fontId="58" fillId="0" borderId="146" applyNumberFormat="0" applyFill="0" applyAlignment="0" applyProtection="0">
      <alignment vertical="center"/>
    </xf>
    <xf numFmtId="2" fontId="48" fillId="36" borderId="119" applyProtection="0">
      <alignment horizontal="center"/>
    </xf>
    <xf numFmtId="0" fontId="46" fillId="14" borderId="136" applyNumberForma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12" fillId="9" borderId="118" applyNumberFormat="0" applyFont="0" applyAlignment="0" applyProtection="0"/>
    <xf numFmtId="0" fontId="58" fillId="0" borderId="138" applyNumberFormat="0" applyFill="0" applyAlignment="0" applyProtection="0">
      <alignment vertical="center"/>
    </xf>
    <xf numFmtId="0" fontId="74" fillId="7" borderId="140" applyNumberFormat="0" applyAlignment="0" applyProtection="0">
      <alignment vertical="center"/>
    </xf>
    <xf numFmtId="0" fontId="12" fillId="9" borderId="118" applyNumberFormat="0" applyFont="0" applyAlignment="0" applyProtection="0">
      <alignment vertical="center"/>
    </xf>
    <xf numFmtId="0" fontId="63" fillId="14" borderId="142" applyNumberFormat="0" applyAlignment="0" applyProtection="0">
      <alignment vertical="center"/>
    </xf>
    <xf numFmtId="2" fontId="52" fillId="34" borderId="145" applyProtection="0">
      <alignment horizontal="center"/>
    </xf>
    <xf numFmtId="0" fontId="12" fillId="9" borderId="135"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74" fillId="7" borderId="140" applyNumberFormat="0" applyAlignment="0" applyProtection="0">
      <alignment vertical="center"/>
    </xf>
    <xf numFmtId="0" fontId="12" fillId="9" borderId="135"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58" fillId="0" borderId="138" applyNumberFormat="0" applyFill="0" applyAlignment="0" applyProtection="0">
      <alignment vertical="center"/>
    </xf>
    <xf numFmtId="14" fontId="49" fillId="35" borderId="137" applyProtection="0">
      <alignment horizontal="right"/>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27" fillId="14" borderId="128" applyNumberFormat="0" applyAlignment="0" applyProtection="0">
      <alignment vertical="center"/>
    </xf>
    <xf numFmtId="0" fontId="46" fillId="14" borderId="131" applyNumberFormat="0" applyAlignment="0" applyProtection="0">
      <alignment vertical="center"/>
    </xf>
    <xf numFmtId="2" fontId="47" fillId="33" borderId="137" applyProtection="0">
      <alignment horizontal="right"/>
    </xf>
    <xf numFmtId="0" fontId="63" fillId="8" borderId="142" applyNumberFormat="0" applyAlignment="0" applyProtection="0">
      <alignment vertical="center"/>
    </xf>
    <xf numFmtId="0" fontId="12" fillId="9" borderId="135" applyNumberFormat="0" applyFont="0" applyAlignment="0" applyProtection="0">
      <alignment vertical="center"/>
    </xf>
    <xf numFmtId="2" fontId="49" fillId="32" borderId="145" applyProtection="0"/>
    <xf numFmtId="0" fontId="58" fillId="0" borderId="139" applyNumberFormat="0" applyFill="0" applyAlignment="0" applyProtection="0">
      <alignment vertical="center"/>
    </xf>
    <xf numFmtId="2" fontId="48" fillId="33" borderId="137" applyProtection="0"/>
    <xf numFmtId="0" fontId="74" fillId="7" borderId="128"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2" fontId="48" fillId="34" borderId="137" applyProtection="0">
      <alignment horizontal="right"/>
    </xf>
    <xf numFmtId="0" fontId="12" fillId="9" borderId="118" applyNumberFormat="0" applyFont="0" applyAlignment="0" applyProtection="0">
      <alignment vertical="center"/>
    </xf>
    <xf numFmtId="0" fontId="12" fillId="9" borderId="135" applyNumberFormat="0" applyFont="0" applyAlignment="0" applyProtection="0">
      <alignment vertical="center"/>
    </xf>
    <xf numFmtId="0" fontId="14" fillId="31" borderId="130" applyNumberFormat="0" applyAlignment="0" applyProtection="0"/>
    <xf numFmtId="0" fontId="12" fillId="9" borderId="118" applyNumberFormat="0" applyFont="0" applyAlignment="0" applyProtection="0">
      <alignment vertical="center"/>
    </xf>
    <xf numFmtId="0" fontId="75" fillId="14" borderId="144" applyNumberFormat="0" applyAlignment="0" applyProtection="0">
      <alignment vertical="center"/>
    </xf>
    <xf numFmtId="0" fontId="75" fillId="14" borderId="136" applyNumberFormat="0" applyAlignment="0" applyProtection="0">
      <alignment vertical="center"/>
    </xf>
    <xf numFmtId="2" fontId="52" fillId="34" borderId="119" applyProtection="0"/>
    <xf numFmtId="14" fontId="49" fillId="35" borderId="122" applyProtection="0">
      <alignment horizontal="right"/>
    </xf>
    <xf numFmtId="0" fontId="12" fillId="9" borderId="116" applyNumberFormat="0" applyFont="0" applyAlignment="0" applyProtection="0"/>
    <xf numFmtId="0" fontId="12" fillId="9" borderId="116" applyNumberFormat="0" applyFont="0" applyAlignment="0" applyProtection="0">
      <alignment vertical="center"/>
    </xf>
    <xf numFmtId="2" fontId="47" fillId="33" borderId="119" applyProtection="0">
      <alignment horizontal="right"/>
    </xf>
    <xf numFmtId="0" fontId="12" fillId="9" borderId="116" applyNumberFormat="0" applyFont="0" applyAlignment="0" applyProtection="0">
      <alignment vertical="center"/>
    </xf>
    <xf numFmtId="14" fontId="49" fillId="35" borderId="119" applyProtection="0">
      <alignment horizontal="left"/>
    </xf>
    <xf numFmtId="0" fontId="63" fillId="14" borderId="140" applyNumberFormat="0" applyAlignment="0" applyProtection="0">
      <alignment vertical="center"/>
    </xf>
    <xf numFmtId="0" fontId="47" fillId="32" borderId="119" applyNumberFormat="0" applyAlignment="0" applyProtection="0"/>
    <xf numFmtId="2" fontId="48" fillId="34" borderId="119" applyProtection="0">
      <alignment horizontal="right"/>
    </xf>
    <xf numFmtId="0" fontId="54" fillId="0" borderId="146" applyNumberFormat="0" applyFill="0" applyAlignment="0" applyProtection="0">
      <alignment vertical="center"/>
    </xf>
    <xf numFmtId="0" fontId="75" fillId="14" borderId="144" applyNumberFormat="0" applyAlignment="0" applyProtection="0">
      <alignment vertical="center"/>
    </xf>
    <xf numFmtId="0" fontId="39" fillId="7" borderId="149" applyNumberFormat="0" applyAlignment="0" applyProtection="0">
      <alignment vertical="center"/>
    </xf>
    <xf numFmtId="0" fontId="12" fillId="9" borderId="61" applyNumberFormat="0" applyFont="0" applyAlignment="0" applyProtection="0">
      <alignment vertical="center"/>
    </xf>
    <xf numFmtId="2" fontId="52" fillId="34" borderId="119" applyProtection="0">
      <alignment horizont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2" fontId="48" fillId="36" borderId="122" applyProtection="0"/>
    <xf numFmtId="2" fontId="52" fillId="34" borderId="122" applyProtection="0">
      <alignment horizontal="center"/>
    </xf>
    <xf numFmtId="0" fontId="54" fillId="0" borderId="123" applyNumberFormat="0" applyFill="0" applyAlignment="0" applyProtection="0">
      <alignment vertical="center"/>
    </xf>
    <xf numFmtId="2" fontId="52" fillId="34" borderId="122" applyProtection="0"/>
    <xf numFmtId="2" fontId="48" fillId="36" borderId="122" applyProtection="0"/>
    <xf numFmtId="0" fontId="50" fillId="32" borderId="137" applyNumberFormat="0" applyProtection="0">
      <alignment horizontal="left"/>
    </xf>
    <xf numFmtId="2" fontId="48" fillId="36" borderId="122" applyProtection="0"/>
    <xf numFmtId="2" fontId="48" fillId="33" borderId="122" applyProtection="0"/>
    <xf numFmtId="14" fontId="49" fillId="35" borderId="145" applyProtection="0">
      <alignment horizontal="right"/>
    </xf>
    <xf numFmtId="0" fontId="50" fillId="32" borderId="122" applyNumberFormat="0" applyProtection="0">
      <alignment horizontal="left"/>
    </xf>
    <xf numFmtId="2" fontId="48" fillId="36" borderId="122" applyProtection="0">
      <alignment horizontal="center"/>
    </xf>
    <xf numFmtId="0" fontId="50" fillId="32" borderId="122" applyNumberFormat="0" applyProtection="0">
      <alignment horizontal="left"/>
    </xf>
    <xf numFmtId="2" fontId="52" fillId="34" borderId="145" applyProtection="0"/>
    <xf numFmtId="0" fontId="63" fillId="14" borderId="142" applyNumberFormat="0" applyAlignment="0" applyProtection="0">
      <alignment vertical="center"/>
    </xf>
    <xf numFmtId="0" fontId="58" fillId="0" borderId="147" applyNumberFormat="0" applyFill="0" applyAlignment="0" applyProtection="0">
      <alignment vertical="center"/>
    </xf>
    <xf numFmtId="2" fontId="48" fillId="36" borderId="132" applyProtection="0">
      <alignment horizontal="center"/>
    </xf>
    <xf numFmtId="2" fontId="48" fillId="36" borderId="137" applyProtection="0">
      <alignment horizontal="center"/>
    </xf>
    <xf numFmtId="0" fontId="12" fillId="9" borderId="135" applyNumberFormat="0" applyFont="0" applyAlignment="0" applyProtection="0">
      <alignment vertical="center"/>
    </xf>
    <xf numFmtId="0" fontId="14" fillId="31" borderId="143" applyNumberFormat="0" applyAlignment="0" applyProtection="0"/>
    <xf numFmtId="14" fontId="49" fillId="35" borderId="119" applyProtection="0">
      <alignment horizontal="right"/>
    </xf>
    <xf numFmtId="0" fontId="46" fillId="14" borderId="144" applyNumberFormat="0" applyAlignment="0" applyProtection="0">
      <alignment vertical="center"/>
    </xf>
    <xf numFmtId="0" fontId="75" fillId="14" borderId="121" applyNumberFormat="0" applyAlignment="0" applyProtection="0">
      <alignment vertical="center"/>
    </xf>
    <xf numFmtId="14" fontId="49" fillId="35" borderId="137" applyProtection="0">
      <alignment horizontal="left"/>
    </xf>
    <xf numFmtId="0" fontId="12" fillId="9" borderId="135" applyNumberFormat="0" applyFont="0" applyAlignment="0" applyProtection="0">
      <alignment vertical="center"/>
    </xf>
    <xf numFmtId="0" fontId="74" fillId="7" borderId="140" applyNumberFormat="0" applyAlignment="0" applyProtection="0">
      <alignment vertical="center"/>
    </xf>
    <xf numFmtId="0" fontId="58" fillId="0" borderId="154" applyNumberFormat="0" applyFill="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46" fillId="14" borderId="110" applyNumberFormat="0" applyAlignment="0" applyProtection="0">
      <alignment vertical="center"/>
    </xf>
    <xf numFmtId="0" fontId="62" fillId="8" borderId="114" applyNumberFormat="0" applyAlignment="0" applyProtection="0"/>
    <xf numFmtId="0" fontId="63" fillId="8" borderId="114" applyNumberFormat="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12" fillId="9" borderId="126" applyNumberFormat="0" applyFon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63" fillId="14" borderId="117" applyNumberForma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39" fillId="7" borderId="125" applyNumberFormat="0" applyAlignment="0" applyProtection="0">
      <alignment vertical="center"/>
    </xf>
    <xf numFmtId="0" fontId="46" fillId="14" borderId="121" applyNumberFormat="0" applyAlignment="0" applyProtection="0">
      <alignment vertical="center"/>
    </xf>
    <xf numFmtId="0" fontId="62" fillId="8" borderId="125" applyNumberFormat="0" applyAlignment="0" applyProtection="0"/>
    <xf numFmtId="0" fontId="80" fillId="0" borderId="113" applyNumberFormat="0" applyFill="0" applyAlignment="0" applyProtection="0"/>
    <xf numFmtId="0" fontId="75" fillId="14" borderId="110" applyNumberFormat="0" applyAlignment="0" applyProtection="0">
      <alignment vertical="center"/>
    </xf>
    <xf numFmtId="0" fontId="75" fillId="14" borderId="110" applyNumberFormat="0" applyAlignment="0" applyProtection="0">
      <alignment vertical="center"/>
    </xf>
    <xf numFmtId="0" fontId="12" fillId="9" borderId="126" applyNumberFormat="0" applyFont="0" applyAlignment="0" applyProtection="0">
      <alignment vertical="center"/>
    </xf>
    <xf numFmtId="0" fontId="58" fillId="0" borderId="146" applyNumberFormat="0" applyFill="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80" fillId="0" borderId="124" applyNumberFormat="0" applyFill="0" applyAlignment="0" applyProtection="0"/>
    <xf numFmtId="0" fontId="39" fillId="7" borderId="142" applyNumberFormat="0" applyAlignment="0" applyProtection="0">
      <alignment vertical="center"/>
    </xf>
    <xf numFmtId="0" fontId="58" fillId="0" borderId="146" applyNumberFormat="0" applyFill="0" applyAlignment="0" applyProtection="0">
      <alignment vertical="center"/>
    </xf>
    <xf numFmtId="0" fontId="74" fillId="7" borderId="140" applyNumberFormat="0" applyAlignment="0" applyProtection="0">
      <alignment vertical="center"/>
    </xf>
    <xf numFmtId="0" fontId="75" fillId="14" borderId="131" applyNumberFormat="0" applyAlignment="0" applyProtection="0">
      <alignment vertical="center"/>
    </xf>
    <xf numFmtId="0" fontId="58" fillId="0" borderId="124" applyNumberFormat="0" applyFill="0" applyAlignment="0" applyProtection="0">
      <alignment vertical="center"/>
    </xf>
    <xf numFmtId="0" fontId="63" fillId="14" borderId="140" applyNumberFormat="0" applyAlignment="0" applyProtection="0">
      <alignment vertical="center"/>
    </xf>
    <xf numFmtId="2" fontId="47" fillId="33" borderId="132" applyProtection="0">
      <alignment horizontal="right"/>
    </xf>
    <xf numFmtId="0" fontId="74" fillId="7" borderId="162" applyNumberFormat="0" applyAlignment="0" applyProtection="0">
      <alignment vertical="center"/>
    </xf>
    <xf numFmtId="0" fontId="12" fillId="9" borderId="135" applyNumberFormat="0" applyFont="0" applyAlignment="0" applyProtection="0">
      <alignment vertical="center"/>
    </xf>
    <xf numFmtId="0" fontId="58" fillId="0" borderId="167" applyNumberFormat="0" applyFill="0" applyAlignment="0" applyProtection="0">
      <alignment vertical="center"/>
    </xf>
    <xf numFmtId="0" fontId="27" fillId="14" borderId="117" applyNumberFormat="0" applyAlignment="0" applyProtection="0">
      <alignment vertical="center"/>
    </xf>
    <xf numFmtId="2" fontId="47" fillId="33" borderId="145" applyProtection="0">
      <alignment horizontal="right"/>
    </xf>
    <xf numFmtId="0" fontId="58" fillId="0" borderId="139" applyNumberFormat="0" applyFill="0" applyAlignment="0" applyProtection="0">
      <alignment vertical="center"/>
    </xf>
    <xf numFmtId="0" fontId="75" fillId="14" borderId="144" applyNumberFormat="0" applyAlignment="0" applyProtection="0">
      <alignment vertical="center"/>
    </xf>
    <xf numFmtId="0" fontId="12" fillId="9" borderId="118" applyNumberFormat="0" applyFont="0" applyAlignment="0" applyProtection="0">
      <alignment vertical="center"/>
    </xf>
    <xf numFmtId="0" fontId="46" fillId="14" borderId="144" applyNumberFormat="0" applyAlignment="0" applyProtection="0">
      <alignment vertical="center"/>
    </xf>
    <xf numFmtId="0" fontId="58" fillId="0" borderId="134" applyNumberFormat="0" applyFill="0" applyAlignment="0" applyProtection="0">
      <alignment vertical="center"/>
    </xf>
    <xf numFmtId="0" fontId="12" fillId="9" borderId="118" applyNumberFormat="0" applyFont="0" applyAlignment="0" applyProtection="0">
      <alignment vertical="center"/>
    </xf>
    <xf numFmtId="0" fontId="75" fillId="14" borderId="136" applyNumberFormat="0" applyAlignment="0" applyProtection="0">
      <alignment vertical="center"/>
    </xf>
    <xf numFmtId="14" fontId="49" fillId="35" borderId="137" applyProtection="0">
      <alignment horizontal="right"/>
    </xf>
    <xf numFmtId="0" fontId="63" fillId="14" borderId="140"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xf numFmtId="0" fontId="12" fillId="9" borderId="118" applyNumberFormat="0" applyFont="0" applyAlignment="0" applyProtection="0">
      <alignment vertical="center"/>
    </xf>
    <xf numFmtId="0" fontId="12" fillId="9" borderId="61" applyNumberFormat="0" applyFont="0" applyAlignment="0" applyProtection="0">
      <alignment vertical="center"/>
    </xf>
    <xf numFmtId="0" fontId="63" fillId="14" borderId="114" applyNumberFormat="0" applyAlignment="0" applyProtection="0">
      <alignment vertical="center"/>
    </xf>
    <xf numFmtId="0" fontId="62" fillId="8" borderId="140" applyNumberFormat="0" applyAlignment="0" applyProtection="0"/>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50" fillId="32" borderId="119" applyNumberFormat="0" applyProtection="0">
      <alignment horizontal="left"/>
    </xf>
    <xf numFmtId="0" fontId="58" fillId="0" borderId="155" applyNumberFormat="0" applyFill="0" applyAlignment="0" applyProtection="0">
      <alignment vertical="center"/>
    </xf>
    <xf numFmtId="0" fontId="14" fillId="31" borderId="118" applyNumberFormat="0" applyAlignment="0" applyProtection="0"/>
    <xf numFmtId="0" fontId="27" fillId="14" borderId="142" applyNumberFormat="0" applyAlignment="0" applyProtection="0">
      <alignment vertical="center"/>
    </xf>
    <xf numFmtId="2" fontId="48" fillId="34" borderId="119" applyProtection="0">
      <alignment horizontal="right"/>
    </xf>
    <xf numFmtId="14" fontId="49" fillId="35" borderId="119" applyProtection="0">
      <alignment horizontal="left"/>
    </xf>
    <xf numFmtId="14" fontId="49" fillId="35" borderId="145" applyProtection="0">
      <alignment horizontal="left"/>
    </xf>
    <xf numFmtId="0" fontId="12" fillId="9" borderId="143" applyNumberFormat="0" applyFont="0" applyAlignment="0" applyProtection="0">
      <alignment vertical="center"/>
    </xf>
    <xf numFmtId="2" fontId="52" fillId="34" borderId="137" applyProtection="0">
      <alignment horizontal="center"/>
    </xf>
    <xf numFmtId="0" fontId="58" fillId="0" borderId="138" applyNumberFormat="0" applyFill="0" applyAlignment="0" applyProtection="0">
      <alignment vertical="center"/>
    </xf>
    <xf numFmtId="0" fontId="62" fillId="8" borderId="128" applyNumberFormat="0" applyAlignment="0" applyProtection="0"/>
    <xf numFmtId="0" fontId="50" fillId="32" borderId="119" applyNumberFormat="0" applyProtection="0">
      <alignment horizontal="left"/>
    </xf>
    <xf numFmtId="0" fontId="12" fillId="9" borderId="118" applyNumberFormat="0" applyFont="0" applyAlignment="0" applyProtection="0">
      <alignment vertical="center"/>
    </xf>
    <xf numFmtId="2" fontId="48" fillId="36" borderId="119" applyProtection="0"/>
    <xf numFmtId="14" fontId="49" fillId="35" borderId="119" applyProtection="0">
      <alignment horizontal="left"/>
    </xf>
    <xf numFmtId="2" fontId="48" fillId="33" borderId="137" applyProtection="0"/>
    <xf numFmtId="0" fontId="12" fillId="9" borderId="118" applyNumberFormat="0" applyFont="0" applyAlignment="0" applyProtection="0">
      <alignment vertical="center"/>
    </xf>
    <xf numFmtId="0" fontId="27" fillId="14" borderId="140" applyNumberFormat="0" applyAlignment="0" applyProtection="0">
      <alignment vertical="center"/>
    </xf>
    <xf numFmtId="0" fontId="39" fillId="7" borderId="140" applyNumberFormat="0" applyAlignment="0" applyProtection="0">
      <alignment vertical="center"/>
    </xf>
    <xf numFmtId="2" fontId="49" fillId="32" borderId="119" applyProtection="0"/>
    <xf numFmtId="0" fontId="12" fillId="9" borderId="118" applyNumberFormat="0" applyFont="0" applyAlignment="0" applyProtection="0">
      <alignment vertical="center"/>
    </xf>
    <xf numFmtId="0" fontId="63" fillId="14" borderId="142" applyNumberFormat="0" applyAlignment="0" applyProtection="0">
      <alignment vertical="center"/>
    </xf>
    <xf numFmtId="0" fontId="50" fillId="32" borderId="119" applyNumberFormat="0" applyProtection="0">
      <alignment horizontal="left"/>
    </xf>
    <xf numFmtId="2" fontId="48" fillId="34" borderId="145" applyProtection="0">
      <alignment horizontal="right"/>
    </xf>
    <xf numFmtId="0" fontId="12" fillId="9" borderId="118" applyNumberFormat="0" applyFont="0" applyAlignment="0" applyProtection="0">
      <alignment vertical="center"/>
    </xf>
    <xf numFmtId="0" fontId="58" fillId="0" borderId="147" applyNumberFormat="0" applyFill="0" applyAlignment="0" applyProtection="0">
      <alignment vertical="center"/>
    </xf>
    <xf numFmtId="0" fontId="12" fillId="9" borderId="135" applyNumberFormat="0" applyFont="0" applyAlignment="0" applyProtection="0">
      <alignment vertical="center"/>
    </xf>
    <xf numFmtId="2" fontId="49" fillId="32" borderId="119" applyProtection="0"/>
    <xf numFmtId="37" fontId="68" fillId="0" borderId="120">
      <alignment horizontal="justify" vertical="center" wrapText="1"/>
    </xf>
    <xf numFmtId="0" fontId="12" fillId="9" borderId="118" applyNumberFormat="0" applyFont="0" applyAlignment="0" applyProtection="0">
      <alignment vertical="center"/>
    </xf>
    <xf numFmtId="2" fontId="49" fillId="32" borderId="119" applyProtection="0"/>
    <xf numFmtId="0" fontId="63" fillId="14" borderId="142" applyNumberFormat="0" applyAlignment="0" applyProtection="0">
      <alignment vertical="center"/>
    </xf>
    <xf numFmtId="2" fontId="48" fillId="36" borderId="145" applyProtection="0">
      <alignment horizontal="center"/>
    </xf>
    <xf numFmtId="0" fontId="58" fillId="0" borderId="146" applyNumberFormat="0" applyFill="0" applyAlignment="0" applyProtection="0">
      <alignment vertical="center"/>
    </xf>
    <xf numFmtId="0" fontId="63" fillId="8" borderId="128" applyNumberFormat="0" applyAlignment="0" applyProtection="0">
      <alignment vertical="center"/>
    </xf>
    <xf numFmtId="2" fontId="48" fillId="34" borderId="63" applyProtection="0">
      <alignment horizontal="right"/>
    </xf>
    <xf numFmtId="14" fontId="49" fillId="35" borderId="63" applyProtection="0">
      <alignment horizontal="right"/>
    </xf>
    <xf numFmtId="2" fontId="47" fillId="33" borderId="63" applyProtection="0">
      <alignment horizontal="right"/>
    </xf>
    <xf numFmtId="0" fontId="14" fillId="31" borderId="61" applyNumberFormat="0" applyAlignment="0" applyProtection="0"/>
    <xf numFmtId="0" fontId="12" fillId="9" borderId="61" applyNumberFormat="0" applyFont="0" applyAlignment="0" applyProtection="0">
      <alignment vertical="center"/>
    </xf>
    <xf numFmtId="2" fontId="49" fillId="32" borderId="132" applyProtection="0"/>
    <xf numFmtId="0" fontId="14" fillId="31" borderId="61" applyNumberFormat="0" applyAlignment="0" applyProtection="0"/>
    <xf numFmtId="2" fontId="48" fillId="36" borderId="111" applyProtection="0">
      <alignment horizontal="center"/>
    </xf>
    <xf numFmtId="0" fontId="74" fillId="7" borderId="128" applyNumberFormat="0" applyAlignment="0" applyProtection="0">
      <alignment vertical="center"/>
    </xf>
    <xf numFmtId="0" fontId="12" fillId="9" borderId="118" applyNumberFormat="0" applyFont="0" applyAlignment="0" applyProtection="0">
      <alignment vertical="center"/>
    </xf>
    <xf numFmtId="0" fontId="54" fillId="0" borderId="112" applyNumberFormat="0" applyFill="0" applyAlignment="0" applyProtection="0">
      <alignment vertical="center"/>
    </xf>
    <xf numFmtId="2" fontId="48" fillId="33" borderId="111" applyProtection="0"/>
    <xf numFmtId="2" fontId="52" fillId="34" borderId="111" applyProtection="0">
      <alignment horizontal="center"/>
    </xf>
    <xf numFmtId="2" fontId="48" fillId="36" borderId="111" applyProtection="0">
      <alignment horizontal="center"/>
    </xf>
    <xf numFmtId="2" fontId="52" fillId="34" borderId="111" applyProtection="0"/>
    <xf numFmtId="2" fontId="49" fillId="32" borderId="111" applyProtection="0"/>
    <xf numFmtId="0" fontId="14" fillId="31" borderId="116" applyNumberFormat="0" applyAlignment="0" applyProtection="0"/>
    <xf numFmtId="0" fontId="14" fillId="31" borderId="116" applyNumberFormat="0" applyAlignment="0" applyProtection="0"/>
    <xf numFmtId="2" fontId="49" fillId="32" borderId="111" applyProtection="0"/>
    <xf numFmtId="0" fontId="12" fillId="9" borderId="118" applyNumberFormat="0" applyFont="0" applyAlignment="0" applyProtection="0">
      <alignment vertical="center"/>
    </xf>
    <xf numFmtId="0" fontId="12" fillId="9" borderId="118" applyNumberFormat="0" applyFont="0" applyAlignment="0" applyProtection="0"/>
    <xf numFmtId="0" fontId="12" fillId="9" borderId="118" applyNumberFormat="0" applyFont="0" applyAlignment="0" applyProtection="0">
      <alignment vertical="center"/>
    </xf>
    <xf numFmtId="14" fontId="49" fillId="35" borderId="119" applyProtection="0">
      <alignment horizontal="left"/>
    </xf>
    <xf numFmtId="2" fontId="48" fillId="33" borderId="119" applyProtection="0"/>
    <xf numFmtId="0" fontId="12" fillId="9" borderId="135" applyNumberFormat="0" applyFont="0" applyAlignment="0" applyProtection="0">
      <alignment vertical="center"/>
    </xf>
    <xf numFmtId="0" fontId="50" fillId="32" borderId="119" applyNumberFormat="0" applyProtection="0">
      <alignment horizontal="left"/>
    </xf>
    <xf numFmtId="2" fontId="49" fillId="32" borderId="137" applyProtection="0"/>
    <xf numFmtId="0" fontId="75" fillId="14" borderId="136"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2" fontId="48" fillId="33" borderId="145" applyProtection="0"/>
    <xf numFmtId="0" fontId="58" fillId="0" borderId="138" applyNumberFormat="0" applyFill="0" applyAlignment="0" applyProtection="0">
      <alignment vertical="center"/>
    </xf>
    <xf numFmtId="2" fontId="48" fillId="33" borderId="119" applyProtection="0"/>
    <xf numFmtId="14" fontId="49" fillId="35" borderId="119" applyProtection="0">
      <alignment horizontal="left"/>
    </xf>
    <xf numFmtId="0" fontId="50" fillId="32" borderId="119" applyNumberFormat="0" applyProtection="0">
      <alignment horizontal="left"/>
    </xf>
    <xf numFmtId="14" fontId="49" fillId="35" borderId="122" applyProtection="0">
      <alignment horizontal="left"/>
    </xf>
    <xf numFmtId="0" fontId="39" fillId="7" borderId="117" applyNumberFormat="0" applyAlignment="0" applyProtection="0">
      <alignment vertical="center"/>
    </xf>
    <xf numFmtId="0" fontId="14" fillId="31" borderId="135" applyNumberFormat="0" applyAlignment="0" applyProtection="0"/>
    <xf numFmtId="0" fontId="74" fillId="7" borderId="140"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74" fillId="7" borderId="117" applyNumberFormat="0" applyAlignment="0" applyProtection="0">
      <alignment vertical="center"/>
    </xf>
    <xf numFmtId="0" fontId="63" fillId="14" borderId="142" applyNumberFormat="0" applyAlignment="0" applyProtection="0">
      <alignment vertical="center"/>
    </xf>
    <xf numFmtId="0" fontId="12" fillId="9" borderId="118" applyNumberFormat="0" applyFont="0" applyAlignment="0" applyProtection="0">
      <alignment vertical="center"/>
    </xf>
    <xf numFmtId="0" fontId="63" fillId="14" borderId="140" applyNumberFormat="0" applyAlignment="0" applyProtection="0">
      <alignment vertical="center"/>
    </xf>
    <xf numFmtId="0" fontId="63" fillId="14" borderId="117" applyNumberFormat="0" applyAlignment="0" applyProtection="0">
      <alignment vertical="center"/>
    </xf>
    <xf numFmtId="2" fontId="52" fillId="34" borderId="137" applyProtection="0">
      <alignment horizontal="center"/>
    </xf>
    <xf numFmtId="0" fontId="75" fillId="8" borderId="136" applyNumberFormat="0" applyAlignment="0" applyProtection="0">
      <alignment vertical="center"/>
    </xf>
    <xf numFmtId="0" fontId="58" fillId="0" borderId="146" applyNumberFormat="0" applyFill="0" applyAlignment="0" applyProtection="0">
      <alignment vertical="center"/>
    </xf>
    <xf numFmtId="0" fontId="12" fillId="9" borderId="130" applyNumberFormat="0" applyFont="0" applyAlignment="0" applyProtection="0">
      <alignment vertical="center"/>
    </xf>
    <xf numFmtId="0" fontId="14" fillId="31" borderId="135" applyNumberFormat="0" applyAlignment="0" applyProtection="0"/>
    <xf numFmtId="0" fontId="50" fillId="32" borderId="122" applyNumberFormat="0" applyProtection="0">
      <alignment horizontal="left"/>
    </xf>
    <xf numFmtId="2" fontId="49" fillId="32" borderId="122" applyProtection="0"/>
    <xf numFmtId="0" fontId="63" fillId="14" borderId="142" applyNumberFormat="0" applyAlignment="0" applyProtection="0">
      <alignment vertical="center"/>
    </xf>
    <xf numFmtId="0" fontId="12" fillId="9" borderId="164" applyNumberFormat="0" applyFont="0" applyAlignment="0" applyProtection="0">
      <alignment vertical="center"/>
    </xf>
    <xf numFmtId="0" fontId="50" fillId="32" borderId="137" applyNumberFormat="0" applyProtection="0">
      <alignment horizontal="left"/>
    </xf>
    <xf numFmtId="2" fontId="48" fillId="33" borderId="119" applyProtection="0"/>
    <xf numFmtId="2" fontId="52" fillId="34" borderId="119" applyProtection="0">
      <alignment horizontal="center"/>
    </xf>
    <xf numFmtId="2" fontId="48" fillId="36" borderId="119" applyProtection="0">
      <alignment horizontal="center"/>
    </xf>
    <xf numFmtId="2" fontId="48" fillId="36" borderId="119" applyProtection="0"/>
    <xf numFmtId="2" fontId="48" fillId="34" borderId="137" applyProtection="0">
      <alignment horizontal="right"/>
    </xf>
    <xf numFmtId="14" fontId="49" fillId="35" borderId="119" applyProtection="0">
      <alignment horizontal="right"/>
    </xf>
    <xf numFmtId="0" fontId="14" fillId="31" borderId="118" applyNumberFormat="0" applyAlignment="0" applyProtection="0"/>
    <xf numFmtId="0" fontId="75" fillId="8" borderId="136" applyNumberFormat="0" applyAlignment="0" applyProtection="0">
      <alignment vertical="center"/>
    </xf>
    <xf numFmtId="0" fontId="12" fillId="9" borderId="135" applyNumberFormat="0" applyFont="0" applyAlignment="0" applyProtection="0">
      <alignment vertical="center"/>
    </xf>
    <xf numFmtId="0" fontId="47" fillId="32" borderId="137" applyNumberFormat="0" applyAlignment="0" applyProtection="0"/>
    <xf numFmtId="2" fontId="49" fillId="32" borderId="132" applyProtection="0"/>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2" fontId="48" fillId="36" borderId="122" applyProtection="0"/>
    <xf numFmtId="2" fontId="52" fillId="34" borderId="122" applyProtection="0"/>
    <xf numFmtId="2" fontId="48" fillId="36" borderId="122" applyProtection="0">
      <alignment horizontal="center"/>
    </xf>
    <xf numFmtId="2" fontId="52" fillId="34" borderId="122" applyProtection="0"/>
    <xf numFmtId="0" fontId="50" fillId="32" borderId="122" applyNumberFormat="0" applyProtection="0">
      <alignment horizontal="left"/>
    </xf>
    <xf numFmtId="14" fontId="49" fillId="35" borderId="122" applyProtection="0">
      <alignment horizontal="left"/>
    </xf>
    <xf numFmtId="14" fontId="49" fillId="35" borderId="122" applyProtection="0">
      <alignment horizontal="left"/>
    </xf>
    <xf numFmtId="2" fontId="48" fillId="36" borderId="145" applyProtection="0"/>
    <xf numFmtId="0" fontId="46" fillId="14" borderId="144" applyNumberFormat="0" applyAlignment="0" applyProtection="0">
      <alignment vertical="center"/>
    </xf>
    <xf numFmtId="0" fontId="58" fillId="0" borderId="138" applyNumberFormat="0" applyFill="0" applyAlignment="0" applyProtection="0">
      <alignment vertical="center"/>
    </xf>
    <xf numFmtId="0" fontId="54" fillId="0" borderId="123" applyNumberFormat="0" applyFill="0" applyAlignment="0" applyProtection="0">
      <alignment vertical="center"/>
    </xf>
    <xf numFmtId="2" fontId="48" fillId="34" borderId="119" applyProtection="0">
      <alignment horizontal="right"/>
    </xf>
    <xf numFmtId="0" fontId="62" fillId="8" borderId="140" applyNumberFormat="0" applyAlignment="0" applyProtection="0"/>
    <xf numFmtId="2" fontId="52" fillId="34" borderId="137" applyProtection="0"/>
    <xf numFmtId="2" fontId="48" fillId="36" borderId="132" applyProtection="0"/>
    <xf numFmtId="0" fontId="58" fillId="0" borderId="133" applyNumberFormat="0" applyFill="0" applyAlignment="0" applyProtection="0">
      <alignment vertical="center"/>
    </xf>
    <xf numFmtId="0" fontId="75" fillId="14" borderId="136" applyNumberFormat="0" applyAlignment="0" applyProtection="0">
      <alignment vertical="center"/>
    </xf>
    <xf numFmtId="0" fontId="75" fillId="14" borderId="121" applyNumberFormat="0" applyAlignment="0" applyProtection="0">
      <alignment vertical="center"/>
    </xf>
    <xf numFmtId="0" fontId="46" fillId="14" borderId="131" applyNumberFormat="0" applyAlignment="0" applyProtection="0">
      <alignment vertical="center"/>
    </xf>
    <xf numFmtId="0" fontId="46" fillId="14" borderId="136" applyNumberFormat="0" applyAlignment="0" applyProtection="0">
      <alignment vertical="center"/>
    </xf>
    <xf numFmtId="0" fontId="75" fillId="14" borderId="144" applyNumberFormat="0" applyAlignment="0" applyProtection="0">
      <alignment vertical="center"/>
    </xf>
    <xf numFmtId="0" fontId="63" fillId="14" borderId="114" applyNumberFormat="0" applyAlignment="0" applyProtection="0">
      <alignment vertical="center"/>
    </xf>
    <xf numFmtId="0" fontId="12" fillId="9" borderId="135" applyNumberFormat="0" applyFont="0" applyAlignment="0" applyProtection="0">
      <alignment vertical="center"/>
    </xf>
    <xf numFmtId="14" fontId="49" fillId="35" borderId="145" applyProtection="0">
      <alignment horizontal="left"/>
    </xf>
    <xf numFmtId="0" fontId="63" fillId="14" borderId="128"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46" fillId="14" borderId="110" applyNumberFormat="0" applyAlignment="0" applyProtection="0">
      <alignment vertical="center"/>
    </xf>
    <xf numFmtId="0" fontId="62" fillId="8" borderId="114" applyNumberFormat="0" applyAlignment="0" applyProtection="0"/>
    <xf numFmtId="0" fontId="63" fillId="8" borderId="114" applyNumberFormat="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12" fillId="9" borderId="126" applyNumberFormat="0" applyFon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80" fillId="0" borderId="124" applyNumberFormat="0" applyFill="0" applyAlignment="0" applyProtection="0"/>
    <xf numFmtId="0" fontId="12" fillId="9" borderId="126" applyNumberFormat="0" applyFon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46" fillId="14" borderId="121" applyNumberFormat="0" applyAlignment="0" applyProtection="0">
      <alignment vertical="center"/>
    </xf>
    <xf numFmtId="0" fontId="39" fillId="7" borderId="125"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42"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26" applyNumberFormat="0" applyFont="0" applyAlignment="0" applyProtection="0">
      <alignment vertical="center"/>
    </xf>
    <xf numFmtId="0" fontId="58" fillId="0" borderId="124" applyNumberFormat="0" applyFill="0" applyAlignment="0" applyProtection="0">
      <alignment vertical="center"/>
    </xf>
    <xf numFmtId="0" fontId="62" fillId="8" borderId="140" applyNumberFormat="0" applyAlignment="0" applyProtection="0"/>
    <xf numFmtId="0" fontId="27" fillId="14" borderId="142" applyNumberFormat="0" applyAlignment="0" applyProtection="0">
      <alignment vertical="center"/>
    </xf>
    <xf numFmtId="0" fontId="74" fillId="7" borderId="142" applyNumberFormat="0" applyAlignment="0" applyProtection="0">
      <alignment vertical="center"/>
    </xf>
    <xf numFmtId="14" fontId="49" fillId="35" borderId="145" applyProtection="0">
      <alignment horizontal="left"/>
    </xf>
    <xf numFmtId="0" fontId="63" fillId="14" borderId="140" applyNumberFormat="0" applyAlignment="0" applyProtection="0">
      <alignment vertical="center"/>
    </xf>
    <xf numFmtId="2" fontId="52" fillId="34" borderId="145" applyProtection="0"/>
    <xf numFmtId="0" fontId="12" fillId="9" borderId="130"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xf numFmtId="0" fontId="12" fillId="9" borderId="118" applyNumberFormat="0" applyFont="0" applyAlignment="0" applyProtection="0">
      <alignment vertical="center"/>
    </xf>
    <xf numFmtId="0" fontId="12" fillId="9" borderId="61" applyNumberFormat="0" applyFont="0" applyAlignment="0" applyProtection="0">
      <alignment vertical="center"/>
    </xf>
    <xf numFmtId="0" fontId="63" fillId="14" borderId="114" applyNumberFormat="0" applyAlignment="0" applyProtection="0">
      <alignment vertical="center"/>
    </xf>
    <xf numFmtId="0" fontId="63" fillId="14" borderId="140" applyNumberForma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50" fillId="32" borderId="119" applyNumberFormat="0" applyProtection="0">
      <alignment horizontal="left"/>
    </xf>
    <xf numFmtId="2" fontId="47" fillId="33" borderId="119" applyProtection="0">
      <alignment horizontal="right"/>
    </xf>
    <xf numFmtId="0" fontId="14" fillId="31" borderId="118" applyNumberFormat="0" applyAlignment="0" applyProtection="0"/>
    <xf numFmtId="0" fontId="63" fillId="14" borderId="140" applyNumberFormat="0" applyAlignment="0" applyProtection="0">
      <alignment vertical="center"/>
    </xf>
    <xf numFmtId="14" fontId="49" fillId="35" borderId="119" applyProtection="0">
      <alignment horizontal="right"/>
    </xf>
    <xf numFmtId="14" fontId="49" fillId="35" borderId="119" applyProtection="0">
      <alignment horizontal="left"/>
    </xf>
    <xf numFmtId="0" fontId="75" fillId="14" borderId="136" applyNumberFormat="0" applyAlignment="0" applyProtection="0">
      <alignment vertical="center"/>
    </xf>
    <xf numFmtId="0" fontId="12" fillId="9" borderId="135" applyNumberFormat="0" applyFont="0" applyAlignment="0" applyProtection="0"/>
    <xf numFmtId="10" fontId="33" fillId="28" borderId="120" applyNumberFormat="0" applyBorder="0" applyAlignment="0" applyProtection="0"/>
    <xf numFmtId="0" fontId="75" fillId="14" borderId="144" applyNumberFormat="0" applyAlignment="0" applyProtection="0">
      <alignment vertical="center"/>
    </xf>
    <xf numFmtId="0" fontId="63" fillId="14" borderId="149" applyNumberFormat="0" applyAlignment="0" applyProtection="0">
      <alignment vertical="center"/>
    </xf>
    <xf numFmtId="0" fontId="75" fillId="14" borderId="136" applyNumberFormat="0" applyAlignment="0" applyProtection="0">
      <alignment vertical="center"/>
    </xf>
    <xf numFmtId="0" fontId="39" fillId="7" borderId="117" applyNumberFormat="0" applyAlignment="0" applyProtection="0">
      <alignment vertical="center"/>
    </xf>
    <xf numFmtId="0" fontId="63" fillId="14" borderId="140" applyNumberFormat="0" applyAlignment="0" applyProtection="0">
      <alignment vertical="center"/>
    </xf>
    <xf numFmtId="0" fontId="58" fillId="0" borderId="146" applyNumberFormat="0" applyFill="0" applyAlignment="0" applyProtection="0">
      <alignment vertical="center"/>
    </xf>
    <xf numFmtId="0" fontId="63" fillId="14" borderId="140" applyNumberFormat="0" applyAlignment="0" applyProtection="0">
      <alignment vertical="center"/>
    </xf>
    <xf numFmtId="0" fontId="12" fillId="9" borderId="143" applyNumberFormat="0" applyFont="0" applyAlignment="0" applyProtection="0">
      <alignment vertical="center"/>
    </xf>
    <xf numFmtId="0" fontId="74" fillId="7" borderId="117"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2" fillId="9" borderId="118" applyNumberFormat="0" applyFont="0" applyAlignment="0" applyProtection="0">
      <alignment vertical="center"/>
    </xf>
    <xf numFmtId="14" fontId="49" fillId="35" borderId="137" applyProtection="0">
      <alignment horizontal="right"/>
    </xf>
    <xf numFmtId="0" fontId="63" fillId="14" borderId="117" applyNumberFormat="0" applyAlignment="0" applyProtection="0">
      <alignment vertical="center"/>
    </xf>
    <xf numFmtId="0" fontId="39" fillId="7" borderId="142" applyNumberFormat="0" applyAlignment="0" applyProtection="0">
      <alignment vertical="center"/>
    </xf>
    <xf numFmtId="0" fontId="58" fillId="0" borderId="138" applyNumberFormat="0" applyFill="0" applyAlignment="0" applyProtection="0">
      <alignment vertical="center"/>
    </xf>
    <xf numFmtId="0" fontId="58" fillId="0" borderId="146" applyNumberFormat="0" applyFill="0" applyAlignment="0" applyProtection="0">
      <alignment vertical="center"/>
    </xf>
    <xf numFmtId="2" fontId="52" fillId="34" borderId="122" applyProtection="0"/>
    <xf numFmtId="2" fontId="47" fillId="33" borderId="122" applyProtection="0">
      <alignment horizontal="right"/>
    </xf>
    <xf numFmtId="2" fontId="48" fillId="33" borderId="137" applyProtection="0"/>
    <xf numFmtId="2" fontId="49" fillId="32" borderId="122" applyProtection="0"/>
    <xf numFmtId="0" fontId="39" fillId="7" borderId="128" applyNumberFormat="0" applyAlignment="0" applyProtection="0">
      <alignment vertical="center"/>
    </xf>
    <xf numFmtId="0" fontId="46" fillId="14" borderId="136" applyNumberFormat="0" applyAlignment="0" applyProtection="0">
      <alignment vertical="center"/>
    </xf>
    <xf numFmtId="0" fontId="14" fillId="31" borderId="135" applyNumberFormat="0" applyAlignment="0" applyProtection="0"/>
    <xf numFmtId="2" fontId="48" fillId="33" borderId="119" applyProtection="0"/>
    <xf numFmtId="2" fontId="52" fillId="34" borderId="119" applyProtection="0"/>
    <xf numFmtId="2" fontId="48" fillId="36" borderId="119" applyProtection="0">
      <alignment horizontal="center"/>
    </xf>
    <xf numFmtId="2" fontId="48" fillId="36" borderId="119" applyProtection="0"/>
    <xf numFmtId="0" fontId="39" fillId="7" borderId="117" applyNumberFormat="0" applyAlignment="0" applyProtection="0">
      <alignment vertical="center"/>
    </xf>
    <xf numFmtId="0" fontId="58" fillId="0" borderId="123" applyNumberFormat="0" applyFill="0" applyAlignment="0" applyProtection="0">
      <alignment vertical="center"/>
    </xf>
    <xf numFmtId="14" fontId="49" fillId="35" borderId="119" applyProtection="0">
      <alignment horizontal="right"/>
    </xf>
    <xf numFmtId="0" fontId="12" fillId="9" borderId="118" applyNumberFormat="0" applyFont="0" applyAlignment="0" applyProtection="0">
      <alignment vertical="center"/>
    </xf>
    <xf numFmtId="0" fontId="12" fillId="9" borderId="143" applyNumberFormat="0" applyFont="0" applyAlignment="0" applyProtection="0">
      <alignment vertical="center"/>
    </xf>
    <xf numFmtId="0" fontId="74" fillId="7" borderId="140" applyNumberFormat="0" applyAlignment="0" applyProtection="0">
      <alignment vertical="center"/>
    </xf>
    <xf numFmtId="0" fontId="63" fillId="14" borderId="142" applyNumberFormat="0" applyAlignment="0" applyProtection="0">
      <alignment vertical="center"/>
    </xf>
    <xf numFmtId="0" fontId="47" fillId="32" borderId="132" applyNumberFormat="0" applyAlignment="0" applyProtection="0"/>
    <xf numFmtId="0" fontId="63" fillId="14" borderId="14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7" fillId="33" borderId="119" applyProtection="0">
      <alignment horizontal="right"/>
    </xf>
    <xf numFmtId="0" fontId="12" fillId="9" borderId="116" applyNumberFormat="0" applyFont="0" applyAlignment="0" applyProtection="0">
      <alignment vertical="center"/>
    </xf>
    <xf numFmtId="0" fontId="75" fillId="14" borderId="144" applyNumberFormat="0" applyAlignment="0" applyProtection="0">
      <alignment vertical="center"/>
    </xf>
    <xf numFmtId="2" fontId="48" fillId="36" borderId="119" applyProtection="0">
      <alignment horizontal="center"/>
    </xf>
    <xf numFmtId="0" fontId="63" fillId="14" borderId="128" applyNumberFormat="0" applyAlignment="0" applyProtection="0">
      <alignment vertical="center"/>
    </xf>
    <xf numFmtId="0" fontId="58" fillId="0" borderId="138" applyNumberFormat="0" applyFill="0" applyAlignment="0" applyProtection="0">
      <alignment vertical="center"/>
    </xf>
    <xf numFmtId="0" fontId="58" fillId="0" borderId="154" applyNumberFormat="0" applyFill="0" applyAlignment="0" applyProtection="0">
      <alignment vertical="center"/>
    </xf>
    <xf numFmtId="0" fontId="75" fillId="14" borderId="136" applyNumberFormat="0" applyAlignment="0" applyProtection="0">
      <alignment vertical="center"/>
    </xf>
    <xf numFmtId="2" fontId="52" fillId="34" borderId="137" applyProtection="0"/>
    <xf numFmtId="2" fontId="48" fillId="33" borderId="122" applyProtection="0"/>
    <xf numFmtId="14" fontId="49" fillId="35" borderId="122" applyProtection="0">
      <alignment horizontal="left"/>
    </xf>
    <xf numFmtId="14" fontId="49" fillId="35" borderId="122" applyProtection="0">
      <alignment horizontal="right"/>
    </xf>
    <xf numFmtId="0" fontId="12" fillId="9" borderId="135" applyNumberFormat="0" applyFont="0" applyAlignment="0" applyProtection="0">
      <alignment vertical="center"/>
    </xf>
    <xf numFmtId="0" fontId="63" fillId="14" borderId="140"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14" fontId="49" fillId="35" borderId="132" applyProtection="0">
      <alignment horizontal="left"/>
    </xf>
    <xf numFmtId="0" fontId="80" fillId="0" borderId="147" applyNumberFormat="0" applyFill="0" applyAlignment="0" applyProtection="0"/>
    <xf numFmtId="0" fontId="46" fillId="14" borderId="121"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80" fillId="0" borderId="124" applyNumberFormat="0" applyFill="0" applyAlignment="0" applyProtection="0"/>
    <xf numFmtId="0" fontId="12" fillId="9" borderId="126" applyNumberFormat="0" applyFon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14" fillId="31" borderId="135" applyNumberFormat="0" applyAlignment="0" applyProtection="0"/>
    <xf numFmtId="0" fontId="12" fillId="9" borderId="164" applyNumberFormat="0" applyFont="0" applyAlignment="0" applyProtection="0"/>
    <xf numFmtId="0" fontId="12" fillId="9" borderId="135" applyNumberFormat="0" applyFont="0" applyAlignment="0" applyProtection="0"/>
    <xf numFmtId="0" fontId="74" fillId="7" borderId="117" applyNumberFormat="0" applyAlignment="0" applyProtection="0">
      <alignment vertical="center"/>
    </xf>
    <xf numFmtId="0" fontId="12" fillId="9" borderId="143" applyNumberFormat="0" applyFont="0" applyAlignment="0" applyProtection="0">
      <alignment vertical="center"/>
    </xf>
    <xf numFmtId="0" fontId="63" fillId="14" borderId="149" applyNumberForma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2" fontId="52" fillId="34" borderId="145" applyProtection="0">
      <alignment horizontal="center"/>
    </xf>
    <xf numFmtId="0" fontId="12" fillId="9" borderId="61" applyNumberFormat="0" applyFont="0" applyAlignment="0" applyProtection="0">
      <alignment vertical="center"/>
    </xf>
    <xf numFmtId="0" fontId="74" fillId="7" borderId="125" applyNumberFormat="0" applyAlignment="0" applyProtection="0">
      <alignment vertical="center"/>
    </xf>
    <xf numFmtId="0" fontId="63" fillId="14" borderId="117" applyNumberFormat="0" applyAlignment="0" applyProtection="0">
      <alignment vertical="center"/>
    </xf>
    <xf numFmtId="0" fontId="74" fillId="7" borderId="128" applyNumberFormat="0" applyAlignment="0" applyProtection="0">
      <alignment vertical="center"/>
    </xf>
    <xf numFmtId="0" fontId="63" fillId="14" borderId="117" applyNumberFormat="0" applyAlignment="0" applyProtection="0">
      <alignment vertical="center"/>
    </xf>
    <xf numFmtId="0" fontId="75" fillId="14" borderId="136" applyNumberFormat="0" applyAlignment="0" applyProtection="0">
      <alignment vertical="center"/>
    </xf>
    <xf numFmtId="0" fontId="39" fillId="7" borderId="142" applyNumberFormat="0" applyAlignment="0" applyProtection="0">
      <alignment vertical="center"/>
    </xf>
    <xf numFmtId="0" fontId="62" fillId="8" borderId="142" applyNumberFormat="0" applyAlignment="0" applyProtection="0"/>
    <xf numFmtId="2" fontId="52" fillId="34" borderId="122" applyProtection="0">
      <alignment horizontal="center"/>
    </xf>
    <xf numFmtId="2" fontId="48" fillId="34" borderId="122" applyProtection="0">
      <alignment horizontal="right"/>
    </xf>
    <xf numFmtId="14" fontId="49" fillId="35" borderId="145" applyProtection="0">
      <alignment horizontal="left"/>
    </xf>
    <xf numFmtId="2" fontId="49" fillId="32" borderId="122" applyProtection="0"/>
    <xf numFmtId="0" fontId="74" fillId="7" borderId="140" applyNumberFormat="0" applyAlignment="0" applyProtection="0">
      <alignment vertical="center"/>
    </xf>
    <xf numFmtId="2" fontId="48" fillId="36" borderId="137" applyProtection="0"/>
    <xf numFmtId="0" fontId="54" fillId="0" borderId="146" applyNumberFormat="0" applyFill="0" applyAlignment="0" applyProtection="0">
      <alignment vertical="center"/>
    </xf>
    <xf numFmtId="14" fontId="49" fillId="35" borderId="137" applyProtection="0">
      <alignment horizontal="right"/>
    </xf>
    <xf numFmtId="2" fontId="49" fillId="32" borderId="119" applyProtection="0"/>
    <xf numFmtId="2" fontId="52" fillId="34" borderId="119" applyProtection="0"/>
    <xf numFmtId="2" fontId="52" fillId="34" borderId="119" applyProtection="0">
      <alignment horizontal="center"/>
    </xf>
    <xf numFmtId="2" fontId="48" fillId="36" borderId="119" applyProtection="0"/>
    <xf numFmtId="0" fontId="54" fillId="0" borderId="133" applyNumberFormat="0" applyFill="0" applyAlignment="0" applyProtection="0">
      <alignment vertical="center"/>
    </xf>
    <xf numFmtId="0" fontId="12" fillId="9" borderId="118" applyNumberFormat="0" applyFont="0" applyAlignment="0" applyProtection="0">
      <alignment vertical="center"/>
    </xf>
    <xf numFmtId="2" fontId="47" fillId="33" borderId="119" applyProtection="0">
      <alignment horizontal="right"/>
    </xf>
    <xf numFmtId="0" fontId="58" fillId="0" borderId="123" applyNumberFormat="0" applyFill="0" applyAlignment="0" applyProtection="0">
      <alignment vertical="center"/>
    </xf>
    <xf numFmtId="2" fontId="52" fillId="34" borderId="132" applyProtection="0">
      <alignment horizontal="center"/>
    </xf>
    <xf numFmtId="0" fontId="27" fillId="14" borderId="117" applyNumberFormat="0" applyAlignment="0" applyProtection="0">
      <alignment vertical="center"/>
    </xf>
    <xf numFmtId="0" fontId="75" fillId="14" borderId="136" applyNumberFormat="0" applyAlignment="0" applyProtection="0">
      <alignment vertical="center"/>
    </xf>
    <xf numFmtId="14" fontId="49" fillId="35" borderId="137" applyProtection="0">
      <alignment horizontal="right"/>
    </xf>
    <xf numFmtId="2" fontId="52" fillId="34" borderId="119" applyProtection="0"/>
    <xf numFmtId="0" fontId="12" fillId="9" borderId="135" applyNumberFormat="0" applyFont="0" applyAlignment="0" applyProtection="0">
      <alignment vertical="center"/>
    </xf>
    <xf numFmtId="14" fontId="49" fillId="35" borderId="119" applyProtection="0">
      <alignment horizontal="right"/>
    </xf>
    <xf numFmtId="0" fontId="74" fillId="7" borderId="140" applyNumberFormat="0" applyAlignment="0" applyProtection="0">
      <alignment vertical="center"/>
    </xf>
    <xf numFmtId="0" fontId="14" fillId="31" borderId="118" applyNumberFormat="0" applyAlignment="0" applyProtection="0"/>
    <xf numFmtId="2" fontId="48" fillId="34" borderId="119" applyProtection="0">
      <alignment horizontal="right"/>
    </xf>
    <xf numFmtId="0" fontId="14" fillId="31" borderId="118" applyNumberFormat="0" applyAlignment="0" applyProtection="0"/>
    <xf numFmtId="2" fontId="48" fillId="36" borderId="119" applyProtection="0">
      <alignment horizontal="center"/>
    </xf>
    <xf numFmtId="2" fontId="52" fillId="34" borderId="119" applyProtection="0"/>
    <xf numFmtId="2" fontId="49" fillId="32" borderId="119" applyProtection="0"/>
    <xf numFmtId="2" fontId="52" fillId="34" borderId="137" applyProtection="0"/>
    <xf numFmtId="2" fontId="48" fillId="36" borderId="119" applyProtection="0">
      <alignment horizontal="center"/>
    </xf>
    <xf numFmtId="2" fontId="48" fillId="36" borderId="119" applyProtection="0">
      <alignment horizontal="center"/>
    </xf>
    <xf numFmtId="0" fontId="14" fillId="31" borderId="118" applyNumberFormat="0" applyAlignment="0" applyProtection="0"/>
    <xf numFmtId="0" fontId="14" fillId="31" borderId="118" applyNumberFormat="0" applyAlignment="0" applyProtection="0"/>
    <xf numFmtId="0" fontId="58" fillId="0" borderId="124" applyNumberFormat="0" applyFill="0" applyAlignment="0" applyProtection="0">
      <alignment vertical="center"/>
    </xf>
    <xf numFmtId="14" fontId="49" fillId="35" borderId="119" applyProtection="0">
      <alignment horizontal="right"/>
    </xf>
    <xf numFmtId="2" fontId="48" fillId="34" borderId="119" applyProtection="0">
      <alignment horizontal="right"/>
    </xf>
    <xf numFmtId="0" fontId="12" fillId="9" borderId="118" applyNumberFormat="0" applyFont="0" applyAlignment="0" applyProtection="0">
      <alignment vertical="center"/>
    </xf>
    <xf numFmtId="2" fontId="47" fillId="33" borderId="137"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38" applyNumberFormat="0" applyFill="0" applyAlignment="0" applyProtection="0">
      <alignment vertical="center"/>
    </xf>
    <xf numFmtId="2" fontId="52" fillId="34" borderId="132" applyProtection="0">
      <alignment horizont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47" fillId="32" borderId="137" applyNumberForma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63" fillId="14" borderId="140" applyNumberFormat="0" applyAlignment="0" applyProtection="0">
      <alignment vertical="center"/>
    </xf>
    <xf numFmtId="0" fontId="74" fillId="7" borderId="140" applyNumberFormat="0" applyAlignment="0" applyProtection="0">
      <alignment vertical="center"/>
    </xf>
    <xf numFmtId="0" fontId="75" fillId="14" borderId="121" applyNumberFormat="0" applyAlignment="0" applyProtection="0">
      <alignment vertical="center"/>
    </xf>
    <xf numFmtId="0" fontId="74" fillId="7" borderId="128" applyNumberFormat="0" applyAlignment="0" applyProtection="0">
      <alignment vertical="center"/>
    </xf>
    <xf numFmtId="0" fontId="80" fillId="0" borderId="124" applyNumberFormat="0" applyFill="0" applyAlignment="0" applyProtection="0"/>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27" fillId="14" borderId="142" applyNumberFormat="0" applyAlignment="0" applyProtection="0">
      <alignment vertical="center"/>
    </xf>
    <xf numFmtId="0" fontId="12" fillId="9" borderId="130" applyNumberFormat="0" applyFont="0" applyAlignment="0" applyProtection="0">
      <alignment vertical="center"/>
    </xf>
    <xf numFmtId="14" fontId="49" fillId="35" borderId="137" applyProtection="0">
      <alignment horizontal="left"/>
    </xf>
    <xf numFmtId="0" fontId="58" fillId="0" borderId="138" applyNumberFormat="0" applyFill="0" applyAlignment="0" applyProtection="0">
      <alignment vertical="center"/>
    </xf>
    <xf numFmtId="0" fontId="63" fillId="14" borderId="140" applyNumberFormat="0" applyAlignment="0" applyProtection="0">
      <alignment vertical="center"/>
    </xf>
    <xf numFmtId="2" fontId="47" fillId="33" borderId="132" applyProtection="0">
      <alignment horizontal="right"/>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14" fontId="49" fillId="35" borderId="132" applyProtection="0">
      <alignment horizontal="right"/>
    </xf>
    <xf numFmtId="0" fontId="75" fillId="14" borderId="136" applyNumberFormat="0" applyAlignment="0" applyProtection="0">
      <alignment vertical="center"/>
    </xf>
    <xf numFmtId="0" fontId="63" fillId="14" borderId="128" applyNumberFormat="0" applyAlignment="0" applyProtection="0">
      <alignment vertical="center"/>
    </xf>
    <xf numFmtId="0" fontId="12" fillId="9" borderId="164"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2" fontId="48" fillId="33" borderId="137" applyProtection="0"/>
    <xf numFmtId="0" fontId="80" fillId="0" borderId="139" applyNumberFormat="0" applyFill="0" applyAlignment="0" applyProtection="0"/>
    <xf numFmtId="0" fontId="58" fillId="0" borderId="146" applyNumberFormat="0" applyFill="0" applyAlignment="0" applyProtection="0">
      <alignment vertical="center"/>
    </xf>
    <xf numFmtId="0" fontId="63" fillId="8" borderId="162" applyNumberFormat="0" applyAlignment="0" applyProtection="0">
      <alignment vertical="center"/>
    </xf>
    <xf numFmtId="2" fontId="48" fillId="36" borderId="153" applyProtection="0"/>
    <xf numFmtId="0" fontId="14" fillId="31" borderId="135" applyNumberFormat="0" applyAlignment="0" applyProtection="0"/>
    <xf numFmtId="0" fontId="12" fillId="9" borderId="135" applyNumberFormat="0" applyFont="0" applyAlignment="0" applyProtection="0">
      <alignment vertical="center"/>
    </xf>
    <xf numFmtId="0" fontId="75" fillId="14" borderId="131" applyNumberFormat="0" applyAlignment="0" applyProtection="0">
      <alignment vertical="center"/>
    </xf>
    <xf numFmtId="0" fontId="74" fillId="7" borderId="128" applyNumberFormat="0" applyAlignment="0" applyProtection="0">
      <alignment vertical="center"/>
    </xf>
    <xf numFmtId="0" fontId="63" fillId="14" borderId="162"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140" applyNumberFormat="0" applyAlignment="0" applyProtection="0">
      <alignment vertical="center"/>
    </xf>
    <xf numFmtId="0" fontId="27" fillId="14" borderId="117" applyNumberFormat="0" applyAlignment="0" applyProtection="0">
      <alignment vertical="center"/>
    </xf>
    <xf numFmtId="14" fontId="49" fillId="35" borderId="132" applyProtection="0">
      <alignment horizontal="right"/>
    </xf>
    <xf numFmtId="0" fontId="54" fillId="0" borderId="146" applyNumberFormat="0" applyFill="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62" fillId="8" borderId="142" applyNumberFormat="0" applyAlignment="0" applyProtection="0"/>
    <xf numFmtId="0" fontId="63" fillId="14" borderId="140" applyNumberFormat="0" applyAlignment="0" applyProtection="0">
      <alignment vertical="center"/>
    </xf>
    <xf numFmtId="0" fontId="75" fillId="14" borderId="136" applyNumberFormat="0" applyAlignment="0" applyProtection="0">
      <alignment vertical="center"/>
    </xf>
    <xf numFmtId="0" fontId="58" fillId="0" borderId="146" applyNumberFormat="0" applyFill="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75" fillId="14" borderId="136" applyNumberFormat="0" applyAlignment="0" applyProtection="0">
      <alignment vertical="center"/>
    </xf>
    <xf numFmtId="0" fontId="12" fillId="9" borderId="143" applyNumberFormat="0" applyFont="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14" fillId="31" borderId="118" applyNumberFormat="0" applyAlignment="0" applyProtection="0"/>
    <xf numFmtId="0" fontId="12" fillId="9" borderId="118" applyNumberFormat="0" applyFon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47" fillId="32" borderId="119" applyNumberFormat="0" applyAlignment="0" applyProtection="0"/>
    <xf numFmtId="2" fontId="47" fillId="33" borderId="119" applyProtection="0">
      <alignment horizontal="right"/>
    </xf>
    <xf numFmtId="0" fontId="47" fillId="32" borderId="119" applyNumberFormat="0" applyAlignment="0" applyProtection="0"/>
    <xf numFmtId="0" fontId="58" fillId="0" borderId="123" applyNumberFormat="0" applyFill="0" applyAlignment="0" applyProtection="0">
      <alignment vertical="center"/>
    </xf>
    <xf numFmtId="14" fontId="49" fillId="35" borderId="119" applyProtection="0">
      <alignment horizontal="right"/>
    </xf>
    <xf numFmtId="2" fontId="49" fillId="32" borderId="119" applyProtection="0"/>
    <xf numFmtId="2" fontId="48" fillId="33" borderId="119" applyProtection="0"/>
    <xf numFmtId="2" fontId="49" fillId="32" borderId="119" applyProtection="0"/>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xf numFmtId="2" fontId="52" fillId="34" borderId="111" applyProtection="0"/>
    <xf numFmtId="2" fontId="52" fillId="34" borderId="111" applyProtection="0"/>
    <xf numFmtId="2" fontId="52" fillId="34" borderId="111" applyProtection="0"/>
    <xf numFmtId="2" fontId="52" fillId="34" borderId="111" applyProtection="0"/>
    <xf numFmtId="2" fontId="52" fillId="34" borderId="111" applyProtection="0"/>
    <xf numFmtId="2" fontId="48" fillId="36" borderId="111" applyProtection="0"/>
    <xf numFmtId="2" fontId="48" fillId="36" borderId="111" applyProtection="0"/>
    <xf numFmtId="2" fontId="48" fillId="36" borderId="111" applyProtection="0"/>
    <xf numFmtId="2" fontId="48" fillId="36" borderId="111" applyProtection="0"/>
    <xf numFmtId="2" fontId="48" fillId="36" borderId="111" applyProtection="0"/>
    <xf numFmtId="2" fontId="48" fillId="36" borderId="111" applyProtection="0"/>
    <xf numFmtId="2" fontId="48" fillId="33" borderId="111" applyProtection="0"/>
    <xf numFmtId="2" fontId="48" fillId="33" borderId="111" applyProtection="0"/>
    <xf numFmtId="2" fontId="48" fillId="33" borderId="111" applyProtection="0"/>
    <xf numFmtId="2" fontId="48" fillId="33" borderId="111" applyProtection="0"/>
    <xf numFmtId="2" fontId="48" fillId="33" borderId="111" applyProtection="0"/>
    <xf numFmtId="2" fontId="48" fillId="33"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27" fillId="14" borderId="140" applyNumberFormat="0" applyAlignment="0" applyProtection="0">
      <alignment vertical="center"/>
    </xf>
    <xf numFmtId="0" fontId="63" fillId="14" borderId="142" applyNumberFormat="0" applyAlignment="0" applyProtection="0">
      <alignment vertical="center"/>
    </xf>
    <xf numFmtId="0" fontId="39" fillId="7" borderId="114" applyNumberFormat="0" applyAlignment="0" applyProtection="0">
      <alignment vertical="center"/>
    </xf>
    <xf numFmtId="0" fontId="58" fillId="0" borderId="167"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80" fillId="0" borderId="139" applyNumberFormat="0" applyFill="0" applyAlignment="0" applyProtection="0"/>
    <xf numFmtId="0" fontId="12" fillId="9" borderId="143" applyNumberFormat="0" applyFon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58" fillId="0" borderId="138" applyNumberFormat="0" applyFill="0" applyAlignment="0" applyProtection="0">
      <alignment vertical="center"/>
    </xf>
    <xf numFmtId="0" fontId="63" fillId="8" borderId="142" applyNumberFormat="0" applyAlignment="0" applyProtection="0">
      <alignment vertical="center"/>
    </xf>
    <xf numFmtId="2" fontId="49" fillId="32" borderId="137" applyProtection="0"/>
    <xf numFmtId="0" fontId="54" fillId="0" borderId="146" applyNumberFormat="0" applyFill="0" applyAlignment="0" applyProtection="0">
      <alignment vertical="center"/>
    </xf>
    <xf numFmtId="0" fontId="58" fillId="0" borderId="138" applyNumberFormat="0" applyFill="0" applyAlignment="0" applyProtection="0">
      <alignment vertical="center"/>
    </xf>
    <xf numFmtId="0" fontId="75" fillId="14" borderId="144" applyNumberFormat="0" applyAlignment="0" applyProtection="0">
      <alignment vertical="center"/>
    </xf>
    <xf numFmtId="0" fontId="58" fillId="0" borderId="147" applyNumberFormat="0" applyFill="0" applyAlignment="0" applyProtection="0">
      <alignment vertical="center"/>
    </xf>
    <xf numFmtId="2" fontId="48" fillId="36" borderId="145" applyProtection="0"/>
    <xf numFmtId="0" fontId="75" fillId="14" borderId="136" applyNumberFormat="0" applyAlignment="0" applyProtection="0">
      <alignment vertical="center"/>
    </xf>
    <xf numFmtId="0" fontId="58" fillId="0" borderId="138" applyNumberFormat="0" applyFill="0" applyAlignment="0" applyProtection="0">
      <alignment vertical="center"/>
    </xf>
    <xf numFmtId="0" fontId="63" fillId="14" borderId="140" applyNumberFormat="0" applyAlignment="0" applyProtection="0">
      <alignment vertical="center"/>
    </xf>
    <xf numFmtId="0" fontId="63" fillId="14" borderId="128" applyNumberFormat="0" applyAlignment="0" applyProtection="0">
      <alignment vertical="center"/>
    </xf>
    <xf numFmtId="0" fontId="63" fillId="14" borderId="142" applyNumberFormat="0" applyAlignment="0" applyProtection="0">
      <alignment vertical="center"/>
    </xf>
    <xf numFmtId="0" fontId="39" fillId="7" borderId="140" applyNumberFormat="0" applyAlignment="0" applyProtection="0">
      <alignment vertical="center"/>
    </xf>
    <xf numFmtId="0" fontId="39" fillId="7" borderId="114" applyNumberFormat="0" applyAlignment="0" applyProtection="0">
      <alignment vertical="center"/>
    </xf>
    <xf numFmtId="0" fontId="12" fillId="9" borderId="164" applyNumberFormat="0" applyFont="0" applyAlignment="0" applyProtection="0">
      <alignment vertical="center"/>
    </xf>
    <xf numFmtId="0" fontId="12" fillId="9" borderId="118" applyNumberFormat="0" applyFont="0" applyAlignment="0" applyProtection="0"/>
    <xf numFmtId="0" fontId="63" fillId="8" borderId="117" applyNumberFormat="0" applyAlignment="0" applyProtection="0">
      <alignment vertical="center"/>
    </xf>
    <xf numFmtId="0" fontId="12" fillId="9" borderId="118" applyNumberFormat="0" applyFont="0" applyAlignment="0" applyProtection="0"/>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50" fillId="32" borderId="132" applyNumberFormat="0" applyProtection="0">
      <alignment horizontal="left"/>
    </xf>
    <xf numFmtId="0" fontId="74" fillId="7"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14" fontId="49" fillId="35" borderId="137" applyProtection="0">
      <alignment horizontal="right"/>
    </xf>
    <xf numFmtId="0" fontId="12" fillId="9" borderId="135" applyNumberFormat="0" applyFont="0" applyAlignment="0" applyProtection="0">
      <alignment vertical="center"/>
    </xf>
    <xf numFmtId="0" fontId="63" fillId="14" borderId="128" applyNumberFormat="0" applyAlignment="0" applyProtection="0">
      <alignment vertical="center"/>
    </xf>
    <xf numFmtId="0" fontId="63" fillId="14" borderId="117" applyNumberFormat="0" applyAlignment="0" applyProtection="0">
      <alignment vertical="center"/>
    </xf>
    <xf numFmtId="0" fontId="75" fillId="14" borderId="131" applyNumberFormat="0" applyAlignment="0" applyProtection="0">
      <alignment vertical="center"/>
    </xf>
    <xf numFmtId="0" fontId="63" fillId="14" borderId="140" applyNumberFormat="0" applyAlignment="0" applyProtection="0">
      <alignment vertical="center"/>
    </xf>
    <xf numFmtId="14" fontId="49" fillId="35" borderId="137" applyProtection="0">
      <alignment horizontal="right"/>
    </xf>
    <xf numFmtId="14" fontId="49" fillId="35" borderId="137" applyProtection="0">
      <alignment horizontal="left"/>
    </xf>
    <xf numFmtId="2" fontId="48" fillId="33" borderId="137"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54" fillId="0" borderId="138" applyNumberFormat="0" applyFill="0" applyAlignment="0" applyProtection="0">
      <alignment vertical="center"/>
    </xf>
    <xf numFmtId="0" fontId="39" fillId="7" borderId="140" applyNumberFormat="0" applyAlignment="0" applyProtection="0">
      <alignment vertical="center"/>
    </xf>
    <xf numFmtId="0" fontId="75" fillId="14" borderId="136"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63" fillId="14" borderId="128" applyNumberFormat="0" applyAlignment="0" applyProtection="0">
      <alignment vertical="center"/>
    </xf>
    <xf numFmtId="0" fontId="12" fillId="9" borderId="135" applyNumberFormat="0" applyFont="0" applyAlignment="0" applyProtection="0">
      <alignment vertical="center"/>
    </xf>
    <xf numFmtId="2" fontId="47" fillId="33" borderId="137" applyProtection="0">
      <alignment horizontal="right"/>
    </xf>
    <xf numFmtId="0" fontId="75" fillId="8" borderId="131" applyNumberFormat="0" applyAlignment="0" applyProtection="0">
      <alignment vertical="center"/>
    </xf>
    <xf numFmtId="0" fontId="58" fillId="0" borderId="138" applyNumberFormat="0" applyFill="0" applyAlignment="0" applyProtection="0">
      <alignment vertical="center"/>
    </xf>
    <xf numFmtId="2" fontId="48" fillId="36" borderId="137" applyProtection="0">
      <alignment horizontal="center"/>
    </xf>
    <xf numFmtId="0" fontId="12" fillId="9" borderId="118" applyNumberFormat="0" applyFont="0" applyAlignment="0" applyProtection="0">
      <alignment vertical="center"/>
    </xf>
    <xf numFmtId="0" fontId="58" fillId="0" borderId="138" applyNumberFormat="0" applyFill="0" applyAlignment="0" applyProtection="0">
      <alignment vertical="center"/>
    </xf>
    <xf numFmtId="0" fontId="46" fillId="14" borderId="136" applyNumberFormat="0" applyAlignment="0" applyProtection="0">
      <alignment vertical="center"/>
    </xf>
    <xf numFmtId="0" fontId="58" fillId="0" borderId="139" applyNumberFormat="0" applyFill="0" applyAlignment="0" applyProtection="0">
      <alignment vertical="center"/>
    </xf>
    <xf numFmtId="0" fontId="62" fillId="8" borderId="142" applyNumberFormat="0" applyAlignment="0" applyProtection="0"/>
    <xf numFmtId="0" fontId="63" fillId="14" borderId="140" applyNumberFormat="0" applyAlignment="0" applyProtection="0">
      <alignment vertical="center"/>
    </xf>
    <xf numFmtId="0" fontId="74" fillId="7" borderId="140" applyNumberFormat="0" applyAlignment="0" applyProtection="0">
      <alignment vertical="center"/>
    </xf>
    <xf numFmtId="14" fontId="49" fillId="35" borderId="132" applyProtection="0">
      <alignment horizontal="left"/>
    </xf>
    <xf numFmtId="0" fontId="58" fillId="0" borderId="167" applyNumberFormat="0" applyFill="0" applyAlignment="0" applyProtection="0">
      <alignment vertical="center"/>
    </xf>
    <xf numFmtId="0" fontId="12" fillId="9" borderId="130" applyNumberFormat="0" applyFont="0" applyAlignment="0" applyProtection="0">
      <alignment vertical="center"/>
    </xf>
    <xf numFmtId="0" fontId="58" fillId="0" borderId="167" applyNumberFormat="0" applyFill="0" applyAlignment="0" applyProtection="0">
      <alignment vertical="center"/>
    </xf>
    <xf numFmtId="0" fontId="14" fillId="31" borderId="135" applyNumberFormat="0" applyAlignment="0" applyProtection="0"/>
    <xf numFmtId="0" fontId="75" fillId="14" borderId="144" applyNumberFormat="0" applyAlignment="0" applyProtection="0">
      <alignment vertical="center"/>
    </xf>
    <xf numFmtId="0" fontId="12" fillId="9" borderId="164" applyNumberFormat="0" applyFont="0" applyAlignment="0" applyProtection="0"/>
    <xf numFmtId="0" fontId="58" fillId="0" borderId="138" applyNumberFormat="0" applyFill="0" applyAlignment="0" applyProtection="0">
      <alignment vertical="center"/>
    </xf>
    <xf numFmtId="0" fontId="27" fillId="14" borderId="142"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42" applyNumberFormat="0" applyAlignment="0" applyProtection="0">
      <alignment vertical="center"/>
    </xf>
    <xf numFmtId="0" fontId="74" fillId="7" borderId="117" applyNumberFormat="0" applyAlignment="0" applyProtection="0">
      <alignment vertical="center"/>
    </xf>
    <xf numFmtId="0" fontId="75" fillId="14" borderId="136" applyNumberFormat="0" applyAlignment="0" applyProtection="0">
      <alignment vertical="center"/>
    </xf>
    <xf numFmtId="14" fontId="49" fillId="35" borderId="137" applyProtection="0">
      <alignment horizontal="left"/>
    </xf>
    <xf numFmtId="0" fontId="12" fillId="9" borderId="130" applyNumberFormat="0" applyFont="0" applyAlignment="0" applyProtection="0">
      <alignment vertical="center"/>
    </xf>
    <xf numFmtId="0" fontId="63" fillId="14" borderId="142" applyNumberFormat="0" applyAlignment="0" applyProtection="0">
      <alignment vertical="center"/>
    </xf>
    <xf numFmtId="0" fontId="14" fillId="31" borderId="135" applyNumberFormat="0" applyAlignment="0" applyProtection="0"/>
    <xf numFmtId="14" fontId="49" fillId="35" borderId="137" applyProtection="0">
      <alignment horizontal="left"/>
    </xf>
    <xf numFmtId="0" fontId="58" fillId="0" borderId="139" applyNumberFormat="0" applyFill="0" applyAlignment="0" applyProtection="0">
      <alignment vertical="center"/>
    </xf>
    <xf numFmtId="0" fontId="12" fillId="9" borderId="143" applyNumberFormat="0" applyFont="0" applyAlignment="0" applyProtection="0">
      <alignment vertical="center"/>
    </xf>
    <xf numFmtId="0" fontId="62" fillId="8" borderId="117" applyNumberFormat="0" applyAlignment="0" applyProtection="0"/>
    <xf numFmtId="0" fontId="63" fillId="8" borderId="117" applyNumberFormat="0" applyAlignment="0" applyProtection="0">
      <alignment vertical="center"/>
    </xf>
    <xf numFmtId="0" fontId="63" fillId="14" borderId="117" applyNumberFormat="0" applyAlignment="0" applyProtection="0">
      <alignment vertical="center"/>
    </xf>
    <xf numFmtId="0" fontId="12" fillId="9" borderId="135" applyNumberFormat="0" applyFont="0" applyAlignment="0" applyProtection="0">
      <alignment vertical="center"/>
    </xf>
    <xf numFmtId="0" fontId="39" fillId="7" borderId="114" applyNumberFormat="0" applyAlignment="0" applyProtection="0">
      <alignment vertical="center"/>
    </xf>
    <xf numFmtId="0" fontId="12" fillId="9" borderId="130" applyNumberFormat="0" applyFont="0" applyAlignment="0" applyProtection="0">
      <alignment vertical="center"/>
    </xf>
    <xf numFmtId="2" fontId="52" fillId="34" borderId="137" applyProtection="0">
      <alignment horizontal="center"/>
    </xf>
    <xf numFmtId="0" fontId="63" fillId="14" borderId="142" applyNumberFormat="0" applyAlignment="0" applyProtection="0">
      <alignment vertical="center"/>
    </xf>
    <xf numFmtId="0" fontId="63" fillId="14" borderId="142" applyNumberFormat="0" applyAlignment="0" applyProtection="0">
      <alignment vertical="center"/>
    </xf>
    <xf numFmtId="0" fontId="58" fillId="0" borderId="138" applyNumberFormat="0" applyFill="0" applyAlignment="0" applyProtection="0">
      <alignment vertical="center"/>
    </xf>
    <xf numFmtId="0" fontId="63" fillId="8" borderId="142" applyNumberFormat="0" applyAlignment="0" applyProtection="0">
      <alignment vertical="center"/>
    </xf>
    <xf numFmtId="0" fontId="75" fillId="14" borderId="144" applyNumberFormat="0" applyAlignment="0" applyProtection="0">
      <alignment vertical="center"/>
    </xf>
    <xf numFmtId="0" fontId="12" fillId="9" borderId="135" applyNumberFormat="0" applyFont="0" applyAlignment="0" applyProtection="0">
      <alignment vertical="center"/>
    </xf>
    <xf numFmtId="14" fontId="49" fillId="35" borderId="145" applyProtection="0">
      <alignment horizontal="left"/>
    </xf>
    <xf numFmtId="0" fontId="58" fillId="0" borderId="139" applyNumberFormat="0" applyFill="0" applyAlignment="0" applyProtection="0">
      <alignment vertical="center"/>
    </xf>
    <xf numFmtId="0" fontId="58" fillId="0" borderId="138" applyNumberFormat="0" applyFill="0" applyAlignment="0" applyProtection="0">
      <alignment vertical="center"/>
    </xf>
    <xf numFmtId="0" fontId="63" fillId="14" borderId="142" applyNumberFormat="0" applyAlignment="0" applyProtection="0">
      <alignment vertical="center"/>
    </xf>
    <xf numFmtId="0" fontId="39" fillId="7" borderId="140" applyNumberFormat="0" applyAlignment="0" applyProtection="0">
      <alignment vertical="center"/>
    </xf>
    <xf numFmtId="0" fontId="12" fillId="9" borderId="135" applyNumberFormat="0" applyFont="0" applyAlignment="0" applyProtection="0">
      <alignment vertical="center"/>
    </xf>
    <xf numFmtId="0" fontId="14" fillId="31" borderId="151" applyNumberFormat="0" applyAlignment="0" applyProtection="0"/>
    <xf numFmtId="0" fontId="46" fillId="14" borderId="144" applyNumberFormat="0" applyAlignment="0" applyProtection="0">
      <alignment vertical="center"/>
    </xf>
    <xf numFmtId="0" fontId="39" fillId="7" borderId="128" applyNumberFormat="0" applyAlignment="0" applyProtection="0">
      <alignment vertical="center"/>
    </xf>
    <xf numFmtId="2" fontId="49" fillId="32" borderId="132" applyProtection="0"/>
    <xf numFmtId="0" fontId="63" fillId="14" borderId="140" applyNumberFormat="0" applyAlignment="0" applyProtection="0">
      <alignment vertical="center"/>
    </xf>
    <xf numFmtId="0" fontId="63" fillId="14" borderId="140" applyNumberFormat="0" applyAlignment="0" applyProtection="0">
      <alignment vertical="center"/>
    </xf>
    <xf numFmtId="0" fontId="47" fillId="32" borderId="137" applyNumberFormat="0" applyAlignment="0" applyProtection="0"/>
    <xf numFmtId="0" fontId="46" fillId="14" borderId="136" applyNumberFormat="0" applyAlignment="0" applyProtection="0">
      <alignment vertical="center"/>
    </xf>
    <xf numFmtId="14" fontId="49" fillId="35" borderId="137" applyProtection="0">
      <alignment horizontal="left"/>
    </xf>
    <xf numFmtId="0" fontId="58" fillId="0" borderId="138" applyNumberFormat="0" applyFill="0" applyAlignment="0" applyProtection="0">
      <alignment vertical="center"/>
    </xf>
    <xf numFmtId="0" fontId="12" fillId="9" borderId="118" applyNumberFormat="0" applyFont="0" applyAlignment="0" applyProtection="0">
      <alignment vertical="center"/>
    </xf>
    <xf numFmtId="0" fontId="50" fillId="32" borderId="137" applyNumberFormat="0" applyProtection="0">
      <alignment horizontal="left"/>
    </xf>
    <xf numFmtId="0" fontId="74" fillId="7" borderId="128" applyNumberFormat="0" applyAlignment="0" applyProtection="0">
      <alignment vertical="center"/>
    </xf>
    <xf numFmtId="0" fontId="75" fillId="14" borderId="131" applyNumberFormat="0" applyAlignment="0" applyProtection="0">
      <alignment vertical="center"/>
    </xf>
    <xf numFmtId="0" fontId="12" fillId="9" borderId="164" applyNumberFormat="0" applyFont="0" applyAlignment="0" applyProtection="0">
      <alignment vertical="center"/>
    </xf>
    <xf numFmtId="0" fontId="63" fillId="14" borderId="128"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75" fillId="14" borderId="131" applyNumberFormat="0" applyAlignment="0" applyProtection="0">
      <alignment vertical="center"/>
    </xf>
    <xf numFmtId="0" fontId="39" fillId="7" borderId="140" applyNumberFormat="0" applyAlignment="0" applyProtection="0">
      <alignment vertical="center"/>
    </xf>
    <xf numFmtId="0" fontId="63" fillId="14" borderId="140" applyNumberFormat="0" applyAlignment="0" applyProtection="0">
      <alignment vertical="center"/>
    </xf>
    <xf numFmtId="0" fontId="58" fillId="0" borderId="138" applyNumberFormat="0" applyFill="0" applyAlignment="0" applyProtection="0">
      <alignment vertical="center"/>
    </xf>
    <xf numFmtId="2" fontId="47" fillId="33" borderId="137" applyProtection="0">
      <alignment horizontal="right"/>
    </xf>
    <xf numFmtId="0" fontId="63" fillId="14" borderId="128" applyNumberFormat="0" applyAlignment="0" applyProtection="0">
      <alignment vertical="center"/>
    </xf>
    <xf numFmtId="0" fontId="63" fillId="14" borderId="117" applyNumberFormat="0" applyAlignment="0" applyProtection="0">
      <alignment vertical="center"/>
    </xf>
    <xf numFmtId="0" fontId="63" fillId="14" borderId="128" applyNumberFormat="0" applyAlignment="0" applyProtection="0">
      <alignment vertical="center"/>
    </xf>
    <xf numFmtId="0" fontId="74" fillId="7" borderId="128" applyNumberFormat="0" applyAlignment="0" applyProtection="0">
      <alignment vertical="center"/>
    </xf>
    <xf numFmtId="0" fontId="54" fillId="0" borderId="138" applyNumberFormat="0" applyFill="0" applyAlignment="0" applyProtection="0">
      <alignment vertical="center"/>
    </xf>
    <xf numFmtId="0" fontId="58" fillId="0" borderId="138" applyNumberFormat="0" applyFill="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18" applyNumberFormat="0" applyFont="0" applyAlignment="0" applyProtection="0"/>
    <xf numFmtId="0" fontId="63" fillId="14"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58" fillId="0" borderId="133" applyNumberFormat="0" applyFill="0" applyAlignment="0" applyProtection="0">
      <alignment vertical="center"/>
    </xf>
    <xf numFmtId="0" fontId="63" fillId="14" borderId="128" applyNumberFormat="0" applyAlignment="0" applyProtection="0">
      <alignment vertical="center"/>
    </xf>
    <xf numFmtId="2" fontId="48" fillId="33" borderId="132" applyProtection="0"/>
    <xf numFmtId="0" fontId="63" fillId="14" borderId="162" applyNumberFormat="0" applyAlignment="0" applyProtection="0">
      <alignment vertical="center"/>
    </xf>
    <xf numFmtId="0" fontId="75" fillId="14" borderId="136" applyNumberFormat="0" applyAlignment="0" applyProtection="0">
      <alignment vertical="center"/>
    </xf>
    <xf numFmtId="0" fontId="58" fillId="0" borderId="138" applyNumberFormat="0" applyFill="0" applyAlignment="0" applyProtection="0">
      <alignment vertical="center"/>
    </xf>
    <xf numFmtId="0" fontId="39" fillId="7" borderId="142" applyNumberFormat="0" applyAlignment="0" applyProtection="0">
      <alignment vertical="center"/>
    </xf>
    <xf numFmtId="14" fontId="49" fillId="35" borderId="137" applyProtection="0">
      <alignment horizontal="right"/>
    </xf>
    <xf numFmtId="0" fontId="12" fillId="9" borderId="130" applyNumberFormat="0" applyFont="0" applyAlignment="0" applyProtection="0">
      <alignment vertical="center"/>
    </xf>
    <xf numFmtId="2" fontId="48" fillId="36" borderId="145" applyProtection="0">
      <alignment horizontal="center"/>
    </xf>
    <xf numFmtId="0" fontId="62" fillId="8" borderId="142" applyNumberFormat="0" applyAlignment="0" applyProtection="0"/>
    <xf numFmtId="0" fontId="27" fillId="14" borderId="142" applyNumberFormat="0" applyAlignment="0" applyProtection="0">
      <alignment vertical="center"/>
    </xf>
    <xf numFmtId="0" fontId="63" fillId="14" borderId="142" applyNumberFormat="0" applyAlignment="0" applyProtection="0">
      <alignment vertical="center"/>
    </xf>
    <xf numFmtId="14" fontId="49" fillId="35" borderId="132" applyProtection="0">
      <alignment horizontal="right"/>
    </xf>
    <xf numFmtId="0" fontId="63" fillId="14" borderId="140" applyNumberFormat="0" applyAlignment="0" applyProtection="0">
      <alignment vertical="center"/>
    </xf>
    <xf numFmtId="0" fontId="58" fillId="0" borderId="167" applyNumberFormat="0" applyFill="0" applyAlignment="0" applyProtection="0">
      <alignment vertical="center"/>
    </xf>
    <xf numFmtId="0" fontId="74" fillId="7" borderId="128" applyNumberFormat="0" applyAlignment="0" applyProtection="0">
      <alignment vertical="center"/>
    </xf>
    <xf numFmtId="0" fontId="75" fillId="14" borderId="136" applyNumberFormat="0" applyAlignment="0" applyProtection="0">
      <alignment vertical="center"/>
    </xf>
    <xf numFmtId="0" fontId="75" fillId="14" borderId="144" applyNumberFormat="0" applyAlignment="0" applyProtection="0">
      <alignment vertical="center"/>
    </xf>
    <xf numFmtId="0" fontId="12" fillId="9" borderId="135" applyNumberFormat="0" applyFont="0" applyAlignment="0" applyProtection="0">
      <alignment vertical="center"/>
    </xf>
    <xf numFmtId="0" fontId="39" fillId="7" borderId="140" applyNumberFormat="0" applyAlignment="0" applyProtection="0">
      <alignment vertical="center"/>
    </xf>
    <xf numFmtId="0" fontId="58" fillId="0" borderId="146" applyNumberFormat="0" applyFill="0" applyAlignment="0" applyProtection="0">
      <alignment vertical="center"/>
    </xf>
    <xf numFmtId="0" fontId="46" fillId="14" borderId="136" applyNumberFormat="0" applyAlignment="0" applyProtection="0">
      <alignment vertical="center"/>
    </xf>
    <xf numFmtId="0" fontId="63" fillId="14" borderId="162" applyNumberFormat="0" applyAlignment="0" applyProtection="0">
      <alignment vertical="center"/>
    </xf>
    <xf numFmtId="0" fontId="14" fillId="31" borderId="135" applyNumberFormat="0" applyAlignment="0" applyProtection="0"/>
    <xf numFmtId="0" fontId="63" fillId="8" borderId="117" applyNumberFormat="0" applyAlignment="0" applyProtection="0">
      <alignment vertical="center"/>
    </xf>
    <xf numFmtId="0" fontId="62" fillId="8" borderId="140" applyNumberFormat="0" applyAlignment="0" applyProtection="0"/>
    <xf numFmtId="2" fontId="49" fillId="32" borderId="145" applyProtection="0"/>
    <xf numFmtId="0" fontId="74" fillId="7" borderId="142" applyNumberFormat="0" applyAlignment="0" applyProtection="0">
      <alignment vertical="center"/>
    </xf>
    <xf numFmtId="0" fontId="39" fillId="7" borderId="140" applyNumberFormat="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2" fontId="49" fillId="32" borderId="119" applyProtection="0"/>
    <xf numFmtId="2" fontId="48" fillId="33" borderId="119" applyProtection="0"/>
    <xf numFmtId="0" fontId="12" fillId="9" borderId="135" applyNumberFormat="0" applyFont="0" applyAlignment="0" applyProtection="0">
      <alignment vertical="center"/>
    </xf>
    <xf numFmtId="2" fontId="49" fillId="32" borderId="119" applyProtection="0"/>
    <xf numFmtId="2" fontId="49" fillId="32" borderId="119" applyProtection="0"/>
    <xf numFmtId="2" fontId="49" fillId="32" borderId="119" applyProtection="0"/>
    <xf numFmtId="2" fontId="48" fillId="34" borderId="119" applyProtection="0">
      <alignment horizontal="righ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14" fontId="49" fillId="35" borderId="119" applyProtection="0">
      <alignment horizontal="right"/>
    </xf>
    <xf numFmtId="14" fontId="49" fillId="35" borderId="119" applyProtection="0">
      <alignment horizontal="right"/>
    </xf>
    <xf numFmtId="0" fontId="39" fillId="7" borderId="140" applyNumberFormat="0" applyAlignment="0" applyProtection="0">
      <alignment vertical="center"/>
    </xf>
    <xf numFmtId="0" fontId="47" fillId="32" borderId="119" applyNumberFormat="0" applyAlignment="0" applyProtection="0"/>
    <xf numFmtId="2" fontId="47" fillId="33" borderId="119" applyProtection="0">
      <alignment horizontal="right"/>
    </xf>
    <xf numFmtId="0" fontId="47" fillId="32" borderId="119" applyNumberFormat="0" applyAlignment="0" applyProtection="0"/>
    <xf numFmtId="0" fontId="47" fillId="32" borderId="119" applyNumberFormat="0" applyAlignment="0" applyProtection="0"/>
    <xf numFmtId="0" fontId="12" fillId="9" borderId="135" applyNumberFormat="0" applyFont="0" applyAlignment="0" applyProtection="0">
      <alignment vertical="center"/>
    </xf>
    <xf numFmtId="0" fontId="14" fillId="31" borderId="118" applyNumberFormat="0" applyAlignment="0" applyProtection="0"/>
    <xf numFmtId="0" fontId="14" fillId="31" borderId="118" applyNumberFormat="0" applyAlignment="0"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4" fillId="31" borderId="118" applyNumberFormat="0" applyAlignment="0" applyProtection="0"/>
    <xf numFmtId="0" fontId="14" fillId="31" borderId="118" applyNumberFormat="0" applyAlignment="0" applyProtection="0"/>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12" fillId="9" borderId="130" applyNumberFormat="0" applyFont="0" applyAlignment="0" applyProtection="0">
      <alignment vertical="center"/>
    </xf>
    <xf numFmtId="0" fontId="75" fillId="14" borderId="136"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12" fillId="9" borderId="130" applyNumberFormat="0" applyFont="0" applyAlignment="0" applyProtection="0">
      <alignment vertical="center"/>
    </xf>
    <xf numFmtId="0" fontId="75" fillId="14" borderId="136" applyNumberFormat="0" applyAlignment="0" applyProtection="0">
      <alignment vertical="center"/>
    </xf>
    <xf numFmtId="0" fontId="58" fillId="0" borderId="167" applyNumberFormat="0" applyFill="0" applyAlignment="0" applyProtection="0">
      <alignment vertical="center"/>
    </xf>
    <xf numFmtId="0" fontId="75" fillId="14" borderId="144" applyNumberFormat="0" applyAlignment="0" applyProtection="0">
      <alignment vertical="center"/>
    </xf>
    <xf numFmtId="0" fontId="58" fillId="0" borderId="168" applyNumberFormat="0" applyFill="0" applyAlignment="0" applyProtection="0">
      <alignment vertical="center"/>
    </xf>
    <xf numFmtId="2" fontId="52" fillId="34" borderId="145" applyProtection="0">
      <alignment horizontal="center"/>
    </xf>
    <xf numFmtId="2" fontId="48" fillId="33" borderId="145" applyProtection="0"/>
    <xf numFmtId="0" fontId="47" fillId="32" borderId="145" applyNumberFormat="0" applyAlignment="0" applyProtection="0"/>
    <xf numFmtId="0" fontId="63" fillId="8"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12" fillId="9" borderId="135" applyNumberFormat="0" applyFont="0" applyAlignment="0" applyProtection="0">
      <alignment vertical="center"/>
    </xf>
    <xf numFmtId="2" fontId="52" fillId="34" borderId="137" applyProtection="0"/>
    <xf numFmtId="2" fontId="49" fillId="32" borderId="137" applyProtection="0"/>
    <xf numFmtId="0" fontId="12" fillId="9" borderId="135" applyNumberFormat="0" applyFont="0" applyAlignment="0" applyProtection="0">
      <alignment vertical="center"/>
    </xf>
    <xf numFmtId="0" fontId="58" fillId="0" borderId="146" applyNumberFormat="0" applyFill="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2" fontId="49" fillId="32" borderId="119" applyProtection="0"/>
    <xf numFmtId="0" fontId="14" fillId="31" borderId="118" applyNumberFormat="0" applyAlignment="0" applyProtection="0"/>
    <xf numFmtId="0" fontId="58" fillId="0" borderId="138" applyNumberFormat="0" applyFill="0" applyAlignment="0" applyProtection="0">
      <alignment vertical="center"/>
    </xf>
    <xf numFmtId="2" fontId="48" fillId="34" borderId="119" applyProtection="0">
      <alignment horizontal="right"/>
    </xf>
    <xf numFmtId="0" fontId="14" fillId="31" borderId="118" applyNumberFormat="0" applyAlignment="0" applyProtection="0"/>
    <xf numFmtId="2" fontId="48" fillId="36" borderId="137" applyProtection="0"/>
    <xf numFmtId="2" fontId="49" fillId="32" borderId="119" applyProtection="0"/>
    <xf numFmtId="2" fontId="49" fillId="32" borderId="119" applyProtection="0"/>
    <xf numFmtId="0" fontId="63" fillId="14" borderId="117" applyNumberFormat="0" applyAlignment="0" applyProtection="0">
      <alignment vertical="center"/>
    </xf>
    <xf numFmtId="0" fontId="74" fillId="7" borderId="117" applyNumberFormat="0" applyAlignment="0" applyProtection="0">
      <alignment vertical="center"/>
    </xf>
    <xf numFmtId="14" fontId="49" fillId="35" borderId="145" applyProtection="0">
      <alignment horizontal="left"/>
    </xf>
    <xf numFmtId="0" fontId="74" fillId="7" borderId="117" applyNumberForma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74" fillId="7" borderId="117" applyNumberFormat="0" applyAlignment="0" applyProtection="0">
      <alignment vertical="center"/>
    </xf>
    <xf numFmtId="0" fontId="39" fillId="7" borderId="114" applyNumberFormat="0" applyAlignment="0" applyProtection="0">
      <alignment vertical="center"/>
    </xf>
    <xf numFmtId="2" fontId="49" fillId="32" borderId="137" applyProtection="0"/>
    <xf numFmtId="0" fontId="39" fillId="7" borderId="114" applyNumberFormat="0" applyAlignment="0" applyProtection="0">
      <alignment vertical="center"/>
    </xf>
    <xf numFmtId="0" fontId="12" fillId="9" borderId="135"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xf numFmtId="0" fontId="12" fillId="9" borderId="126" applyNumberFormat="0" applyFont="0" applyAlignment="0" applyProtection="0"/>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2" fillId="8" borderId="125" applyNumberFormat="0" applyAlignment="0" applyProtection="0"/>
    <xf numFmtId="0" fontId="63" fillId="8" borderId="125" applyNumberFormat="0" applyAlignment="0" applyProtection="0">
      <alignment vertical="center"/>
    </xf>
    <xf numFmtId="0" fontId="63" fillId="14" borderId="125" applyNumberFormat="0" applyAlignment="0" applyProtection="0">
      <alignment vertical="center"/>
    </xf>
    <xf numFmtId="0" fontId="63" fillId="8" borderId="125" applyNumberFormat="0" applyAlignment="0" applyProtection="0">
      <alignment vertical="center"/>
    </xf>
    <xf numFmtId="0" fontId="63" fillId="14" borderId="125" applyNumberFormat="0" applyAlignment="0" applyProtection="0">
      <alignment vertical="center"/>
    </xf>
    <xf numFmtId="0" fontId="62" fillId="8" borderId="125" applyNumberFormat="0" applyAlignment="0" applyProtection="0"/>
    <xf numFmtId="0" fontId="63" fillId="14" borderId="125"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xf numFmtId="0" fontId="12" fillId="9" borderId="126" applyNumberFormat="0" applyFont="0" applyAlignment="0" applyProtection="0"/>
    <xf numFmtId="0" fontId="63" fillId="14" borderId="125" applyNumberFormat="0" applyAlignment="0" applyProtection="0">
      <alignment vertical="center"/>
    </xf>
    <xf numFmtId="0" fontId="63" fillId="14" borderId="125" applyNumberFormat="0" applyAlignment="0" applyProtection="0">
      <alignment vertical="center"/>
    </xf>
    <xf numFmtId="0" fontId="63" fillId="8"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8" borderId="125" applyNumberFormat="0" applyAlignment="0" applyProtection="0">
      <alignment vertical="center"/>
    </xf>
    <xf numFmtId="0" fontId="58" fillId="0" borderId="123" applyNumberFormat="0" applyFill="0" applyAlignment="0" applyProtection="0">
      <alignment vertical="center"/>
    </xf>
    <xf numFmtId="0" fontId="12" fillId="9" borderId="126" applyNumberFormat="0" applyFont="0" applyAlignment="0" applyProtection="0"/>
    <xf numFmtId="0" fontId="63" fillId="14" borderId="125" applyNumberFormat="0" applyAlignment="0" applyProtection="0">
      <alignment vertical="center"/>
    </xf>
    <xf numFmtId="0" fontId="62" fillId="8" borderId="125" applyNumberFormat="0" applyAlignment="0" applyProtection="0"/>
    <xf numFmtId="0" fontId="12" fillId="9" borderId="126" applyNumberFormat="0" applyFont="0" applyAlignment="0" applyProtection="0"/>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2" fontId="52" fillId="34" borderId="122" applyProtection="0">
      <alignment horizontal="center"/>
    </xf>
    <xf numFmtId="2" fontId="48" fillId="36" borderId="122" applyProtection="0">
      <alignment horizont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2" fontId="48" fillId="36" borderId="122" applyProtection="0">
      <alignment horizontal="center"/>
    </xf>
    <xf numFmtId="2" fontId="52" fillId="34" borderId="122" applyProtection="0">
      <alignment horizontal="center"/>
    </xf>
    <xf numFmtId="0" fontId="75" fillId="8" borderId="131" applyNumberFormat="0" applyAlignment="0" applyProtection="0">
      <alignment vertical="center"/>
    </xf>
    <xf numFmtId="0" fontId="58" fillId="0" borderId="138" applyNumberFormat="0" applyFill="0" applyAlignment="0" applyProtection="0">
      <alignment vertical="center"/>
    </xf>
    <xf numFmtId="0" fontId="14" fillId="31" borderId="130" applyNumberFormat="0" applyAlignment="0" applyProtection="0"/>
    <xf numFmtId="0" fontId="12" fillId="9" borderId="143" applyNumberFormat="0" applyFont="0" applyAlignment="0" applyProtection="0">
      <alignment vertical="center"/>
    </xf>
    <xf numFmtId="0" fontId="63" fillId="14" borderId="140" applyNumberFormat="0" applyAlignment="0" applyProtection="0">
      <alignment vertical="center"/>
    </xf>
    <xf numFmtId="14" fontId="49" fillId="35" borderId="137" applyProtection="0">
      <alignment horizontal="right"/>
    </xf>
    <xf numFmtId="0" fontId="63" fillId="14" borderId="140" applyNumberFormat="0" applyAlignment="0" applyProtection="0">
      <alignment vertical="center"/>
    </xf>
    <xf numFmtId="14" fontId="49" fillId="35" borderId="119" applyProtection="0">
      <alignment horizontal="left"/>
    </xf>
    <xf numFmtId="0" fontId="14" fillId="31" borderId="118" applyNumberFormat="0" applyAlignment="0" applyProtection="0"/>
    <xf numFmtId="2" fontId="52" fillId="34" borderId="145" applyProtection="0"/>
    <xf numFmtId="2" fontId="48" fillId="34" borderId="119" applyProtection="0">
      <alignment horizontal="right"/>
    </xf>
    <xf numFmtId="0" fontId="12" fillId="9" borderId="118" applyNumberFormat="0" applyFont="0" applyAlignment="0" applyProtection="0">
      <alignment vertical="center"/>
    </xf>
    <xf numFmtId="0" fontId="47" fillId="32" borderId="137" applyNumberFormat="0" applyAlignment="0" applyProtection="0"/>
    <xf numFmtId="14" fontId="49" fillId="35" borderId="119" applyProtection="0">
      <alignment horizontal="left"/>
    </xf>
    <xf numFmtId="14" fontId="49" fillId="35" borderId="119" applyProtection="0">
      <alignment horizontal="right"/>
    </xf>
    <xf numFmtId="0" fontId="63" fillId="8"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12" fillId="9" borderId="135" applyNumberFormat="0" applyFont="0" applyAlignment="0" applyProtection="0">
      <alignment vertical="center"/>
    </xf>
    <xf numFmtId="0" fontId="27" fillId="14" borderId="140" applyNumberFormat="0" applyAlignment="0" applyProtection="0">
      <alignment vertical="center"/>
    </xf>
    <xf numFmtId="2" fontId="49" fillId="32" borderId="137" applyProtection="0"/>
    <xf numFmtId="0" fontId="75" fillId="14" borderId="144" applyNumberFormat="0" applyAlignment="0" applyProtection="0">
      <alignment vertical="center"/>
    </xf>
    <xf numFmtId="0" fontId="63" fillId="14" borderId="140" applyNumberFormat="0" applyAlignment="0" applyProtection="0">
      <alignment vertical="center"/>
    </xf>
    <xf numFmtId="0" fontId="80" fillId="0" borderId="147" applyNumberFormat="0" applyFill="0" applyAlignment="0" applyProtection="0"/>
    <xf numFmtId="0" fontId="12" fillId="9" borderId="130"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2" fontId="48" fillId="34" borderId="119" applyProtection="0">
      <alignment horizontal="right"/>
    </xf>
    <xf numFmtId="14" fontId="49" fillId="35" borderId="119" applyProtection="0">
      <alignment horizontal="left"/>
    </xf>
    <xf numFmtId="0" fontId="50" fillId="32" borderId="119" applyNumberFormat="0" applyProtection="0">
      <alignment horizontal="left"/>
    </xf>
    <xf numFmtId="14" fontId="49" fillId="35" borderId="119" applyProtection="0">
      <alignment horizontal="left"/>
    </xf>
    <xf numFmtId="14" fontId="49" fillId="35" borderId="119" applyProtection="0">
      <alignment horizontal="right"/>
    </xf>
    <xf numFmtId="14" fontId="49" fillId="35" borderId="119" applyProtection="0">
      <alignment horizontal="right"/>
    </xf>
    <xf numFmtId="0" fontId="75" fillId="14" borderId="131" applyNumberFormat="0" applyAlignment="0" applyProtection="0">
      <alignment vertical="center"/>
    </xf>
    <xf numFmtId="0" fontId="74" fillId="7" borderId="162" applyNumberFormat="0" applyAlignment="0" applyProtection="0">
      <alignment vertical="center"/>
    </xf>
    <xf numFmtId="2" fontId="52" fillId="34" borderId="132" applyProtection="0"/>
    <xf numFmtId="0" fontId="58" fillId="0" borderId="138" applyNumberFormat="0" applyFill="0" applyAlignment="0" applyProtection="0">
      <alignment vertical="center"/>
    </xf>
    <xf numFmtId="0" fontId="58" fillId="0" borderId="139" applyNumberFormat="0" applyFill="0" applyAlignment="0" applyProtection="0">
      <alignment vertical="center"/>
    </xf>
    <xf numFmtId="0" fontId="27" fillId="14" borderId="128" applyNumberFormat="0" applyAlignment="0" applyProtection="0">
      <alignment vertical="center"/>
    </xf>
    <xf numFmtId="0" fontId="58" fillId="0" borderId="138" applyNumberFormat="0" applyFill="0" applyAlignment="0" applyProtection="0">
      <alignment vertical="center"/>
    </xf>
    <xf numFmtId="0" fontId="63" fillId="14" borderId="140" applyNumberFormat="0" applyAlignment="0" applyProtection="0">
      <alignment vertical="center"/>
    </xf>
    <xf numFmtId="0" fontId="58" fillId="0" borderId="167" applyNumberFormat="0" applyFill="0" applyAlignment="0" applyProtection="0">
      <alignment vertical="center"/>
    </xf>
    <xf numFmtId="0" fontId="58" fillId="0" borderId="146" applyNumberFormat="0" applyFill="0" applyAlignment="0" applyProtection="0">
      <alignment vertical="center"/>
    </xf>
    <xf numFmtId="14" fontId="49" fillId="35" borderId="132" applyProtection="0">
      <alignment horizontal="left"/>
    </xf>
    <xf numFmtId="0" fontId="74" fillId="7" borderId="140" applyNumberFormat="0" applyAlignment="0" applyProtection="0">
      <alignment vertical="center"/>
    </xf>
    <xf numFmtId="0" fontId="63" fillId="8" borderId="162" applyNumberFormat="0" applyAlignment="0" applyProtection="0">
      <alignment vertical="center"/>
    </xf>
    <xf numFmtId="0" fontId="75" fillId="8" borderId="136" applyNumberFormat="0" applyAlignment="0" applyProtection="0">
      <alignment vertical="center"/>
    </xf>
    <xf numFmtId="0" fontId="58" fillId="0" borderId="146" applyNumberFormat="0" applyFill="0" applyAlignment="0" applyProtection="0">
      <alignment vertical="center"/>
    </xf>
    <xf numFmtId="0" fontId="12" fillId="9" borderId="135" applyNumberFormat="0" applyFont="0" applyAlignment="0" applyProtection="0">
      <alignment vertical="center"/>
    </xf>
    <xf numFmtId="0" fontId="46" fillId="14" borderId="131" applyNumberFormat="0" applyAlignment="0" applyProtection="0">
      <alignment vertical="center"/>
    </xf>
    <xf numFmtId="0" fontId="12" fillId="9" borderId="135" applyNumberFormat="0" applyFont="0" applyAlignment="0" applyProtection="0">
      <alignment vertical="center"/>
    </xf>
    <xf numFmtId="0" fontId="39" fillId="7" borderId="140" applyNumberFormat="0" applyAlignment="0" applyProtection="0">
      <alignment vertical="center"/>
    </xf>
    <xf numFmtId="0" fontId="46" fillId="14" borderId="136" applyNumberFormat="0" applyAlignment="0" applyProtection="0">
      <alignment vertical="center"/>
    </xf>
    <xf numFmtId="0" fontId="58" fillId="0" borderId="138" applyNumberFormat="0" applyFill="0" applyAlignment="0" applyProtection="0">
      <alignment vertical="center"/>
    </xf>
    <xf numFmtId="0" fontId="12" fillId="9" borderId="143" applyNumberFormat="0" applyFon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80" fillId="0" borderId="124" applyNumberFormat="0" applyFill="0" applyAlignment="0" applyProtection="0"/>
    <xf numFmtId="10" fontId="33" fillId="28" borderId="141" applyNumberFormat="0" applyBorder="0" applyAlignment="0" applyProtection="0"/>
    <xf numFmtId="0" fontId="75" fillId="14" borderId="121" applyNumberFormat="0" applyAlignment="0" applyProtection="0">
      <alignment vertical="center"/>
    </xf>
    <xf numFmtId="0" fontId="50" fillId="32" borderId="137" applyNumberFormat="0" applyProtection="0">
      <alignment horizontal="left"/>
    </xf>
    <xf numFmtId="0" fontId="75" fillId="14" borderId="131" applyNumberFormat="0" applyAlignment="0" applyProtection="0">
      <alignment vertical="center"/>
    </xf>
    <xf numFmtId="0" fontId="12" fillId="9" borderId="130" applyNumberFormat="0" applyFont="0" applyAlignment="0" applyProtection="0">
      <alignment vertical="center"/>
    </xf>
    <xf numFmtId="0" fontId="58" fillId="0" borderId="146" applyNumberFormat="0" applyFill="0" applyAlignment="0" applyProtection="0">
      <alignment vertical="center"/>
    </xf>
    <xf numFmtId="0" fontId="58" fillId="0" borderId="138" applyNumberFormat="0" applyFill="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xf numFmtId="0" fontId="12" fillId="9" borderId="126" applyNumberFormat="0" applyFont="0" applyAlignment="0" applyProtection="0"/>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2" fillId="8" borderId="125" applyNumberFormat="0" applyAlignment="0" applyProtection="0"/>
    <xf numFmtId="0" fontId="63" fillId="8" borderId="125" applyNumberFormat="0" applyAlignment="0" applyProtection="0">
      <alignment vertical="center"/>
    </xf>
    <xf numFmtId="0" fontId="63" fillId="14" borderId="125" applyNumberFormat="0" applyAlignment="0" applyProtection="0">
      <alignment vertical="center"/>
    </xf>
    <xf numFmtId="0" fontId="63" fillId="8" borderId="125" applyNumberFormat="0" applyAlignment="0" applyProtection="0">
      <alignment vertical="center"/>
    </xf>
    <xf numFmtId="0" fontId="63" fillId="14" borderId="125" applyNumberFormat="0" applyAlignment="0" applyProtection="0">
      <alignment vertical="center"/>
    </xf>
    <xf numFmtId="0" fontId="62" fillId="8" borderId="125" applyNumberFormat="0" applyAlignment="0" applyProtection="0"/>
    <xf numFmtId="0" fontId="63" fillId="14" borderId="125"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8"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8" borderId="125" applyNumberFormat="0" applyAlignment="0" applyProtection="0">
      <alignment vertical="center"/>
    </xf>
    <xf numFmtId="0" fontId="58" fillId="0" borderId="123" applyNumberFormat="0" applyFill="0" applyAlignment="0" applyProtection="0">
      <alignment vertical="center"/>
    </xf>
    <xf numFmtId="0" fontId="12" fillId="9" borderId="126" applyNumberFormat="0" applyFont="0" applyAlignment="0" applyProtection="0"/>
    <xf numFmtId="0" fontId="62" fillId="8" borderId="125" applyNumberFormat="0" applyAlignment="0" applyProtection="0"/>
    <xf numFmtId="0" fontId="62" fillId="8" borderId="125" applyNumberFormat="0" applyAlignment="0" applyProtection="0"/>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2" fontId="52" fillId="34" borderId="122" applyProtection="0">
      <alignment horizontal="center"/>
    </xf>
    <xf numFmtId="2" fontId="48" fillId="36" borderId="122" applyProtection="0">
      <alignment horizontal="center"/>
    </xf>
    <xf numFmtId="0" fontId="54" fillId="0" borderId="123" applyNumberFormat="0" applyFill="0" applyAlignment="0" applyProtection="0">
      <alignment vertical="center"/>
    </xf>
    <xf numFmtId="2" fontId="48" fillId="36" borderId="122" applyProtection="0">
      <alignment horizontal="center"/>
    </xf>
    <xf numFmtId="2" fontId="48" fillId="36" borderId="122" applyProtection="0">
      <alignment horizontal="center"/>
    </xf>
    <xf numFmtId="2" fontId="52" fillId="34" borderId="122" applyProtection="0">
      <alignment horizontal="center"/>
    </xf>
    <xf numFmtId="0" fontId="12" fillId="9" borderId="143"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3" fillId="14" borderId="140"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58" fillId="0" borderId="139" applyNumberFormat="0" applyFill="0" applyAlignment="0" applyProtection="0">
      <alignment vertical="center"/>
    </xf>
    <xf numFmtId="0" fontId="50" fillId="32" borderId="137" applyNumberFormat="0" applyProtection="0">
      <alignment horizontal="left"/>
    </xf>
    <xf numFmtId="0" fontId="12" fillId="9" borderId="164" applyNumberFormat="0" applyFont="0" applyAlignment="0" applyProtection="0">
      <alignment vertical="center"/>
    </xf>
    <xf numFmtId="0" fontId="80" fillId="0" borderId="147" applyNumberFormat="0" applyFill="0" applyAlignment="0" applyProtection="0"/>
    <xf numFmtId="0" fontId="74" fillId="7" borderId="142" applyNumberFormat="0" applyAlignment="0" applyProtection="0">
      <alignment vertical="center"/>
    </xf>
    <xf numFmtId="0" fontId="58" fillId="0" borderId="146" applyNumberFormat="0" applyFill="0" applyAlignment="0" applyProtection="0">
      <alignment vertical="center"/>
    </xf>
    <xf numFmtId="0" fontId="75" fillId="14" borderId="144" applyNumberFormat="0" applyAlignment="0" applyProtection="0">
      <alignment vertical="center"/>
    </xf>
    <xf numFmtId="2" fontId="48" fillId="34" borderId="119" applyProtection="0">
      <alignment horizontal="right"/>
    </xf>
    <xf numFmtId="14" fontId="49" fillId="35" borderId="119" applyProtection="0">
      <alignment horizontal="left"/>
    </xf>
    <xf numFmtId="0" fontId="50" fillId="32" borderId="119" applyNumberFormat="0" applyProtection="0">
      <alignment horizontal="left"/>
    </xf>
    <xf numFmtId="14" fontId="49" fillId="35" borderId="119" applyProtection="0">
      <alignment horizontal="left"/>
    </xf>
    <xf numFmtId="14" fontId="49" fillId="35" borderId="119" applyProtection="0">
      <alignment horizontal="right"/>
    </xf>
    <xf numFmtId="14" fontId="49" fillId="35" borderId="119" applyProtection="0">
      <alignment horizontal="right"/>
    </xf>
    <xf numFmtId="0" fontId="74" fillId="7" borderId="128" applyNumberFormat="0" applyAlignment="0" applyProtection="0">
      <alignment vertical="center"/>
    </xf>
    <xf numFmtId="0" fontId="74" fillId="7" borderId="140" applyNumberFormat="0" applyAlignment="0" applyProtection="0">
      <alignment vertical="center"/>
    </xf>
    <xf numFmtId="0" fontId="63" fillId="14" borderId="149" applyNumberFormat="0" applyAlignment="0" applyProtection="0">
      <alignment vertical="center"/>
    </xf>
    <xf numFmtId="0" fontId="58" fillId="0" borderId="138" applyNumberFormat="0" applyFill="0" applyAlignment="0" applyProtection="0">
      <alignment vertical="center"/>
    </xf>
    <xf numFmtId="0" fontId="75" fillId="14" borderId="136" applyNumberFormat="0" applyAlignment="0" applyProtection="0">
      <alignment vertical="center"/>
    </xf>
    <xf numFmtId="2" fontId="48" fillId="36" borderId="137" applyProtection="0">
      <alignment horizontal="center"/>
    </xf>
    <xf numFmtId="0" fontId="75" fillId="14" borderId="136" applyNumberFormat="0" applyAlignment="0" applyProtection="0">
      <alignment vertical="center"/>
    </xf>
    <xf numFmtId="0" fontId="12" fillId="9" borderId="135" applyNumberFormat="0" applyFont="0" applyAlignment="0" applyProtection="0">
      <alignment vertical="center"/>
    </xf>
    <xf numFmtId="0" fontId="75" fillId="8" borderId="136" applyNumberFormat="0" applyAlignment="0" applyProtection="0">
      <alignment vertical="center"/>
    </xf>
    <xf numFmtId="0" fontId="63" fillId="14" borderId="142" applyNumberFormat="0" applyAlignment="0" applyProtection="0">
      <alignment vertical="center"/>
    </xf>
    <xf numFmtId="0" fontId="50" fillId="32" borderId="153" applyNumberFormat="0" applyProtection="0">
      <alignment horizontal="left"/>
    </xf>
    <xf numFmtId="0" fontId="14" fillId="31" borderId="130" applyNumberFormat="0" applyAlignment="0" applyProtection="0"/>
    <xf numFmtId="0" fontId="12" fillId="9" borderId="135" applyNumberFormat="0" applyFont="0" applyAlignment="0" applyProtection="0">
      <alignment vertical="center"/>
    </xf>
    <xf numFmtId="0" fontId="80" fillId="0" borderId="139" applyNumberFormat="0" applyFill="0" applyAlignment="0" applyProtection="0"/>
    <xf numFmtId="0" fontId="58" fillId="0" borderId="139" applyNumberFormat="0" applyFill="0" applyAlignment="0" applyProtection="0">
      <alignment vertical="center"/>
    </xf>
    <xf numFmtId="2" fontId="52" fillId="34" borderId="132" applyProtection="0"/>
    <xf numFmtId="14" fontId="49" fillId="35" borderId="132" applyProtection="0">
      <alignment horizontal="left"/>
    </xf>
    <xf numFmtId="0" fontId="47" fillId="32" borderId="137" applyNumberFormat="0" applyAlignment="0" applyProtection="0"/>
    <xf numFmtId="0" fontId="12" fillId="9" borderId="135" applyNumberFormat="0" applyFont="0" applyAlignment="0" applyProtection="0">
      <alignment vertical="center"/>
    </xf>
    <xf numFmtId="2" fontId="52" fillId="34" borderId="137" applyProtection="0"/>
    <xf numFmtId="2" fontId="48" fillId="36" borderId="145" applyProtection="0">
      <alignment horizontal="center"/>
    </xf>
    <xf numFmtId="0" fontId="14" fillId="31" borderId="143" applyNumberFormat="0" applyAlignment="0" applyProtection="0"/>
    <xf numFmtId="0" fontId="75" fillId="14"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80" fillId="0" borderId="124" applyNumberFormat="0" applyFill="0" applyAlignment="0" applyProtection="0"/>
    <xf numFmtId="0" fontId="75" fillId="14" borderId="121" applyNumberFormat="0" applyAlignment="0" applyProtection="0">
      <alignment vertical="center"/>
    </xf>
    <xf numFmtId="14" fontId="49" fillId="35" borderId="137" applyProtection="0">
      <alignment horizontal="right"/>
    </xf>
    <xf numFmtId="0" fontId="63" fillId="14" borderId="142" applyNumberFormat="0" applyAlignment="0" applyProtection="0">
      <alignment vertical="center"/>
    </xf>
    <xf numFmtId="2" fontId="47" fillId="33" borderId="132" applyProtection="0">
      <alignment horizontal="right"/>
    </xf>
    <xf numFmtId="0" fontId="58" fillId="0" borderId="146" applyNumberFormat="0" applyFill="0" applyAlignment="0" applyProtection="0">
      <alignment vertical="center"/>
    </xf>
    <xf numFmtId="2" fontId="52" fillId="34" borderId="132" applyProtection="0"/>
    <xf numFmtId="0" fontId="63" fillId="14" borderId="149" applyNumberFormat="0" applyAlignment="0" applyProtection="0">
      <alignment vertical="center"/>
    </xf>
    <xf numFmtId="14" fontId="49" fillId="35" borderId="137" applyProtection="0">
      <alignment horizontal="right"/>
    </xf>
    <xf numFmtId="0" fontId="74" fillId="7" borderId="117"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75" fillId="14" borderId="131"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14" fontId="49" fillId="35" borderId="132" applyProtection="0">
      <alignment horizontal="right"/>
    </xf>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75" fillId="14" borderId="136" applyNumberFormat="0" applyAlignment="0" applyProtection="0">
      <alignment vertical="center"/>
    </xf>
    <xf numFmtId="0" fontId="74" fillId="7" borderId="142" applyNumberFormat="0" applyAlignment="0" applyProtection="0">
      <alignment vertical="center"/>
    </xf>
    <xf numFmtId="0" fontId="63" fillId="14" borderId="140" applyNumberFormat="0" applyAlignment="0" applyProtection="0">
      <alignment vertical="center"/>
    </xf>
    <xf numFmtId="0" fontId="63" fillId="8" borderId="140"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14" fontId="49" fillId="35" borderId="145" applyProtection="0">
      <alignment horizontal="left"/>
    </xf>
    <xf numFmtId="0" fontId="63" fillId="14" borderId="125" applyNumberFormat="0" applyAlignment="0" applyProtection="0">
      <alignment vertical="center"/>
    </xf>
    <xf numFmtId="0" fontId="62" fillId="8" borderId="125" applyNumberFormat="0" applyAlignment="0" applyProtection="0"/>
    <xf numFmtId="0" fontId="63" fillId="14" borderId="125" applyNumberFormat="0" applyAlignment="0" applyProtection="0">
      <alignment vertical="center"/>
    </xf>
    <xf numFmtId="0" fontId="63" fillId="14" borderId="125" applyNumberFormat="0" applyAlignment="0" applyProtection="0">
      <alignment vertical="center"/>
    </xf>
    <xf numFmtId="0" fontId="63" fillId="8" borderId="125" applyNumberFormat="0" applyAlignment="0" applyProtection="0">
      <alignment vertical="center"/>
    </xf>
    <xf numFmtId="0" fontId="12" fillId="9" borderId="126" applyNumberFormat="0" applyFont="0" applyAlignment="0" applyProtection="0">
      <alignment vertical="center"/>
    </xf>
    <xf numFmtId="0" fontId="46" fillId="14" borderId="121" applyNumberFormat="0" applyAlignment="0" applyProtection="0">
      <alignment vertical="center"/>
    </xf>
    <xf numFmtId="0" fontId="58" fillId="0" borderId="124" applyNumberFormat="0" applyFill="0" applyAlignment="0" applyProtection="0">
      <alignment vertical="center"/>
    </xf>
    <xf numFmtId="0" fontId="39" fillId="7" borderId="125"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75" fillId="14" borderId="136" applyNumberFormat="0" applyAlignment="0" applyProtection="0">
      <alignment vertical="center"/>
    </xf>
    <xf numFmtId="0" fontId="12" fillId="9" borderId="143" applyNumberFormat="0" applyFont="0" applyAlignment="0" applyProtection="0">
      <alignment vertical="center"/>
    </xf>
    <xf numFmtId="0" fontId="63" fillId="8" borderId="128" applyNumberFormat="0" applyAlignment="0" applyProtection="0">
      <alignment vertical="center"/>
    </xf>
    <xf numFmtId="0" fontId="12" fillId="9" borderId="135" applyNumberFormat="0" applyFont="0" applyAlignment="0" applyProtection="0"/>
    <xf numFmtId="2" fontId="49" fillId="32" borderId="132" applyProtection="0"/>
    <xf numFmtId="0" fontId="39" fillId="7" borderId="149" applyNumberFormat="0" applyAlignment="0" applyProtection="0">
      <alignment vertical="center"/>
    </xf>
    <xf numFmtId="0" fontId="62" fillId="8" borderId="140" applyNumberFormat="0" applyAlignment="0" applyProtection="0"/>
    <xf numFmtId="0" fontId="27" fillId="14" borderId="140" applyNumberFormat="0" applyAlignment="0" applyProtection="0">
      <alignment vertical="center"/>
    </xf>
    <xf numFmtId="0" fontId="75" fillId="14" borderId="131" applyNumberFormat="0" applyAlignment="0" applyProtection="0">
      <alignment vertical="center"/>
    </xf>
    <xf numFmtId="0" fontId="12" fillId="9" borderId="126" applyNumberFormat="0" applyFont="0" applyAlignment="0" applyProtection="0">
      <alignment vertical="center"/>
    </xf>
    <xf numFmtId="0" fontId="75" fillId="14" borderId="165" applyNumberFormat="0" applyAlignment="0" applyProtection="0">
      <alignment vertical="center"/>
    </xf>
    <xf numFmtId="0" fontId="12" fillId="9" borderId="135" applyNumberFormat="0" applyFont="0" applyAlignment="0" applyProtection="0">
      <alignment vertical="center"/>
    </xf>
    <xf numFmtId="0" fontId="74" fillId="7" borderId="140" applyNumberFormat="0" applyAlignment="0" applyProtection="0">
      <alignment vertical="center"/>
    </xf>
    <xf numFmtId="0" fontId="75" fillId="14" borderId="131" applyNumberFormat="0" applyAlignment="0" applyProtection="0">
      <alignment vertical="center"/>
    </xf>
    <xf numFmtId="0" fontId="58" fillId="0" borderId="138" applyNumberFormat="0" applyFill="0" applyAlignment="0" applyProtection="0">
      <alignment vertical="center"/>
    </xf>
    <xf numFmtId="0" fontId="58" fillId="0" borderId="139" applyNumberFormat="0" applyFill="0" applyAlignment="0" applyProtection="0">
      <alignment vertical="center"/>
    </xf>
    <xf numFmtId="0" fontId="12" fillId="9" borderId="143" applyNumberFormat="0" applyFont="0" applyAlignment="0" applyProtection="0">
      <alignment vertical="center"/>
    </xf>
    <xf numFmtId="2" fontId="47" fillId="33" borderId="137" applyProtection="0">
      <alignment horizontal="right"/>
    </xf>
    <xf numFmtId="0" fontId="63" fillId="14" borderId="140" applyNumberForma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80" fillId="0" borderId="124" applyNumberFormat="0" applyFill="0" applyAlignment="0" applyProtection="0"/>
    <xf numFmtId="0" fontId="75" fillId="14" borderId="121" applyNumberFormat="0" applyAlignment="0" applyProtection="0">
      <alignment vertical="center"/>
    </xf>
    <xf numFmtId="0" fontId="12" fillId="9" borderId="135" applyNumberFormat="0" applyFont="0" applyAlignment="0" applyProtection="0">
      <alignment vertical="center"/>
    </xf>
    <xf numFmtId="0" fontId="50" fillId="32" borderId="132" applyNumberFormat="0" applyProtection="0">
      <alignment horizontal="left"/>
    </xf>
    <xf numFmtId="0" fontId="63" fillId="14" borderId="140" applyNumberFormat="0" applyAlignment="0" applyProtection="0">
      <alignment vertical="center"/>
    </xf>
    <xf numFmtId="14" fontId="49" fillId="35" borderId="145" applyProtection="0">
      <alignment horizontal="left"/>
    </xf>
    <xf numFmtId="0" fontId="58" fillId="0" borderId="138" applyNumberFormat="0" applyFill="0" applyAlignment="0" applyProtection="0">
      <alignment vertical="center"/>
    </xf>
    <xf numFmtId="2" fontId="47" fillId="33" borderId="122" applyProtection="0">
      <alignment horizontal="right"/>
    </xf>
    <xf numFmtId="14" fontId="49" fillId="35" borderId="122" applyProtection="0">
      <alignment horizontal="left"/>
    </xf>
    <xf numFmtId="14" fontId="49" fillId="35" borderId="122" applyProtection="0">
      <alignment horizontal="right"/>
    </xf>
    <xf numFmtId="0" fontId="63" fillId="14" borderId="142" applyNumberFormat="0" applyAlignment="0" applyProtection="0">
      <alignment vertical="center"/>
    </xf>
    <xf numFmtId="0" fontId="39" fillId="7" borderId="140" applyNumberFormat="0" applyAlignment="0" applyProtection="0">
      <alignment vertical="center"/>
    </xf>
    <xf numFmtId="0" fontId="75" fillId="14" borderId="136" applyNumberFormat="0" applyAlignment="0" applyProtection="0">
      <alignment vertical="center"/>
    </xf>
    <xf numFmtId="2" fontId="48" fillId="33" borderId="122" applyProtection="0"/>
    <xf numFmtId="14" fontId="49" fillId="35" borderId="122" applyProtection="0">
      <alignment horizontal="right"/>
    </xf>
    <xf numFmtId="2" fontId="47" fillId="33" borderId="122" applyProtection="0">
      <alignment horizontal="right"/>
    </xf>
    <xf numFmtId="0" fontId="75" fillId="14" borderId="136" applyNumberFormat="0" applyAlignment="0" applyProtection="0">
      <alignment vertical="center"/>
    </xf>
    <xf numFmtId="14" fontId="49" fillId="35" borderId="122" applyProtection="0">
      <alignment horizontal="left"/>
    </xf>
    <xf numFmtId="14" fontId="49" fillId="35" borderId="122" applyProtection="0">
      <alignment horizontal="right"/>
    </xf>
    <xf numFmtId="14" fontId="49" fillId="35" borderId="122" applyProtection="0">
      <alignment horizontal="right"/>
    </xf>
    <xf numFmtId="0" fontId="50" fillId="32" borderId="122" applyNumberFormat="0" applyProtection="0">
      <alignment horizontal="left"/>
    </xf>
    <xf numFmtId="2" fontId="48" fillId="33" borderId="122" applyProtection="0"/>
    <xf numFmtId="0" fontId="75" fillId="14" borderId="144" applyNumberFormat="0" applyAlignment="0" applyProtection="0">
      <alignment vertical="center"/>
    </xf>
    <xf numFmtId="0" fontId="63" fillId="8" borderId="140" applyNumberFormat="0" applyAlignment="0" applyProtection="0">
      <alignment vertical="center"/>
    </xf>
    <xf numFmtId="2" fontId="49" fillId="32" borderId="137" applyProtection="0"/>
    <xf numFmtId="0" fontId="75" fillId="14" borderId="136" applyNumberFormat="0" applyAlignment="0" applyProtection="0">
      <alignment vertical="center"/>
    </xf>
    <xf numFmtId="0" fontId="58" fillId="0" borderId="138" applyNumberFormat="0" applyFill="0" applyAlignment="0" applyProtection="0">
      <alignment vertical="center"/>
    </xf>
    <xf numFmtId="0" fontId="47" fillId="32" borderId="145" applyNumberFormat="0" applyAlignment="0" applyProtection="0"/>
    <xf numFmtId="0" fontId="39" fillId="7" borderId="149" applyNumberFormat="0" applyAlignment="0" applyProtection="0">
      <alignment vertical="center"/>
    </xf>
    <xf numFmtId="0" fontId="58" fillId="0" borderId="167" applyNumberFormat="0" applyFill="0" applyAlignment="0" applyProtection="0">
      <alignment vertical="center"/>
    </xf>
    <xf numFmtId="14" fontId="49" fillId="35" borderId="137" applyProtection="0">
      <alignment horizontal="left"/>
    </xf>
    <xf numFmtId="0" fontId="46" fillId="14" borderId="136" applyNumberFormat="0" applyAlignment="0" applyProtection="0">
      <alignment vertical="center"/>
    </xf>
    <xf numFmtId="0" fontId="46" fillId="14" borderId="144" applyNumberFormat="0" applyAlignment="0" applyProtection="0">
      <alignment vertical="center"/>
    </xf>
    <xf numFmtId="0" fontId="58" fillId="0" borderId="138" applyNumberFormat="0" applyFill="0" applyAlignment="0" applyProtection="0">
      <alignment vertical="center"/>
    </xf>
    <xf numFmtId="0" fontId="75" fillId="14" borderId="136" applyNumberFormat="0" applyAlignment="0" applyProtection="0">
      <alignment vertical="center"/>
    </xf>
    <xf numFmtId="0" fontId="74" fillId="7" borderId="142"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63" fillId="14" borderId="128" applyNumberFormat="0" applyAlignment="0" applyProtection="0">
      <alignment vertical="center"/>
    </xf>
    <xf numFmtId="0" fontId="63" fillId="14" borderId="162" applyNumberFormat="0" applyAlignment="0" applyProtection="0">
      <alignment vertical="center"/>
    </xf>
    <xf numFmtId="0" fontId="14" fillId="31" borderId="135" applyNumberFormat="0" applyAlignment="0" applyProtection="0"/>
    <xf numFmtId="0" fontId="39" fillId="7" borderId="140" applyNumberFormat="0" applyAlignment="0" applyProtection="0">
      <alignment vertical="center"/>
    </xf>
    <xf numFmtId="0" fontId="58" fillId="0" borderId="146" applyNumberFormat="0" applyFill="0" applyAlignment="0" applyProtection="0">
      <alignment vertical="center"/>
    </xf>
    <xf numFmtId="0" fontId="75" fillId="8" borderId="136" applyNumberFormat="0" applyAlignment="0" applyProtection="0">
      <alignment vertical="center"/>
    </xf>
    <xf numFmtId="0" fontId="46" fillId="14" borderId="136" applyNumberFormat="0" applyAlignment="0" applyProtection="0">
      <alignment vertical="center"/>
    </xf>
    <xf numFmtId="2" fontId="49" fillId="32" borderId="119" applyProtection="0"/>
    <xf numFmtId="0" fontId="14" fillId="31" borderId="118" applyNumberFormat="0" applyAlignment="0" applyProtection="0"/>
    <xf numFmtId="0" fontId="14" fillId="31" borderId="118" applyNumberFormat="0" applyAlignment="0"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63" fillId="14" borderId="142" applyNumberFormat="0" applyAlignment="0" applyProtection="0">
      <alignment vertical="center"/>
    </xf>
    <xf numFmtId="0" fontId="58" fillId="0" borderId="146" applyNumberFormat="0" applyFill="0" applyAlignment="0" applyProtection="0">
      <alignment vertical="center"/>
    </xf>
    <xf numFmtId="0" fontId="63" fillId="14" borderId="140" applyNumberFormat="0" applyAlignment="0" applyProtection="0">
      <alignment vertical="center"/>
    </xf>
    <xf numFmtId="0" fontId="12" fillId="9" borderId="118" applyNumberFormat="0" applyFont="0" applyAlignment="0" applyProtection="0">
      <alignment vertical="center"/>
    </xf>
    <xf numFmtId="0" fontId="12" fillId="9" borderId="130" applyNumberFormat="0" applyFont="0" applyAlignment="0" applyProtection="0">
      <alignment vertical="center"/>
    </xf>
    <xf numFmtId="0" fontId="63" fillId="14" borderId="140" applyNumberFormat="0" applyAlignment="0" applyProtection="0">
      <alignment vertical="center"/>
    </xf>
    <xf numFmtId="0" fontId="74" fillId="7" borderId="128" applyNumberFormat="0" applyAlignment="0" applyProtection="0">
      <alignment vertical="center"/>
    </xf>
    <xf numFmtId="0" fontId="58" fillId="0" borderId="123" applyNumberFormat="0" applyFill="0" applyAlignment="0" applyProtection="0">
      <alignment vertical="center"/>
    </xf>
    <xf numFmtId="2" fontId="52" fillId="34" borderId="119" applyProtection="0"/>
    <xf numFmtId="0" fontId="27" fillId="14" borderId="142" applyNumberFormat="0" applyAlignment="0" applyProtection="0">
      <alignment vertical="center"/>
    </xf>
    <xf numFmtId="0" fontId="58" fillId="0" borderId="167" applyNumberFormat="0" applyFill="0" applyAlignment="0" applyProtection="0">
      <alignment vertical="center"/>
    </xf>
    <xf numFmtId="2" fontId="49" fillId="32" borderId="153" applyProtection="0"/>
    <xf numFmtId="0" fontId="62" fillId="8" borderId="140" applyNumberFormat="0" applyAlignment="0" applyProtection="0"/>
    <xf numFmtId="0" fontId="12" fillId="9" borderId="135" applyNumberFormat="0" applyFont="0" applyAlignment="0" applyProtection="0">
      <alignment vertical="center"/>
    </xf>
    <xf numFmtId="0" fontId="58" fillId="0" borderId="147" applyNumberFormat="0" applyFill="0" applyAlignment="0" applyProtection="0">
      <alignment vertical="center"/>
    </xf>
    <xf numFmtId="0" fontId="63" fillId="14" borderId="140" applyNumberFormat="0" applyAlignment="0" applyProtection="0">
      <alignment vertical="center"/>
    </xf>
    <xf numFmtId="0" fontId="46" fillId="14" borderId="144" applyNumberFormat="0" applyAlignment="0" applyProtection="0">
      <alignment vertical="center"/>
    </xf>
    <xf numFmtId="0" fontId="54" fillId="0" borderId="138" applyNumberFormat="0" applyFill="0" applyAlignment="0" applyProtection="0">
      <alignment vertical="center"/>
    </xf>
    <xf numFmtId="0" fontId="14" fillId="31" borderId="135" applyNumberFormat="0" applyAlignment="0" applyProtection="0"/>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63" fillId="14" borderId="128" applyNumberFormat="0" applyAlignment="0" applyProtection="0">
      <alignment vertical="center"/>
    </xf>
    <xf numFmtId="0" fontId="63" fillId="14" borderId="142" applyNumberFormat="0" applyAlignment="0" applyProtection="0">
      <alignment vertical="center"/>
    </xf>
    <xf numFmtId="0" fontId="12" fillId="9" borderId="135" applyNumberFormat="0" applyFont="0" applyAlignment="0" applyProtection="0">
      <alignment vertical="center"/>
    </xf>
    <xf numFmtId="2" fontId="52" fillId="34" borderId="137" applyProtection="0">
      <alignment horizontal="center"/>
    </xf>
    <xf numFmtId="0" fontId="63" fillId="14" borderId="142" applyNumberFormat="0" applyAlignment="0" applyProtection="0">
      <alignment vertical="center"/>
    </xf>
    <xf numFmtId="0" fontId="54" fillId="0" borderId="138" applyNumberFormat="0" applyFill="0" applyAlignment="0" applyProtection="0">
      <alignment vertical="center"/>
    </xf>
    <xf numFmtId="0" fontId="63" fillId="8" borderId="140" applyNumberFormat="0" applyAlignment="0" applyProtection="0">
      <alignment vertical="center"/>
    </xf>
    <xf numFmtId="0" fontId="63" fillId="14" borderId="140" applyNumberFormat="0" applyAlignment="0" applyProtection="0">
      <alignment vertical="center"/>
    </xf>
    <xf numFmtId="2" fontId="49" fillId="32" borderId="137" applyProtection="0"/>
    <xf numFmtId="0" fontId="75" fillId="14" borderId="136"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2" fontId="52" fillId="34" borderId="145" applyProtection="0">
      <alignment horizontal="center"/>
    </xf>
    <xf numFmtId="0" fontId="12" fillId="9" borderId="143" applyNumberFormat="0" applyFont="0" applyAlignment="0" applyProtection="0">
      <alignment vertical="center"/>
    </xf>
    <xf numFmtId="14" fontId="49" fillId="35" borderId="145" applyProtection="0">
      <alignment horizontal="right"/>
    </xf>
    <xf numFmtId="0" fontId="12" fillId="9" borderId="130" applyNumberFormat="0" applyFont="0" applyAlignment="0" applyProtection="0">
      <alignment vertical="center"/>
    </xf>
    <xf numFmtId="0" fontId="58" fillId="0" borderId="138" applyNumberFormat="0" applyFill="0" applyAlignment="0" applyProtection="0">
      <alignment vertical="center"/>
    </xf>
    <xf numFmtId="0" fontId="75" fillId="14" borderId="131" applyNumberFormat="0" applyAlignment="0" applyProtection="0">
      <alignment vertical="center"/>
    </xf>
    <xf numFmtId="0" fontId="63" fillId="14" borderId="142" applyNumberFormat="0" applyAlignment="0" applyProtection="0">
      <alignment vertical="center"/>
    </xf>
    <xf numFmtId="2" fontId="49" fillId="32" borderId="132" applyProtection="0"/>
    <xf numFmtId="0" fontId="12" fillId="9" borderId="135" applyNumberFormat="0" applyFont="0" applyAlignment="0" applyProtection="0">
      <alignment vertical="center"/>
    </xf>
    <xf numFmtId="0" fontId="58" fillId="0" borderId="167" applyNumberFormat="0" applyFill="0" applyAlignment="0" applyProtection="0">
      <alignment vertical="center"/>
    </xf>
    <xf numFmtId="0" fontId="58" fillId="0" borderId="147"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27" fillId="14" borderId="142" applyNumberFormat="0" applyAlignment="0" applyProtection="0">
      <alignment vertical="center"/>
    </xf>
    <xf numFmtId="0" fontId="63" fillId="8" borderId="128" applyNumberFormat="0" applyAlignment="0" applyProtection="0">
      <alignment vertical="center"/>
    </xf>
    <xf numFmtId="2" fontId="49" fillId="32" borderId="137" applyProtection="0"/>
    <xf numFmtId="0" fontId="75" fillId="14" borderId="136" applyNumberFormat="0" applyAlignment="0" applyProtection="0">
      <alignment vertical="center"/>
    </xf>
    <xf numFmtId="0" fontId="54" fillId="0" borderId="154" applyNumberFormat="0" applyFill="0" applyAlignment="0" applyProtection="0">
      <alignment vertical="center"/>
    </xf>
    <xf numFmtId="0" fontId="54" fillId="0" borderId="146" applyNumberFormat="0" applyFill="0" applyAlignment="0" applyProtection="0">
      <alignment vertical="center"/>
    </xf>
    <xf numFmtId="0" fontId="39" fillId="7" borderId="142" applyNumberFormat="0" applyAlignment="0" applyProtection="0">
      <alignment vertical="center"/>
    </xf>
    <xf numFmtId="0" fontId="12" fillId="9" borderId="135" applyNumberFormat="0" applyFont="0" applyAlignment="0" applyProtection="0">
      <alignment vertical="center"/>
    </xf>
    <xf numFmtId="0" fontId="63" fillId="14" borderId="162" applyNumberFormat="0" applyAlignment="0" applyProtection="0">
      <alignment vertical="center"/>
    </xf>
    <xf numFmtId="0" fontId="58" fillId="0" borderId="139" applyNumberFormat="0" applyFill="0" applyAlignment="0" applyProtection="0">
      <alignment vertical="center"/>
    </xf>
    <xf numFmtId="0" fontId="63" fillId="14" borderId="162" applyNumberFormat="0" applyAlignment="0" applyProtection="0">
      <alignment vertical="center"/>
    </xf>
    <xf numFmtId="0" fontId="12" fillId="9" borderId="135" applyNumberFormat="0" applyFont="0" applyAlignment="0" applyProtection="0">
      <alignment vertical="center"/>
    </xf>
    <xf numFmtId="0" fontId="80" fillId="0" borderId="139" applyNumberFormat="0" applyFill="0" applyAlignment="0" applyProtection="0"/>
    <xf numFmtId="0" fontId="50" fillId="32" borderId="132" applyNumberFormat="0" applyProtection="0">
      <alignment horizontal="left"/>
    </xf>
    <xf numFmtId="0" fontId="58" fillId="0" borderId="139" applyNumberFormat="0" applyFill="0" applyAlignment="0" applyProtection="0">
      <alignment vertical="center"/>
    </xf>
    <xf numFmtId="0" fontId="12" fillId="9" borderId="130" applyNumberFormat="0" applyFont="0" applyAlignment="0" applyProtection="0">
      <alignment vertical="center"/>
    </xf>
    <xf numFmtId="0" fontId="58" fillId="0" borderId="133" applyNumberFormat="0" applyFill="0" applyAlignment="0" applyProtection="0">
      <alignment vertical="center"/>
    </xf>
    <xf numFmtId="0" fontId="12" fillId="9" borderId="130" applyNumberFormat="0" applyFont="0" applyAlignment="0" applyProtection="0">
      <alignment vertical="center"/>
    </xf>
    <xf numFmtId="0" fontId="62" fillId="8" borderId="140" applyNumberFormat="0" applyAlignment="0" applyProtection="0"/>
    <xf numFmtId="0" fontId="46" fillId="14" borderId="136" applyNumberFormat="0" applyAlignment="0" applyProtection="0">
      <alignment vertical="center"/>
    </xf>
    <xf numFmtId="0" fontId="58" fillId="0" borderId="146" applyNumberFormat="0" applyFill="0" applyAlignment="0" applyProtection="0">
      <alignment vertical="center"/>
    </xf>
    <xf numFmtId="0" fontId="14" fillId="31" borderId="135" applyNumberFormat="0" applyAlignment="0" applyProtection="0"/>
    <xf numFmtId="0" fontId="75" fillId="14" borderId="136" applyNumberFormat="0" applyAlignment="0" applyProtection="0">
      <alignment vertical="center"/>
    </xf>
    <xf numFmtId="0" fontId="80" fillId="0" borderId="139" applyNumberFormat="0" applyFill="0" applyAlignment="0" applyProtection="0"/>
    <xf numFmtId="2" fontId="48" fillId="36" borderId="137" applyProtection="0">
      <alignment horizontal="center"/>
    </xf>
    <xf numFmtId="0" fontId="74" fillId="7" borderId="140" applyNumberFormat="0" applyAlignment="0" applyProtection="0">
      <alignment vertical="center"/>
    </xf>
    <xf numFmtId="0" fontId="14" fillId="31" borderId="135" applyNumberFormat="0" applyAlignment="0" applyProtection="0"/>
    <xf numFmtId="2" fontId="52" fillId="34" borderId="137" applyProtection="0"/>
    <xf numFmtId="0" fontId="46" fillId="14" borderId="136" applyNumberFormat="0" applyAlignment="0" applyProtection="0">
      <alignment vertical="center"/>
    </xf>
    <xf numFmtId="0" fontId="58" fillId="0" borderId="138" applyNumberFormat="0" applyFill="0" applyAlignment="0" applyProtection="0">
      <alignment vertical="center"/>
    </xf>
    <xf numFmtId="0" fontId="75" fillId="14" borderId="136" applyNumberFormat="0" applyAlignment="0" applyProtection="0">
      <alignment vertical="center"/>
    </xf>
    <xf numFmtId="14" fontId="49" fillId="35" borderId="137" applyProtection="0">
      <alignment horizontal="right"/>
    </xf>
    <xf numFmtId="0" fontId="12" fillId="9" borderId="135" applyNumberFormat="0" applyFont="0" applyAlignment="0" applyProtection="0">
      <alignment vertical="center"/>
    </xf>
    <xf numFmtId="0" fontId="39" fillId="7" borderId="140" applyNumberFormat="0" applyAlignment="0" applyProtection="0">
      <alignment vertical="center"/>
    </xf>
    <xf numFmtId="0" fontId="14" fillId="31" borderId="135" applyNumberFormat="0" applyAlignment="0" applyProtection="0"/>
    <xf numFmtId="0" fontId="63" fillId="14" borderId="149" applyNumberFormat="0" applyAlignment="0" applyProtection="0">
      <alignment vertical="center"/>
    </xf>
    <xf numFmtId="0" fontId="39" fillId="7" borderId="140" applyNumberFormat="0" applyAlignment="0" applyProtection="0">
      <alignment vertical="center"/>
    </xf>
    <xf numFmtId="2" fontId="47" fillId="33" borderId="137" applyProtection="0">
      <alignment horizontal="right"/>
    </xf>
    <xf numFmtId="0" fontId="39" fillId="7" borderId="140" applyNumberFormat="0" applyAlignment="0" applyProtection="0">
      <alignment vertical="center"/>
    </xf>
    <xf numFmtId="14" fontId="49" fillId="35" borderId="137" applyProtection="0">
      <alignment horizontal="right"/>
    </xf>
    <xf numFmtId="2" fontId="48" fillId="36" borderId="137" applyProtection="0"/>
    <xf numFmtId="2" fontId="48" fillId="34" borderId="137" applyProtection="0">
      <alignment horizontal="right"/>
    </xf>
    <xf numFmtId="14" fontId="49" fillId="35" borderId="137" applyProtection="0">
      <alignment horizontal="right"/>
    </xf>
    <xf numFmtId="2" fontId="48" fillId="33" borderId="145" applyProtection="0"/>
    <xf numFmtId="2" fontId="48" fillId="36" borderId="145" applyProtection="0"/>
    <xf numFmtId="14" fontId="49" fillId="35" borderId="137" applyProtection="0">
      <alignment horizontal="left"/>
    </xf>
    <xf numFmtId="0" fontId="63" fillId="14" borderId="140" applyNumberFormat="0" applyAlignment="0" applyProtection="0">
      <alignment vertical="center"/>
    </xf>
    <xf numFmtId="0" fontId="75" fillId="14" borderId="136" applyNumberFormat="0" applyAlignment="0" applyProtection="0">
      <alignment vertical="center"/>
    </xf>
    <xf numFmtId="0" fontId="12" fillId="9" borderId="143" applyNumberFormat="0" applyFont="0" applyAlignment="0" applyProtection="0">
      <alignment vertical="center"/>
    </xf>
    <xf numFmtId="0" fontId="58" fillId="0" borderId="138" applyNumberFormat="0" applyFill="0" applyAlignment="0" applyProtection="0">
      <alignment vertical="center"/>
    </xf>
    <xf numFmtId="0" fontId="58" fillId="0" borderId="133" applyNumberFormat="0" applyFill="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80" fillId="0" borderId="139" applyNumberFormat="0" applyFill="0" applyAlignment="0" applyProtection="0"/>
    <xf numFmtId="0" fontId="58" fillId="0" borderId="133" applyNumberFormat="0" applyFill="0" applyAlignment="0" applyProtection="0">
      <alignment vertical="center"/>
    </xf>
    <xf numFmtId="14" fontId="49" fillId="35" borderId="137" applyProtection="0">
      <alignment horizontal="left"/>
    </xf>
    <xf numFmtId="0" fontId="58" fillId="0" borderId="138" applyNumberFormat="0" applyFill="0" applyAlignment="0" applyProtection="0">
      <alignment vertical="center"/>
    </xf>
    <xf numFmtId="0" fontId="75" fillId="14" borderId="136" applyNumberFormat="0" applyAlignment="0" applyProtection="0">
      <alignment vertical="center"/>
    </xf>
    <xf numFmtId="0" fontId="58" fillId="0" borderId="139" applyNumberFormat="0" applyFill="0" applyAlignment="0" applyProtection="0">
      <alignment vertical="center"/>
    </xf>
    <xf numFmtId="0" fontId="58" fillId="0" borderId="134" applyNumberFormat="0" applyFill="0" applyAlignment="0" applyProtection="0">
      <alignment vertical="center"/>
    </xf>
    <xf numFmtId="0" fontId="46" fillId="14" borderId="136" applyNumberFormat="0" applyAlignment="0" applyProtection="0">
      <alignment vertical="center"/>
    </xf>
    <xf numFmtId="0" fontId="58" fillId="0" borderId="138" applyNumberFormat="0" applyFill="0" applyAlignment="0" applyProtection="0">
      <alignment vertical="center"/>
    </xf>
    <xf numFmtId="0" fontId="63" fillId="14" borderId="128" applyNumberFormat="0" applyAlignment="0" applyProtection="0">
      <alignment vertical="center"/>
    </xf>
    <xf numFmtId="0" fontId="39" fillId="7" borderId="140" applyNumberFormat="0" applyAlignment="0" applyProtection="0">
      <alignment vertical="center"/>
    </xf>
    <xf numFmtId="0" fontId="58" fillId="0" borderId="123" applyNumberFormat="0" applyFill="0" applyAlignment="0" applyProtection="0">
      <alignment vertical="center"/>
    </xf>
    <xf numFmtId="2" fontId="47" fillId="33" borderId="145" applyProtection="0">
      <alignment horizontal="right"/>
    </xf>
    <xf numFmtId="0" fontId="75" fillId="8" borderId="144" applyNumberFormat="0" applyAlignment="0" applyProtection="0">
      <alignment vertical="center"/>
    </xf>
    <xf numFmtId="0" fontId="12" fillId="9" borderId="130" applyNumberFormat="0" applyFont="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2" fontId="48" fillId="33" borderId="137" applyProtection="0"/>
    <xf numFmtId="0" fontId="58" fillId="0" borderId="146"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12" fillId="9" borderId="143" applyNumberFormat="0" applyFont="0" applyAlignment="0" applyProtection="0">
      <alignment vertical="center"/>
    </xf>
    <xf numFmtId="0" fontId="63" fillId="14" borderId="140" applyNumberFormat="0" applyAlignment="0" applyProtection="0">
      <alignment vertical="center"/>
    </xf>
    <xf numFmtId="0" fontId="12" fillId="9" borderId="143" applyNumberFormat="0" applyFont="0" applyAlignment="0" applyProtection="0">
      <alignment vertical="center"/>
    </xf>
    <xf numFmtId="2" fontId="49" fillId="32" borderId="137" applyProtection="0"/>
    <xf numFmtId="2" fontId="48" fillId="33" borderId="137" applyProtection="0"/>
    <xf numFmtId="0" fontId="54" fillId="0" borderId="138" applyNumberFormat="0" applyFill="0" applyAlignment="0" applyProtection="0">
      <alignment vertical="center"/>
    </xf>
    <xf numFmtId="0" fontId="75" fillId="14" borderId="131" applyNumberFormat="0" applyAlignment="0" applyProtection="0">
      <alignment vertical="center"/>
    </xf>
    <xf numFmtId="0" fontId="75" fillId="14" borderId="136" applyNumberFormat="0" applyAlignment="0" applyProtection="0">
      <alignment vertical="center"/>
    </xf>
    <xf numFmtId="0" fontId="74" fillId="7" borderId="128" applyNumberFormat="0" applyAlignment="0" applyProtection="0">
      <alignment vertical="center"/>
    </xf>
    <xf numFmtId="0" fontId="62" fillId="8" borderId="128" applyNumberFormat="0" applyAlignment="0" applyProtection="0"/>
    <xf numFmtId="0" fontId="58" fillId="0" borderId="134" applyNumberFormat="0" applyFill="0" applyAlignment="0" applyProtection="0">
      <alignment vertical="center"/>
    </xf>
    <xf numFmtId="0" fontId="63" fillId="14" borderId="142" applyNumberFormat="0" applyAlignment="0" applyProtection="0">
      <alignment vertical="center"/>
    </xf>
    <xf numFmtId="0" fontId="74" fillId="7" borderId="140" applyNumberFormat="0" applyAlignment="0" applyProtection="0">
      <alignment vertical="center"/>
    </xf>
    <xf numFmtId="0" fontId="12" fillId="9" borderId="135" applyNumberFormat="0" applyFont="0" applyAlignment="0" applyProtection="0"/>
    <xf numFmtId="0" fontId="14" fillId="31" borderId="130" applyNumberFormat="0" applyAlignment="0" applyProtection="0"/>
    <xf numFmtId="0" fontId="58" fillId="0" borderId="138" applyNumberFormat="0" applyFill="0" applyAlignment="0" applyProtection="0">
      <alignment vertical="center"/>
    </xf>
    <xf numFmtId="0" fontId="39" fillId="7" borderId="140" applyNumberFormat="0" applyAlignment="0" applyProtection="0">
      <alignment vertical="center"/>
    </xf>
    <xf numFmtId="0" fontId="58" fillId="0" borderId="133" applyNumberFormat="0" applyFill="0" applyAlignment="0" applyProtection="0">
      <alignment vertical="center"/>
    </xf>
    <xf numFmtId="2" fontId="49" fillId="32" borderId="137" applyProtection="0"/>
    <xf numFmtId="14" fontId="49" fillId="35" borderId="137" applyProtection="0">
      <alignment horizontal="left"/>
    </xf>
    <xf numFmtId="14" fontId="49" fillId="35" borderId="137" applyProtection="0">
      <alignment horizontal="left"/>
    </xf>
    <xf numFmtId="0" fontId="62" fillId="8" borderId="140" applyNumberFormat="0" applyAlignment="0" applyProtection="0"/>
    <xf numFmtId="0" fontId="58" fillId="0" borderId="146" applyNumberFormat="0" applyFill="0" applyAlignment="0" applyProtection="0">
      <alignment vertical="center"/>
    </xf>
    <xf numFmtId="0" fontId="63" fillId="14" borderId="128" applyNumberFormat="0" applyAlignment="0" applyProtection="0">
      <alignment vertical="center"/>
    </xf>
    <xf numFmtId="0" fontId="58" fillId="0" borderId="138" applyNumberFormat="0" applyFill="0" applyAlignment="0" applyProtection="0">
      <alignment vertical="center"/>
    </xf>
    <xf numFmtId="0" fontId="75" fillId="8" borderId="131" applyNumberFormat="0" applyAlignment="0" applyProtection="0">
      <alignment vertical="center"/>
    </xf>
    <xf numFmtId="0" fontId="63" fillId="8" borderId="128" applyNumberFormat="0" applyAlignment="0" applyProtection="0">
      <alignment vertical="center"/>
    </xf>
    <xf numFmtId="0" fontId="27" fillId="14" borderId="128" applyNumberFormat="0" applyAlignment="0" applyProtection="0">
      <alignment vertical="center"/>
    </xf>
    <xf numFmtId="2" fontId="48" fillId="34" borderId="137" applyProtection="0">
      <alignment horizontal="right"/>
    </xf>
    <xf numFmtId="0" fontId="12" fillId="9" borderId="135" applyNumberFormat="0" applyFont="0" applyAlignment="0" applyProtection="0">
      <alignment vertical="center"/>
    </xf>
    <xf numFmtId="0" fontId="58" fillId="0" borderId="133" applyNumberFormat="0" applyFill="0" applyAlignment="0" applyProtection="0">
      <alignment vertical="center"/>
    </xf>
    <xf numFmtId="0" fontId="46" fillId="14" borderId="136" applyNumberFormat="0" applyAlignment="0" applyProtection="0">
      <alignment vertical="center"/>
    </xf>
    <xf numFmtId="0" fontId="54" fillId="0" borderId="138" applyNumberFormat="0" applyFill="0" applyAlignment="0" applyProtection="0">
      <alignment vertical="center"/>
    </xf>
    <xf numFmtId="0" fontId="58" fillId="0" borderId="138" applyNumberFormat="0" applyFill="0" applyAlignment="0" applyProtection="0">
      <alignment vertical="center"/>
    </xf>
    <xf numFmtId="0" fontId="75" fillId="14" borderId="144"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14" fillId="31" borderId="130" applyNumberFormat="0" applyAlignment="0" applyProtection="0"/>
    <xf numFmtId="0" fontId="74" fillId="7" borderId="140" applyNumberFormat="0" applyAlignment="0" applyProtection="0">
      <alignment vertical="center"/>
    </xf>
    <xf numFmtId="14" fontId="49" fillId="35" borderId="132" applyProtection="0">
      <alignment horizontal="left"/>
    </xf>
    <xf numFmtId="0" fontId="39" fillId="7" borderId="142" applyNumberFormat="0" applyAlignment="0" applyProtection="0">
      <alignment vertical="center"/>
    </xf>
    <xf numFmtId="0" fontId="46" fillId="14" borderId="144" applyNumberFormat="0" applyAlignment="0" applyProtection="0">
      <alignment vertical="center"/>
    </xf>
    <xf numFmtId="14" fontId="49" fillId="35" borderId="132" applyProtection="0">
      <alignment horizontal="left"/>
    </xf>
    <xf numFmtId="14" fontId="49" fillId="35" borderId="137" applyProtection="0">
      <alignment horizontal="right"/>
    </xf>
    <xf numFmtId="0" fontId="63" fillId="14" borderId="142" applyNumberFormat="0" applyAlignment="0" applyProtection="0">
      <alignment vertical="center"/>
    </xf>
    <xf numFmtId="2" fontId="49" fillId="32" borderId="145" applyProtection="0"/>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58" fillId="0" borderId="146" applyNumberFormat="0" applyFill="0" applyAlignment="0" applyProtection="0">
      <alignment vertical="center"/>
    </xf>
    <xf numFmtId="0" fontId="14" fillId="31" borderId="130" applyNumberFormat="0" applyAlignment="0" applyProtection="0"/>
    <xf numFmtId="0" fontId="58" fillId="0" borderId="138" applyNumberFormat="0" applyFill="0" applyAlignment="0" applyProtection="0">
      <alignment vertical="center"/>
    </xf>
    <xf numFmtId="0" fontId="74" fillId="7" borderId="142" applyNumberFormat="0" applyAlignment="0" applyProtection="0">
      <alignment vertical="center"/>
    </xf>
    <xf numFmtId="0" fontId="12" fillId="9" borderId="130" applyNumberFormat="0" applyFont="0" applyAlignment="0" applyProtection="0">
      <alignment vertical="center"/>
    </xf>
    <xf numFmtId="0" fontId="54" fillId="0" borderId="146" applyNumberFormat="0" applyFill="0" applyAlignment="0" applyProtection="0">
      <alignment vertical="center"/>
    </xf>
    <xf numFmtId="2" fontId="52" fillId="34" borderId="132" applyProtection="0">
      <alignment horizontal="center"/>
    </xf>
    <xf numFmtId="0" fontId="58" fillId="0" borderId="139" applyNumberFormat="0" applyFill="0" applyAlignment="0" applyProtection="0">
      <alignment vertical="center"/>
    </xf>
    <xf numFmtId="2" fontId="48" fillId="36" borderId="145" applyProtection="0">
      <alignment horizontal="center"/>
    </xf>
    <xf numFmtId="0" fontId="14" fillId="31" borderId="143" applyNumberFormat="0" applyAlignment="0" applyProtection="0"/>
    <xf numFmtId="0" fontId="63" fillId="14" borderId="142" applyNumberFormat="0" applyAlignment="0" applyProtection="0">
      <alignment vertical="center"/>
    </xf>
    <xf numFmtId="2" fontId="52" fillId="34" borderId="145" applyProtection="0"/>
    <xf numFmtId="2" fontId="48" fillId="36" borderId="145" applyProtection="0">
      <alignment horizontal="center"/>
    </xf>
    <xf numFmtId="14" fontId="49" fillId="35" borderId="137" applyProtection="0">
      <alignment horizontal="left"/>
    </xf>
    <xf numFmtId="0" fontId="58" fillId="0" borderId="139" applyNumberFormat="0" applyFill="0" applyAlignment="0" applyProtection="0">
      <alignment vertical="center"/>
    </xf>
    <xf numFmtId="2" fontId="52" fillId="34" borderId="137" applyProtection="0">
      <alignment horizontal="center"/>
    </xf>
    <xf numFmtId="0" fontId="75" fillId="14" borderId="136" applyNumberFormat="0" applyAlignment="0" applyProtection="0">
      <alignment vertical="center"/>
    </xf>
    <xf numFmtId="0" fontId="63" fillId="14" borderId="142" applyNumberFormat="0" applyAlignment="0" applyProtection="0">
      <alignment vertical="center"/>
    </xf>
    <xf numFmtId="2" fontId="48" fillId="33" borderId="145" applyProtection="0"/>
    <xf numFmtId="0" fontId="75" fillId="14" borderId="136" applyNumberFormat="0" applyAlignment="0" applyProtection="0">
      <alignment vertical="center"/>
    </xf>
    <xf numFmtId="0" fontId="12" fillId="9" borderId="143" applyNumberFormat="0" applyFont="0" applyAlignment="0" applyProtection="0">
      <alignment vertical="center"/>
    </xf>
    <xf numFmtId="0" fontId="63" fillId="8" borderId="142" applyNumberFormat="0" applyAlignment="0" applyProtection="0">
      <alignment vertical="center"/>
    </xf>
    <xf numFmtId="0" fontId="14" fillId="31" borderId="135" applyNumberFormat="0" applyAlignment="0" applyProtection="0"/>
    <xf numFmtId="0" fontId="63" fillId="14" borderId="140" applyNumberFormat="0" applyAlignment="0" applyProtection="0">
      <alignment vertical="center"/>
    </xf>
    <xf numFmtId="0" fontId="50" fillId="32" borderId="145" applyNumberFormat="0" applyProtection="0">
      <alignment horizontal="left"/>
    </xf>
    <xf numFmtId="0" fontId="46" fillId="14" borderId="136" applyNumberForma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63" fillId="14" borderId="142" applyNumberFormat="0" applyAlignment="0" applyProtection="0">
      <alignment vertical="center"/>
    </xf>
    <xf numFmtId="2" fontId="47" fillId="33" borderId="153" applyProtection="0">
      <alignment horizontal="right"/>
    </xf>
    <xf numFmtId="2" fontId="47" fillId="33" borderId="145" applyProtection="0">
      <alignment horizontal="right"/>
    </xf>
    <xf numFmtId="0" fontId="63" fillId="14" borderId="142" applyNumberFormat="0" applyAlignment="0" applyProtection="0">
      <alignment vertical="center"/>
    </xf>
    <xf numFmtId="0" fontId="58" fillId="0" borderId="138" applyNumberFormat="0" applyFill="0" applyAlignment="0" applyProtection="0">
      <alignment vertical="center"/>
    </xf>
    <xf numFmtId="2" fontId="47" fillId="33" borderId="132" applyProtection="0">
      <alignment horizontal="right"/>
    </xf>
    <xf numFmtId="0" fontId="58" fillId="0" borderId="138" applyNumberFormat="0" applyFill="0" applyAlignment="0" applyProtection="0">
      <alignment vertical="center"/>
    </xf>
    <xf numFmtId="0" fontId="63" fillId="8" borderId="140" applyNumberFormat="0" applyAlignment="0" applyProtection="0">
      <alignment vertical="center"/>
    </xf>
    <xf numFmtId="0" fontId="62" fillId="8" borderId="128" applyNumberFormat="0" applyAlignment="0" applyProtection="0"/>
    <xf numFmtId="0" fontId="58" fillId="0" borderId="154" applyNumberFormat="0" applyFill="0" applyAlignment="0" applyProtection="0">
      <alignment vertical="center"/>
    </xf>
    <xf numFmtId="0" fontId="58" fillId="0" borderId="167" applyNumberFormat="0" applyFill="0" applyAlignment="0" applyProtection="0">
      <alignment vertical="center"/>
    </xf>
    <xf numFmtId="2" fontId="47" fillId="33" borderId="145" applyProtection="0">
      <alignment horizontal="right"/>
    </xf>
    <xf numFmtId="0" fontId="75" fillId="14" borderId="136" applyNumberFormat="0" applyAlignment="0" applyProtection="0">
      <alignment vertical="center"/>
    </xf>
    <xf numFmtId="0" fontId="46" fillId="14" borderId="144" applyNumberFormat="0" applyAlignment="0" applyProtection="0">
      <alignment vertical="center"/>
    </xf>
    <xf numFmtId="0" fontId="62" fillId="8" borderId="140" applyNumberFormat="0" applyAlignment="0" applyProtection="0"/>
    <xf numFmtId="0" fontId="63" fillId="14" borderId="142" applyNumberFormat="0" applyAlignment="0" applyProtection="0">
      <alignment vertical="center"/>
    </xf>
    <xf numFmtId="0" fontId="75" fillId="14" borderId="136" applyNumberFormat="0" applyAlignment="0" applyProtection="0">
      <alignment vertical="center"/>
    </xf>
    <xf numFmtId="0" fontId="14" fillId="31" borderId="151" applyNumberFormat="0" applyAlignment="0" applyProtection="0"/>
    <xf numFmtId="0" fontId="12" fillId="9" borderId="143" applyNumberFormat="0" applyFont="0" applyAlignment="0" applyProtection="0">
      <alignment vertical="center"/>
    </xf>
    <xf numFmtId="0" fontId="12" fillId="9" borderId="135" applyNumberFormat="0" applyFont="0" applyAlignment="0" applyProtection="0"/>
    <xf numFmtId="0" fontId="14" fillId="31" borderId="135" applyNumberFormat="0" applyAlignment="0" applyProtection="0"/>
    <xf numFmtId="0" fontId="74" fillId="7" borderId="140" applyNumberFormat="0" applyAlignment="0" applyProtection="0">
      <alignment vertical="center"/>
    </xf>
    <xf numFmtId="0" fontId="58" fillId="0" borderId="167" applyNumberFormat="0" applyFill="0" applyAlignment="0" applyProtection="0">
      <alignment vertical="center"/>
    </xf>
    <xf numFmtId="0" fontId="58" fillId="0" borderId="138" applyNumberFormat="0" applyFill="0" applyAlignment="0" applyProtection="0">
      <alignment vertical="center"/>
    </xf>
    <xf numFmtId="0" fontId="12" fillId="9" borderId="130" applyNumberFormat="0" applyFont="0" applyAlignment="0" applyProtection="0">
      <alignment vertical="center"/>
    </xf>
    <xf numFmtId="0" fontId="75" fillId="14" borderId="136" applyNumberFormat="0" applyAlignment="0" applyProtection="0">
      <alignment vertical="center"/>
    </xf>
    <xf numFmtId="0" fontId="58" fillId="0" borderId="138" applyNumberFormat="0" applyFill="0" applyAlignment="0" applyProtection="0">
      <alignment vertical="center"/>
    </xf>
    <xf numFmtId="0" fontId="58" fillId="0" borderId="146" applyNumberFormat="0" applyFill="0" applyAlignment="0" applyProtection="0">
      <alignment vertical="center"/>
    </xf>
    <xf numFmtId="0" fontId="63" fillId="14" borderId="140" applyNumberFormat="0" applyAlignment="0" applyProtection="0">
      <alignment vertical="center"/>
    </xf>
    <xf numFmtId="0" fontId="75" fillId="8" borderId="136" applyNumberFormat="0" applyAlignment="0" applyProtection="0">
      <alignment vertical="center"/>
    </xf>
    <xf numFmtId="0" fontId="80" fillId="0" borderId="139" applyNumberFormat="0" applyFill="0" applyAlignment="0" applyProtection="0"/>
    <xf numFmtId="0" fontId="63" fillId="14" borderId="140" applyNumberFormat="0" applyAlignment="0" applyProtection="0">
      <alignment vertical="center"/>
    </xf>
    <xf numFmtId="0" fontId="63" fillId="14" borderId="140" applyNumberFormat="0" applyAlignment="0" applyProtection="0">
      <alignment vertical="center"/>
    </xf>
    <xf numFmtId="0" fontId="74" fillId="7" borderId="140" applyNumberFormat="0" applyAlignment="0" applyProtection="0">
      <alignment vertical="center"/>
    </xf>
    <xf numFmtId="14" fontId="49" fillId="35" borderId="137" applyProtection="0">
      <alignment horizontal="left"/>
    </xf>
    <xf numFmtId="0" fontId="58" fillId="0" borderId="138" applyNumberFormat="0" applyFill="0" applyAlignment="0" applyProtection="0">
      <alignment vertical="center"/>
    </xf>
    <xf numFmtId="2" fontId="48" fillId="36" borderId="153" applyProtection="0"/>
    <xf numFmtId="0" fontId="58" fillId="0" borderId="138" applyNumberFormat="0" applyFill="0" applyAlignment="0" applyProtection="0">
      <alignment vertical="center"/>
    </xf>
    <xf numFmtId="0" fontId="74" fillId="7" borderId="140" applyNumberFormat="0" applyAlignment="0" applyProtection="0">
      <alignment vertical="center"/>
    </xf>
    <xf numFmtId="2" fontId="47" fillId="33" borderId="137" applyProtection="0">
      <alignment horizontal="right"/>
    </xf>
    <xf numFmtId="0" fontId="12" fillId="9" borderId="135" applyNumberFormat="0" applyFont="0" applyAlignment="0" applyProtection="0">
      <alignment vertical="center"/>
    </xf>
    <xf numFmtId="0" fontId="46" fillId="14" borderId="136" applyNumberFormat="0" applyAlignment="0" applyProtection="0">
      <alignment vertical="center"/>
    </xf>
    <xf numFmtId="0" fontId="63" fillId="14" borderId="140" applyNumberFormat="0" applyAlignment="0" applyProtection="0">
      <alignment vertical="center"/>
    </xf>
    <xf numFmtId="0" fontId="63" fillId="14" borderId="142" applyNumberFormat="0" applyAlignment="0" applyProtection="0">
      <alignment vertical="center"/>
    </xf>
    <xf numFmtId="14" fontId="49" fillId="35" borderId="137" applyProtection="0">
      <alignment horizontal="left"/>
    </xf>
    <xf numFmtId="0" fontId="63" fillId="14" borderId="140" applyNumberFormat="0" applyAlignment="0" applyProtection="0">
      <alignment vertical="center"/>
    </xf>
    <xf numFmtId="0" fontId="58" fillId="0" borderId="138" applyNumberFormat="0" applyFill="0" applyAlignment="0" applyProtection="0">
      <alignment vertical="center"/>
    </xf>
    <xf numFmtId="2" fontId="47" fillId="33" borderId="137" applyProtection="0">
      <alignment horizontal="right"/>
    </xf>
    <xf numFmtId="0" fontId="12" fillId="9" borderId="135" applyNumberFormat="0" applyFont="0" applyAlignment="0" applyProtection="0">
      <alignment vertical="center"/>
    </xf>
    <xf numFmtId="0" fontId="63" fillId="8" borderId="128" applyNumberFormat="0" applyAlignment="0" applyProtection="0">
      <alignment vertical="center"/>
    </xf>
    <xf numFmtId="2" fontId="52" fillId="34" borderId="145" applyProtection="0">
      <alignment horizontal="center"/>
    </xf>
    <xf numFmtId="0" fontId="63" fillId="14" borderId="142" applyNumberFormat="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39" fillId="7" borderId="140" applyNumberFormat="0" applyAlignment="0" applyProtection="0">
      <alignment vertical="center"/>
    </xf>
    <xf numFmtId="0" fontId="58" fillId="0" borderId="146" applyNumberFormat="0" applyFill="0" applyAlignment="0" applyProtection="0">
      <alignment vertical="center"/>
    </xf>
    <xf numFmtId="0" fontId="62" fillId="8" borderId="142" applyNumberFormat="0" applyAlignment="0" applyProtection="0"/>
    <xf numFmtId="0" fontId="63" fillId="14" borderId="140" applyNumberFormat="0" applyAlignment="0" applyProtection="0">
      <alignment vertical="center"/>
    </xf>
    <xf numFmtId="0" fontId="75" fillId="8" borderId="136" applyNumberFormat="0" applyAlignment="0" applyProtection="0">
      <alignment vertical="center"/>
    </xf>
    <xf numFmtId="0" fontId="12" fillId="9" borderId="135" applyNumberFormat="0" applyFont="0" applyAlignment="0" applyProtection="0">
      <alignment vertical="center"/>
    </xf>
    <xf numFmtId="0" fontId="58" fillId="0" borderId="123" applyNumberFormat="0" applyFill="0" applyAlignment="0" applyProtection="0">
      <alignment vertical="center"/>
    </xf>
    <xf numFmtId="0" fontId="63" fillId="14" borderId="149" applyNumberFormat="0" applyAlignment="0" applyProtection="0">
      <alignment vertical="center"/>
    </xf>
    <xf numFmtId="0" fontId="58" fillId="0" borderId="146"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12" fillId="9" borderId="135" applyNumberFormat="0" applyFont="0" applyAlignment="0" applyProtection="0">
      <alignment vertical="center"/>
    </xf>
    <xf numFmtId="0" fontId="63" fillId="8" borderId="140" applyNumberFormat="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14" fontId="49" fillId="35" borderId="137" applyProtection="0">
      <alignment horizontal="right"/>
    </xf>
    <xf numFmtId="2" fontId="48" fillId="36" borderId="137" applyProtection="0"/>
    <xf numFmtId="0" fontId="63" fillId="14" borderId="128" applyNumberFormat="0" applyAlignment="0" applyProtection="0">
      <alignment vertical="center"/>
    </xf>
    <xf numFmtId="0" fontId="54" fillId="0" borderId="138" applyNumberFormat="0" applyFill="0" applyAlignment="0" applyProtection="0">
      <alignment vertical="center"/>
    </xf>
    <xf numFmtId="0" fontId="74" fillId="7" borderId="142" applyNumberFormat="0" applyAlignment="0" applyProtection="0">
      <alignment vertical="center"/>
    </xf>
    <xf numFmtId="2" fontId="48" fillId="36" borderId="145" applyProtection="0">
      <alignment horizontal="center"/>
    </xf>
    <xf numFmtId="2" fontId="48" fillId="36" borderId="137" applyProtection="0">
      <alignment horizont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58" fillId="0" borderId="138" applyNumberFormat="0" applyFill="0" applyAlignment="0" applyProtection="0">
      <alignment vertical="center"/>
    </xf>
    <xf numFmtId="2" fontId="49" fillId="32" borderId="137" applyProtection="0"/>
    <xf numFmtId="0" fontId="62" fillId="8" borderId="142" applyNumberFormat="0" applyAlignment="0" applyProtection="0"/>
    <xf numFmtId="2" fontId="48" fillId="33" borderId="137" applyProtection="0"/>
    <xf numFmtId="2" fontId="48" fillId="33" borderId="132" applyProtection="0"/>
    <xf numFmtId="0" fontId="58" fillId="0" borderId="146" applyNumberFormat="0" applyFill="0" applyAlignment="0" applyProtection="0">
      <alignment vertical="center"/>
    </xf>
    <xf numFmtId="0" fontId="58" fillId="0" borderId="138" applyNumberFormat="0" applyFill="0" applyAlignment="0" applyProtection="0">
      <alignment vertical="center"/>
    </xf>
    <xf numFmtId="0" fontId="62" fillId="8" borderId="128" applyNumberFormat="0" applyAlignment="0" applyProtection="0"/>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74" fillId="7" borderId="128" applyNumberForma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46" fillId="14" borderId="131" applyNumberFormat="0" applyAlignment="0" applyProtection="0">
      <alignment vertical="center"/>
    </xf>
    <xf numFmtId="0" fontId="63" fillId="14" borderId="128" applyNumberFormat="0" applyAlignment="0" applyProtection="0">
      <alignment vertical="center"/>
    </xf>
    <xf numFmtId="0" fontId="39" fillId="7" borderId="128" applyNumberFormat="0" applyAlignment="0" applyProtection="0">
      <alignment vertical="center"/>
    </xf>
    <xf numFmtId="0" fontId="63" fillId="14" borderId="140" applyNumberFormat="0" applyAlignment="0" applyProtection="0">
      <alignment vertical="center"/>
    </xf>
    <xf numFmtId="14" fontId="49" fillId="35" borderId="137" applyProtection="0">
      <alignment horizontal="right"/>
    </xf>
    <xf numFmtId="0" fontId="46" fillId="14" borderId="136" applyNumberFormat="0" applyAlignment="0" applyProtection="0">
      <alignment vertical="center"/>
    </xf>
    <xf numFmtId="0" fontId="39" fillId="7" borderId="142" applyNumberFormat="0" applyAlignment="0" applyProtection="0">
      <alignment vertical="center"/>
    </xf>
    <xf numFmtId="0" fontId="75" fillId="14" borderId="131" applyNumberFormat="0" applyAlignment="0" applyProtection="0">
      <alignment vertical="center"/>
    </xf>
    <xf numFmtId="0" fontId="12" fillId="9" borderId="143" applyNumberFormat="0" applyFont="0" applyAlignment="0" applyProtection="0">
      <alignment vertical="center"/>
    </xf>
    <xf numFmtId="0" fontId="63" fillId="14" borderId="140" applyNumberFormat="0" applyAlignment="0" applyProtection="0">
      <alignment vertical="center"/>
    </xf>
    <xf numFmtId="0" fontId="12" fillId="9" borderId="143" applyNumberFormat="0" applyFont="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39" fillId="7" borderId="142" applyNumberFormat="0" applyAlignment="0" applyProtection="0">
      <alignment vertical="center"/>
    </xf>
    <xf numFmtId="0" fontId="12" fillId="9" borderId="135" applyNumberFormat="0" applyFont="0" applyAlignment="0" applyProtection="0">
      <alignment vertical="center"/>
    </xf>
    <xf numFmtId="0" fontId="12" fillId="9" borderId="143" applyNumberFormat="0" applyFont="0" applyAlignment="0" applyProtection="0">
      <alignment vertical="center"/>
    </xf>
    <xf numFmtId="0" fontId="58" fillId="0" borderId="133" applyNumberFormat="0" applyFill="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58" fillId="0" borderId="138" applyNumberFormat="0" applyFill="0" applyAlignment="0" applyProtection="0">
      <alignment vertical="center"/>
    </xf>
    <xf numFmtId="0" fontId="12" fillId="9" borderId="143" applyNumberFormat="0" applyFont="0" applyAlignment="0" applyProtection="0">
      <alignment vertical="center"/>
    </xf>
    <xf numFmtId="0" fontId="14" fillId="31" borderId="118" applyNumberFormat="0" applyAlignment="0" applyProtection="0"/>
    <xf numFmtId="0" fontId="14" fillId="31" borderId="118" applyNumberFormat="0" applyAlignment="0" applyProtection="0"/>
    <xf numFmtId="0" fontId="12" fillId="9" borderId="118" applyNumberFormat="0" applyFont="0" applyAlignment="0" applyProtection="0">
      <alignment vertical="center"/>
    </xf>
    <xf numFmtId="0" fontId="14" fillId="31" borderId="118" applyNumberFormat="0" applyAlignment="0" applyProtection="0"/>
    <xf numFmtId="0" fontId="50" fillId="32" borderId="119" applyNumberFormat="0" applyProtection="0">
      <alignment horizontal="lef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2" fontId="48" fillId="36" borderId="119" applyProtection="0"/>
    <xf numFmtId="2" fontId="48" fillId="33" borderId="119" applyProtection="0"/>
    <xf numFmtId="2" fontId="48" fillId="33" borderId="119" applyProtection="0"/>
    <xf numFmtId="2" fontId="48" fillId="33" borderId="119" applyProtection="0"/>
    <xf numFmtId="2" fontId="48" fillId="36" borderId="119" applyProtection="0"/>
    <xf numFmtId="2" fontId="48" fillId="36" borderId="119" applyProtection="0"/>
    <xf numFmtId="0" fontId="12" fillId="9" borderId="118" applyNumberFormat="0" applyFont="0" applyAlignment="0" applyProtection="0"/>
    <xf numFmtId="0" fontId="12" fillId="9" borderId="118" applyNumberFormat="0" applyFont="0" applyAlignment="0"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37" fontId="68" fillId="0" borderId="120">
      <alignment horizontal="justify" vertical="center" wrapText="1"/>
    </xf>
    <xf numFmtId="0" fontId="39" fillId="7" borderId="128" applyNumberFormat="0" applyAlignment="0" applyProtection="0">
      <alignment vertical="center"/>
    </xf>
    <xf numFmtId="2" fontId="52" fillId="34" borderId="137" applyProtection="0">
      <alignment horizontal="center"/>
    </xf>
    <xf numFmtId="0" fontId="50" fillId="32" borderId="137" applyNumberFormat="0" applyProtection="0">
      <alignment horizontal="left"/>
    </xf>
    <xf numFmtId="0" fontId="12" fillId="9" borderId="135" applyNumberFormat="0" applyFont="0" applyAlignment="0" applyProtection="0">
      <alignment vertical="center"/>
    </xf>
    <xf numFmtId="0" fontId="63" fillId="14" borderId="140" applyNumberFormat="0" applyAlignment="0" applyProtection="0">
      <alignment vertical="center"/>
    </xf>
    <xf numFmtId="2" fontId="48" fillId="34" borderId="137" applyProtection="0">
      <alignment horizontal="right"/>
    </xf>
    <xf numFmtId="0" fontId="58" fillId="0" borderId="123" applyNumberFormat="0" applyFill="0" applyAlignment="0" applyProtection="0">
      <alignment vertical="center"/>
    </xf>
    <xf numFmtId="0" fontId="14" fillId="31" borderId="135" applyNumberFormat="0" applyAlignment="0" applyProtection="0"/>
    <xf numFmtId="0" fontId="75" fillId="14" borderId="136" applyNumberFormat="0" applyAlignment="0" applyProtection="0">
      <alignment vertical="center"/>
    </xf>
    <xf numFmtId="0" fontId="58" fillId="0" borderId="123" applyNumberFormat="0" applyFill="0" applyAlignment="0" applyProtection="0">
      <alignment vertical="center"/>
    </xf>
    <xf numFmtId="0" fontId="62" fillId="8" borderId="128" applyNumberFormat="0" applyAlignment="0" applyProtection="0"/>
    <xf numFmtId="2" fontId="48" fillId="36" borderId="137" applyProtection="0">
      <alignment horizontal="center"/>
    </xf>
    <xf numFmtId="0" fontId="12" fillId="9" borderId="135" applyNumberFormat="0" applyFont="0" applyAlignment="0" applyProtection="0">
      <alignment vertical="center"/>
    </xf>
    <xf numFmtId="0" fontId="63" fillId="14" borderId="142" applyNumberFormat="0" applyAlignment="0" applyProtection="0">
      <alignment vertical="center"/>
    </xf>
    <xf numFmtId="0" fontId="75" fillId="14" borderId="136" applyNumberFormat="0" applyAlignment="0" applyProtection="0">
      <alignment vertical="center"/>
    </xf>
    <xf numFmtId="0" fontId="63" fillId="14" borderId="128" applyNumberFormat="0" applyAlignment="0" applyProtection="0">
      <alignment vertical="center"/>
    </xf>
    <xf numFmtId="0" fontId="63" fillId="14" borderId="140" applyNumberFormat="0" applyAlignment="0" applyProtection="0">
      <alignment vertical="center"/>
    </xf>
    <xf numFmtId="0" fontId="12" fillId="9" borderId="151" applyNumberFormat="0" applyFont="0" applyAlignment="0" applyProtection="0">
      <alignment vertical="center"/>
    </xf>
    <xf numFmtId="0" fontId="58" fillId="0" borderId="154" applyNumberFormat="0" applyFill="0" applyAlignment="0" applyProtection="0">
      <alignment vertical="center"/>
    </xf>
    <xf numFmtId="0" fontId="12" fillId="9" borderId="130" applyNumberFormat="0" applyFont="0" applyAlignment="0" applyProtection="0"/>
    <xf numFmtId="0" fontId="12" fillId="9" borderId="135" applyNumberFormat="0" applyFont="0" applyAlignment="0" applyProtection="0">
      <alignment vertical="center"/>
    </xf>
    <xf numFmtId="2" fontId="52" fillId="34" borderId="137" applyProtection="0">
      <alignment horizontal="center"/>
    </xf>
    <xf numFmtId="0" fontId="12" fillId="9" borderId="135" applyNumberFormat="0" applyFont="0" applyAlignment="0" applyProtection="0"/>
    <xf numFmtId="2" fontId="47" fillId="33" borderId="137" applyProtection="0">
      <alignment horizontal="right"/>
    </xf>
    <xf numFmtId="0" fontId="58" fillId="0" borderId="146" applyNumberFormat="0" applyFill="0" applyAlignment="0" applyProtection="0">
      <alignment vertical="center"/>
    </xf>
    <xf numFmtId="0" fontId="75" fillId="8" borderId="144" applyNumberFormat="0" applyAlignment="0" applyProtection="0">
      <alignment vertical="center"/>
    </xf>
    <xf numFmtId="0" fontId="75" fillId="14" borderId="131" applyNumberFormat="0" applyAlignment="0" applyProtection="0">
      <alignment vertical="center"/>
    </xf>
    <xf numFmtId="0" fontId="63" fillId="14" borderId="128" applyNumberFormat="0" applyAlignment="0" applyProtection="0">
      <alignment vertical="center"/>
    </xf>
    <xf numFmtId="0" fontId="12" fillId="9" borderId="143" applyNumberFormat="0" applyFont="0" applyAlignment="0" applyProtection="0">
      <alignment vertical="center"/>
    </xf>
    <xf numFmtId="0" fontId="39" fillId="7" borderId="128" applyNumberFormat="0" applyAlignment="0" applyProtection="0">
      <alignment vertical="center"/>
    </xf>
    <xf numFmtId="0" fontId="14" fillId="31" borderId="135" applyNumberFormat="0" applyAlignment="0" applyProtection="0"/>
    <xf numFmtId="0" fontId="12" fillId="9" borderId="135" applyNumberFormat="0" applyFont="0" applyAlignment="0" applyProtection="0">
      <alignment vertical="center"/>
    </xf>
    <xf numFmtId="0" fontId="58" fillId="0" borderId="138" applyNumberFormat="0" applyFill="0" applyAlignment="0" applyProtection="0">
      <alignment vertical="center"/>
    </xf>
    <xf numFmtId="0" fontId="74" fillId="7" borderId="140" applyNumberFormat="0" applyAlignment="0" applyProtection="0">
      <alignment vertical="center"/>
    </xf>
    <xf numFmtId="0" fontId="63" fillId="14" borderId="140" applyNumberFormat="0" applyAlignment="0" applyProtection="0">
      <alignment vertical="center"/>
    </xf>
    <xf numFmtId="2" fontId="49" fillId="32" borderId="145" applyProtection="0"/>
    <xf numFmtId="0" fontId="12" fillId="9" borderId="164" applyNumberFormat="0" applyFont="0" applyAlignment="0" applyProtection="0">
      <alignment vertical="center"/>
    </xf>
    <xf numFmtId="2" fontId="48" fillId="36" borderId="122" applyProtection="0">
      <alignment horizontal="center"/>
    </xf>
    <xf numFmtId="2" fontId="48" fillId="34" borderId="137" applyProtection="0">
      <alignment horizontal="right"/>
    </xf>
    <xf numFmtId="14" fontId="49" fillId="35" borderId="122" applyProtection="0">
      <alignment horizontal="left"/>
    </xf>
    <xf numFmtId="2" fontId="49" fillId="32" borderId="122" applyProtection="0"/>
    <xf numFmtId="2" fontId="48" fillId="36" borderId="122" applyProtection="0"/>
    <xf numFmtId="14" fontId="49" fillId="35" borderId="122" applyProtection="0">
      <alignment horizontal="left"/>
    </xf>
    <xf numFmtId="2" fontId="48" fillId="36" borderId="122" applyProtection="0"/>
    <xf numFmtId="0" fontId="54" fillId="0" borderId="123" applyNumberFormat="0" applyFill="0" applyAlignment="0" applyProtection="0">
      <alignment vertical="center"/>
    </xf>
    <xf numFmtId="2" fontId="49" fillId="32" borderId="145" applyProtection="0"/>
    <xf numFmtId="2" fontId="48" fillId="36" borderId="122" applyProtection="0">
      <alignment horizontal="center"/>
    </xf>
    <xf numFmtId="0" fontId="54" fillId="0" borderId="123" applyNumberFormat="0" applyFill="0" applyAlignment="0" applyProtection="0">
      <alignment vertical="center"/>
    </xf>
    <xf numFmtId="2" fontId="48" fillId="36" borderId="122" applyProtection="0">
      <alignment horizontal="center"/>
    </xf>
    <xf numFmtId="2" fontId="48" fillId="36" borderId="122" applyProtection="0"/>
    <xf numFmtId="2" fontId="48" fillId="36" borderId="122" applyProtection="0"/>
    <xf numFmtId="2" fontId="49" fillId="32" borderId="122" applyProtection="0"/>
    <xf numFmtId="14" fontId="49" fillId="35" borderId="122" applyProtection="0">
      <alignment horizontal="right"/>
    </xf>
    <xf numFmtId="14" fontId="49" fillId="35" borderId="122" applyProtection="0">
      <alignment horizontal="left"/>
    </xf>
    <xf numFmtId="2" fontId="48" fillId="36" borderId="122" applyProtection="0"/>
    <xf numFmtId="2" fontId="48" fillId="33" borderId="122" applyProtection="0"/>
    <xf numFmtId="2" fontId="48" fillId="33" borderId="122" applyProtection="0"/>
    <xf numFmtId="2" fontId="48" fillId="33" borderId="122" applyProtection="0"/>
    <xf numFmtId="2" fontId="48" fillId="33" borderId="122" applyProtection="0"/>
    <xf numFmtId="2" fontId="48" fillId="33" borderId="122" applyProtection="0"/>
    <xf numFmtId="2" fontId="48" fillId="33"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2" fillId="9" borderId="126" applyNumberFormat="0" applyFon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14" fontId="49" fillId="35" borderId="137" applyProtection="0">
      <alignment horizontal="right"/>
    </xf>
    <xf numFmtId="0" fontId="63" fillId="14" borderId="142" applyNumberFormat="0" applyAlignment="0" applyProtection="0">
      <alignment vertical="center"/>
    </xf>
    <xf numFmtId="0" fontId="39" fillId="7" borderId="125" applyNumberFormat="0" applyAlignment="0" applyProtection="0">
      <alignment vertical="center"/>
    </xf>
    <xf numFmtId="0" fontId="14" fillId="31" borderId="143" applyNumberFormat="0" applyAlignment="0" applyProtection="0"/>
    <xf numFmtId="0" fontId="74" fillId="7" borderId="140" applyNumberFormat="0" applyAlignment="0" applyProtection="0">
      <alignment vertic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2" fontId="48" fillId="36" borderId="122" applyProtection="0">
      <alignment horizontal="center"/>
    </xf>
    <xf numFmtId="2" fontId="48" fillId="36" borderId="122" applyProtection="0">
      <alignment horizontal="center"/>
    </xf>
    <xf numFmtId="0" fontId="27" fillId="14" borderId="125" applyNumberFormat="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2" fontId="48" fillId="36" borderId="122" applyProtection="0">
      <alignment horizontal="center"/>
    </xf>
    <xf numFmtId="2" fontId="48" fillId="36" borderId="122" applyProtection="0">
      <alignment horizontal="center"/>
    </xf>
    <xf numFmtId="2" fontId="48" fillId="36" borderId="122" applyProtection="0">
      <alignment horizontal="center"/>
    </xf>
    <xf numFmtId="2" fontId="48" fillId="36" borderId="122" applyProtection="0">
      <alignment horizontal="center"/>
    </xf>
    <xf numFmtId="2" fontId="52" fillId="34" borderId="122" applyProtection="0">
      <alignment horizontal="center"/>
    </xf>
    <xf numFmtId="2" fontId="52" fillId="34" borderId="122" applyProtection="0">
      <alignment horizontal="center"/>
    </xf>
    <xf numFmtId="2" fontId="52" fillId="34" borderId="122" applyProtection="0">
      <alignment horizontal="center"/>
    </xf>
    <xf numFmtId="2" fontId="52" fillId="34" borderId="122" applyProtection="0">
      <alignment horizontal="center"/>
    </xf>
    <xf numFmtId="2" fontId="52" fillId="34" borderId="122" applyProtection="0">
      <alignment horizontal="center"/>
    </xf>
    <xf numFmtId="2" fontId="52" fillId="34" borderId="122" applyProtection="0">
      <alignment horizontal="center"/>
    </xf>
    <xf numFmtId="2" fontId="52" fillId="34" borderId="122" applyProtection="0"/>
    <xf numFmtId="2" fontId="52" fillId="34" borderId="122" applyProtection="0"/>
    <xf numFmtId="2" fontId="52" fillId="34" borderId="122" applyProtection="0"/>
    <xf numFmtId="2" fontId="52" fillId="34" borderId="122" applyProtection="0"/>
    <xf numFmtId="2" fontId="52" fillId="34" borderId="122" applyProtection="0"/>
    <xf numFmtId="2" fontId="52" fillId="34" borderId="122" applyProtection="0"/>
    <xf numFmtId="2" fontId="48" fillId="36" borderId="122" applyProtection="0"/>
    <xf numFmtId="2" fontId="48" fillId="36" borderId="122" applyProtection="0"/>
    <xf numFmtId="2" fontId="48" fillId="36" borderId="122" applyProtection="0"/>
    <xf numFmtId="2" fontId="48" fillId="33" borderId="122" applyProtection="0"/>
    <xf numFmtId="2" fontId="48" fillId="33" borderId="122" applyProtection="0"/>
    <xf numFmtId="2" fontId="48" fillId="33" borderId="122" applyProtection="0"/>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0" fontId="33" fillId="28" borderId="127" applyNumberFormat="0" applyBorder="0" applyAlignment="0" applyProtection="0"/>
    <xf numFmtId="10" fontId="33" fillId="28" borderId="127" applyNumberFormat="0" applyBorder="0" applyAlignment="0" applyProtection="0"/>
    <xf numFmtId="0" fontId="39" fillId="7" borderId="125" applyNumberFormat="0" applyAlignment="0" applyProtection="0">
      <alignment vertical="center"/>
    </xf>
    <xf numFmtId="14" fontId="49" fillId="35" borderId="122" applyProtection="0">
      <alignment horizontal="left"/>
    </xf>
    <xf numFmtId="14" fontId="49" fillId="35" borderId="122" applyProtection="0">
      <alignment horizontal="lef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10" fontId="33" fillId="28" borderId="127" applyNumberFormat="0" applyBorder="0" applyAlignment="0" applyProtection="0"/>
    <xf numFmtId="10" fontId="33" fillId="28" borderId="127" applyNumberFormat="0" applyBorder="0" applyAlignment="0" applyProtection="0"/>
    <xf numFmtId="0" fontId="39" fillId="7" borderId="125" applyNumberFormat="0" applyAlignment="0" applyProtection="0">
      <alignment vertical="center"/>
    </xf>
    <xf numFmtId="0" fontId="62" fillId="8" borderId="140" applyNumberFormat="0" applyAlignment="0" applyProtection="0"/>
    <xf numFmtId="0" fontId="27" fillId="14" borderId="125" applyNumberFormat="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0" fontId="39" fillId="7" borderId="125" applyNumberFormat="0" applyAlignment="0" applyProtection="0">
      <alignment vertical="center"/>
    </xf>
    <xf numFmtId="0" fontId="74" fillId="7" borderId="140" applyNumberFormat="0" applyAlignment="0" applyProtection="0">
      <alignment vertical="center"/>
    </xf>
    <xf numFmtId="0" fontId="46" fillId="14" borderId="136"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8" fillId="33" borderId="122" applyProtection="0"/>
    <xf numFmtId="2" fontId="48" fillId="33" borderId="122" applyProtection="0"/>
    <xf numFmtId="2" fontId="48" fillId="33" borderId="122" applyProtection="0"/>
    <xf numFmtId="2" fontId="48" fillId="33" borderId="122" applyProtection="0"/>
    <xf numFmtId="2" fontId="48" fillId="33" borderId="122" applyProtection="0"/>
    <xf numFmtId="2" fontId="48" fillId="33" borderId="122" applyProtection="0"/>
    <xf numFmtId="2" fontId="48" fillId="36" borderId="122" applyProtection="0"/>
    <xf numFmtId="2" fontId="48" fillId="36" borderId="122" applyProtection="0"/>
    <xf numFmtId="2" fontId="48" fillId="36" borderId="122" applyProtection="0"/>
    <xf numFmtId="2" fontId="48" fillId="36" borderId="122" applyProtection="0"/>
    <xf numFmtId="2" fontId="48" fillId="36" borderId="122" applyProtection="0"/>
    <xf numFmtId="2" fontId="48" fillId="36" borderId="122" applyProtection="0"/>
    <xf numFmtId="2" fontId="52" fillId="34" borderId="122" applyProtection="0"/>
    <xf numFmtId="2" fontId="52" fillId="34" borderId="122" applyProtection="0"/>
    <xf numFmtId="2" fontId="52" fillId="34" borderId="122" applyProtection="0"/>
    <xf numFmtId="2" fontId="52" fillId="34" borderId="122" applyProtection="0"/>
    <xf numFmtId="2" fontId="52" fillId="34" borderId="122" applyProtection="0"/>
    <xf numFmtId="2" fontId="52" fillId="34" borderId="122" applyProtection="0">
      <alignment horizontal="center"/>
    </xf>
    <xf numFmtId="2" fontId="52" fillId="34" borderId="122" applyProtection="0">
      <alignment horizontal="center"/>
    </xf>
    <xf numFmtId="2" fontId="52" fillId="34" borderId="122" applyProtection="0">
      <alignment horizontal="center"/>
    </xf>
    <xf numFmtId="2" fontId="52" fillId="34" borderId="122" applyProtection="0">
      <alignment horizontal="center"/>
    </xf>
    <xf numFmtId="2" fontId="52" fillId="34" borderId="122" applyProtection="0">
      <alignment horizontal="center"/>
    </xf>
    <xf numFmtId="2" fontId="52" fillId="34" borderId="122" applyProtection="0">
      <alignment horizontal="center"/>
    </xf>
    <xf numFmtId="2" fontId="48" fillId="36" borderId="122" applyProtection="0">
      <alignment horizontal="center"/>
    </xf>
    <xf numFmtId="2" fontId="48" fillId="36" borderId="122" applyProtection="0">
      <alignment horizontal="center"/>
    </xf>
    <xf numFmtId="2" fontId="48" fillId="36" borderId="122" applyProtection="0">
      <alignment horizontal="center"/>
    </xf>
    <xf numFmtId="2" fontId="48" fillId="36" borderId="122" applyProtection="0">
      <alignment horizontal="center"/>
    </xf>
    <xf numFmtId="2" fontId="48" fillId="36" borderId="122" applyProtection="0">
      <alignment horizontal="center"/>
    </xf>
    <xf numFmtId="2" fontId="48" fillId="36" borderId="122" applyProtection="0">
      <alignment horizont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0" fontId="12" fillId="9" borderId="130" applyNumberFormat="0" applyFont="0" applyAlignment="0" applyProtection="0">
      <alignment vertical="center"/>
    </xf>
    <xf numFmtId="0" fontId="39" fillId="7" borderId="125" applyNumberFormat="0" applyAlignment="0" applyProtection="0">
      <alignment vertical="center"/>
    </xf>
    <xf numFmtId="0" fontId="46" fillId="14" borderId="136"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2" fontId="49" fillId="32" borderId="122" applyProtection="0"/>
    <xf numFmtId="0" fontId="14" fillId="31" borderId="126" applyNumberFormat="0" applyAlignment="0" applyProtection="0"/>
    <xf numFmtId="0" fontId="14" fillId="31" borderId="126" applyNumberFormat="0" applyAlignment="0" applyProtection="0"/>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12" fillId="9" borderId="126" applyNumberFormat="0" applyFon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39" fillId="7" borderId="125" applyNumberFormat="0" applyAlignment="0" applyProtection="0">
      <alignment vertical="center"/>
    </xf>
    <xf numFmtId="2" fontId="52" fillId="34" borderId="122" applyProtection="0"/>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62" fillId="8" borderId="125" applyNumberFormat="0" applyAlignment="0" applyProtection="0"/>
    <xf numFmtId="0" fontId="62" fillId="8" borderId="125" applyNumberFormat="0" applyAlignment="0" applyProtection="0"/>
    <xf numFmtId="0" fontId="62" fillId="8" borderId="125" applyNumberFormat="0" applyAlignment="0" applyProtection="0"/>
    <xf numFmtId="0" fontId="62" fillId="8" borderId="125" applyNumberFormat="0" applyAlignment="0" applyProtection="0"/>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62" fillId="8" borderId="125" applyNumberFormat="0" applyAlignment="0" applyProtection="0"/>
    <xf numFmtId="0" fontId="62" fillId="8" borderId="125" applyNumberFormat="0" applyAlignment="0" applyProtection="0"/>
    <xf numFmtId="0" fontId="62" fillId="8" borderId="125" applyNumberFormat="0" applyAlignment="0" applyProtection="0"/>
    <xf numFmtId="0" fontId="62" fillId="8" borderId="125" applyNumberFormat="0" applyAlignment="0" applyProtection="0"/>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8" borderId="125" applyNumberFormat="0" applyAlignment="0" applyProtection="0">
      <alignment vertical="center"/>
    </xf>
    <xf numFmtId="0" fontId="63" fillId="8" borderId="125" applyNumberFormat="0" applyAlignment="0" applyProtection="0">
      <alignment vertical="center"/>
    </xf>
    <xf numFmtId="0" fontId="63" fillId="8" borderId="125" applyNumberFormat="0" applyAlignment="0" applyProtection="0">
      <alignment vertical="center"/>
    </xf>
    <xf numFmtId="0" fontId="63" fillId="8"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27" fillId="14" borderId="125" applyNumberFormat="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62" fillId="8" borderId="125" applyNumberFormat="0" applyAlignment="0" applyProtection="0"/>
    <xf numFmtId="0" fontId="62" fillId="8" borderId="125" applyNumberFormat="0" applyAlignment="0" applyProtection="0"/>
    <xf numFmtId="0" fontId="62" fillId="8" borderId="125" applyNumberFormat="0" applyAlignment="0" applyProtection="0"/>
    <xf numFmtId="0" fontId="62" fillId="8" borderId="125" applyNumberFormat="0" applyAlignment="0" applyProtection="0"/>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8" borderId="125" applyNumberFormat="0" applyAlignment="0" applyProtection="0">
      <alignment vertical="center"/>
    </xf>
    <xf numFmtId="0" fontId="63" fillId="8" borderId="125" applyNumberFormat="0" applyAlignment="0" applyProtection="0">
      <alignment vertical="center"/>
    </xf>
    <xf numFmtId="0" fontId="63" fillId="8" borderId="125" applyNumberFormat="0" applyAlignment="0" applyProtection="0">
      <alignment vertical="center"/>
    </xf>
    <xf numFmtId="0" fontId="63" fillId="8"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58" fillId="0" borderId="123" applyNumberFormat="0" applyFill="0" applyAlignment="0" applyProtection="0">
      <alignment vertical="center"/>
    </xf>
    <xf numFmtId="0" fontId="14" fillId="31" borderId="126" applyNumberFormat="0" applyAlignment="0" applyProtection="0"/>
    <xf numFmtId="0" fontId="14" fillId="31" borderId="126" applyNumberFormat="0" applyAlignment="0" applyProtection="0"/>
    <xf numFmtId="0" fontId="12" fillId="9" borderId="126" applyNumberFormat="0" applyFont="0" applyAlignment="0" applyProtection="0">
      <alignment vertical="center"/>
    </xf>
    <xf numFmtId="0" fontId="14" fillId="31" borderId="126" applyNumberFormat="0" applyAlignment="0" applyProtection="0"/>
    <xf numFmtId="0" fontId="50" fillId="32" borderId="122" applyNumberFormat="0"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2" fontId="48" fillId="36" borderId="122" applyProtection="0"/>
    <xf numFmtId="2" fontId="48" fillId="33" borderId="122" applyProtection="0"/>
    <xf numFmtId="2" fontId="48" fillId="33" borderId="122" applyProtection="0"/>
    <xf numFmtId="2" fontId="48" fillId="33" borderId="122" applyProtection="0"/>
    <xf numFmtId="2" fontId="48" fillId="36" borderId="122" applyProtection="0"/>
    <xf numFmtId="2" fontId="48" fillId="36" borderId="122" applyProtection="0"/>
    <xf numFmtId="0" fontId="12" fillId="9" borderId="126" applyNumberFormat="0" applyFont="0" applyAlignment="0" applyProtection="0"/>
    <xf numFmtId="0" fontId="12" fillId="9" borderId="126" applyNumberFormat="0" applyFont="0" applyAlignment="0" applyProtection="0"/>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37" fontId="68" fillId="0" borderId="127">
      <alignment horizontal="justify" vertical="center" wrapText="1"/>
    </xf>
    <xf numFmtId="0" fontId="63" fillId="14" borderId="125" applyNumberFormat="0" applyAlignment="0" applyProtection="0">
      <alignment vertical="center"/>
    </xf>
    <xf numFmtId="0" fontId="63" fillId="8" borderId="125" applyNumberFormat="0" applyAlignment="0" applyProtection="0">
      <alignment vertical="center"/>
    </xf>
    <xf numFmtId="0" fontId="63" fillId="8" borderId="125" applyNumberFormat="0" applyAlignment="0" applyProtection="0">
      <alignment vertical="center"/>
    </xf>
    <xf numFmtId="0" fontId="63" fillId="8" borderId="125" applyNumberFormat="0" applyAlignment="0" applyProtection="0">
      <alignment vertical="center"/>
    </xf>
    <xf numFmtId="0" fontId="63" fillId="8" borderId="125" applyNumberFormat="0" applyAlignment="0" applyProtection="0">
      <alignment vertical="center"/>
    </xf>
    <xf numFmtId="0" fontId="63" fillId="14"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2" fontId="48" fillId="36" borderId="137" applyProtection="0">
      <alignment horizontal="center"/>
    </xf>
    <xf numFmtId="0" fontId="39" fillId="7" borderId="125" applyNumberFormat="0" applyAlignment="0" applyProtection="0">
      <alignment vertical="center"/>
    </xf>
    <xf numFmtId="0" fontId="74" fillId="7" borderId="162"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58" fillId="0" borderId="147" applyNumberFormat="0" applyFill="0" applyAlignment="0" applyProtection="0">
      <alignment vertical="center"/>
    </xf>
    <xf numFmtId="0" fontId="75" fillId="14" borderId="136" applyNumberFormat="0" applyAlignment="0" applyProtection="0">
      <alignment vertical="center"/>
    </xf>
    <xf numFmtId="0" fontId="12" fillId="9" borderId="130" applyNumberFormat="0" applyFont="0" applyAlignment="0" applyProtection="0">
      <alignment vertical="center"/>
    </xf>
    <xf numFmtId="0" fontId="74" fillId="7" borderId="140" applyNumberFormat="0" applyAlignment="0" applyProtection="0">
      <alignment vertical="center"/>
    </xf>
    <xf numFmtId="0" fontId="39" fillId="7" borderId="128" applyNumberFormat="0" applyAlignment="0" applyProtection="0">
      <alignment vertical="center"/>
    </xf>
    <xf numFmtId="14" fontId="49" fillId="35" borderId="145" applyProtection="0">
      <alignment horizontal="right"/>
    </xf>
    <xf numFmtId="0" fontId="58" fillId="0" borderId="138" applyNumberFormat="0" applyFill="0" applyAlignment="0" applyProtection="0">
      <alignment vertical="center"/>
    </xf>
    <xf numFmtId="0" fontId="63" fillId="14" borderId="142" applyNumberFormat="0" applyAlignment="0" applyProtection="0">
      <alignment vertical="center"/>
    </xf>
    <xf numFmtId="0" fontId="12" fillId="9" borderId="135" applyNumberFormat="0" applyFont="0" applyAlignment="0" applyProtection="0">
      <alignment vertical="center"/>
    </xf>
    <xf numFmtId="0" fontId="58" fillId="0" borderId="146" applyNumberFormat="0" applyFill="0" applyAlignment="0" applyProtection="0">
      <alignment vertical="center"/>
    </xf>
    <xf numFmtId="2" fontId="48" fillId="33" borderId="145" applyProtection="0"/>
    <xf numFmtId="0" fontId="12" fillId="9" borderId="164" applyNumberFormat="0" applyFont="0" applyAlignment="0" applyProtection="0">
      <alignment vertical="center"/>
    </xf>
    <xf numFmtId="0" fontId="75" fillId="14" borderId="144" applyNumberFormat="0" applyAlignment="0" applyProtection="0">
      <alignment vertical="center"/>
    </xf>
    <xf numFmtId="0" fontId="39" fillId="7" borderId="140" applyNumberFormat="0" applyAlignment="0" applyProtection="0">
      <alignment vertical="center"/>
    </xf>
    <xf numFmtId="0" fontId="63" fillId="14" borderId="142" applyNumberFormat="0" applyAlignment="0" applyProtection="0">
      <alignment vertical="center"/>
    </xf>
    <xf numFmtId="14" fontId="49" fillId="35" borderId="145" applyProtection="0">
      <alignment horizontal="left"/>
    </xf>
    <xf numFmtId="0" fontId="74" fillId="7" borderId="140" applyNumberFormat="0" applyAlignment="0" applyProtection="0">
      <alignment vertical="center"/>
    </xf>
    <xf numFmtId="0" fontId="58" fillId="0" borderId="138" applyNumberFormat="0" applyFill="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14" fontId="49" fillId="35" borderId="137" applyProtection="0">
      <alignment horizontal="right"/>
    </xf>
    <xf numFmtId="2" fontId="49" fillId="32" borderId="137" applyProtection="0"/>
    <xf numFmtId="0" fontId="12" fillId="9" borderId="135" applyNumberFormat="0" applyFont="0" applyAlignment="0" applyProtection="0">
      <alignment vertical="center"/>
    </xf>
    <xf numFmtId="0" fontId="63" fillId="8" borderId="140" applyNumberFormat="0" applyAlignment="0" applyProtection="0">
      <alignment vertical="center"/>
    </xf>
    <xf numFmtId="0" fontId="75" fillId="14" borderId="136" applyNumberFormat="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50" fillId="32" borderId="137" applyNumberFormat="0" applyProtection="0">
      <alignment horizontal="left"/>
    </xf>
    <xf numFmtId="0" fontId="12" fillId="9" borderId="135" applyNumberFormat="0" applyFont="0" applyAlignment="0" applyProtection="0"/>
    <xf numFmtId="0" fontId="63" fillId="14" borderId="140" applyNumberFormat="0" applyAlignment="0" applyProtection="0">
      <alignment vertical="center"/>
    </xf>
    <xf numFmtId="0" fontId="54" fillId="0" borderId="138" applyNumberFormat="0" applyFill="0" applyAlignment="0" applyProtection="0">
      <alignment vertical="center"/>
    </xf>
    <xf numFmtId="0" fontId="47" fillId="32" borderId="137" applyNumberFormat="0" applyAlignment="0" applyProtection="0"/>
    <xf numFmtId="0" fontId="14" fillId="31" borderId="135" applyNumberFormat="0" applyAlignment="0" applyProtection="0"/>
    <xf numFmtId="0" fontId="58" fillId="0" borderId="138" applyNumberFormat="0" applyFill="0" applyAlignment="0" applyProtection="0">
      <alignment vertical="center"/>
    </xf>
    <xf numFmtId="0" fontId="58" fillId="0" borderId="154" applyNumberFormat="0" applyFill="0" applyAlignment="0" applyProtection="0">
      <alignment vertical="center"/>
    </xf>
    <xf numFmtId="14" fontId="49" fillId="35" borderId="137" applyProtection="0">
      <alignment horizontal="right"/>
    </xf>
    <xf numFmtId="0" fontId="12" fillId="9" borderId="135" applyNumberFormat="0" applyFont="0" applyAlignment="0" applyProtection="0">
      <alignment vertical="center"/>
    </xf>
    <xf numFmtId="0" fontId="39" fillId="7" borderId="162" applyNumberFormat="0" applyAlignment="0" applyProtection="0">
      <alignment vertical="center"/>
    </xf>
    <xf numFmtId="0" fontId="58" fillId="0" borderId="146" applyNumberFormat="0" applyFill="0" applyAlignment="0" applyProtection="0">
      <alignment vertical="center"/>
    </xf>
    <xf numFmtId="0" fontId="75" fillId="14" borderId="136" applyNumberFormat="0" applyAlignment="0" applyProtection="0">
      <alignment vertical="center"/>
    </xf>
    <xf numFmtId="0" fontId="54" fillId="0" borderId="146" applyNumberFormat="0" applyFill="0" applyAlignment="0" applyProtection="0">
      <alignment vertical="center"/>
    </xf>
    <xf numFmtId="2" fontId="48" fillId="36" borderId="137" applyProtection="0">
      <alignment horizontal="center"/>
    </xf>
    <xf numFmtId="2" fontId="48" fillId="33" borderId="137" applyProtection="0"/>
    <xf numFmtId="0" fontId="58" fillId="0" borderId="138" applyNumberFormat="0" applyFill="0" applyAlignment="0" applyProtection="0">
      <alignment vertical="center"/>
    </xf>
    <xf numFmtId="14" fontId="49" fillId="35" borderId="137" applyProtection="0">
      <alignment horizontal="right"/>
    </xf>
    <xf numFmtId="0" fontId="63" fillId="8" borderId="140" applyNumberFormat="0" applyAlignment="0" applyProtection="0">
      <alignment vertical="center"/>
    </xf>
    <xf numFmtId="0" fontId="63" fillId="14" borderId="140" applyNumberFormat="0" applyAlignment="0" applyProtection="0">
      <alignment vertical="center"/>
    </xf>
    <xf numFmtId="0" fontId="58" fillId="0" borderId="154" applyNumberFormat="0" applyFill="0" applyAlignment="0" applyProtection="0">
      <alignment vertical="center"/>
    </xf>
    <xf numFmtId="14" fontId="49" fillId="35" borderId="145" applyProtection="0">
      <alignment horizontal="left"/>
    </xf>
    <xf numFmtId="0" fontId="39" fillId="7" borderId="128" applyNumberFormat="0" applyAlignment="0" applyProtection="0">
      <alignment vertical="center"/>
    </xf>
    <xf numFmtId="0" fontId="75" fillId="14" borderId="131" applyNumberFormat="0" applyAlignment="0" applyProtection="0">
      <alignment vertical="center"/>
    </xf>
    <xf numFmtId="0" fontId="75" fillId="14" borderId="131" applyNumberFormat="0" applyAlignment="0" applyProtection="0">
      <alignment vertical="center"/>
    </xf>
    <xf numFmtId="0" fontId="47" fillId="32" borderId="145" applyNumberFormat="0" applyAlignment="0" applyProtection="0"/>
    <xf numFmtId="0" fontId="74" fillId="7" borderId="142" applyNumberFormat="0" applyAlignment="0" applyProtection="0">
      <alignment vertical="center"/>
    </xf>
    <xf numFmtId="0" fontId="75" fillId="14" borderId="144" applyNumberFormat="0" applyAlignment="0" applyProtection="0">
      <alignment vertical="center"/>
    </xf>
    <xf numFmtId="0" fontId="58" fillId="0" borderId="154" applyNumberFormat="0" applyFill="0" applyAlignment="0" applyProtection="0">
      <alignment vertical="center"/>
    </xf>
    <xf numFmtId="0" fontId="50" fillId="32" borderId="137" applyNumberFormat="0" applyProtection="0">
      <alignment horizontal="left"/>
    </xf>
    <xf numFmtId="0" fontId="58" fillId="0" borderId="167" applyNumberFormat="0" applyFill="0" applyAlignment="0" applyProtection="0">
      <alignment vertical="center"/>
    </xf>
    <xf numFmtId="2" fontId="52" fillId="34" borderId="145" applyProtection="0"/>
    <xf numFmtId="0" fontId="47" fillId="32" borderId="137" applyNumberFormat="0" applyAlignment="0" applyProtection="0"/>
    <xf numFmtId="0" fontId="75" fillId="14" borderId="136" applyNumberFormat="0" applyAlignment="0" applyProtection="0">
      <alignment vertical="center"/>
    </xf>
    <xf numFmtId="0" fontId="75" fillId="14" borderId="136" applyNumberFormat="0" applyAlignment="0" applyProtection="0">
      <alignment vertical="center"/>
    </xf>
    <xf numFmtId="2" fontId="48" fillId="36" borderId="137" applyProtection="0">
      <alignment horizont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4" fillId="31" borderId="143" applyNumberFormat="0" applyAlignment="0" applyProtection="0"/>
    <xf numFmtId="0" fontId="62" fillId="8" borderId="162" applyNumberFormat="0" applyAlignment="0" applyProtection="0"/>
    <xf numFmtId="0" fontId="63" fillId="14" borderId="142" applyNumberFormat="0" applyAlignment="0" applyProtection="0">
      <alignment vertical="center"/>
    </xf>
    <xf numFmtId="2" fontId="48" fillId="33" borderId="137" applyProtection="0"/>
    <xf numFmtId="0" fontId="58" fillId="0" borderId="147" applyNumberFormat="0" applyFill="0" applyAlignment="0" applyProtection="0">
      <alignment vertical="center"/>
    </xf>
    <xf numFmtId="0" fontId="75" fillId="14" borderId="144" applyNumberFormat="0" applyAlignment="0" applyProtection="0">
      <alignment vertical="center"/>
    </xf>
    <xf numFmtId="0" fontId="58" fillId="0" borderId="167" applyNumberFormat="0" applyFill="0" applyAlignment="0" applyProtection="0">
      <alignment vertical="center"/>
    </xf>
    <xf numFmtId="0" fontId="63" fillId="14" borderId="142" applyNumberFormat="0" applyAlignment="0" applyProtection="0">
      <alignment vertical="center"/>
    </xf>
    <xf numFmtId="0" fontId="63" fillId="14" borderId="140" applyNumberFormat="0" applyAlignment="0" applyProtection="0">
      <alignment vertical="center"/>
    </xf>
    <xf numFmtId="2" fontId="48" fillId="36" borderId="145" applyProtection="0">
      <alignment horizontal="center"/>
    </xf>
    <xf numFmtId="0" fontId="58" fillId="0" borderId="147" applyNumberFormat="0" applyFill="0" applyAlignment="0" applyProtection="0">
      <alignment vertical="center"/>
    </xf>
    <xf numFmtId="0" fontId="63" fillId="8" borderId="140" applyNumberFormat="0" applyAlignment="0" applyProtection="0">
      <alignment vertical="center"/>
    </xf>
    <xf numFmtId="0" fontId="12" fillId="9" borderId="135" applyNumberFormat="0" applyFont="0" applyAlignment="0" applyProtection="0">
      <alignment vertical="center"/>
    </xf>
    <xf numFmtId="0" fontId="74" fillId="7" borderId="128" applyNumberFormat="0" applyAlignment="0" applyProtection="0">
      <alignment vertical="center"/>
    </xf>
    <xf numFmtId="0" fontId="58" fillId="0" borderId="134" applyNumberFormat="0" applyFill="0" applyAlignment="0" applyProtection="0">
      <alignment vertical="center"/>
    </xf>
    <xf numFmtId="0" fontId="75" fillId="14" borderId="131" applyNumberFormat="0" applyAlignment="0" applyProtection="0">
      <alignment vertical="center"/>
    </xf>
    <xf numFmtId="14" fontId="49" fillId="35" borderId="137" applyProtection="0">
      <alignment horizontal="left"/>
    </xf>
    <xf numFmtId="0" fontId="14" fillId="31" borderId="143" applyNumberFormat="0" applyAlignment="0" applyProtection="0"/>
    <xf numFmtId="0" fontId="75" fillId="14" borderId="136" applyNumberFormat="0" applyAlignment="0" applyProtection="0">
      <alignment vertical="center"/>
    </xf>
    <xf numFmtId="0" fontId="12" fillId="9" borderId="143" applyNumberFormat="0" applyFont="0" applyAlignment="0" applyProtection="0">
      <alignment vertical="center"/>
    </xf>
    <xf numFmtId="2" fontId="48" fillId="36" borderId="145" applyProtection="0"/>
    <xf numFmtId="0" fontId="12" fillId="9" borderId="135" applyNumberFormat="0" applyFont="0" applyAlignment="0" applyProtection="0">
      <alignment vertical="center"/>
    </xf>
    <xf numFmtId="2" fontId="49" fillId="32" borderId="137" applyProtection="0"/>
    <xf numFmtId="0" fontId="74" fillId="7" borderId="140" applyNumberFormat="0" applyAlignment="0" applyProtection="0">
      <alignment vertical="center"/>
    </xf>
    <xf numFmtId="0" fontId="63" fillId="14" borderId="128" applyNumberFormat="0" applyAlignment="0" applyProtection="0">
      <alignment vertical="center"/>
    </xf>
    <xf numFmtId="0" fontId="63" fillId="14" borderId="142" applyNumberFormat="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39" fillId="7" borderId="142" applyNumberFormat="0" applyAlignment="0" applyProtection="0">
      <alignment vertical="center"/>
    </xf>
    <xf numFmtId="0" fontId="58" fillId="0" borderId="139" applyNumberFormat="0" applyFill="0" applyAlignment="0" applyProtection="0">
      <alignment vertical="center"/>
    </xf>
    <xf numFmtId="0" fontId="63" fillId="14" borderId="142" applyNumberFormat="0" applyAlignment="0" applyProtection="0">
      <alignment vertical="center"/>
    </xf>
    <xf numFmtId="2" fontId="49" fillId="32" borderId="145" applyProtection="0"/>
    <xf numFmtId="0" fontId="54" fillId="0" borderId="138" applyNumberFormat="0" applyFill="0" applyAlignment="0" applyProtection="0">
      <alignment vertical="center"/>
    </xf>
    <xf numFmtId="14" fontId="49" fillId="35" borderId="137" applyProtection="0">
      <alignment horizontal="left"/>
    </xf>
    <xf numFmtId="0" fontId="63" fillId="14" borderId="142" applyNumberFormat="0" applyAlignment="0" applyProtection="0">
      <alignment vertical="center"/>
    </xf>
    <xf numFmtId="0" fontId="75" fillId="14" borderId="131" applyNumberFormat="0" applyAlignment="0" applyProtection="0">
      <alignment vertical="center"/>
    </xf>
    <xf numFmtId="2" fontId="49" fillId="32" borderId="137" applyProtection="0"/>
    <xf numFmtId="0" fontId="63" fillId="14" borderId="140" applyNumberFormat="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alignment vertical="center"/>
    </xf>
    <xf numFmtId="0" fontId="74" fillId="7" borderId="142" applyNumberFormat="0" applyAlignment="0" applyProtection="0">
      <alignment vertical="center"/>
    </xf>
    <xf numFmtId="0" fontId="12" fillId="9" borderId="135" applyNumberFormat="0" applyFont="0" applyAlignment="0" applyProtection="0">
      <alignment vertical="center"/>
    </xf>
    <xf numFmtId="0" fontId="58" fillId="0" borderId="146" applyNumberFormat="0" applyFill="0" applyAlignment="0" applyProtection="0">
      <alignment vertical="center"/>
    </xf>
    <xf numFmtId="0" fontId="58" fillId="0" borderId="133" applyNumberFormat="0" applyFill="0" applyAlignment="0" applyProtection="0">
      <alignment vertical="center"/>
    </xf>
    <xf numFmtId="0" fontId="39" fillId="7" borderId="140"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46" fillId="14" borderId="136" applyNumberFormat="0" applyAlignment="0" applyProtection="0">
      <alignment vertical="center"/>
    </xf>
    <xf numFmtId="0" fontId="12" fillId="9" borderId="135" applyNumberFormat="0" applyFont="0" applyAlignment="0" applyProtection="0">
      <alignment vertical="center"/>
    </xf>
    <xf numFmtId="0" fontId="62" fillId="8" borderId="140" applyNumberFormat="0" applyAlignment="0" applyProtection="0"/>
    <xf numFmtId="0" fontId="39" fillId="7" borderId="142" applyNumberFormat="0" applyAlignment="0" applyProtection="0">
      <alignment vertical="center"/>
    </xf>
    <xf numFmtId="0" fontId="12" fillId="9" borderId="135" applyNumberFormat="0" applyFont="0" applyAlignment="0" applyProtection="0">
      <alignment vertical="center"/>
    </xf>
    <xf numFmtId="0" fontId="58" fillId="0" borderId="146" applyNumberFormat="0" applyFill="0" applyAlignment="0" applyProtection="0">
      <alignment vertical="center"/>
    </xf>
    <xf numFmtId="0" fontId="27" fillId="14" borderId="128" applyNumberFormat="0" applyAlignment="0" applyProtection="0">
      <alignment vertical="center"/>
    </xf>
    <xf numFmtId="0" fontId="75" fillId="14" borderId="136" applyNumberFormat="0" applyAlignment="0" applyProtection="0">
      <alignment vertical="center"/>
    </xf>
    <xf numFmtId="0" fontId="14" fillId="31" borderId="135" applyNumberFormat="0" applyAlignment="0" applyProtection="0"/>
    <xf numFmtId="0" fontId="63" fillId="14" borderId="140" applyNumberFormat="0" applyAlignment="0" applyProtection="0">
      <alignment vertical="center"/>
    </xf>
    <xf numFmtId="0" fontId="75" fillId="14" borderId="136" applyNumberFormat="0" applyAlignment="0" applyProtection="0">
      <alignment vertical="center"/>
    </xf>
    <xf numFmtId="2" fontId="48" fillId="33" borderId="153" applyProtection="0"/>
    <xf numFmtId="0" fontId="14" fillId="31" borderId="151" applyNumberFormat="0" applyAlignment="0" applyProtection="0"/>
    <xf numFmtId="0" fontId="46"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63" fillId="14" borderId="142" applyNumberFormat="0" applyAlignment="0" applyProtection="0">
      <alignment vertical="center"/>
    </xf>
    <xf numFmtId="0" fontId="58" fillId="0" borderId="146" applyNumberFormat="0" applyFill="0" applyAlignment="0" applyProtection="0">
      <alignment vertical="center"/>
    </xf>
    <xf numFmtId="0" fontId="80" fillId="0" borderId="147" applyNumberFormat="0" applyFill="0" applyAlignment="0" applyProtection="0"/>
    <xf numFmtId="2" fontId="48" fillId="34" borderId="132" applyProtection="0">
      <alignment horizontal="right"/>
    </xf>
    <xf numFmtId="0" fontId="12" fillId="9" borderId="135" applyNumberFormat="0" applyFont="0" applyAlignment="0" applyProtection="0">
      <alignment vertical="center"/>
    </xf>
    <xf numFmtId="0" fontId="12" fillId="9" borderId="143" applyNumberFormat="0" applyFont="0" applyAlignment="0" applyProtection="0">
      <alignment vertical="center"/>
    </xf>
    <xf numFmtId="0" fontId="63" fillId="14" borderId="128" applyNumberFormat="0" applyAlignment="0" applyProtection="0">
      <alignment vertical="center"/>
    </xf>
    <xf numFmtId="0" fontId="27" fillId="14" borderId="140" applyNumberFormat="0" applyAlignment="0" applyProtection="0">
      <alignment vertical="center"/>
    </xf>
    <xf numFmtId="0" fontId="62" fillId="8" borderId="142" applyNumberFormat="0" applyAlignment="0" applyProtection="0"/>
    <xf numFmtId="2" fontId="48" fillId="34" borderId="145" applyProtection="0">
      <alignment horizontal="right"/>
    </xf>
    <xf numFmtId="0" fontId="63" fillId="14" borderId="162" applyNumberFormat="0" applyAlignment="0" applyProtection="0">
      <alignment vertical="center"/>
    </xf>
    <xf numFmtId="2" fontId="48" fillId="33" borderId="132" applyProtection="0"/>
    <xf numFmtId="2" fontId="48" fillId="36" borderId="153" applyProtection="0"/>
    <xf numFmtId="2" fontId="48" fillId="36" borderId="137" applyProtection="0"/>
    <xf numFmtId="0" fontId="12" fillId="9" borderId="164" applyNumberFormat="0" applyFont="0" applyAlignment="0" applyProtection="0">
      <alignment vertical="center"/>
    </xf>
    <xf numFmtId="0" fontId="58" fillId="0" borderId="146" applyNumberFormat="0" applyFill="0" applyAlignment="0" applyProtection="0">
      <alignment vertical="center"/>
    </xf>
    <xf numFmtId="0" fontId="74" fillId="7" borderId="142"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58" fillId="0" borderId="138" applyNumberFormat="0" applyFill="0" applyAlignment="0" applyProtection="0">
      <alignment vertical="center"/>
    </xf>
    <xf numFmtId="0" fontId="63" fillId="14" borderId="142" applyNumberFormat="0" applyAlignment="0" applyProtection="0">
      <alignment vertical="center"/>
    </xf>
    <xf numFmtId="0" fontId="12" fillId="9" borderId="135" applyNumberFormat="0" applyFont="0" applyAlignment="0" applyProtection="0">
      <alignment vertical="center"/>
    </xf>
    <xf numFmtId="0" fontId="58" fillId="0" borderId="134" applyNumberFormat="0" applyFill="0" applyAlignment="0" applyProtection="0">
      <alignment vertical="center"/>
    </xf>
    <xf numFmtId="0" fontId="27" fillId="14" borderId="149" applyNumberFormat="0" applyAlignment="0" applyProtection="0">
      <alignment vertical="center"/>
    </xf>
    <xf numFmtId="0" fontId="50" fillId="32" borderId="145" applyNumberFormat="0" applyProtection="0">
      <alignment horizontal="left"/>
    </xf>
    <xf numFmtId="2" fontId="52" fillId="34" borderId="145" applyProtection="0">
      <alignment horizontal="center"/>
    </xf>
    <xf numFmtId="2" fontId="48" fillId="36" borderId="132" applyProtection="0">
      <alignment horizontal="center"/>
    </xf>
    <xf numFmtId="0" fontId="58" fillId="0" borderId="138" applyNumberFormat="0" applyFill="0" applyAlignment="0" applyProtection="0">
      <alignment vertical="center"/>
    </xf>
    <xf numFmtId="2" fontId="47" fillId="33" borderId="137" applyProtection="0">
      <alignment horizontal="right"/>
    </xf>
    <xf numFmtId="0" fontId="63" fillId="14" borderId="140" applyNumberFormat="0" applyAlignment="0" applyProtection="0">
      <alignment vertical="center"/>
    </xf>
    <xf numFmtId="0" fontId="12" fillId="9" borderId="135" applyNumberFormat="0" applyFont="0" applyAlignment="0" applyProtection="0">
      <alignment vertical="center"/>
    </xf>
    <xf numFmtId="2" fontId="48" fillId="36" borderId="137" applyProtection="0">
      <alignment horizontal="center"/>
    </xf>
    <xf numFmtId="2" fontId="48" fillId="36" borderId="145" applyProtection="0"/>
    <xf numFmtId="2" fontId="49" fillId="32" borderId="137" applyProtection="0"/>
    <xf numFmtId="2" fontId="48" fillId="36" borderId="137" applyProtection="0"/>
    <xf numFmtId="0" fontId="63" fillId="14" borderId="142" applyNumberFormat="0" applyAlignment="0" applyProtection="0">
      <alignment vertical="center"/>
    </xf>
    <xf numFmtId="0" fontId="27" fillId="14" borderId="142" applyNumberFormat="0" applyAlignment="0" applyProtection="0">
      <alignment vertical="center"/>
    </xf>
    <xf numFmtId="0" fontId="58" fillId="0" borderId="147" applyNumberFormat="0" applyFill="0" applyAlignment="0" applyProtection="0">
      <alignment vertical="center"/>
    </xf>
    <xf numFmtId="0" fontId="74" fillId="7" borderId="140" applyNumberFormat="0" applyAlignment="0" applyProtection="0">
      <alignment vertical="center"/>
    </xf>
    <xf numFmtId="0" fontId="39" fillId="7" borderId="142" applyNumberFormat="0" applyAlignment="0" applyProtection="0">
      <alignment vertical="center"/>
    </xf>
    <xf numFmtId="0" fontId="75" fillId="14" borderId="136" applyNumberFormat="0" applyAlignment="0" applyProtection="0">
      <alignment vertical="center"/>
    </xf>
    <xf numFmtId="0" fontId="63" fillId="8" borderId="140" applyNumberFormat="0" applyAlignment="0" applyProtection="0">
      <alignment vertical="center"/>
    </xf>
    <xf numFmtId="0" fontId="14" fillId="31" borderId="143" applyNumberFormat="0" applyAlignment="0" applyProtection="0"/>
    <xf numFmtId="0" fontId="12" fillId="9" borderId="135" applyNumberFormat="0" applyFont="0" applyAlignment="0" applyProtection="0">
      <alignment vertical="center"/>
    </xf>
    <xf numFmtId="0" fontId="75" fillId="14" borderId="136" applyNumberFormat="0" applyAlignment="0" applyProtection="0">
      <alignment vertical="center"/>
    </xf>
    <xf numFmtId="0" fontId="12" fillId="9" borderId="130" applyNumberFormat="0" applyFont="0" applyAlignment="0" applyProtection="0">
      <alignment vertical="center"/>
    </xf>
    <xf numFmtId="0" fontId="63" fillId="8" borderId="128" applyNumberFormat="0" applyAlignment="0" applyProtection="0">
      <alignment vertical="center"/>
    </xf>
    <xf numFmtId="0" fontId="75" fillId="14" borderId="136" applyNumberFormat="0" applyAlignment="0" applyProtection="0">
      <alignment vertical="center"/>
    </xf>
    <xf numFmtId="0" fontId="75" fillId="14" borderId="144" applyNumberFormat="0" applyAlignment="0" applyProtection="0">
      <alignment vertical="center"/>
    </xf>
    <xf numFmtId="0" fontId="47" fillId="32" borderId="137" applyNumberFormat="0" applyAlignment="0" applyProtection="0"/>
    <xf numFmtId="0" fontId="12" fillId="9" borderId="135" applyNumberFormat="0" applyFon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14" fontId="49" fillId="35" borderId="137" applyProtection="0">
      <alignment horizontal="right"/>
    </xf>
    <xf numFmtId="0" fontId="74" fillId="7" borderId="128" applyNumberFormat="0" applyAlignment="0" applyProtection="0">
      <alignment vertical="center"/>
    </xf>
    <xf numFmtId="0" fontId="12" fillId="9" borderId="135" applyNumberFormat="0" applyFont="0" applyAlignment="0" applyProtection="0">
      <alignment vertical="center"/>
    </xf>
    <xf numFmtId="0" fontId="75" fillId="14" borderId="131" applyNumberFormat="0" applyAlignment="0" applyProtection="0">
      <alignment vertical="center"/>
    </xf>
    <xf numFmtId="2" fontId="47" fillId="33" borderId="137" applyProtection="0">
      <alignment horizontal="right"/>
    </xf>
    <xf numFmtId="0" fontId="58" fillId="0" borderId="138" applyNumberFormat="0" applyFill="0" applyAlignment="0" applyProtection="0">
      <alignment vertical="center"/>
    </xf>
    <xf numFmtId="0" fontId="54" fillId="0" borderId="138"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4" fillId="31" borderId="135" applyNumberFormat="0" applyAlignment="0" applyProtection="0"/>
    <xf numFmtId="0" fontId="12" fillId="9" borderId="130" applyNumberFormat="0" applyFont="0" applyAlignment="0" applyProtection="0">
      <alignment vertical="center"/>
    </xf>
    <xf numFmtId="14" fontId="49" fillId="35" borderId="145" applyProtection="0">
      <alignment horizontal="right"/>
    </xf>
    <xf numFmtId="0" fontId="75" fillId="14" borderId="136" applyNumberFormat="0" applyAlignment="0" applyProtection="0">
      <alignment vertical="center"/>
    </xf>
    <xf numFmtId="0" fontId="27" fillId="14" borderId="140" applyNumberFormat="0" applyAlignment="0" applyProtection="0">
      <alignment vertical="center"/>
    </xf>
    <xf numFmtId="0" fontId="12" fillId="9" borderId="135" applyNumberFormat="0" applyFont="0" applyAlignment="0" applyProtection="0">
      <alignment vertical="center"/>
    </xf>
    <xf numFmtId="0" fontId="58" fillId="0" borderId="133" applyNumberFormat="0" applyFill="0" applyAlignment="0" applyProtection="0">
      <alignment vertical="center"/>
    </xf>
    <xf numFmtId="14" fontId="49" fillId="35" borderId="145" applyProtection="0">
      <alignment horizontal="left"/>
    </xf>
    <xf numFmtId="10" fontId="33" fillId="28" borderId="141" applyNumberFormat="0" applyBorder="0" applyAlignment="0" applyProtection="0"/>
    <xf numFmtId="0" fontId="12" fillId="9" borderId="130" applyNumberFormat="0" applyFont="0" applyAlignment="0" applyProtection="0">
      <alignment vertical="center"/>
    </xf>
    <xf numFmtId="0" fontId="58" fillId="0" borderId="138" applyNumberFormat="0" applyFill="0" applyAlignment="0" applyProtection="0">
      <alignment vertical="center"/>
    </xf>
    <xf numFmtId="2" fontId="48" fillId="36" borderId="132" applyProtection="0"/>
    <xf numFmtId="0" fontId="12" fillId="9" borderId="135" applyNumberFormat="0" applyFont="0" applyAlignment="0" applyProtection="0">
      <alignment vertical="center"/>
    </xf>
    <xf numFmtId="0" fontId="75" fillId="14" borderId="144" applyNumberFormat="0" applyAlignment="0" applyProtection="0">
      <alignment vertical="center"/>
    </xf>
    <xf numFmtId="0" fontId="54" fillId="0" borderId="133" applyNumberFormat="0" applyFill="0" applyAlignment="0" applyProtection="0">
      <alignment vertical="center"/>
    </xf>
    <xf numFmtId="0" fontId="58" fillId="0" borderId="147" applyNumberFormat="0" applyFill="0" applyAlignment="0" applyProtection="0">
      <alignment vertical="center"/>
    </xf>
    <xf numFmtId="14" fontId="49" fillId="35" borderId="145" applyProtection="0">
      <alignment horizontal="right"/>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58" fillId="0" borderId="146" applyNumberFormat="0" applyFill="0" applyAlignment="0" applyProtection="0">
      <alignment vertical="center"/>
    </xf>
    <xf numFmtId="0" fontId="12" fillId="9" borderId="135" applyNumberFormat="0" applyFont="0" applyAlignment="0" applyProtection="0">
      <alignment vertical="center"/>
    </xf>
    <xf numFmtId="14" fontId="49" fillId="35" borderId="145" applyProtection="0">
      <alignment horizontal="left"/>
    </xf>
    <xf numFmtId="0" fontId="74" fillId="7" borderId="142" applyNumberFormat="0" applyAlignment="0" applyProtection="0">
      <alignment vertical="center"/>
    </xf>
    <xf numFmtId="0" fontId="12" fillId="9" borderId="135" applyNumberFormat="0" applyFon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58" fillId="0" borderId="139" applyNumberFormat="0" applyFill="0" applyAlignment="0" applyProtection="0">
      <alignment vertical="center"/>
    </xf>
    <xf numFmtId="0" fontId="50" fillId="32" borderId="132" applyNumberFormat="0" applyProtection="0">
      <alignment horizontal="left"/>
    </xf>
    <xf numFmtId="0" fontId="74" fillId="7" borderId="140" applyNumberFormat="0" applyAlignment="0" applyProtection="0">
      <alignment vertical="center"/>
    </xf>
    <xf numFmtId="0" fontId="58" fillId="0" borderId="138" applyNumberFormat="0" applyFill="0" applyAlignment="0" applyProtection="0">
      <alignment vertical="center"/>
    </xf>
    <xf numFmtId="2" fontId="48" fillId="36" borderId="145" applyProtection="0"/>
    <xf numFmtId="0" fontId="63" fillId="14" borderId="140" applyNumberFormat="0" applyAlignment="0" applyProtection="0">
      <alignment vertical="center"/>
    </xf>
    <xf numFmtId="2" fontId="49" fillId="32" borderId="145" applyProtection="0"/>
    <xf numFmtId="0" fontId="74" fillId="7" borderId="142" applyNumberFormat="0" applyAlignment="0" applyProtection="0">
      <alignment vertical="center"/>
    </xf>
    <xf numFmtId="2" fontId="48" fillId="36" borderId="137" applyProtection="0">
      <alignment horizont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58" fillId="0" borderId="138" applyNumberFormat="0" applyFill="0" applyAlignment="0" applyProtection="0">
      <alignment vertical="center"/>
    </xf>
    <xf numFmtId="14" fontId="49" fillId="35" borderId="137" applyProtection="0">
      <alignment horizontal="right"/>
    </xf>
    <xf numFmtId="0" fontId="14" fillId="31" borderId="143" applyNumberFormat="0" applyAlignment="0" applyProtection="0"/>
    <xf numFmtId="0" fontId="58" fillId="0" borderId="168" applyNumberFormat="0" applyFill="0" applyAlignment="0" applyProtection="0">
      <alignment vertical="center"/>
    </xf>
    <xf numFmtId="2" fontId="48" fillId="33" borderId="145" applyProtection="0"/>
    <xf numFmtId="0" fontId="58" fillId="0" borderId="139" applyNumberFormat="0" applyFill="0" applyAlignment="0" applyProtection="0">
      <alignment vertical="center"/>
    </xf>
    <xf numFmtId="0" fontId="12" fillId="9" borderId="135" applyNumberFormat="0" applyFont="0" applyAlignment="0" applyProtection="0">
      <alignment vertical="center"/>
    </xf>
    <xf numFmtId="0" fontId="27" fillId="14" borderId="140" applyNumberFormat="0" applyAlignment="0" applyProtection="0">
      <alignment vertical="center"/>
    </xf>
    <xf numFmtId="2" fontId="48" fillId="36" borderId="137" applyProtection="0">
      <alignment horizontal="center"/>
    </xf>
    <xf numFmtId="0" fontId="75" fillId="14" borderId="136" applyNumberFormat="0" applyAlignment="0" applyProtection="0">
      <alignment vertical="center"/>
    </xf>
    <xf numFmtId="0" fontId="12" fillId="9" borderId="135" applyNumberFormat="0" applyFont="0" applyAlignment="0" applyProtection="0">
      <alignment vertical="center"/>
    </xf>
    <xf numFmtId="0" fontId="46" fillId="14" borderId="136" applyNumberFormat="0" applyAlignment="0" applyProtection="0">
      <alignment vertical="center"/>
    </xf>
    <xf numFmtId="2" fontId="52" fillId="34" borderId="137" applyProtection="0"/>
    <xf numFmtId="0" fontId="75" fillId="14" borderId="165" applyNumberFormat="0" applyAlignment="0" applyProtection="0">
      <alignment vertical="center"/>
    </xf>
    <xf numFmtId="0" fontId="12" fillId="9" borderId="143" applyNumberFormat="0" applyFont="0" applyAlignment="0" applyProtection="0">
      <alignment vertical="center"/>
    </xf>
    <xf numFmtId="2" fontId="48" fillId="33" borderId="145" applyProtection="0"/>
    <xf numFmtId="0" fontId="58" fillId="0" borderId="167" applyNumberFormat="0" applyFill="0" applyAlignment="0" applyProtection="0">
      <alignment vertical="center"/>
    </xf>
    <xf numFmtId="0" fontId="50" fillId="32" borderId="137" applyNumberFormat="0" applyProtection="0">
      <alignment horizontal="left"/>
    </xf>
    <xf numFmtId="14" fontId="49" fillId="35" borderId="145" applyProtection="0">
      <alignment horizontal="left"/>
    </xf>
    <xf numFmtId="0" fontId="12" fillId="9" borderId="143" applyNumberFormat="0" applyFont="0" applyAlignment="0" applyProtection="0">
      <alignment vertical="center"/>
    </xf>
    <xf numFmtId="0" fontId="12" fillId="9" borderId="130" applyNumberFormat="0" applyFont="0" applyAlignment="0" applyProtection="0">
      <alignment vertical="center"/>
    </xf>
    <xf numFmtId="2" fontId="49" fillId="32" borderId="145" applyProtection="0"/>
    <xf numFmtId="0" fontId="75" fillId="14" borderId="136" applyNumberFormat="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39" fillId="7" borderId="142" applyNumberFormat="0" applyAlignment="0" applyProtection="0">
      <alignment vertical="center"/>
    </xf>
    <xf numFmtId="2" fontId="48" fillId="36" borderId="137" applyProtection="0"/>
    <xf numFmtId="0" fontId="58" fillId="0" borderId="138" applyNumberFormat="0" applyFill="0" applyAlignment="0" applyProtection="0">
      <alignment vertical="center"/>
    </xf>
    <xf numFmtId="0" fontId="47" fillId="32" borderId="137" applyNumberFormat="0" applyAlignment="0" applyProtection="0"/>
    <xf numFmtId="0" fontId="27" fillId="14" borderId="142" applyNumberFormat="0" applyAlignment="0" applyProtection="0">
      <alignment vertical="center"/>
    </xf>
    <xf numFmtId="0" fontId="63" fillId="14" borderId="128" applyNumberFormat="0" applyAlignment="0" applyProtection="0">
      <alignment vertical="center"/>
    </xf>
    <xf numFmtId="2" fontId="48" fillId="36" borderId="132" applyProtection="0">
      <alignment horizontal="center"/>
    </xf>
    <xf numFmtId="0" fontId="75" fillId="14" borderId="136" applyNumberFormat="0" applyAlignment="0" applyProtection="0">
      <alignment vertical="center"/>
    </xf>
    <xf numFmtId="0" fontId="63" fillId="14" borderId="140" applyNumberFormat="0" applyAlignment="0" applyProtection="0">
      <alignment vertical="center"/>
    </xf>
    <xf numFmtId="0" fontId="74" fillId="7" borderId="142" applyNumberFormat="0" applyAlignment="0" applyProtection="0">
      <alignment vertical="center"/>
    </xf>
    <xf numFmtId="0" fontId="75" fillId="14" borderId="136" applyNumberFormat="0" applyAlignment="0" applyProtection="0">
      <alignment vertical="center"/>
    </xf>
    <xf numFmtId="0" fontId="58" fillId="0" borderId="134" applyNumberFormat="0" applyFill="0" applyAlignment="0" applyProtection="0">
      <alignment vertical="center"/>
    </xf>
    <xf numFmtId="0" fontId="46" fillId="14" borderId="136" applyNumberFormat="0" applyAlignment="0" applyProtection="0">
      <alignment vertical="center"/>
    </xf>
    <xf numFmtId="0" fontId="75" fillId="14" borderId="144" applyNumberFormat="0" applyAlignment="0" applyProtection="0">
      <alignment vertical="center"/>
    </xf>
    <xf numFmtId="2" fontId="48" fillId="33" borderId="137" applyProtection="0"/>
    <xf numFmtId="14" fontId="49" fillId="35" borderId="137" applyProtection="0">
      <alignment horizontal="left"/>
    </xf>
    <xf numFmtId="2" fontId="52" fillId="34" borderId="137" applyProtection="0">
      <alignment horizontal="center"/>
    </xf>
    <xf numFmtId="0" fontId="47" fillId="32" borderId="137" applyNumberFormat="0" applyAlignment="0" applyProtection="0"/>
    <xf numFmtId="0" fontId="63" fillId="14" borderId="140" applyNumberFormat="0" applyAlignment="0" applyProtection="0">
      <alignment vertical="center"/>
    </xf>
    <xf numFmtId="0" fontId="75" fillId="14" borderId="144" applyNumberFormat="0" applyAlignment="0" applyProtection="0">
      <alignment vertical="center"/>
    </xf>
    <xf numFmtId="0" fontId="14" fillId="31" borderId="135" applyNumberFormat="0" applyAlignment="0" applyProtection="0"/>
    <xf numFmtId="0" fontId="80" fillId="0" borderId="139" applyNumberFormat="0" applyFill="0" applyAlignment="0" applyProtection="0"/>
    <xf numFmtId="0" fontId="74" fillId="7" borderId="140" applyNumberFormat="0" applyAlignment="0" applyProtection="0">
      <alignment vertical="center"/>
    </xf>
    <xf numFmtId="0" fontId="75" fillId="14" borderId="136" applyNumberFormat="0" applyAlignment="0" applyProtection="0">
      <alignment vertical="center"/>
    </xf>
    <xf numFmtId="0" fontId="63" fillId="14" borderId="140" applyNumberFormat="0" applyAlignment="0" applyProtection="0">
      <alignment vertical="center"/>
    </xf>
    <xf numFmtId="0" fontId="50" fillId="32" borderId="137" applyNumberFormat="0" applyProtection="0">
      <alignment horizontal="left"/>
    </xf>
    <xf numFmtId="2" fontId="48" fillId="36" borderId="137" applyProtection="0">
      <alignment horizontal="center"/>
    </xf>
    <xf numFmtId="0" fontId="47" fillId="32" borderId="137" applyNumberFormat="0" applyAlignment="0" applyProtection="0"/>
    <xf numFmtId="0" fontId="63" fillId="14" borderId="140" applyNumberFormat="0" applyAlignment="0" applyProtection="0">
      <alignment vertical="center"/>
    </xf>
    <xf numFmtId="0" fontId="75" fillId="14" borderId="136"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63" fillId="8" borderId="140" applyNumberFormat="0" applyAlignment="0" applyProtection="0">
      <alignment vertical="center"/>
    </xf>
    <xf numFmtId="0" fontId="74" fillId="7" borderId="140" applyNumberFormat="0" applyAlignment="0" applyProtection="0">
      <alignment vertical="center"/>
    </xf>
    <xf numFmtId="0" fontId="63" fillId="14" borderId="140" applyNumberFormat="0" applyAlignment="0" applyProtection="0">
      <alignment vertical="center"/>
    </xf>
    <xf numFmtId="14" fontId="49" fillId="35" borderId="153" applyProtection="0">
      <alignment horizontal="left"/>
    </xf>
    <xf numFmtId="0" fontId="63" fillId="14" borderId="140" applyNumberFormat="0" applyAlignment="0" applyProtection="0">
      <alignment vertical="center"/>
    </xf>
    <xf numFmtId="0" fontId="12" fillId="9" borderId="143" applyNumberFormat="0" applyFont="0" applyAlignment="0" applyProtection="0">
      <alignment vertical="center"/>
    </xf>
    <xf numFmtId="0" fontId="63" fillId="14" borderId="149" applyNumberFormat="0" applyAlignment="0" applyProtection="0">
      <alignment vertical="center"/>
    </xf>
    <xf numFmtId="0" fontId="58" fillId="0" borderId="139" applyNumberFormat="0" applyFill="0" applyAlignment="0" applyProtection="0">
      <alignment vertical="center"/>
    </xf>
    <xf numFmtId="0" fontId="46" fillId="14" borderId="136" applyNumberFormat="0" applyAlignment="0" applyProtection="0">
      <alignment vertical="center"/>
    </xf>
    <xf numFmtId="0" fontId="46" fillId="14" borderId="131" applyNumberFormat="0" applyAlignment="0" applyProtection="0">
      <alignment vertical="center"/>
    </xf>
    <xf numFmtId="0" fontId="54" fillId="0" borderId="133" applyNumberFormat="0" applyFill="0" applyAlignment="0" applyProtection="0">
      <alignment vertical="center"/>
    </xf>
    <xf numFmtId="0" fontId="58" fillId="0" borderId="138" applyNumberFormat="0" applyFill="0" applyAlignment="0" applyProtection="0">
      <alignment vertical="center"/>
    </xf>
    <xf numFmtId="0" fontId="58" fillId="0" borderId="146" applyNumberFormat="0" applyFill="0" applyAlignment="0" applyProtection="0">
      <alignment vertical="center"/>
    </xf>
    <xf numFmtId="0" fontId="63" fillId="14" borderId="140" applyNumberFormat="0" applyAlignment="0" applyProtection="0">
      <alignment vertical="center"/>
    </xf>
    <xf numFmtId="14" fontId="49" fillId="35" borderId="132" applyProtection="0">
      <alignment horizontal="right"/>
    </xf>
    <xf numFmtId="0" fontId="58" fillId="0" borderId="133" applyNumberFormat="0" applyFill="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14" fontId="49" fillId="35" borderId="145" applyProtection="0">
      <alignment horizontal="left"/>
    </xf>
    <xf numFmtId="2" fontId="48" fillId="36" borderId="145" applyProtection="0">
      <alignment horizontal="center"/>
    </xf>
    <xf numFmtId="0" fontId="63" fillId="8" borderId="142" applyNumberFormat="0" applyAlignment="0" applyProtection="0">
      <alignment vertical="center"/>
    </xf>
    <xf numFmtId="0" fontId="58" fillId="0" borderId="138" applyNumberFormat="0" applyFill="0" applyAlignment="0" applyProtection="0">
      <alignment vertical="center"/>
    </xf>
    <xf numFmtId="0" fontId="75" fillId="14" borderId="136" applyNumberFormat="0" applyAlignment="0" applyProtection="0">
      <alignment vertical="center"/>
    </xf>
    <xf numFmtId="2" fontId="48" fillId="36" borderId="145" applyProtection="0"/>
    <xf numFmtId="14" fontId="49" fillId="35" borderId="132" applyProtection="0">
      <alignment horizontal="left"/>
    </xf>
    <xf numFmtId="2" fontId="52" fillId="34" borderId="145" applyProtection="0">
      <alignment horizontal="center"/>
    </xf>
    <xf numFmtId="2" fontId="52" fillId="34" borderId="153" applyProtection="0"/>
    <xf numFmtId="0" fontId="58" fillId="0" borderId="168" applyNumberFormat="0" applyFill="0" applyAlignment="0" applyProtection="0">
      <alignment vertical="center"/>
    </xf>
    <xf numFmtId="2" fontId="47" fillId="33" borderId="153" applyProtection="0">
      <alignment horizontal="right"/>
    </xf>
    <xf numFmtId="0" fontId="27" fillId="14" borderId="140" applyNumberForma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alignment vertical="center"/>
    </xf>
    <xf numFmtId="2" fontId="48" fillId="36" borderId="132" applyProtection="0"/>
    <xf numFmtId="0" fontId="12" fillId="9" borderId="130" applyNumberFormat="0" applyFont="0" applyAlignment="0" applyProtection="0">
      <alignment vertical="center"/>
    </xf>
    <xf numFmtId="0" fontId="74" fillId="7" borderId="140" applyNumberFormat="0" applyAlignment="0" applyProtection="0">
      <alignment vertical="center"/>
    </xf>
    <xf numFmtId="0" fontId="58" fillId="0" borderId="146" applyNumberFormat="0" applyFill="0" applyAlignment="0" applyProtection="0">
      <alignment vertical="center"/>
    </xf>
    <xf numFmtId="0" fontId="58" fillId="0" borderId="133" applyNumberFormat="0" applyFill="0" applyAlignment="0" applyProtection="0">
      <alignment vertical="center"/>
    </xf>
    <xf numFmtId="0" fontId="58" fillId="0" borderId="138" applyNumberFormat="0" applyFill="0" applyAlignment="0" applyProtection="0">
      <alignment vertical="center"/>
    </xf>
    <xf numFmtId="0" fontId="63" fillId="14" borderId="128" applyNumberFormat="0" applyAlignment="0" applyProtection="0">
      <alignment vertical="center"/>
    </xf>
    <xf numFmtId="2" fontId="48" fillId="36" borderId="132" applyProtection="0">
      <alignment horizontal="center"/>
    </xf>
    <xf numFmtId="2" fontId="48" fillId="34" borderId="132" applyProtection="0">
      <alignment horizontal="right"/>
    </xf>
    <xf numFmtId="2" fontId="48" fillId="34" borderId="145" applyProtection="0">
      <alignment horizontal="right"/>
    </xf>
    <xf numFmtId="0" fontId="58" fillId="0" borderId="138" applyNumberFormat="0" applyFill="0" applyAlignment="0" applyProtection="0">
      <alignment vertical="center"/>
    </xf>
    <xf numFmtId="0" fontId="46" fillId="14" borderId="136" applyNumberFormat="0" applyAlignment="0" applyProtection="0">
      <alignment vertical="center"/>
    </xf>
    <xf numFmtId="0" fontId="12" fillId="9" borderId="143" applyNumberFormat="0" applyFont="0" applyAlignment="0" applyProtection="0">
      <alignment vertical="center"/>
    </xf>
    <xf numFmtId="0" fontId="12" fillId="9" borderId="135" applyNumberFormat="0" applyFont="0" applyAlignment="0" applyProtection="0">
      <alignment vertical="center"/>
    </xf>
    <xf numFmtId="0" fontId="63" fillId="14" borderId="142" applyNumberFormat="0" applyAlignment="0" applyProtection="0">
      <alignment vertical="center"/>
    </xf>
    <xf numFmtId="0" fontId="58" fillId="0" borderId="146"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58" fillId="0" borderId="167" applyNumberFormat="0" applyFill="0" applyAlignment="0" applyProtection="0">
      <alignment vertical="center"/>
    </xf>
    <xf numFmtId="2" fontId="47" fillId="33" borderId="137" applyProtection="0">
      <alignment horizontal="right"/>
    </xf>
    <xf numFmtId="0" fontId="58" fillId="0" borderId="167" applyNumberFormat="0" applyFill="0" applyAlignment="0" applyProtection="0">
      <alignment vertical="center"/>
    </xf>
    <xf numFmtId="0" fontId="58" fillId="0" borderId="138" applyNumberFormat="0" applyFill="0" applyAlignment="0" applyProtection="0">
      <alignment vertical="center"/>
    </xf>
    <xf numFmtId="0" fontId="58" fillId="0" borderId="154" applyNumberFormat="0" applyFill="0" applyAlignment="0" applyProtection="0">
      <alignment vertical="center"/>
    </xf>
    <xf numFmtId="0" fontId="62" fillId="8" borderId="142" applyNumberFormat="0" applyAlignment="0" applyProtection="0"/>
    <xf numFmtId="0" fontId="12" fillId="9" borderId="130" applyNumberFormat="0" applyFont="0" applyAlignment="0" applyProtection="0">
      <alignment vertical="center"/>
    </xf>
    <xf numFmtId="0" fontId="75" fillId="14" borderId="136" applyNumberFormat="0" applyAlignment="0" applyProtection="0">
      <alignment vertical="center"/>
    </xf>
    <xf numFmtId="0" fontId="63" fillId="14" borderId="140" applyNumberFormat="0" applyAlignment="0" applyProtection="0">
      <alignment vertical="center"/>
    </xf>
    <xf numFmtId="0" fontId="39" fillId="7" borderId="142" applyNumberFormat="0" applyAlignment="0" applyProtection="0">
      <alignment vertical="center"/>
    </xf>
    <xf numFmtId="0" fontId="75" fillId="14" borderId="136" applyNumberFormat="0" applyAlignment="0" applyProtection="0">
      <alignment vertical="center"/>
    </xf>
    <xf numFmtId="2" fontId="52" fillId="34" borderId="132" applyProtection="0">
      <alignment horizontal="center"/>
    </xf>
    <xf numFmtId="2" fontId="48" fillId="33" borderId="132" applyProtection="0"/>
    <xf numFmtId="0" fontId="63" fillId="14" borderId="140" applyNumberFormat="0" applyAlignment="0" applyProtection="0">
      <alignment vertical="center"/>
    </xf>
    <xf numFmtId="0" fontId="12" fillId="9" borderId="135" applyNumberFormat="0" applyFont="0" applyAlignment="0" applyProtection="0">
      <alignment vertical="center"/>
    </xf>
    <xf numFmtId="0" fontId="58" fillId="0" borderId="167" applyNumberFormat="0" applyFill="0" applyAlignment="0" applyProtection="0">
      <alignment vertical="center"/>
    </xf>
    <xf numFmtId="0" fontId="54" fillId="0" borderId="133" applyNumberFormat="0" applyFill="0" applyAlignment="0" applyProtection="0">
      <alignment vertical="center"/>
    </xf>
    <xf numFmtId="0" fontId="58" fillId="0" borderId="138" applyNumberFormat="0" applyFill="0" applyAlignment="0" applyProtection="0">
      <alignment vertical="center"/>
    </xf>
    <xf numFmtId="0" fontId="12" fillId="9" borderId="130" applyNumberFormat="0" applyFont="0" applyAlignment="0" applyProtection="0">
      <alignment vertical="center"/>
    </xf>
    <xf numFmtId="0" fontId="74" fillId="7" borderId="140" applyNumberFormat="0" applyAlignment="0" applyProtection="0">
      <alignment vertical="center"/>
    </xf>
    <xf numFmtId="14" fontId="49" fillId="35" borderId="145" applyProtection="0">
      <alignment horizontal="right"/>
    </xf>
    <xf numFmtId="0" fontId="12" fillId="9" borderId="130" applyNumberFormat="0" applyFont="0" applyAlignment="0" applyProtection="0">
      <alignment vertical="center"/>
    </xf>
    <xf numFmtId="0" fontId="12" fillId="9" borderId="130" applyNumberFormat="0" applyFont="0" applyAlignment="0" applyProtection="0"/>
    <xf numFmtId="0" fontId="58" fillId="0" borderId="146" applyNumberFormat="0" applyFill="0" applyAlignment="0" applyProtection="0">
      <alignment vertical="center"/>
    </xf>
    <xf numFmtId="0" fontId="12" fillId="9" borderId="135" applyNumberFormat="0" applyFont="0" applyAlignment="0" applyProtection="0">
      <alignment vertical="center"/>
    </xf>
    <xf numFmtId="0" fontId="58" fillId="0" borderId="133" applyNumberFormat="0" applyFill="0" applyAlignment="0" applyProtection="0">
      <alignment vertical="center"/>
    </xf>
    <xf numFmtId="0" fontId="12" fillId="9" borderId="130" applyNumberFormat="0" applyFont="0" applyAlignment="0" applyProtection="0">
      <alignment vertical="center"/>
    </xf>
    <xf numFmtId="0" fontId="63" fillId="14" borderId="162"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62" fillId="8" borderId="142" applyNumberFormat="0" applyAlignment="0" applyProtection="0"/>
    <xf numFmtId="0" fontId="75" fillId="8" borderId="144" applyNumberFormat="0" applyAlignment="0" applyProtection="0">
      <alignment vertical="center"/>
    </xf>
    <xf numFmtId="0" fontId="80" fillId="0" borderId="139" applyNumberFormat="0" applyFill="0" applyAlignment="0" applyProtection="0"/>
    <xf numFmtId="0" fontId="58" fillId="0" borderId="146" applyNumberFormat="0" applyFill="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63" fillId="14" borderId="140" applyNumberFormat="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63" fillId="14" borderId="142" applyNumberFormat="0" applyAlignment="0" applyProtection="0">
      <alignment vertical="center"/>
    </xf>
    <xf numFmtId="0" fontId="27" fillId="14" borderId="142" applyNumberFormat="0" applyAlignment="0" applyProtection="0">
      <alignment vertical="center"/>
    </xf>
    <xf numFmtId="0" fontId="46" fillId="14" borderId="136" applyNumberFormat="0" applyAlignment="0" applyProtection="0">
      <alignment vertical="center"/>
    </xf>
    <xf numFmtId="2" fontId="47" fillId="33" borderId="132" applyProtection="0">
      <alignment horizontal="right"/>
    </xf>
    <xf numFmtId="0" fontId="58" fillId="0" borderId="167" applyNumberFormat="0" applyFill="0" applyAlignment="0" applyProtection="0">
      <alignment vertical="center"/>
    </xf>
    <xf numFmtId="0" fontId="12" fillId="9" borderId="135" applyNumberFormat="0" applyFont="0" applyAlignment="0" applyProtection="0">
      <alignment vertical="center"/>
    </xf>
    <xf numFmtId="0" fontId="75" fillId="14" borderId="144" applyNumberFormat="0" applyAlignment="0" applyProtection="0">
      <alignment vertical="center"/>
    </xf>
    <xf numFmtId="0" fontId="74" fillId="7" borderId="140" applyNumberFormat="0" applyAlignment="0" applyProtection="0">
      <alignment vertical="center"/>
    </xf>
    <xf numFmtId="14" fontId="49" fillId="35" borderId="137" applyProtection="0">
      <alignment horizontal="right"/>
    </xf>
    <xf numFmtId="0" fontId="75" fillId="14" borderId="144" applyNumberFormat="0" applyAlignment="0" applyProtection="0">
      <alignment vertical="center"/>
    </xf>
    <xf numFmtId="0" fontId="39" fillId="7" borderId="149" applyNumberFormat="0" applyAlignment="0" applyProtection="0">
      <alignment vertical="center"/>
    </xf>
    <xf numFmtId="0" fontId="39" fillId="7" borderId="140" applyNumberFormat="0" applyAlignment="0" applyProtection="0">
      <alignment vertical="center"/>
    </xf>
    <xf numFmtId="0" fontId="74" fillId="7" borderId="142" applyNumberFormat="0" applyAlignment="0" applyProtection="0">
      <alignment vertical="center"/>
    </xf>
    <xf numFmtId="14" fontId="49" fillId="35" borderId="132" applyProtection="0">
      <alignment horizontal="left"/>
    </xf>
    <xf numFmtId="0" fontId="63" fillId="14" borderId="142" applyNumberFormat="0" applyAlignment="0" applyProtection="0">
      <alignment vertical="center"/>
    </xf>
    <xf numFmtId="0" fontId="58" fillId="0" borderId="133" applyNumberFormat="0" applyFill="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xf numFmtId="2" fontId="52" fillId="34" borderId="137" applyProtection="0"/>
    <xf numFmtId="0" fontId="63" fillId="14" borderId="142" applyNumberFormat="0" applyAlignment="0" applyProtection="0">
      <alignment vertical="center"/>
    </xf>
    <xf numFmtId="0" fontId="12" fillId="9" borderId="130" applyNumberFormat="0" applyFont="0" applyAlignment="0" applyProtection="0"/>
    <xf numFmtId="0" fontId="75" fillId="14" borderId="136" applyNumberFormat="0" applyAlignment="0" applyProtection="0">
      <alignment vertical="center"/>
    </xf>
    <xf numFmtId="0" fontId="58" fillId="0" borderId="133" applyNumberFormat="0" applyFill="0" applyAlignment="0" applyProtection="0">
      <alignment vertical="center"/>
    </xf>
    <xf numFmtId="0" fontId="63" fillId="14" borderId="142" applyNumberFormat="0" applyAlignment="0" applyProtection="0">
      <alignment vertical="center"/>
    </xf>
    <xf numFmtId="0" fontId="62" fillId="8" borderId="142" applyNumberFormat="0" applyAlignment="0" applyProtection="0"/>
    <xf numFmtId="0" fontId="74" fillId="7" borderId="142" applyNumberFormat="0" applyAlignment="0" applyProtection="0">
      <alignment vertical="center"/>
    </xf>
    <xf numFmtId="0" fontId="58" fillId="0" borderId="138" applyNumberFormat="0" applyFill="0" applyAlignment="0" applyProtection="0">
      <alignment vertical="center"/>
    </xf>
    <xf numFmtId="0" fontId="58" fillId="0" borderId="139" applyNumberFormat="0" applyFill="0" applyAlignment="0" applyProtection="0">
      <alignment vertical="center"/>
    </xf>
    <xf numFmtId="0" fontId="63" fillId="14" borderId="128" applyNumberFormat="0" applyAlignment="0" applyProtection="0">
      <alignment vertical="center"/>
    </xf>
    <xf numFmtId="0" fontId="58" fillId="0" borderId="154" applyNumberFormat="0" applyFill="0" applyAlignment="0" applyProtection="0">
      <alignment vertical="center"/>
    </xf>
    <xf numFmtId="0" fontId="80" fillId="0" borderId="139" applyNumberFormat="0" applyFill="0" applyAlignment="0" applyProtection="0"/>
    <xf numFmtId="0" fontId="63" fillId="14" borderId="149" applyNumberFormat="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63" fillId="14" borderId="140" applyNumberFormat="0" applyAlignment="0" applyProtection="0">
      <alignment vertical="center"/>
    </xf>
    <xf numFmtId="0" fontId="14" fillId="31" borderId="143" applyNumberFormat="0" applyAlignment="0" applyProtection="0"/>
    <xf numFmtId="0" fontId="12" fillId="9" borderId="135" applyNumberFormat="0" applyFont="0" applyAlignment="0" applyProtection="0"/>
    <xf numFmtId="0" fontId="58" fillId="0" borderId="138" applyNumberFormat="0" applyFill="0" applyAlignment="0" applyProtection="0">
      <alignment vertical="center"/>
    </xf>
    <xf numFmtId="0" fontId="75" fillId="14" borderId="144" applyNumberFormat="0" applyAlignment="0" applyProtection="0">
      <alignment vertical="center"/>
    </xf>
    <xf numFmtId="0" fontId="63" fillId="14" borderId="128" applyNumberFormat="0" applyAlignment="0" applyProtection="0">
      <alignment vertical="center"/>
    </xf>
    <xf numFmtId="0" fontId="58" fillId="0" borderId="138" applyNumberFormat="0" applyFill="0" applyAlignment="0" applyProtection="0">
      <alignment vertical="center"/>
    </xf>
    <xf numFmtId="0" fontId="12" fillId="9" borderId="151" applyNumberFormat="0" applyFont="0" applyAlignment="0" applyProtection="0">
      <alignment vertical="center"/>
    </xf>
    <xf numFmtId="0" fontId="58" fillId="0" borderId="167" applyNumberFormat="0" applyFill="0" applyAlignment="0" applyProtection="0">
      <alignment vertical="center"/>
    </xf>
    <xf numFmtId="14" fontId="49" fillId="35" borderId="137" applyProtection="0">
      <alignment horizontal="left"/>
    </xf>
    <xf numFmtId="0" fontId="12" fillId="9" borderId="130" applyNumberFormat="0" applyFont="0" applyAlignment="0" applyProtection="0">
      <alignment vertical="center"/>
    </xf>
    <xf numFmtId="0" fontId="47" fillId="32" borderId="145" applyNumberFormat="0" applyAlignment="0" applyProtection="0"/>
    <xf numFmtId="0" fontId="74" fillId="7" borderId="140" applyNumberFormat="0" applyAlignment="0" applyProtection="0">
      <alignment vertical="center"/>
    </xf>
    <xf numFmtId="2" fontId="52" fillId="34" borderId="137" applyProtection="0"/>
    <xf numFmtId="0" fontId="58" fillId="0" borderId="138" applyNumberFormat="0" applyFill="0" applyAlignment="0" applyProtection="0">
      <alignment vertical="center"/>
    </xf>
    <xf numFmtId="2" fontId="48" fillId="36" borderId="153" applyProtection="0">
      <alignment horizontal="center"/>
    </xf>
    <xf numFmtId="0" fontId="46" fillId="14" borderId="136" applyNumberForma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2" fontId="52" fillId="34" borderId="145" applyProtection="0">
      <alignment horizontal="center"/>
    </xf>
    <xf numFmtId="0" fontId="58" fillId="0" borderId="154"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75" fillId="14" borderId="144" applyNumberFormat="0" applyAlignment="0" applyProtection="0">
      <alignment vertical="center"/>
    </xf>
    <xf numFmtId="0" fontId="63" fillId="14" borderId="162" applyNumberForma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58" fillId="0" borderId="146" applyNumberFormat="0" applyFill="0" applyAlignment="0" applyProtection="0">
      <alignment vertical="center"/>
    </xf>
    <xf numFmtId="0" fontId="63" fillId="14" borderId="142" applyNumberFormat="0" applyAlignment="0" applyProtection="0">
      <alignment vertical="center"/>
    </xf>
    <xf numFmtId="0" fontId="14" fillId="31" borderId="135" applyNumberFormat="0" applyAlignment="0" applyProtection="0"/>
    <xf numFmtId="2" fontId="49" fillId="32" borderId="132" applyProtection="0"/>
    <xf numFmtId="0" fontId="35" fillId="0" borderId="129">
      <alignment horizontal="left" vertical="center"/>
    </xf>
    <xf numFmtId="0" fontId="63" fillId="14" borderId="142" applyNumberFormat="0" applyAlignment="0" applyProtection="0">
      <alignment vertical="center"/>
    </xf>
    <xf numFmtId="0" fontId="63" fillId="14" borderId="162" applyNumberFormat="0" applyAlignment="0" applyProtection="0">
      <alignment vertical="center"/>
    </xf>
    <xf numFmtId="0" fontId="75" fillId="14" borderId="136" applyNumberFormat="0" applyAlignment="0" applyProtection="0">
      <alignment vertical="center"/>
    </xf>
    <xf numFmtId="0" fontId="75" fillId="14" borderId="144" applyNumberFormat="0" applyAlignment="0" applyProtection="0">
      <alignment vertical="center"/>
    </xf>
    <xf numFmtId="2" fontId="48" fillId="36" borderId="132" applyProtection="0"/>
    <xf numFmtId="10" fontId="33" fillId="28" borderId="141" applyNumberFormat="0" applyBorder="0" applyAlignment="0" applyProtection="0"/>
    <xf numFmtId="0" fontId="58" fillId="0" borderId="146" applyNumberFormat="0" applyFill="0" applyAlignment="0" applyProtection="0">
      <alignment vertical="center"/>
    </xf>
    <xf numFmtId="14" fontId="49" fillId="35" borderId="145" applyProtection="0">
      <alignment horizontal="left"/>
    </xf>
    <xf numFmtId="0" fontId="74" fillId="7" borderId="140" applyNumberFormat="0" applyAlignment="0" applyProtection="0">
      <alignment vertical="center"/>
    </xf>
    <xf numFmtId="0" fontId="58" fillId="0" borderId="138" applyNumberFormat="0" applyFill="0" applyAlignment="0" applyProtection="0">
      <alignment vertical="center"/>
    </xf>
    <xf numFmtId="2" fontId="48" fillId="34" borderId="132" applyProtection="0">
      <alignment horizontal="right"/>
    </xf>
    <xf numFmtId="0" fontId="12" fillId="9" borderId="130" applyNumberFormat="0" applyFont="0" applyAlignment="0" applyProtection="0">
      <alignment vertical="center"/>
    </xf>
    <xf numFmtId="0" fontId="63" fillId="14" borderId="128" applyNumberFormat="0" applyAlignment="0" applyProtection="0">
      <alignment vertical="center"/>
    </xf>
    <xf numFmtId="0" fontId="74" fillId="7" borderId="140" applyNumberFormat="0" applyAlignment="0" applyProtection="0">
      <alignment vertical="center"/>
    </xf>
    <xf numFmtId="0" fontId="46" fillId="14" borderId="136" applyNumberFormat="0" applyAlignment="0" applyProtection="0">
      <alignment vertical="center"/>
    </xf>
    <xf numFmtId="14" fontId="49" fillId="35" borderId="137" applyProtection="0">
      <alignment horizontal="right"/>
    </xf>
    <xf numFmtId="0" fontId="39" fillId="7" borderId="114" applyNumberFormat="0" applyAlignment="0" applyProtection="0">
      <alignment vertical="center"/>
    </xf>
    <xf numFmtId="0" fontId="63" fillId="14" borderId="140" applyNumberFormat="0" applyAlignment="0" applyProtection="0">
      <alignment vertical="center"/>
    </xf>
    <xf numFmtId="0" fontId="39" fillId="7" borderId="142" applyNumberFormat="0" applyAlignment="0" applyProtection="0">
      <alignment vertical="center"/>
    </xf>
    <xf numFmtId="0" fontId="14" fillId="31" borderId="143" applyNumberFormat="0" applyAlignment="0" applyProtection="0"/>
    <xf numFmtId="0" fontId="39" fillId="7" borderId="142" applyNumberFormat="0" applyAlignment="0" applyProtection="0">
      <alignment vertical="center"/>
    </xf>
    <xf numFmtId="0" fontId="58" fillId="0" borderId="154" applyNumberFormat="0" applyFill="0" applyAlignment="0" applyProtection="0">
      <alignment vertical="center"/>
    </xf>
    <xf numFmtId="2" fontId="52" fillId="34" borderId="132" applyProtection="0">
      <alignment horizontal="center"/>
    </xf>
    <xf numFmtId="2" fontId="47" fillId="33" borderId="137" applyProtection="0">
      <alignment horizontal="right"/>
    </xf>
    <xf numFmtId="0" fontId="12" fillId="9" borderId="135" applyNumberFormat="0" applyFont="0" applyAlignment="0" applyProtection="0">
      <alignment vertical="center"/>
    </xf>
    <xf numFmtId="0" fontId="74" fillId="7" borderId="140" applyNumberFormat="0" applyAlignment="0" applyProtection="0">
      <alignment vertical="center"/>
    </xf>
    <xf numFmtId="0" fontId="12" fillId="9" borderId="135" applyNumberFormat="0" applyFont="0" applyAlignment="0" applyProtection="0">
      <alignment vertical="center"/>
    </xf>
    <xf numFmtId="0" fontId="50" fillId="32" borderId="137" applyNumberFormat="0" applyProtection="0">
      <alignment horizontal="left"/>
    </xf>
    <xf numFmtId="2" fontId="49" fillId="32" borderId="137" applyProtection="0"/>
    <xf numFmtId="2" fontId="52" fillId="34" borderId="137" applyProtection="0">
      <alignment horizontal="center"/>
    </xf>
    <xf numFmtId="0" fontId="12" fillId="9" borderId="130" applyNumberFormat="0" applyFont="0" applyAlignment="0" applyProtection="0">
      <alignment vertical="center"/>
    </xf>
    <xf numFmtId="0" fontId="39" fillId="7" borderId="140" applyNumberFormat="0" applyAlignment="0" applyProtection="0">
      <alignment vertical="center"/>
    </xf>
    <xf numFmtId="2" fontId="48" fillId="36" borderId="137" applyProtection="0"/>
    <xf numFmtId="0" fontId="39" fillId="7" borderId="140" applyNumberFormat="0" applyAlignment="0" applyProtection="0">
      <alignment vertical="center"/>
    </xf>
    <xf numFmtId="0" fontId="58" fillId="0" borderId="167" applyNumberFormat="0" applyFill="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27" fillId="14" borderId="140" applyNumberFormat="0" applyAlignment="0" applyProtection="0">
      <alignment vertical="center"/>
    </xf>
    <xf numFmtId="0" fontId="58" fillId="0" borderId="139" applyNumberFormat="0" applyFill="0" applyAlignment="0" applyProtection="0">
      <alignment vertical="center"/>
    </xf>
    <xf numFmtId="0" fontId="63" fillId="14" borderId="142" applyNumberFormat="0" applyAlignment="0" applyProtection="0">
      <alignment vertical="center"/>
    </xf>
    <xf numFmtId="0" fontId="12" fillId="9" borderId="135" applyNumberFormat="0" applyFont="0" applyAlignment="0" applyProtection="0">
      <alignment vertical="center"/>
    </xf>
    <xf numFmtId="0" fontId="58" fillId="0" borderId="167" applyNumberFormat="0" applyFill="0" applyAlignment="0" applyProtection="0">
      <alignment vertical="center"/>
    </xf>
    <xf numFmtId="0" fontId="63" fillId="8" borderId="142" applyNumberFormat="0" applyAlignment="0" applyProtection="0">
      <alignment vertical="center"/>
    </xf>
    <xf numFmtId="0" fontId="12" fillId="9" borderId="143" applyNumberFormat="0" applyFont="0" applyAlignment="0" applyProtection="0">
      <alignment vertical="center"/>
    </xf>
    <xf numFmtId="0" fontId="46" fillId="14" borderId="136" applyNumberFormat="0" applyAlignment="0" applyProtection="0">
      <alignment vertical="center"/>
    </xf>
    <xf numFmtId="0" fontId="63" fillId="14" borderId="162" applyNumberFormat="0" applyAlignment="0" applyProtection="0">
      <alignment vertical="center"/>
    </xf>
    <xf numFmtId="0" fontId="54" fillId="0" borderId="146" applyNumberFormat="0" applyFill="0" applyAlignment="0" applyProtection="0">
      <alignment vertical="center"/>
    </xf>
    <xf numFmtId="0" fontId="58" fillId="0" borderId="147" applyNumberFormat="0" applyFill="0" applyAlignment="0" applyProtection="0">
      <alignment vertical="center"/>
    </xf>
    <xf numFmtId="10" fontId="33" fillId="28" borderId="120" applyNumberFormat="0" applyBorder="0" applyAlignment="0" applyProtection="0"/>
    <xf numFmtId="0" fontId="35" fillId="0" borderId="150">
      <alignment horizontal="left" vertical="center"/>
    </xf>
    <xf numFmtId="0" fontId="58" fillId="0" borderId="146" applyNumberFormat="0" applyFill="0" applyAlignment="0" applyProtection="0">
      <alignment vertical="center"/>
    </xf>
    <xf numFmtId="0" fontId="75" fillId="8" borderId="136" applyNumberFormat="0" applyAlignment="0" applyProtection="0">
      <alignment vertical="center"/>
    </xf>
    <xf numFmtId="0" fontId="27" fillId="14" borderId="140" applyNumberFormat="0" applyAlignment="0" applyProtection="0">
      <alignment vertical="center"/>
    </xf>
    <xf numFmtId="0" fontId="80" fillId="0" borderId="139" applyNumberFormat="0" applyFill="0" applyAlignment="0" applyProtection="0"/>
    <xf numFmtId="2" fontId="48" fillId="36" borderId="145" applyProtection="0"/>
    <xf numFmtId="0" fontId="58" fillId="0" borderId="146" applyNumberFormat="0" applyFill="0" applyAlignment="0" applyProtection="0">
      <alignment vertical="center"/>
    </xf>
    <xf numFmtId="0" fontId="63" fillId="14" borderId="162" applyNumberFormat="0" applyAlignment="0" applyProtection="0">
      <alignment vertical="center"/>
    </xf>
    <xf numFmtId="0" fontId="12" fillId="9" borderId="143" applyNumberFormat="0" applyFont="0" applyAlignment="0" applyProtection="0">
      <alignment vertical="center"/>
    </xf>
    <xf numFmtId="2" fontId="52" fillId="34" borderId="137" applyProtection="0"/>
    <xf numFmtId="0" fontId="12" fillId="9" borderId="135" applyNumberFormat="0" applyFont="0" applyAlignment="0" applyProtection="0">
      <alignment vertical="center"/>
    </xf>
    <xf numFmtId="0" fontId="58" fillId="0" borderId="139" applyNumberFormat="0" applyFill="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39" fillId="7" borderId="140" applyNumberFormat="0" applyAlignment="0" applyProtection="0">
      <alignment vertical="center"/>
    </xf>
    <xf numFmtId="0" fontId="58" fillId="0" borderId="146" applyNumberFormat="0" applyFill="0" applyAlignment="0" applyProtection="0">
      <alignment vertical="center"/>
    </xf>
    <xf numFmtId="0" fontId="74" fillId="7"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alignment vertical="center"/>
    </xf>
    <xf numFmtId="0" fontId="63" fillId="14" borderId="140" applyNumberFormat="0" applyAlignment="0" applyProtection="0">
      <alignment vertical="center"/>
    </xf>
    <xf numFmtId="0" fontId="63" fillId="8" borderId="140" applyNumberFormat="0" applyAlignment="0" applyProtection="0">
      <alignment vertical="center"/>
    </xf>
    <xf numFmtId="0" fontId="74" fillId="7" borderId="140" applyNumberFormat="0" applyAlignment="0" applyProtection="0">
      <alignment vertical="center"/>
    </xf>
    <xf numFmtId="0" fontId="80" fillId="0" borderId="139" applyNumberFormat="0" applyFill="0" applyAlignment="0" applyProtection="0"/>
    <xf numFmtId="0" fontId="39" fillId="7" borderId="142" applyNumberFormat="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54" fillId="0" borderId="146" applyNumberFormat="0" applyFill="0" applyAlignment="0" applyProtection="0">
      <alignment vertical="center"/>
    </xf>
    <xf numFmtId="0" fontId="54" fillId="0" borderId="146" applyNumberFormat="0" applyFill="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47" fillId="32" borderId="145" applyNumberFormat="0" applyAlignment="0" applyProtection="0"/>
    <xf numFmtId="2" fontId="48" fillId="36" borderId="145" applyProtection="0">
      <alignment horizontal="center"/>
    </xf>
    <xf numFmtId="0" fontId="63" fillId="14" borderId="142" applyNumberFormat="0" applyAlignment="0" applyProtection="0">
      <alignment vertical="center"/>
    </xf>
    <xf numFmtId="0" fontId="58" fillId="0" borderId="138" applyNumberFormat="0" applyFill="0" applyAlignment="0" applyProtection="0">
      <alignment vertical="center"/>
    </xf>
    <xf numFmtId="2" fontId="47" fillId="33" borderId="137" applyProtection="0">
      <alignment horizontal="right"/>
    </xf>
    <xf numFmtId="0" fontId="63" fillId="14" borderId="128" applyNumberFormat="0" applyAlignment="0" applyProtection="0">
      <alignment vertical="center"/>
    </xf>
    <xf numFmtId="0" fontId="75" fillId="14" borderId="131" applyNumberFormat="0" applyAlignment="0" applyProtection="0">
      <alignment vertical="center"/>
    </xf>
    <xf numFmtId="0" fontId="75" fillId="14" borderId="131" applyNumberFormat="0" applyAlignment="0" applyProtection="0">
      <alignment vertical="center"/>
    </xf>
    <xf numFmtId="0" fontId="63" fillId="14" borderId="140" applyNumberFormat="0" applyAlignment="0" applyProtection="0">
      <alignment vertical="center"/>
    </xf>
    <xf numFmtId="0" fontId="58" fillId="0" borderId="138" applyNumberFormat="0" applyFill="0" applyAlignment="0" applyProtection="0">
      <alignment vertical="center"/>
    </xf>
    <xf numFmtId="0" fontId="74" fillId="7" borderId="128" applyNumberFormat="0" applyAlignment="0" applyProtection="0">
      <alignment vertical="center"/>
    </xf>
    <xf numFmtId="0" fontId="74" fillId="7" borderId="128" applyNumberFormat="0" applyAlignment="0" applyProtection="0">
      <alignment vertical="center"/>
    </xf>
    <xf numFmtId="0" fontId="75" fillId="14" borderId="136" applyNumberFormat="0" applyAlignment="0" applyProtection="0">
      <alignment vertical="center"/>
    </xf>
    <xf numFmtId="2" fontId="52" fillId="34" borderId="137" applyProtection="0"/>
    <xf numFmtId="0" fontId="80" fillId="0" borderId="139" applyNumberFormat="0" applyFill="0" applyAlignment="0" applyProtection="0"/>
    <xf numFmtId="0" fontId="75" fillId="8" borderId="131" applyNumberFormat="0" applyAlignment="0" applyProtection="0">
      <alignment vertical="center"/>
    </xf>
    <xf numFmtId="0" fontId="63" fillId="14" borderId="128" applyNumberFormat="0" applyAlignment="0" applyProtection="0">
      <alignment vertical="center"/>
    </xf>
    <xf numFmtId="0" fontId="63" fillId="14" borderId="128" applyNumberFormat="0" applyAlignment="0" applyProtection="0">
      <alignment vertical="center"/>
    </xf>
    <xf numFmtId="0" fontId="58" fillId="0" borderId="138" applyNumberFormat="0" applyFill="0" applyAlignment="0" applyProtection="0">
      <alignment vertical="center"/>
    </xf>
    <xf numFmtId="0" fontId="62" fillId="8" borderId="140" applyNumberFormat="0" applyAlignment="0" applyProtection="0"/>
    <xf numFmtId="0" fontId="58" fillId="0" borderId="138" applyNumberFormat="0" applyFill="0" applyAlignment="0" applyProtection="0">
      <alignment vertical="center"/>
    </xf>
    <xf numFmtId="0" fontId="14" fillId="31" borderId="135" applyNumberFormat="0" applyAlignment="0" applyProtection="0"/>
    <xf numFmtId="0" fontId="58" fillId="0" borderId="133" applyNumberFormat="0" applyFill="0" applyAlignment="0" applyProtection="0">
      <alignment vertical="center"/>
    </xf>
    <xf numFmtId="0" fontId="58" fillId="0" borderId="133" applyNumberFormat="0" applyFill="0" applyAlignment="0" applyProtection="0">
      <alignment vertical="center"/>
    </xf>
    <xf numFmtId="0" fontId="12" fillId="9" borderId="164" applyNumberFormat="0" applyFont="0" applyAlignment="0" applyProtection="0">
      <alignment vertical="center"/>
    </xf>
    <xf numFmtId="2" fontId="52" fillId="34" borderId="145" applyProtection="0"/>
    <xf numFmtId="0" fontId="58" fillId="0" borderId="133" applyNumberFormat="0" applyFill="0" applyAlignment="0" applyProtection="0">
      <alignment vertical="center"/>
    </xf>
    <xf numFmtId="0" fontId="12" fillId="9" borderId="135" applyNumberFormat="0" applyFont="0" applyAlignment="0" applyProtection="0">
      <alignment vertical="center"/>
    </xf>
    <xf numFmtId="0" fontId="63" fillId="14" borderId="149" applyNumberFormat="0" applyAlignment="0" applyProtection="0">
      <alignment vertical="center"/>
    </xf>
    <xf numFmtId="0" fontId="58" fillId="0" borderId="138" applyNumberFormat="0" applyFill="0" applyAlignment="0" applyProtection="0">
      <alignment vertical="center"/>
    </xf>
    <xf numFmtId="0" fontId="75" fillId="14" borderId="136" applyNumberFormat="0" applyAlignment="0" applyProtection="0">
      <alignment vertical="center"/>
    </xf>
    <xf numFmtId="0" fontId="63" fillId="14" borderId="128" applyNumberFormat="0" applyAlignment="0" applyProtection="0">
      <alignment vertical="center"/>
    </xf>
    <xf numFmtId="0" fontId="12" fillId="9" borderId="143" applyNumberFormat="0" applyFont="0" applyAlignment="0" applyProtection="0"/>
    <xf numFmtId="2" fontId="49" fillId="32" borderId="145" applyProtection="0"/>
    <xf numFmtId="0" fontId="58" fillId="0" borderId="147" applyNumberFormat="0" applyFill="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27" fillId="14" borderId="140" applyNumberFormat="0" applyAlignment="0" applyProtection="0">
      <alignment vertical="center"/>
    </xf>
    <xf numFmtId="2" fontId="49" fillId="32" borderId="132" applyProtection="0"/>
    <xf numFmtId="0" fontId="63" fillId="14" borderId="140" applyNumberFormat="0" applyAlignment="0" applyProtection="0">
      <alignment vertical="center"/>
    </xf>
    <xf numFmtId="0" fontId="35" fillId="0" borderId="129">
      <alignment horizontal="left" vertical="center"/>
    </xf>
    <xf numFmtId="0" fontId="75" fillId="14" borderId="165" applyNumberFormat="0" applyAlignment="0" applyProtection="0">
      <alignment vertical="center"/>
    </xf>
    <xf numFmtId="0" fontId="63" fillId="14" borderId="128" applyNumberFormat="0" applyAlignment="0" applyProtection="0">
      <alignment vertical="center"/>
    </xf>
    <xf numFmtId="0" fontId="58" fillId="0" borderId="146" applyNumberFormat="0" applyFill="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12" fillId="9" borderId="130" applyNumberFormat="0" applyFont="0" applyAlignment="0" applyProtection="0"/>
    <xf numFmtId="0" fontId="75" fillId="14" borderId="144" applyNumberFormat="0" applyAlignment="0" applyProtection="0">
      <alignment vertical="center"/>
    </xf>
    <xf numFmtId="14" fontId="49" fillId="35" borderId="137" applyProtection="0">
      <alignment horizontal="right"/>
    </xf>
    <xf numFmtId="0" fontId="58" fillId="0" borderId="146" applyNumberFormat="0" applyFill="0" applyAlignment="0" applyProtection="0">
      <alignment vertical="center"/>
    </xf>
    <xf numFmtId="0" fontId="75" fillId="8" borderId="144" applyNumberFormat="0" applyAlignment="0" applyProtection="0">
      <alignment vertical="center"/>
    </xf>
    <xf numFmtId="2" fontId="49" fillId="32" borderId="137" applyProtection="0"/>
    <xf numFmtId="0" fontId="63" fillId="14" borderId="142" applyNumberFormat="0" applyAlignment="0" applyProtection="0">
      <alignment vertical="center"/>
    </xf>
    <xf numFmtId="0" fontId="58" fillId="0" borderId="167" applyNumberFormat="0" applyFill="0" applyAlignment="0" applyProtection="0">
      <alignment vertical="center"/>
    </xf>
    <xf numFmtId="0" fontId="63" fillId="14" borderId="142" applyNumberFormat="0" applyAlignment="0" applyProtection="0">
      <alignment vertical="center"/>
    </xf>
    <xf numFmtId="0" fontId="14" fillId="31" borderId="151" applyNumberFormat="0" applyAlignment="0" applyProtection="0"/>
    <xf numFmtId="0" fontId="58" fillId="0" borderId="138" applyNumberFormat="0" applyFill="0" applyAlignment="0" applyProtection="0">
      <alignment vertical="center"/>
    </xf>
    <xf numFmtId="0" fontId="74" fillId="7" borderId="140" applyNumberFormat="0" applyAlignment="0" applyProtection="0">
      <alignment vertical="center"/>
    </xf>
    <xf numFmtId="0" fontId="58" fillId="0" borderId="154" applyNumberFormat="0" applyFill="0" applyAlignment="0" applyProtection="0">
      <alignment vertical="center"/>
    </xf>
    <xf numFmtId="0" fontId="74" fillId="7" borderId="162"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58" fillId="0" borderId="154" applyNumberFormat="0" applyFill="0" applyAlignment="0" applyProtection="0">
      <alignment vertical="center"/>
    </xf>
    <xf numFmtId="0" fontId="75" fillId="14" borderId="165" applyNumberFormat="0" applyAlignment="0" applyProtection="0">
      <alignment vertical="center"/>
    </xf>
    <xf numFmtId="0" fontId="58" fillId="0" borderId="139" applyNumberFormat="0" applyFill="0" applyAlignment="0" applyProtection="0">
      <alignment vertical="center"/>
    </xf>
    <xf numFmtId="14" fontId="49" fillId="35" borderId="137" applyProtection="0">
      <alignment horizontal="left"/>
    </xf>
    <xf numFmtId="0" fontId="75" fillId="14" borderId="144" applyNumberFormat="0" applyAlignment="0" applyProtection="0">
      <alignment vertical="center"/>
    </xf>
    <xf numFmtId="0" fontId="54" fillId="0" borderId="154" applyNumberFormat="0" applyFill="0" applyAlignment="0" applyProtection="0">
      <alignment vertical="center"/>
    </xf>
    <xf numFmtId="0" fontId="46" fillId="14" borderId="144" applyNumberFormat="0" applyAlignment="0" applyProtection="0">
      <alignment vertical="center"/>
    </xf>
    <xf numFmtId="14" fontId="49" fillId="35" borderId="145" applyProtection="0">
      <alignment horizontal="left"/>
    </xf>
    <xf numFmtId="0" fontId="74" fillId="7" borderId="128" applyNumberFormat="0" applyAlignment="0" applyProtection="0">
      <alignment vertical="center"/>
    </xf>
    <xf numFmtId="2" fontId="49" fillId="32" borderId="137" applyProtection="0"/>
    <xf numFmtId="0" fontId="63" fillId="14" borderId="140" applyNumberFormat="0" applyAlignment="0" applyProtection="0">
      <alignment vertical="center"/>
    </xf>
    <xf numFmtId="2" fontId="52" fillId="34" borderId="145" applyProtection="0"/>
    <xf numFmtId="0" fontId="47" fillId="32" borderId="132" applyNumberFormat="0" applyAlignment="0" applyProtection="0"/>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12" fillId="9" borderId="130" applyNumberFormat="0" applyFont="0" applyAlignment="0" applyProtection="0">
      <alignment vertical="center"/>
    </xf>
    <xf numFmtId="14" fontId="49" fillId="35" borderId="132" applyProtection="0">
      <alignment horizontal="right"/>
    </xf>
    <xf numFmtId="0" fontId="63" fillId="8" borderId="128" applyNumberFormat="0" applyAlignment="0" applyProtection="0">
      <alignment vertical="center"/>
    </xf>
    <xf numFmtId="0" fontId="58" fillId="0" borderId="138" applyNumberFormat="0" applyFill="0" applyAlignment="0" applyProtection="0">
      <alignment vertical="center"/>
    </xf>
    <xf numFmtId="2" fontId="52" fillId="34" borderId="137" applyProtection="0">
      <alignment horizontal="center"/>
    </xf>
    <xf numFmtId="0" fontId="80" fillId="0" borderId="134" applyNumberFormat="0" applyFill="0" applyAlignment="0" applyProtection="0"/>
    <xf numFmtId="0" fontId="75" fillId="14" borderId="131" applyNumberFormat="0" applyAlignment="0" applyProtection="0">
      <alignment vertical="center"/>
    </xf>
    <xf numFmtId="0" fontId="75" fillId="14" borderId="136" applyNumberFormat="0" applyAlignment="0" applyProtection="0">
      <alignment vertical="center"/>
    </xf>
    <xf numFmtId="0" fontId="62" fillId="8" borderId="140" applyNumberFormat="0" applyAlignment="0" applyProtection="0"/>
    <xf numFmtId="0" fontId="58" fillId="0" borderId="167" applyNumberFormat="0" applyFill="0" applyAlignment="0" applyProtection="0">
      <alignment vertical="center"/>
    </xf>
    <xf numFmtId="0" fontId="75" fillId="14" borderId="144" applyNumberFormat="0" applyAlignment="0" applyProtection="0">
      <alignment vertical="center"/>
    </xf>
    <xf numFmtId="0" fontId="50" fillId="32" borderId="137" applyNumberFormat="0" applyProtection="0">
      <alignment horizontal="left"/>
    </xf>
    <xf numFmtId="0" fontId="75" fillId="14" borderId="131" applyNumberFormat="0" applyAlignment="0" applyProtection="0">
      <alignment vertical="center"/>
    </xf>
    <xf numFmtId="0" fontId="74" fillId="7" borderId="128" applyNumberFormat="0" applyAlignment="0" applyProtection="0">
      <alignment vertical="center"/>
    </xf>
    <xf numFmtId="0" fontId="46" fillId="14" borderId="136" applyNumberFormat="0" applyAlignment="0" applyProtection="0">
      <alignment vertical="center"/>
    </xf>
    <xf numFmtId="0" fontId="62" fillId="8" borderId="128" applyNumberFormat="0" applyAlignment="0" applyProtection="0"/>
    <xf numFmtId="0" fontId="63" fillId="14" borderId="128" applyNumberFormat="0" applyAlignment="0" applyProtection="0">
      <alignment vertical="center"/>
    </xf>
    <xf numFmtId="0" fontId="12" fillId="9" borderId="130" applyNumberFormat="0" applyFont="0" applyAlignment="0" applyProtection="0">
      <alignment vertical="center"/>
    </xf>
    <xf numFmtId="0" fontId="46" fillId="14" borderId="136" applyNumberForma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63" fillId="14" borderId="128" applyNumberFormat="0" applyAlignment="0" applyProtection="0">
      <alignment vertical="center"/>
    </xf>
    <xf numFmtId="0" fontId="63" fillId="14" borderId="140" applyNumberFormat="0" applyAlignment="0" applyProtection="0">
      <alignment vertical="center"/>
    </xf>
    <xf numFmtId="2" fontId="49" fillId="32" borderId="145" applyProtection="0"/>
    <xf numFmtId="0" fontId="12" fillId="9" borderId="135" applyNumberFormat="0" applyFont="0" applyAlignment="0" applyProtection="0">
      <alignment vertical="center"/>
    </xf>
    <xf numFmtId="0" fontId="58" fillId="0" borderId="138" applyNumberFormat="0" applyFill="0" applyAlignment="0" applyProtection="0">
      <alignment vertical="center"/>
    </xf>
    <xf numFmtId="14" fontId="49" fillId="35" borderId="132" applyProtection="0">
      <alignment horizontal="right"/>
    </xf>
    <xf numFmtId="0" fontId="46" fillId="14" borderId="144" applyNumberFormat="0" applyAlignment="0" applyProtection="0">
      <alignment vertical="center"/>
    </xf>
    <xf numFmtId="0" fontId="58" fillId="0" borderId="139" applyNumberFormat="0" applyFill="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58" fillId="0" borderId="138" applyNumberFormat="0" applyFill="0" applyAlignment="0" applyProtection="0">
      <alignment vertical="center"/>
    </xf>
    <xf numFmtId="0" fontId="74" fillId="7" borderId="142" applyNumberFormat="0" applyAlignment="0" applyProtection="0">
      <alignment vertical="center"/>
    </xf>
    <xf numFmtId="0" fontId="63" fillId="14" borderId="128" applyNumberFormat="0" applyAlignment="0" applyProtection="0">
      <alignment vertical="center"/>
    </xf>
    <xf numFmtId="0" fontId="54" fillId="0" borderId="138" applyNumberFormat="0" applyFill="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39" fillId="7" borderId="142" applyNumberFormat="0" applyAlignment="0" applyProtection="0">
      <alignment vertical="center"/>
    </xf>
    <xf numFmtId="14" fontId="49" fillId="35" borderId="137" applyProtection="0">
      <alignment horizontal="right"/>
    </xf>
    <xf numFmtId="0" fontId="74" fillId="7" borderId="128" applyNumberFormat="0" applyAlignment="0" applyProtection="0">
      <alignment vertical="center"/>
    </xf>
    <xf numFmtId="0" fontId="63" fillId="14" borderId="128" applyNumberFormat="0" applyAlignment="0" applyProtection="0">
      <alignment vertical="center"/>
    </xf>
    <xf numFmtId="14" fontId="49" fillId="35" borderId="137" applyProtection="0">
      <alignment horizontal="left"/>
    </xf>
    <xf numFmtId="0" fontId="58" fillId="0" borderId="147" applyNumberFormat="0" applyFill="0" applyAlignment="0" applyProtection="0">
      <alignment vertical="center"/>
    </xf>
    <xf numFmtId="0" fontId="75" fillId="14" borderId="131" applyNumberFormat="0" applyAlignment="0" applyProtection="0">
      <alignment vertical="center"/>
    </xf>
    <xf numFmtId="0" fontId="12" fillId="9" borderId="143" applyNumberFormat="0" applyFont="0" applyAlignment="0" applyProtection="0"/>
    <xf numFmtId="0" fontId="58" fillId="0" borderId="138" applyNumberFormat="0" applyFill="0" applyAlignment="0" applyProtection="0">
      <alignment vertical="center"/>
    </xf>
    <xf numFmtId="0" fontId="63" fillId="14" borderId="128" applyNumberFormat="0" applyAlignment="0" applyProtection="0">
      <alignment vertical="center"/>
    </xf>
    <xf numFmtId="0" fontId="63" fillId="14" borderId="140" applyNumberFormat="0" applyAlignment="0" applyProtection="0">
      <alignment vertical="center"/>
    </xf>
    <xf numFmtId="0" fontId="75" fillId="14" borderId="131" applyNumberFormat="0" applyAlignment="0" applyProtection="0">
      <alignment vertical="center"/>
    </xf>
    <xf numFmtId="0" fontId="12" fillId="9" borderId="135" applyNumberFormat="0" applyFont="0" applyAlignment="0" applyProtection="0">
      <alignment vertical="center"/>
    </xf>
    <xf numFmtId="0" fontId="75" fillId="14" borderId="131" applyNumberFormat="0" applyAlignment="0" applyProtection="0">
      <alignment vertical="center"/>
    </xf>
    <xf numFmtId="0" fontId="74" fillId="7" borderId="128" applyNumberFormat="0" applyAlignment="0" applyProtection="0">
      <alignment vertical="center"/>
    </xf>
    <xf numFmtId="0" fontId="74" fillId="7" borderId="128" applyNumberFormat="0" applyAlignment="0" applyProtection="0">
      <alignment vertical="center"/>
    </xf>
    <xf numFmtId="0" fontId="63" fillId="14" borderId="128" applyNumberForma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xf numFmtId="0" fontId="75" fillId="14" borderId="136" applyNumberFormat="0" applyAlignment="0" applyProtection="0">
      <alignment vertical="center"/>
    </xf>
    <xf numFmtId="0" fontId="75" fillId="14" borderId="131" applyNumberFormat="0" applyAlignment="0" applyProtection="0">
      <alignment vertical="center"/>
    </xf>
    <xf numFmtId="0" fontId="14" fillId="31" borderId="135" applyNumberFormat="0" applyAlignment="0" applyProtection="0"/>
    <xf numFmtId="0" fontId="58" fillId="0" borderId="138" applyNumberFormat="0" applyFill="0" applyAlignment="0" applyProtection="0">
      <alignment vertical="center"/>
    </xf>
    <xf numFmtId="0" fontId="58" fillId="0" borderId="139"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2" fontId="52" fillId="34" borderId="137" applyProtection="0">
      <alignment horizontal="center"/>
    </xf>
    <xf numFmtId="0" fontId="58" fillId="0" borderId="133" applyNumberFormat="0" applyFill="0" applyAlignment="0" applyProtection="0">
      <alignment vertical="center"/>
    </xf>
    <xf numFmtId="0" fontId="75" fillId="8" borderId="136" applyNumberFormat="0" applyAlignment="0" applyProtection="0">
      <alignment vertical="center"/>
    </xf>
    <xf numFmtId="2" fontId="48" fillId="36" borderId="145" applyProtection="0"/>
    <xf numFmtId="0" fontId="58" fillId="0" borderId="133" applyNumberFormat="0" applyFill="0" applyAlignment="0" applyProtection="0">
      <alignment vertical="center"/>
    </xf>
    <xf numFmtId="0" fontId="58" fillId="0" borderId="133" applyNumberFormat="0" applyFill="0" applyAlignment="0" applyProtection="0">
      <alignment vertical="center"/>
    </xf>
    <xf numFmtId="0" fontId="63" fillId="14" borderId="128" applyNumberFormat="0" applyAlignment="0" applyProtection="0">
      <alignment vertical="center"/>
    </xf>
    <xf numFmtId="0" fontId="58" fillId="0" borderId="133" applyNumberFormat="0" applyFill="0" applyAlignment="0" applyProtection="0">
      <alignment vertical="center"/>
    </xf>
    <xf numFmtId="0" fontId="14" fillId="31" borderId="151" applyNumberFormat="0" applyAlignment="0" applyProtection="0"/>
    <xf numFmtId="0" fontId="63" fillId="14" borderId="140" applyNumberFormat="0" applyAlignment="0" applyProtection="0">
      <alignment vertical="center"/>
    </xf>
    <xf numFmtId="2" fontId="52" fillId="34" borderId="137" applyProtection="0">
      <alignment horizontal="center"/>
    </xf>
    <xf numFmtId="0" fontId="12" fillId="9" borderId="135" applyNumberFormat="0" applyFont="0" applyAlignment="0" applyProtection="0">
      <alignment vertical="center"/>
    </xf>
    <xf numFmtId="0" fontId="46" fillId="14" borderId="136" applyNumberFormat="0" applyAlignment="0" applyProtection="0">
      <alignment vertical="center"/>
    </xf>
    <xf numFmtId="2" fontId="48" fillId="36" borderId="137" applyProtection="0"/>
    <xf numFmtId="0" fontId="50" fillId="32" borderId="137" applyNumberFormat="0" applyProtection="0">
      <alignment horizontal="left"/>
    </xf>
    <xf numFmtId="0" fontId="63" fillId="14" borderId="140" applyNumberFormat="0" applyAlignment="0" applyProtection="0">
      <alignment vertical="center"/>
    </xf>
    <xf numFmtId="2" fontId="48" fillId="36" borderId="137" applyProtection="0"/>
    <xf numFmtId="0" fontId="63" fillId="8" borderId="140" applyNumberFormat="0" applyAlignment="0" applyProtection="0">
      <alignment vertical="center"/>
    </xf>
    <xf numFmtId="0" fontId="75" fillId="14" borderId="144" applyNumberFormat="0" applyAlignment="0" applyProtection="0">
      <alignment vertical="center"/>
    </xf>
    <xf numFmtId="0" fontId="75" fillId="14" borderId="136" applyNumberFormat="0" applyAlignment="0" applyProtection="0">
      <alignment vertical="center"/>
    </xf>
    <xf numFmtId="0" fontId="63" fillId="8" borderId="140" applyNumberFormat="0" applyAlignment="0" applyProtection="0">
      <alignment vertical="center"/>
    </xf>
    <xf numFmtId="0" fontId="74" fillId="7" borderId="140" applyNumberFormat="0" applyAlignment="0" applyProtection="0">
      <alignment vertical="center"/>
    </xf>
    <xf numFmtId="0" fontId="63" fillId="14" borderId="140" applyNumberFormat="0" applyAlignment="0" applyProtection="0">
      <alignment vertical="center"/>
    </xf>
    <xf numFmtId="0" fontId="58" fillId="0" borderId="138" applyNumberFormat="0" applyFill="0" applyAlignment="0" applyProtection="0">
      <alignment vertical="center"/>
    </xf>
    <xf numFmtId="0" fontId="62" fillId="8" borderId="128" applyNumberFormat="0" applyAlignment="0" applyProtection="0"/>
    <xf numFmtId="0" fontId="58" fillId="0" borderId="138" applyNumberFormat="0" applyFill="0" applyAlignment="0" applyProtection="0">
      <alignment vertical="center"/>
    </xf>
    <xf numFmtId="0" fontId="63" fillId="14" borderId="140" applyNumberFormat="0" applyAlignment="0" applyProtection="0">
      <alignment vertical="center"/>
    </xf>
    <xf numFmtId="0" fontId="58" fillId="0" borderId="146" applyNumberFormat="0" applyFill="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alignment vertical="center"/>
    </xf>
    <xf numFmtId="0" fontId="58" fillId="0" borderId="146" applyNumberFormat="0" applyFill="0" applyAlignment="0" applyProtection="0">
      <alignment vertical="center"/>
    </xf>
    <xf numFmtId="0" fontId="12" fillId="9" borderId="143" applyNumberFormat="0" applyFont="0" applyAlignment="0" applyProtection="0">
      <alignment vertical="center"/>
    </xf>
    <xf numFmtId="0" fontId="63" fillId="14" borderId="140" applyNumberFormat="0" applyAlignment="0" applyProtection="0">
      <alignment vertical="center"/>
    </xf>
    <xf numFmtId="2" fontId="48" fillId="34" borderId="132" applyProtection="0">
      <alignment horizontal="right"/>
    </xf>
    <xf numFmtId="0" fontId="39" fillId="7" borderId="142" applyNumberFormat="0" applyAlignment="0" applyProtection="0">
      <alignment vertical="center"/>
    </xf>
    <xf numFmtId="0" fontId="63" fillId="14" borderId="128" applyNumberFormat="0" applyAlignment="0" applyProtection="0">
      <alignment vertical="center"/>
    </xf>
    <xf numFmtId="0" fontId="12" fillId="9" borderId="130" applyNumberFormat="0" applyFont="0" applyAlignment="0" applyProtection="0">
      <alignment vertical="center"/>
    </xf>
    <xf numFmtId="0" fontId="12" fillId="9" borderId="143" applyNumberFormat="0" applyFont="0" applyAlignment="0" applyProtection="0">
      <alignment vertical="center"/>
    </xf>
    <xf numFmtId="0" fontId="74" fillId="7" borderId="140" applyNumberFormat="0" applyAlignment="0" applyProtection="0">
      <alignment vertical="center"/>
    </xf>
    <xf numFmtId="0" fontId="58" fillId="0" borderId="138" applyNumberFormat="0" applyFill="0" applyAlignment="0" applyProtection="0">
      <alignment vertical="center"/>
    </xf>
    <xf numFmtId="0" fontId="75" fillId="14" borderId="136" applyNumberFormat="0" applyAlignment="0" applyProtection="0">
      <alignment vertical="center"/>
    </xf>
    <xf numFmtId="14" fontId="49" fillId="35" borderId="137" applyProtection="0">
      <alignment horizontal="right"/>
    </xf>
    <xf numFmtId="0" fontId="63" fillId="14" borderId="140" applyNumberFormat="0" applyAlignment="0" applyProtection="0">
      <alignment vertical="center"/>
    </xf>
    <xf numFmtId="14" fontId="49" fillId="35" borderId="145" applyProtection="0">
      <alignment horizontal="right"/>
    </xf>
    <xf numFmtId="0" fontId="50" fillId="32" borderId="145" applyNumberFormat="0" applyProtection="0">
      <alignment horizontal="left"/>
    </xf>
    <xf numFmtId="14" fontId="49" fillId="35" borderId="137" applyProtection="0">
      <alignment horizontal="right"/>
    </xf>
    <xf numFmtId="0" fontId="58" fillId="0" borderId="138" applyNumberFormat="0" applyFill="0" applyAlignment="0" applyProtection="0">
      <alignment vertical="center"/>
    </xf>
    <xf numFmtId="2" fontId="47" fillId="33" borderId="137" applyProtection="0">
      <alignment horizontal="right"/>
    </xf>
    <xf numFmtId="0" fontId="63" fillId="14" borderId="142" applyNumberFormat="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27" fillId="14" borderId="140" applyNumberFormat="0" applyAlignment="0" applyProtection="0">
      <alignment vertical="center"/>
    </xf>
    <xf numFmtId="0" fontId="74" fillId="7" borderId="142" applyNumberFormat="0" applyAlignment="0" applyProtection="0">
      <alignment vertical="center"/>
    </xf>
    <xf numFmtId="14" fontId="49" fillId="35" borderId="137" applyProtection="0">
      <alignment horizontal="left"/>
    </xf>
    <xf numFmtId="0" fontId="12" fillId="9" borderId="135" applyNumberFormat="0" applyFont="0" applyAlignment="0" applyProtection="0">
      <alignment vertical="center"/>
    </xf>
    <xf numFmtId="0" fontId="12" fillId="9" borderId="164" applyNumberFormat="0" applyFont="0" applyAlignment="0" applyProtection="0">
      <alignment vertical="center"/>
    </xf>
    <xf numFmtId="0" fontId="12" fillId="9" borderId="130" applyNumberFormat="0" applyFont="0" applyAlignment="0" applyProtection="0">
      <alignment vertical="center"/>
    </xf>
    <xf numFmtId="0" fontId="12" fillId="9" borderId="143" applyNumberFormat="0" applyFont="0" applyAlignment="0" applyProtection="0">
      <alignment vertical="center"/>
    </xf>
    <xf numFmtId="0" fontId="12" fillId="9" borderId="135" applyNumberFormat="0" applyFont="0" applyAlignment="0" applyProtection="0">
      <alignment vertical="center"/>
    </xf>
    <xf numFmtId="0" fontId="58" fillId="0" borderId="139" applyNumberFormat="0" applyFill="0" applyAlignment="0" applyProtection="0">
      <alignment vertical="center"/>
    </xf>
    <xf numFmtId="0" fontId="75" fillId="14" borderId="165" applyNumberFormat="0" applyAlignment="0" applyProtection="0">
      <alignment vertical="center"/>
    </xf>
    <xf numFmtId="0" fontId="58" fillId="0" borderId="133" applyNumberFormat="0" applyFill="0" applyAlignment="0" applyProtection="0">
      <alignment vertical="center"/>
    </xf>
    <xf numFmtId="0" fontId="75" fillId="14" borderId="144" applyNumberFormat="0" applyAlignment="0" applyProtection="0">
      <alignment vertical="center"/>
    </xf>
    <xf numFmtId="0" fontId="46" fillId="14" borderId="131" applyNumberFormat="0" applyAlignment="0" applyProtection="0">
      <alignment vertical="center"/>
    </xf>
    <xf numFmtId="0" fontId="63" fillId="14" borderId="128" applyNumberFormat="0" applyAlignment="0" applyProtection="0">
      <alignment vertical="center"/>
    </xf>
    <xf numFmtId="0" fontId="75" fillId="14" borderId="131" applyNumberFormat="0" applyAlignment="0" applyProtection="0">
      <alignment vertical="center"/>
    </xf>
    <xf numFmtId="2" fontId="52" fillId="34" borderId="137" applyProtection="0">
      <alignment horizontal="center"/>
    </xf>
    <xf numFmtId="2" fontId="52" fillId="34" borderId="137" applyProtection="0">
      <alignment horizontal="center"/>
    </xf>
    <xf numFmtId="0" fontId="14" fillId="31" borderId="135" applyNumberFormat="0" applyAlignment="0" applyProtection="0"/>
    <xf numFmtId="0" fontId="58" fillId="0" borderId="134" applyNumberFormat="0" applyFill="0" applyAlignment="0" applyProtection="0">
      <alignment vertical="center"/>
    </xf>
    <xf numFmtId="0" fontId="75" fillId="8" borderId="136" applyNumberFormat="0" applyAlignment="0" applyProtection="0">
      <alignment vertical="center"/>
    </xf>
    <xf numFmtId="0" fontId="58" fillId="0" borderId="138" applyNumberFormat="0" applyFill="0" applyAlignment="0" applyProtection="0">
      <alignment vertical="center"/>
    </xf>
    <xf numFmtId="0" fontId="14" fillId="31" borderId="130" applyNumberFormat="0" applyAlignment="0" applyProtection="0"/>
    <xf numFmtId="2" fontId="48" fillId="36" borderId="132" applyProtection="0"/>
    <xf numFmtId="0" fontId="62" fillId="8" borderId="142" applyNumberFormat="0" applyAlignment="0" applyProtection="0"/>
    <xf numFmtId="0" fontId="14" fillId="31" borderId="135" applyNumberFormat="0" applyAlignment="0" applyProtection="0"/>
    <xf numFmtId="0" fontId="75" fillId="14" borderId="136" applyNumberFormat="0" applyAlignment="0" applyProtection="0">
      <alignment vertical="center"/>
    </xf>
    <xf numFmtId="10" fontId="33" fillId="28" borderId="148" applyNumberFormat="0" applyBorder="0" applyAlignment="0" applyProtection="0"/>
    <xf numFmtId="0" fontId="14" fillId="31" borderId="130" applyNumberFormat="0" applyAlignment="0" applyProtection="0"/>
    <xf numFmtId="0" fontId="58" fillId="0" borderId="139" applyNumberFormat="0" applyFill="0" applyAlignment="0" applyProtection="0">
      <alignment vertical="center"/>
    </xf>
    <xf numFmtId="14" fontId="49" fillId="35" borderId="137" applyProtection="0">
      <alignment horizontal="right"/>
    </xf>
    <xf numFmtId="0" fontId="63" fillId="14" borderId="140" applyNumberFormat="0" applyAlignment="0" applyProtection="0">
      <alignment vertical="center"/>
    </xf>
    <xf numFmtId="0" fontId="63" fillId="8" borderId="140" applyNumberFormat="0" applyAlignment="0" applyProtection="0">
      <alignment vertical="center"/>
    </xf>
    <xf numFmtId="0" fontId="12" fillId="9" borderId="135" applyNumberFormat="0" applyFont="0" applyAlignment="0" applyProtection="0">
      <alignment vertical="center"/>
    </xf>
    <xf numFmtId="2" fontId="49" fillId="32" borderId="132" applyProtection="0"/>
    <xf numFmtId="0" fontId="75" fillId="14" borderId="136" applyNumberForma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39" fillId="7" borderId="140" applyNumberFormat="0" applyAlignment="0" applyProtection="0">
      <alignment vertical="center"/>
    </xf>
    <xf numFmtId="0" fontId="74" fillId="7" borderId="140" applyNumberFormat="0" applyAlignment="0" applyProtection="0">
      <alignment vertical="center"/>
    </xf>
    <xf numFmtId="0" fontId="27" fillId="14" borderId="128" applyNumberFormat="0" applyAlignment="0" applyProtection="0">
      <alignment vertical="center"/>
    </xf>
    <xf numFmtId="0" fontId="14" fillId="31" borderId="135" applyNumberFormat="0" applyAlignment="0" applyProtection="0"/>
    <xf numFmtId="0" fontId="74" fillId="7" borderId="128" applyNumberFormat="0" applyAlignment="0" applyProtection="0">
      <alignment vertical="center"/>
    </xf>
    <xf numFmtId="2" fontId="48" fillId="36" borderId="137" applyProtection="0"/>
    <xf numFmtId="2" fontId="48" fillId="36" borderId="137" applyProtection="0">
      <alignment horizontal="center"/>
    </xf>
    <xf numFmtId="2" fontId="52" fillId="34" borderId="137" applyProtection="0"/>
    <xf numFmtId="0" fontId="39" fillId="7" borderId="140" applyNumberFormat="0" applyAlignment="0" applyProtection="0">
      <alignment vertical="center"/>
    </xf>
    <xf numFmtId="0" fontId="80" fillId="0" borderId="139" applyNumberFormat="0" applyFill="0" applyAlignment="0" applyProtection="0"/>
    <xf numFmtId="2" fontId="48" fillId="34" borderId="137" applyProtection="0">
      <alignment horizontal="right"/>
    </xf>
    <xf numFmtId="2" fontId="48" fillId="34" borderId="137" applyProtection="0">
      <alignment horizontal="right"/>
    </xf>
    <xf numFmtId="2" fontId="49" fillId="32" borderId="137" applyProtection="0"/>
    <xf numFmtId="2" fontId="49" fillId="32" borderId="137" applyProtection="0"/>
    <xf numFmtId="0" fontId="14" fillId="31" borderId="135" applyNumberFormat="0" applyAlignment="0" applyProtection="0"/>
    <xf numFmtId="0" fontId="63" fillId="14" borderId="142" applyNumberFormat="0" applyAlignment="0" applyProtection="0">
      <alignment vertical="center"/>
    </xf>
    <xf numFmtId="0" fontId="63" fillId="14" borderId="128" applyNumberFormat="0" applyAlignment="0" applyProtection="0">
      <alignment vertical="center"/>
    </xf>
    <xf numFmtId="0" fontId="54" fillId="0" borderId="138" applyNumberFormat="0" applyFill="0" applyAlignment="0" applyProtection="0">
      <alignment vertical="center"/>
    </xf>
    <xf numFmtId="0" fontId="46" fillId="14" borderId="131" applyNumberFormat="0" applyAlignment="0" applyProtection="0">
      <alignment vertical="center"/>
    </xf>
    <xf numFmtId="2" fontId="48" fillId="36" borderId="145" applyProtection="0"/>
    <xf numFmtId="2" fontId="49" fillId="32" borderId="137" applyProtection="0"/>
    <xf numFmtId="0" fontId="75" fillId="14" borderId="136" applyNumberFormat="0" applyAlignment="0" applyProtection="0">
      <alignment vertical="center"/>
    </xf>
    <xf numFmtId="0" fontId="12" fillId="9" borderId="135" applyNumberFormat="0" applyFont="0" applyAlignment="0" applyProtection="0"/>
    <xf numFmtId="0" fontId="75" fillId="14" borderId="165" applyNumberFormat="0" applyAlignment="0" applyProtection="0">
      <alignment vertical="center"/>
    </xf>
    <xf numFmtId="0" fontId="75" fillId="14" borderId="144" applyNumberFormat="0" applyAlignment="0" applyProtection="0">
      <alignment vertical="center"/>
    </xf>
    <xf numFmtId="2" fontId="48" fillId="33" borderId="132" applyProtection="0"/>
    <xf numFmtId="0" fontId="12" fillId="9" borderId="135" applyNumberFormat="0" applyFont="0" applyAlignment="0" applyProtection="0">
      <alignment vertical="center"/>
    </xf>
    <xf numFmtId="0" fontId="75" fillId="14" borderId="131" applyNumberFormat="0" applyAlignment="0" applyProtection="0">
      <alignment vertical="center"/>
    </xf>
    <xf numFmtId="0" fontId="39" fillId="7" borderId="128" applyNumberFormat="0" applyAlignment="0" applyProtection="0">
      <alignment vertical="center"/>
    </xf>
    <xf numFmtId="0" fontId="47" fillId="32" borderId="137" applyNumberFormat="0" applyAlignment="0" applyProtection="0"/>
    <xf numFmtId="0" fontId="27" fillId="14" borderId="128" applyNumberFormat="0" applyAlignment="0" applyProtection="0">
      <alignment vertical="center"/>
    </xf>
    <xf numFmtId="0" fontId="74" fillId="7" borderId="128" applyNumberFormat="0" applyAlignment="0" applyProtection="0">
      <alignment vertical="center"/>
    </xf>
    <xf numFmtId="0" fontId="63" fillId="14" borderId="140" applyNumberFormat="0" applyAlignment="0" applyProtection="0">
      <alignment vertical="center"/>
    </xf>
    <xf numFmtId="0" fontId="39" fillId="7" borderId="114" applyNumberFormat="0" applyAlignment="0" applyProtection="0">
      <alignment vertical="center"/>
    </xf>
    <xf numFmtId="14" fontId="49" fillId="35" borderId="132" applyProtection="0">
      <alignment horizontal="left"/>
    </xf>
    <xf numFmtId="0" fontId="63" fillId="14" borderId="142" applyNumberFormat="0" applyAlignment="0" applyProtection="0">
      <alignment vertical="center"/>
    </xf>
    <xf numFmtId="2" fontId="49" fillId="32" borderId="137" applyProtection="0"/>
    <xf numFmtId="0" fontId="39" fillId="7" borderId="140" applyNumberFormat="0" applyAlignment="0" applyProtection="0">
      <alignment vertical="center"/>
    </xf>
    <xf numFmtId="0" fontId="75" fillId="8" borderId="136" applyNumberFormat="0" applyAlignment="0" applyProtection="0">
      <alignment vertical="center"/>
    </xf>
    <xf numFmtId="0" fontId="14" fillId="31" borderId="135" applyNumberFormat="0" applyAlignment="0" applyProtection="0"/>
    <xf numFmtId="2" fontId="49" fillId="32" borderId="137" applyProtection="0"/>
    <xf numFmtId="2" fontId="48" fillId="33" borderId="137" applyProtection="0"/>
    <xf numFmtId="14" fontId="49" fillId="35" borderId="145" applyProtection="0">
      <alignment horizontal="left"/>
    </xf>
    <xf numFmtId="0" fontId="74" fillId="7" borderId="142" applyNumberFormat="0" applyAlignment="0" applyProtection="0">
      <alignment vertical="center"/>
    </xf>
    <xf numFmtId="0" fontId="58" fillId="0" borderId="138" applyNumberFormat="0" applyFill="0" applyAlignment="0" applyProtection="0">
      <alignment vertical="center"/>
    </xf>
    <xf numFmtId="0" fontId="75" fillId="14" borderId="144" applyNumberFormat="0" applyAlignment="0" applyProtection="0">
      <alignment vertical="center"/>
    </xf>
    <xf numFmtId="2" fontId="49" fillId="32" borderId="137" applyProtection="0"/>
    <xf numFmtId="2" fontId="48" fillId="34" borderId="137" applyProtection="0">
      <alignment horizontal="right"/>
    </xf>
    <xf numFmtId="0" fontId="74" fillId="7" borderId="140" applyNumberFormat="0" applyAlignment="0" applyProtection="0">
      <alignment vertical="center"/>
    </xf>
    <xf numFmtId="0" fontId="74" fillId="7" borderId="140" applyNumberFormat="0" applyAlignment="0" applyProtection="0">
      <alignment vertical="center"/>
    </xf>
    <xf numFmtId="2" fontId="48" fillId="36" borderId="137" applyProtection="0"/>
    <xf numFmtId="0" fontId="46" fillId="14" borderId="136" applyNumberFormat="0" applyAlignment="0" applyProtection="0">
      <alignment vertical="center"/>
    </xf>
    <xf numFmtId="0" fontId="12" fillId="9" borderId="151" applyNumberFormat="0" applyFont="0" applyAlignment="0" applyProtection="0"/>
    <xf numFmtId="0" fontId="12" fillId="9" borderId="130" applyNumberFormat="0" applyFont="0" applyAlignment="0" applyProtection="0">
      <alignment vertical="center"/>
    </xf>
    <xf numFmtId="0" fontId="75" fillId="14" borderId="144" applyNumberFormat="0" applyAlignment="0" applyProtection="0">
      <alignment vertical="center"/>
    </xf>
    <xf numFmtId="0" fontId="58" fillId="0" borderId="138" applyNumberFormat="0" applyFill="0" applyAlignment="0" applyProtection="0">
      <alignment vertical="center"/>
    </xf>
    <xf numFmtId="0" fontId="12" fillId="9" borderId="130" applyNumberFormat="0" applyFont="0" applyAlignment="0" applyProtection="0">
      <alignment vertical="center"/>
    </xf>
    <xf numFmtId="0" fontId="47" fillId="32" borderId="132" applyNumberFormat="0" applyAlignment="0" applyProtection="0"/>
    <xf numFmtId="0" fontId="12" fillId="9" borderId="135" applyNumberFormat="0" applyFont="0" applyAlignment="0" applyProtection="0">
      <alignment vertical="center"/>
    </xf>
    <xf numFmtId="14" fontId="49" fillId="35" borderId="137" applyProtection="0">
      <alignment horizontal="left"/>
    </xf>
    <xf numFmtId="0" fontId="63" fillId="14" borderId="140" applyNumberFormat="0" applyAlignment="0" applyProtection="0">
      <alignment vertical="center"/>
    </xf>
    <xf numFmtId="0" fontId="14" fillId="31" borderId="130" applyNumberFormat="0" applyAlignment="0" applyProtection="0"/>
    <xf numFmtId="0" fontId="62" fillId="8" borderId="128" applyNumberFormat="0" applyAlignment="0" applyProtection="0"/>
    <xf numFmtId="0" fontId="75" fillId="14" borderId="136" applyNumberFormat="0" applyAlignment="0" applyProtection="0">
      <alignment vertical="center"/>
    </xf>
    <xf numFmtId="0" fontId="46" fillId="14" borderId="136" applyNumberFormat="0" applyAlignment="0" applyProtection="0">
      <alignment vertical="center"/>
    </xf>
    <xf numFmtId="0" fontId="63" fillId="8" borderId="140" applyNumberFormat="0" applyAlignment="0" applyProtection="0">
      <alignment vertical="center"/>
    </xf>
    <xf numFmtId="0" fontId="62" fillId="8" borderId="140" applyNumberFormat="0" applyAlignment="0" applyProtection="0"/>
    <xf numFmtId="0" fontId="58" fillId="0" borderId="146" applyNumberFormat="0" applyFill="0" applyAlignment="0" applyProtection="0">
      <alignment vertical="center"/>
    </xf>
    <xf numFmtId="0" fontId="75" fillId="14" borderId="136" applyNumberFormat="0" applyAlignment="0" applyProtection="0">
      <alignment vertical="center"/>
    </xf>
    <xf numFmtId="0" fontId="47" fillId="32" borderId="145" applyNumberFormat="0" applyAlignment="0" applyProtection="0"/>
    <xf numFmtId="0" fontId="63" fillId="14" borderId="128" applyNumberFormat="0" applyAlignment="0" applyProtection="0">
      <alignment vertical="center"/>
    </xf>
    <xf numFmtId="2" fontId="48" fillId="34" borderId="137" applyProtection="0">
      <alignment horizontal="right"/>
    </xf>
    <xf numFmtId="14" fontId="49" fillId="35" borderId="132" applyProtection="0">
      <alignment horizontal="right"/>
    </xf>
    <xf numFmtId="0" fontId="12" fillId="9" borderId="135" applyNumberFormat="0" applyFont="0" applyAlignment="0" applyProtection="0">
      <alignment vertical="center"/>
    </xf>
    <xf numFmtId="0" fontId="50" fillId="32" borderId="132" applyNumberFormat="0" applyProtection="0">
      <alignment horizontal="left"/>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58" fillId="0" borderId="138" applyNumberFormat="0" applyFill="0" applyAlignment="0" applyProtection="0">
      <alignment vertical="center"/>
    </xf>
    <xf numFmtId="0" fontId="62" fillId="8" borderId="142" applyNumberFormat="0" applyAlignment="0" applyProtection="0"/>
    <xf numFmtId="0" fontId="75" fillId="14" borderId="131" applyNumberFormat="0" applyAlignment="0" applyProtection="0">
      <alignment vertical="center"/>
    </xf>
    <xf numFmtId="0" fontId="12" fillId="9" borderId="143" applyNumberFormat="0" applyFont="0" applyAlignment="0" applyProtection="0">
      <alignment vertical="center"/>
    </xf>
    <xf numFmtId="2" fontId="48" fillId="33" borderId="153" applyProtection="0"/>
    <xf numFmtId="0" fontId="50" fillId="32" borderId="137" applyNumberFormat="0" applyProtection="0">
      <alignment horizontal="left"/>
    </xf>
    <xf numFmtId="0" fontId="63" fillId="14" borderId="142" applyNumberFormat="0" applyAlignment="0" applyProtection="0">
      <alignment vertical="center"/>
    </xf>
    <xf numFmtId="0" fontId="58" fillId="0" borderId="133" applyNumberFormat="0" applyFill="0" applyAlignment="0" applyProtection="0">
      <alignment vertical="center"/>
    </xf>
    <xf numFmtId="0" fontId="12" fillId="9" borderId="135" applyNumberFormat="0" applyFont="0" applyAlignment="0" applyProtection="0">
      <alignment vertical="center"/>
    </xf>
    <xf numFmtId="0" fontId="58" fillId="0" borderId="133" applyNumberFormat="0" applyFill="0" applyAlignment="0" applyProtection="0">
      <alignment vertical="center"/>
    </xf>
    <xf numFmtId="0" fontId="58" fillId="0" borderId="133" applyNumberFormat="0" applyFill="0" applyAlignment="0" applyProtection="0">
      <alignment vertical="center"/>
    </xf>
    <xf numFmtId="2" fontId="48" fillId="33" borderId="145" applyProtection="0"/>
    <xf numFmtId="0" fontId="58" fillId="0" borderId="134" applyNumberFormat="0" applyFill="0" applyAlignment="0" applyProtection="0">
      <alignment vertical="center"/>
    </xf>
    <xf numFmtId="0" fontId="58" fillId="0" borderId="133" applyNumberFormat="0" applyFill="0" applyAlignment="0" applyProtection="0">
      <alignment vertical="center"/>
    </xf>
    <xf numFmtId="0" fontId="14" fillId="31" borderId="135" applyNumberFormat="0" applyAlignment="0" applyProtection="0"/>
    <xf numFmtId="0" fontId="58" fillId="0" borderId="138" applyNumberFormat="0" applyFill="0" applyAlignment="0" applyProtection="0">
      <alignment vertical="center"/>
    </xf>
    <xf numFmtId="0" fontId="58" fillId="0" borderId="133" applyNumberFormat="0" applyFill="0" applyAlignment="0" applyProtection="0">
      <alignment vertical="center"/>
    </xf>
    <xf numFmtId="0" fontId="58" fillId="0" borderId="138" applyNumberFormat="0" applyFill="0" applyAlignment="0" applyProtection="0">
      <alignment vertical="center"/>
    </xf>
    <xf numFmtId="0" fontId="63" fillId="14" borderId="128" applyNumberFormat="0" applyAlignment="0" applyProtection="0">
      <alignment vertical="center"/>
    </xf>
    <xf numFmtId="0" fontId="63" fillId="14" borderId="128" applyNumberFormat="0" applyAlignment="0" applyProtection="0">
      <alignment vertical="center"/>
    </xf>
    <xf numFmtId="0" fontId="75" fillId="8" borderId="131" applyNumberFormat="0" applyAlignment="0" applyProtection="0">
      <alignment vertical="center"/>
    </xf>
    <xf numFmtId="0" fontId="75" fillId="14" borderId="136" applyNumberFormat="0" applyAlignment="0" applyProtection="0">
      <alignment vertical="center"/>
    </xf>
    <xf numFmtId="2" fontId="48" fillId="33" borderId="137" applyProtection="0"/>
    <xf numFmtId="0" fontId="75" fillId="14" borderId="136" applyNumberFormat="0" applyAlignment="0" applyProtection="0">
      <alignment vertical="center"/>
    </xf>
    <xf numFmtId="0" fontId="74" fillId="7" borderId="128" applyNumberFormat="0" applyAlignment="0" applyProtection="0">
      <alignment vertical="center"/>
    </xf>
    <xf numFmtId="0" fontId="74" fillId="7" borderId="128" applyNumberFormat="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75" fillId="14" borderId="131" applyNumberFormat="0" applyAlignment="0" applyProtection="0">
      <alignment vertical="center"/>
    </xf>
    <xf numFmtId="0" fontId="80" fillId="0" borderId="134" applyNumberFormat="0" applyFill="0" applyAlignment="0" applyProtection="0"/>
    <xf numFmtId="0" fontId="63" fillId="14" borderId="128" applyNumberFormat="0" applyAlignment="0" applyProtection="0">
      <alignment vertical="center"/>
    </xf>
    <xf numFmtId="0" fontId="75" fillId="14" borderId="131" applyNumberFormat="0" applyAlignment="0" applyProtection="0">
      <alignment vertical="center"/>
    </xf>
    <xf numFmtId="0" fontId="75" fillId="14" borderId="144" applyNumberFormat="0" applyAlignment="0" applyProtection="0">
      <alignment vertical="center"/>
    </xf>
    <xf numFmtId="0" fontId="46" fillId="14" borderId="131" applyNumberFormat="0" applyAlignment="0" applyProtection="0">
      <alignment vertical="center"/>
    </xf>
    <xf numFmtId="0" fontId="58" fillId="0" borderId="147" applyNumberFormat="0" applyFill="0" applyAlignment="0" applyProtection="0">
      <alignment vertical="center"/>
    </xf>
    <xf numFmtId="0" fontId="58" fillId="0" borderId="139" applyNumberFormat="0" applyFill="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2" fontId="52" fillId="34" borderId="137" applyProtection="0"/>
    <xf numFmtId="0" fontId="75" fillId="14" borderId="165"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2" fontId="52" fillId="34" borderId="145" applyProtection="0">
      <alignment horizontal="center"/>
    </xf>
    <xf numFmtId="0" fontId="75" fillId="14" borderId="131" applyNumberFormat="0" applyAlignment="0" applyProtection="0">
      <alignment vertical="center"/>
    </xf>
    <xf numFmtId="0" fontId="12" fillId="9" borderId="130" applyNumberFormat="0" applyFont="0" applyAlignment="0" applyProtection="0">
      <alignment vertical="center"/>
    </xf>
    <xf numFmtId="0" fontId="75" fillId="8" borderId="136" applyNumberFormat="0" applyAlignment="0" applyProtection="0">
      <alignment vertical="center"/>
    </xf>
    <xf numFmtId="14" fontId="49" fillId="35" borderId="145" applyProtection="0">
      <alignment horizontal="right"/>
    </xf>
    <xf numFmtId="0" fontId="58" fillId="0" borderId="146" applyNumberFormat="0" applyFill="0" applyAlignment="0" applyProtection="0">
      <alignment vertical="center"/>
    </xf>
    <xf numFmtId="2" fontId="52" fillId="34" borderId="137" applyProtection="0">
      <alignment horizontal="center"/>
    </xf>
    <xf numFmtId="0" fontId="80" fillId="0" borderId="147" applyNumberFormat="0" applyFill="0" applyAlignment="0" applyProtection="0"/>
    <xf numFmtId="0" fontId="12" fillId="9" borderId="143" applyNumberFormat="0" applyFont="0" applyAlignment="0" applyProtection="0">
      <alignment vertical="center"/>
    </xf>
    <xf numFmtId="0" fontId="54" fillId="0" borderId="138" applyNumberFormat="0" applyFill="0" applyAlignment="0" applyProtection="0">
      <alignment vertical="center"/>
    </xf>
    <xf numFmtId="0" fontId="50" fillId="32" borderId="145" applyNumberFormat="0" applyProtection="0">
      <alignment horizontal="left"/>
    </xf>
    <xf numFmtId="0" fontId="12" fillId="9" borderId="143" applyNumberFormat="0" applyFont="0" applyAlignment="0" applyProtection="0">
      <alignment vertical="center"/>
    </xf>
    <xf numFmtId="0" fontId="63" fillId="14" borderId="142" applyNumberFormat="0" applyAlignment="0" applyProtection="0">
      <alignment vertical="center"/>
    </xf>
    <xf numFmtId="2" fontId="49" fillId="32" borderId="137" applyProtection="0"/>
    <xf numFmtId="0" fontId="12" fillId="9" borderId="135" applyNumberFormat="0" applyFont="0" applyAlignment="0" applyProtection="0">
      <alignment vertical="center"/>
    </xf>
    <xf numFmtId="0" fontId="75" fillId="14" borderId="136" applyNumberFormat="0" applyAlignment="0" applyProtection="0">
      <alignment vertical="center"/>
    </xf>
    <xf numFmtId="0" fontId="12" fillId="9" borderId="143" applyNumberFormat="0" applyFont="0" applyAlignment="0" applyProtection="0"/>
    <xf numFmtId="0" fontId="12" fillId="9" borderId="135" applyNumberFormat="0" applyFont="0" applyAlignment="0" applyProtection="0">
      <alignment vertical="center"/>
    </xf>
    <xf numFmtId="0" fontId="75" fillId="8" borderId="136" applyNumberFormat="0" applyAlignment="0" applyProtection="0">
      <alignment vertical="center"/>
    </xf>
    <xf numFmtId="0" fontId="63" fillId="8" borderId="140" applyNumberForma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27" fillId="14" borderId="140" applyNumberFormat="0" applyAlignment="0" applyProtection="0">
      <alignment vertical="center"/>
    </xf>
    <xf numFmtId="0" fontId="75" fillId="14" borderId="136" applyNumberFormat="0" applyAlignment="0" applyProtection="0">
      <alignment vertical="center"/>
    </xf>
    <xf numFmtId="0" fontId="12" fillId="9" borderId="143" applyNumberFormat="0" applyFont="0" applyAlignment="0" applyProtection="0">
      <alignment vertical="center"/>
    </xf>
    <xf numFmtId="0" fontId="46" fillId="14" borderId="136"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74" fillId="7" borderId="140" applyNumberFormat="0" applyAlignment="0" applyProtection="0">
      <alignment vertical="center"/>
    </xf>
    <xf numFmtId="0" fontId="46" fillId="14" borderId="136" applyNumberFormat="0" applyAlignment="0" applyProtection="0">
      <alignment vertical="center"/>
    </xf>
    <xf numFmtId="2" fontId="48" fillId="34" borderId="137" applyProtection="0">
      <alignment horizontal="right"/>
    </xf>
    <xf numFmtId="14" fontId="49" fillId="35" borderId="137" applyProtection="0">
      <alignment horizontal="left"/>
    </xf>
    <xf numFmtId="0" fontId="63" fillId="14" borderId="142" applyNumberFormat="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63" fillId="14" borderId="149" applyNumberFormat="0" applyAlignment="0" applyProtection="0">
      <alignment vertical="center"/>
    </xf>
    <xf numFmtId="0" fontId="39" fillId="7" borderId="140" applyNumberFormat="0" applyAlignment="0" applyProtection="0">
      <alignment vertical="center"/>
    </xf>
    <xf numFmtId="2" fontId="48" fillId="36" borderId="137" applyProtection="0">
      <alignment horizontal="center"/>
    </xf>
    <xf numFmtId="0" fontId="58" fillId="0" borderId="167" applyNumberFormat="0" applyFill="0" applyAlignment="0" applyProtection="0">
      <alignment vertical="center"/>
    </xf>
    <xf numFmtId="0" fontId="54" fillId="0" borderId="138" applyNumberFormat="0" applyFill="0" applyAlignment="0" applyProtection="0">
      <alignment vertical="center"/>
    </xf>
    <xf numFmtId="0" fontId="74" fillId="7" borderId="140" applyNumberFormat="0" applyAlignment="0" applyProtection="0">
      <alignment vertical="center"/>
    </xf>
    <xf numFmtId="0" fontId="14" fillId="31" borderId="143" applyNumberFormat="0" applyAlignment="0" applyProtection="0"/>
    <xf numFmtId="0" fontId="14" fillId="31" borderId="143" applyNumberFormat="0" applyAlignment="0" applyProtection="0"/>
    <xf numFmtId="2" fontId="52" fillId="34" borderId="137" applyProtection="0">
      <alignment horizontal="center"/>
    </xf>
    <xf numFmtId="0" fontId="39" fillId="7" borderId="162" applyNumberFormat="0" applyAlignment="0" applyProtection="0">
      <alignment vertical="center"/>
    </xf>
    <xf numFmtId="2" fontId="48" fillId="36" borderId="137" applyProtection="0"/>
    <xf numFmtId="0" fontId="58" fillId="0" borderId="138" applyNumberFormat="0" applyFill="0" applyAlignment="0" applyProtection="0">
      <alignment vertical="center"/>
    </xf>
    <xf numFmtId="0" fontId="58" fillId="0" borderId="146" applyNumberFormat="0" applyFill="0" applyAlignment="0" applyProtection="0">
      <alignment vertical="center"/>
    </xf>
    <xf numFmtId="0" fontId="75" fillId="14" borderId="136" applyNumberFormat="0" applyAlignment="0" applyProtection="0">
      <alignment vertical="center"/>
    </xf>
    <xf numFmtId="14" fontId="49" fillId="35" borderId="137" applyProtection="0">
      <alignment horizontal="left"/>
    </xf>
    <xf numFmtId="0" fontId="63" fillId="8" borderId="142" applyNumberFormat="0" applyAlignment="0" applyProtection="0">
      <alignment vertical="center"/>
    </xf>
    <xf numFmtId="0" fontId="63" fillId="14" borderId="140" applyNumberFormat="0" applyAlignment="0" applyProtection="0">
      <alignment vertical="center"/>
    </xf>
    <xf numFmtId="0" fontId="62" fillId="8" borderId="140" applyNumberFormat="0" applyAlignment="0" applyProtection="0"/>
    <xf numFmtId="2" fontId="48" fillId="33" borderId="137" applyProtection="0"/>
    <xf numFmtId="14" fontId="49" fillId="35" borderId="137" applyProtection="0">
      <alignment horizontal="right"/>
    </xf>
    <xf numFmtId="0" fontId="75" fillId="14" borderId="131" applyNumberFormat="0" applyAlignment="0" applyProtection="0">
      <alignment vertical="center"/>
    </xf>
    <xf numFmtId="2" fontId="49" fillId="32" borderId="137" applyProtection="0"/>
    <xf numFmtId="0" fontId="75" fillId="14" borderId="136" applyNumberFormat="0" applyAlignment="0" applyProtection="0">
      <alignment vertical="center"/>
    </xf>
    <xf numFmtId="0" fontId="63" fillId="14" borderId="162" applyNumberFormat="0" applyAlignment="0" applyProtection="0">
      <alignment vertical="center"/>
    </xf>
    <xf numFmtId="14" fontId="49" fillId="35" borderId="145" applyProtection="0">
      <alignment horizontal="left"/>
    </xf>
    <xf numFmtId="0" fontId="12" fillId="9" borderId="135" applyNumberFormat="0" applyFont="0" applyAlignment="0" applyProtection="0"/>
    <xf numFmtId="0" fontId="12" fillId="9" borderId="143" applyNumberFormat="0" applyFont="0" applyAlignment="0" applyProtection="0">
      <alignment vertical="center"/>
    </xf>
    <xf numFmtId="0" fontId="63" fillId="14" borderId="142" applyNumberFormat="0" applyAlignment="0" applyProtection="0">
      <alignment vertical="center"/>
    </xf>
    <xf numFmtId="0" fontId="46" fillId="14" borderId="131" applyNumberForma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2" fontId="49" fillId="32" borderId="137" applyProtection="0"/>
    <xf numFmtId="14" fontId="49" fillId="35" borderId="145" applyProtection="0">
      <alignment horizontal="left"/>
    </xf>
    <xf numFmtId="0" fontId="63" fillId="8" borderId="142" applyNumberFormat="0" applyAlignment="0" applyProtection="0">
      <alignment vertical="center"/>
    </xf>
    <xf numFmtId="0" fontId="12" fillId="9" borderId="135" applyNumberFormat="0" applyFont="0" applyAlignment="0" applyProtection="0">
      <alignment vertical="center"/>
    </xf>
    <xf numFmtId="0" fontId="58" fillId="0" borderId="168" applyNumberFormat="0" applyFill="0" applyAlignment="0" applyProtection="0">
      <alignment vertical="center"/>
    </xf>
    <xf numFmtId="0" fontId="27" fillId="14" borderId="140" applyNumberFormat="0" applyAlignment="0" applyProtection="0">
      <alignment vertical="center"/>
    </xf>
    <xf numFmtId="0" fontId="74" fillId="7" borderId="140" applyNumberFormat="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74" fillId="7" borderId="142" applyNumberFormat="0" applyAlignment="0" applyProtection="0">
      <alignment vertical="center"/>
    </xf>
    <xf numFmtId="0" fontId="12" fillId="9" borderId="135" applyNumberFormat="0" applyFont="0" applyAlignment="0" applyProtection="0">
      <alignment vertical="center"/>
    </xf>
    <xf numFmtId="0" fontId="14" fillId="31" borderId="135" applyNumberFormat="0" applyAlignment="0" applyProtection="0"/>
    <xf numFmtId="0" fontId="75" fillId="14" borderId="136" applyNumberFormat="0" applyAlignment="0" applyProtection="0">
      <alignment vertical="center"/>
    </xf>
    <xf numFmtId="0" fontId="27" fillId="14" borderId="140" applyNumberFormat="0" applyAlignment="0" applyProtection="0">
      <alignment vertical="center"/>
    </xf>
    <xf numFmtId="0" fontId="12" fillId="9" borderId="135" applyNumberFormat="0" applyFont="0" applyAlignment="0" applyProtection="0">
      <alignment vertical="center"/>
    </xf>
    <xf numFmtId="2" fontId="49" fillId="32" borderId="137" applyProtection="0"/>
    <xf numFmtId="0" fontId="63" fillId="14" borderId="140" applyNumberFormat="0" applyAlignment="0" applyProtection="0">
      <alignment vertical="center"/>
    </xf>
    <xf numFmtId="14" fontId="49" fillId="35" borderId="137" applyProtection="0">
      <alignment horizontal="left"/>
    </xf>
    <xf numFmtId="0" fontId="63" fillId="14" borderId="140" applyNumberFormat="0" applyAlignment="0" applyProtection="0">
      <alignment vertical="center"/>
    </xf>
    <xf numFmtId="0" fontId="74" fillId="7" borderId="140" applyNumberFormat="0" applyAlignment="0" applyProtection="0">
      <alignment vertical="center"/>
    </xf>
    <xf numFmtId="0" fontId="39" fillId="7" borderId="140" applyNumberFormat="0" applyAlignment="0" applyProtection="0">
      <alignment vertical="center"/>
    </xf>
    <xf numFmtId="0" fontId="27" fillId="14" borderId="140" applyNumberFormat="0" applyAlignment="0" applyProtection="0">
      <alignment vertical="center"/>
    </xf>
    <xf numFmtId="0" fontId="12" fillId="9" borderId="164" applyNumberFormat="0" applyFont="0" applyAlignment="0" applyProtection="0">
      <alignment vertical="center"/>
    </xf>
    <xf numFmtId="2" fontId="48" fillId="36" borderId="137" applyProtection="0"/>
    <xf numFmtId="0" fontId="58" fillId="0" borderId="138" applyNumberFormat="0" applyFill="0" applyAlignment="0" applyProtection="0">
      <alignment vertical="center"/>
    </xf>
    <xf numFmtId="0" fontId="63" fillId="14" borderId="140" applyNumberFormat="0" applyAlignment="0" applyProtection="0">
      <alignment vertical="center"/>
    </xf>
    <xf numFmtId="0" fontId="39" fillId="7" borderId="162" applyNumberFormat="0" applyAlignment="0" applyProtection="0">
      <alignment vertical="center"/>
    </xf>
    <xf numFmtId="0" fontId="46" fillId="14" borderId="144" applyNumberFormat="0" applyAlignment="0" applyProtection="0">
      <alignment vertical="center"/>
    </xf>
    <xf numFmtId="2" fontId="52" fillId="34" borderId="137" applyProtection="0"/>
    <xf numFmtId="0" fontId="58" fillId="0" borderId="133" applyNumberFormat="0" applyFill="0" applyAlignment="0" applyProtection="0">
      <alignment vertical="center"/>
    </xf>
    <xf numFmtId="14" fontId="49" fillId="35" borderId="137" applyProtection="0">
      <alignment horizontal="left"/>
    </xf>
    <xf numFmtId="0" fontId="12" fillId="9" borderId="143" applyNumberFormat="0" applyFont="0" applyAlignment="0" applyProtection="0">
      <alignment vertical="center"/>
    </xf>
    <xf numFmtId="0" fontId="12" fillId="9" borderId="135" applyNumberFormat="0" applyFont="0" applyAlignment="0" applyProtection="0">
      <alignment vertical="center"/>
    </xf>
    <xf numFmtId="0" fontId="54" fillId="0" borderId="138" applyNumberFormat="0" applyFill="0" applyAlignment="0" applyProtection="0">
      <alignment vertical="center"/>
    </xf>
    <xf numFmtId="0" fontId="58" fillId="0" borderId="138" applyNumberFormat="0" applyFill="0" applyAlignment="0" applyProtection="0">
      <alignment vertical="center"/>
    </xf>
    <xf numFmtId="0" fontId="12" fillId="9" borderId="143" applyNumberFormat="0" applyFont="0" applyAlignment="0" applyProtection="0">
      <alignment vertical="center"/>
    </xf>
    <xf numFmtId="2" fontId="47" fillId="33" borderId="145" applyProtection="0">
      <alignment horizontal="right"/>
    </xf>
    <xf numFmtId="2" fontId="49" fillId="32" borderId="137" applyProtection="0"/>
    <xf numFmtId="0" fontId="27" fillId="14" borderId="140" applyNumberFormat="0" applyAlignment="0" applyProtection="0">
      <alignment vertical="center"/>
    </xf>
    <xf numFmtId="0" fontId="27" fillId="14" borderId="140" applyNumberFormat="0" applyAlignment="0" applyProtection="0">
      <alignment vertical="center"/>
    </xf>
    <xf numFmtId="2" fontId="48" fillId="36" borderId="137" applyProtection="0"/>
    <xf numFmtId="0" fontId="63" fillId="14" borderId="140" applyNumberFormat="0" applyAlignment="0" applyProtection="0">
      <alignment vertical="center"/>
    </xf>
    <xf numFmtId="2" fontId="48" fillId="33" borderId="137" applyProtection="0"/>
    <xf numFmtId="2" fontId="49" fillId="32" borderId="145" applyProtection="0"/>
    <xf numFmtId="0" fontId="74" fillId="7" borderId="142" applyNumberFormat="0" applyAlignment="0" applyProtection="0">
      <alignment vertical="center"/>
    </xf>
    <xf numFmtId="0" fontId="58" fillId="0" borderId="138" applyNumberFormat="0" applyFill="0" applyAlignment="0" applyProtection="0">
      <alignment vertical="center"/>
    </xf>
    <xf numFmtId="2" fontId="47" fillId="33" borderId="137" applyProtection="0">
      <alignment horizontal="right"/>
    </xf>
    <xf numFmtId="2" fontId="48" fillId="36" borderId="145" applyProtection="0"/>
    <xf numFmtId="2" fontId="48" fillId="36" borderId="145" applyProtection="0"/>
    <xf numFmtId="0" fontId="63" fillId="14" borderId="142" applyNumberFormat="0" applyAlignment="0" applyProtection="0">
      <alignment vertical="center"/>
    </xf>
    <xf numFmtId="0" fontId="63" fillId="14" borderId="142" applyNumberFormat="0" applyAlignment="0" applyProtection="0">
      <alignment vertical="center"/>
    </xf>
    <xf numFmtId="0" fontId="63" fillId="8" borderId="140" applyNumberFormat="0" applyAlignment="0" applyProtection="0">
      <alignment vertical="center"/>
    </xf>
    <xf numFmtId="0" fontId="12" fillId="9" borderId="135" applyNumberFormat="0" applyFont="0" applyAlignment="0" applyProtection="0">
      <alignment vertical="center"/>
    </xf>
    <xf numFmtId="2" fontId="48" fillId="36" borderId="137" applyProtection="0"/>
    <xf numFmtId="0" fontId="75" fillId="14" borderId="136" applyNumberFormat="0" applyAlignment="0" applyProtection="0">
      <alignment vertical="center"/>
    </xf>
    <xf numFmtId="0" fontId="63" fillId="14" borderId="140" applyNumberFormat="0" applyAlignment="0" applyProtection="0">
      <alignment vertical="center"/>
    </xf>
    <xf numFmtId="0" fontId="58" fillId="0" borderId="147" applyNumberFormat="0" applyFill="0" applyAlignment="0" applyProtection="0">
      <alignment vertical="center"/>
    </xf>
    <xf numFmtId="0" fontId="27" fillId="14" borderId="142" applyNumberForma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58" fillId="0" borderId="146" applyNumberFormat="0" applyFill="0" applyAlignment="0" applyProtection="0">
      <alignment vertical="center"/>
    </xf>
    <xf numFmtId="0" fontId="12" fillId="9" borderId="135" applyNumberFormat="0" applyFont="0" applyAlignment="0" applyProtection="0">
      <alignment vertical="center"/>
    </xf>
    <xf numFmtId="0" fontId="75" fillId="14" borderId="131" applyNumberFormat="0" applyAlignment="0" applyProtection="0">
      <alignment vertical="center"/>
    </xf>
    <xf numFmtId="0" fontId="58" fillId="0" borderId="138" applyNumberFormat="0" applyFill="0" applyAlignment="0" applyProtection="0">
      <alignment vertical="center"/>
    </xf>
    <xf numFmtId="0" fontId="63" fillId="14" borderId="142" applyNumberFormat="0" applyAlignment="0" applyProtection="0">
      <alignment vertical="center"/>
    </xf>
    <xf numFmtId="0" fontId="58" fillId="0" borderId="138" applyNumberFormat="0" applyFill="0" applyAlignment="0" applyProtection="0">
      <alignment vertical="center"/>
    </xf>
    <xf numFmtId="2" fontId="52" fillId="34" borderId="137" applyProtection="0">
      <alignment horizont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2" fontId="48" fillId="36" borderId="145" applyProtection="0"/>
    <xf numFmtId="2" fontId="52" fillId="34" borderId="137" applyProtection="0">
      <alignment horizontal="center"/>
    </xf>
    <xf numFmtId="14" fontId="49" fillId="35" borderId="145" applyProtection="0">
      <alignment horizontal="right"/>
    </xf>
    <xf numFmtId="0" fontId="12" fillId="9" borderId="135" applyNumberFormat="0" applyFont="0" applyAlignment="0" applyProtection="0">
      <alignment vertical="center"/>
    </xf>
    <xf numFmtId="0" fontId="75" fillId="14" borderId="136" applyNumberFormat="0" applyAlignment="0" applyProtection="0">
      <alignment vertical="center"/>
    </xf>
    <xf numFmtId="2" fontId="48" fillId="36" borderId="137" applyProtection="0">
      <alignment horizontal="center"/>
    </xf>
    <xf numFmtId="0" fontId="75" fillId="14" borderId="131" applyNumberFormat="0" applyAlignment="0" applyProtection="0">
      <alignment vertical="center"/>
    </xf>
    <xf numFmtId="0" fontId="27" fillId="14" borderId="142" applyNumberForma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14" fontId="49" fillId="35" borderId="137" applyProtection="0">
      <alignment horizontal="left"/>
    </xf>
    <xf numFmtId="2" fontId="52" fillId="34" borderId="137" applyProtection="0">
      <alignment horizontal="center"/>
    </xf>
    <xf numFmtId="0" fontId="58" fillId="0" borderId="139" applyNumberFormat="0" applyFill="0" applyAlignment="0" applyProtection="0">
      <alignment vertical="center"/>
    </xf>
    <xf numFmtId="0" fontId="75" fillId="8" borderId="131" applyNumberFormat="0" applyAlignment="0" applyProtection="0">
      <alignment vertical="center"/>
    </xf>
    <xf numFmtId="0" fontId="14" fillId="31" borderId="135" applyNumberFormat="0" applyAlignment="0" applyProtection="0"/>
    <xf numFmtId="14" fontId="49" fillId="35" borderId="153" applyProtection="0">
      <alignment horizontal="right"/>
    </xf>
    <xf numFmtId="0" fontId="63" fillId="14" borderId="140" applyNumberFormat="0" applyAlignment="0" applyProtection="0">
      <alignment vertical="center"/>
    </xf>
    <xf numFmtId="0" fontId="75" fillId="8" borderId="144" applyNumberFormat="0" applyAlignment="0" applyProtection="0">
      <alignment vertical="center"/>
    </xf>
    <xf numFmtId="2" fontId="48" fillId="36" borderId="137" applyProtection="0"/>
    <xf numFmtId="0" fontId="63" fillId="14" borderId="142"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2" fontId="52" fillId="34" borderId="145" applyProtection="0"/>
    <xf numFmtId="0" fontId="58" fillId="0" borderId="147" applyNumberFormat="0" applyFill="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xf numFmtId="0" fontId="58" fillId="0" borderId="146" applyNumberFormat="0" applyFill="0" applyAlignment="0" applyProtection="0">
      <alignment vertical="center"/>
    </xf>
    <xf numFmtId="2" fontId="48" fillId="34" borderId="137" applyProtection="0">
      <alignment horizontal="right"/>
    </xf>
    <xf numFmtId="0" fontId="75" fillId="14" borderId="136" applyNumberFormat="0" applyAlignment="0" applyProtection="0">
      <alignment vertical="center"/>
    </xf>
    <xf numFmtId="0" fontId="75" fillId="14" borderId="131" applyNumberFormat="0" applyAlignment="0" applyProtection="0">
      <alignment vertical="center"/>
    </xf>
    <xf numFmtId="0" fontId="39" fillId="7" borderId="140" applyNumberFormat="0" applyAlignment="0" applyProtection="0">
      <alignment vertical="center"/>
    </xf>
    <xf numFmtId="0" fontId="74" fillId="7" borderId="140" applyNumberFormat="0" applyAlignment="0" applyProtection="0">
      <alignment vertical="center"/>
    </xf>
    <xf numFmtId="2" fontId="48" fillId="33" borderId="132" applyProtection="0"/>
    <xf numFmtId="0" fontId="27" fillId="14" borderId="142" applyNumberFormat="0" applyAlignment="0" applyProtection="0">
      <alignment vertical="center"/>
    </xf>
    <xf numFmtId="0" fontId="62" fillId="8" borderId="162" applyNumberFormat="0" applyAlignment="0" applyProtection="0"/>
    <xf numFmtId="0" fontId="12" fillId="9" borderId="143" applyNumberFormat="0" applyFont="0" applyAlignment="0" applyProtection="0">
      <alignment vertical="center"/>
    </xf>
    <xf numFmtId="0" fontId="47" fillId="32" borderId="145" applyNumberFormat="0" applyAlignment="0" applyProtection="0"/>
    <xf numFmtId="0" fontId="63" fillId="14" borderId="128" applyNumberFormat="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74" fillId="7" borderId="140" applyNumberFormat="0" applyAlignment="0" applyProtection="0">
      <alignment vertical="center"/>
    </xf>
    <xf numFmtId="0" fontId="63" fillId="8" borderId="140" applyNumberFormat="0" applyAlignment="0" applyProtection="0">
      <alignment vertical="center"/>
    </xf>
    <xf numFmtId="0" fontId="75" fillId="14" borderId="136" applyNumberFormat="0" applyAlignment="0" applyProtection="0">
      <alignment vertical="center"/>
    </xf>
    <xf numFmtId="0" fontId="63" fillId="14" borderId="128"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58" fillId="0" borderId="167" applyNumberFormat="0" applyFill="0" applyAlignment="0" applyProtection="0">
      <alignment vertical="center"/>
    </xf>
    <xf numFmtId="0" fontId="63" fillId="14" borderId="140" applyNumberFormat="0" applyAlignment="0" applyProtection="0">
      <alignment vertical="center"/>
    </xf>
    <xf numFmtId="0" fontId="63" fillId="14" borderId="142" applyNumberFormat="0" applyAlignment="0" applyProtection="0">
      <alignment vertical="center"/>
    </xf>
    <xf numFmtId="2" fontId="48" fillId="36" borderId="132" applyProtection="0"/>
    <xf numFmtId="2" fontId="48" fillId="33" borderId="145" applyProtection="0"/>
    <xf numFmtId="2" fontId="48" fillId="33" borderId="137" applyProtection="0"/>
    <xf numFmtId="0" fontId="58" fillId="0" borderId="146" applyNumberFormat="0" applyFill="0" applyAlignment="0" applyProtection="0">
      <alignment vertical="center"/>
    </xf>
    <xf numFmtId="0" fontId="75" fillId="14" borderId="136" applyNumberFormat="0" applyAlignment="0" applyProtection="0">
      <alignment vertical="center"/>
    </xf>
    <xf numFmtId="0" fontId="75" fillId="8" borderId="136" applyNumberFormat="0" applyAlignment="0" applyProtection="0">
      <alignment vertical="center"/>
    </xf>
    <xf numFmtId="14" fontId="49" fillId="35" borderId="145" applyProtection="0">
      <alignment horizontal="left"/>
    </xf>
    <xf numFmtId="0" fontId="75" fillId="8" borderId="136" applyNumberFormat="0" applyAlignment="0" applyProtection="0">
      <alignment vertical="center"/>
    </xf>
    <xf numFmtId="2" fontId="49" fillId="32" borderId="132" applyProtection="0"/>
    <xf numFmtId="2" fontId="49" fillId="32" borderId="145" applyProtection="0"/>
    <xf numFmtId="0" fontId="63" fillId="14" borderId="149" applyNumberFormat="0" applyAlignment="0" applyProtection="0">
      <alignment vertical="center"/>
    </xf>
    <xf numFmtId="0" fontId="12" fillId="9" borderId="135" applyNumberFormat="0" applyFont="0" applyAlignment="0" applyProtection="0">
      <alignment vertical="center"/>
    </xf>
    <xf numFmtId="0" fontId="63" fillId="14" borderId="142" applyNumberFormat="0" applyAlignment="0" applyProtection="0">
      <alignment vertical="center"/>
    </xf>
    <xf numFmtId="0" fontId="58" fillId="0" borderId="133" applyNumberFormat="0" applyFill="0" applyAlignment="0" applyProtection="0">
      <alignment vertical="center"/>
    </xf>
    <xf numFmtId="0" fontId="63" fillId="14" borderId="140" applyNumberFormat="0" applyAlignment="0" applyProtection="0">
      <alignment vertical="center"/>
    </xf>
    <xf numFmtId="0" fontId="80" fillId="0" borderId="139" applyNumberFormat="0" applyFill="0" applyAlignment="0" applyProtection="0"/>
    <xf numFmtId="2" fontId="48" fillId="36" borderId="132" applyProtection="0">
      <alignment horizontal="center"/>
    </xf>
    <xf numFmtId="0" fontId="63" fillId="14" borderId="128" applyNumberFormat="0" applyAlignment="0" applyProtection="0">
      <alignment vertical="center"/>
    </xf>
    <xf numFmtId="0" fontId="58" fillId="0" borderId="139" applyNumberFormat="0" applyFill="0" applyAlignment="0" applyProtection="0">
      <alignment vertical="center"/>
    </xf>
    <xf numFmtId="14" fontId="49" fillId="35" borderId="137" applyProtection="0">
      <alignment horizontal="left"/>
    </xf>
    <xf numFmtId="0" fontId="58" fillId="0" borderId="138" applyNumberFormat="0" applyFill="0" applyAlignment="0" applyProtection="0">
      <alignment vertical="center"/>
    </xf>
    <xf numFmtId="2" fontId="48" fillId="34" borderId="137" applyProtection="0">
      <alignment horizontal="right"/>
    </xf>
    <xf numFmtId="0" fontId="14" fillId="31" borderId="151" applyNumberFormat="0" applyAlignment="0" applyProtection="0"/>
    <xf numFmtId="0" fontId="58" fillId="0" borderId="146" applyNumberFormat="0" applyFill="0" applyAlignment="0" applyProtection="0">
      <alignment vertical="center"/>
    </xf>
    <xf numFmtId="0" fontId="75" fillId="8" borderId="165" applyNumberFormat="0" applyAlignment="0" applyProtection="0">
      <alignment vertical="center"/>
    </xf>
    <xf numFmtId="0" fontId="75" fillId="14" borderId="136"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63" fillId="14" borderId="142" applyNumberFormat="0" applyAlignment="0" applyProtection="0">
      <alignment vertical="center"/>
    </xf>
    <xf numFmtId="0" fontId="63" fillId="14" borderId="140" applyNumberFormat="0" applyAlignment="0" applyProtection="0">
      <alignment vertical="center"/>
    </xf>
    <xf numFmtId="0" fontId="54" fillId="0" borderId="138" applyNumberFormat="0" applyFill="0" applyAlignment="0" applyProtection="0">
      <alignment vertical="center"/>
    </xf>
    <xf numFmtId="0" fontId="14" fillId="31" borderId="135" applyNumberFormat="0" applyAlignment="0" applyProtection="0"/>
    <xf numFmtId="0" fontId="58" fillId="0" borderId="139" applyNumberFormat="0" applyFill="0" applyAlignment="0" applyProtection="0">
      <alignment vertical="center"/>
    </xf>
    <xf numFmtId="2" fontId="48" fillId="34" borderId="137" applyProtection="0">
      <alignment horizontal="right"/>
    </xf>
    <xf numFmtId="2" fontId="52" fillId="34" borderId="137" applyProtection="0">
      <alignment horizontal="center"/>
    </xf>
    <xf numFmtId="0" fontId="39" fillId="7" borderId="140" applyNumberFormat="0" applyAlignment="0" applyProtection="0">
      <alignment vertical="center"/>
    </xf>
    <xf numFmtId="0" fontId="63" fillId="14" borderId="140" applyNumberFormat="0" applyAlignment="0" applyProtection="0">
      <alignment vertical="center"/>
    </xf>
    <xf numFmtId="0" fontId="80" fillId="0" borderId="139" applyNumberFormat="0" applyFill="0" applyAlignment="0" applyProtection="0"/>
    <xf numFmtId="0" fontId="74" fillId="7" borderId="140" applyNumberFormat="0" applyAlignment="0" applyProtection="0">
      <alignment vertical="center"/>
    </xf>
    <xf numFmtId="0" fontId="63" fillId="14" borderId="140" applyNumberFormat="0" applyAlignment="0" applyProtection="0">
      <alignment vertical="center"/>
    </xf>
    <xf numFmtId="0" fontId="54" fillId="0" borderId="146" applyNumberFormat="0" applyFill="0" applyAlignment="0" applyProtection="0">
      <alignment vertical="center"/>
    </xf>
    <xf numFmtId="0" fontId="58" fillId="0" borderId="146" applyNumberFormat="0" applyFill="0" applyAlignment="0" applyProtection="0">
      <alignment vertical="center"/>
    </xf>
    <xf numFmtId="0" fontId="74" fillId="7" borderId="162" applyNumberFormat="0" applyAlignment="0" applyProtection="0">
      <alignment vertical="center"/>
    </xf>
    <xf numFmtId="14" fontId="49" fillId="35" borderId="137" applyProtection="0">
      <alignment horizontal="left"/>
    </xf>
    <xf numFmtId="14" fontId="49" fillId="35" borderId="137" applyProtection="0">
      <alignment horizontal="right"/>
    </xf>
    <xf numFmtId="0" fontId="27" fillId="14" borderId="149" applyNumberFormat="0" applyAlignment="0" applyProtection="0">
      <alignment vertical="center"/>
    </xf>
    <xf numFmtId="0" fontId="58" fillId="0" borderId="138" applyNumberFormat="0" applyFill="0" applyAlignment="0" applyProtection="0">
      <alignment vertical="center"/>
    </xf>
    <xf numFmtId="2" fontId="48" fillId="36" borderId="145" applyProtection="0"/>
    <xf numFmtId="0" fontId="14" fillId="31" borderId="135" applyNumberFormat="0" applyAlignment="0" applyProtection="0"/>
    <xf numFmtId="0" fontId="12" fillId="9" borderId="143" applyNumberFormat="0" applyFont="0" applyAlignment="0" applyProtection="0">
      <alignment vertical="center"/>
    </xf>
    <xf numFmtId="0" fontId="58" fillId="0" borderId="138" applyNumberFormat="0" applyFill="0" applyAlignment="0" applyProtection="0">
      <alignment vertical="center"/>
    </xf>
    <xf numFmtId="0" fontId="74" fillId="7" borderId="142" applyNumberFormat="0" applyAlignment="0" applyProtection="0">
      <alignment vertical="center"/>
    </xf>
    <xf numFmtId="0" fontId="12" fillId="9" borderId="135" applyNumberFormat="0" applyFont="0" applyAlignment="0" applyProtection="0">
      <alignment vertical="center"/>
    </xf>
    <xf numFmtId="0" fontId="54" fillId="0" borderId="133" applyNumberFormat="0" applyFill="0" applyAlignment="0" applyProtection="0">
      <alignment vertical="center"/>
    </xf>
    <xf numFmtId="0" fontId="58" fillId="0" borderId="134" applyNumberFormat="0" applyFill="0" applyAlignment="0" applyProtection="0">
      <alignment vertical="center"/>
    </xf>
    <xf numFmtId="0" fontId="63" fillId="14" borderId="142" applyNumberFormat="0" applyAlignment="0" applyProtection="0">
      <alignment vertical="center"/>
    </xf>
    <xf numFmtId="0" fontId="74" fillId="7" borderId="140" applyNumberFormat="0" applyAlignment="0" applyProtection="0">
      <alignment vertical="center"/>
    </xf>
    <xf numFmtId="0" fontId="58" fillId="0" borderId="155" applyNumberFormat="0" applyFill="0" applyAlignment="0" applyProtection="0">
      <alignment vertical="center"/>
    </xf>
    <xf numFmtId="2" fontId="48" fillId="36" borderId="137" applyProtection="0"/>
    <xf numFmtId="0" fontId="12" fillId="9" borderId="135" applyNumberFormat="0" applyFont="0" applyAlignment="0" applyProtection="0">
      <alignment vertical="center"/>
    </xf>
    <xf numFmtId="0" fontId="12" fillId="9" borderId="143" applyNumberFormat="0" applyFont="0" applyAlignment="0" applyProtection="0">
      <alignment vertical="center"/>
    </xf>
    <xf numFmtId="0" fontId="63" fillId="8" borderId="140" applyNumberFormat="0" applyAlignment="0" applyProtection="0">
      <alignment vertical="center"/>
    </xf>
    <xf numFmtId="0" fontId="75" fillId="14" borderId="136" applyNumberFormat="0" applyAlignment="0" applyProtection="0">
      <alignment vertical="center"/>
    </xf>
    <xf numFmtId="2" fontId="47" fillId="33" borderId="145" applyProtection="0">
      <alignment horizontal="right"/>
    </xf>
    <xf numFmtId="2" fontId="49" fillId="32" borderId="145" applyProtection="0"/>
    <xf numFmtId="0" fontId="63" fillId="14" borderId="149" applyNumberFormat="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14" fontId="49" fillId="35" borderId="137" applyProtection="0">
      <alignment horizontal="left"/>
    </xf>
    <xf numFmtId="2" fontId="49" fillId="32" borderId="137" applyProtection="0"/>
    <xf numFmtId="0" fontId="54" fillId="0" borderId="138" applyNumberFormat="0" applyFill="0" applyAlignment="0" applyProtection="0">
      <alignment vertical="center"/>
    </xf>
    <xf numFmtId="0" fontId="12" fillId="9" borderId="143" applyNumberFormat="0" applyFont="0" applyAlignment="0" applyProtection="0"/>
    <xf numFmtId="0" fontId="74" fillId="7" borderId="140" applyNumberFormat="0" applyAlignment="0" applyProtection="0">
      <alignment vertical="center"/>
    </xf>
    <xf numFmtId="0" fontId="50" fillId="32" borderId="137" applyNumberFormat="0" applyProtection="0">
      <alignment horizontal="left"/>
    </xf>
    <xf numFmtId="0" fontId="50" fillId="32" borderId="145" applyNumberFormat="0" applyProtection="0">
      <alignment horizontal="left"/>
    </xf>
    <xf numFmtId="0" fontId="63" fillId="14" borderId="142" applyNumberFormat="0" applyAlignment="0" applyProtection="0">
      <alignment vertical="center"/>
    </xf>
    <xf numFmtId="2" fontId="48" fillId="33" borderId="137" applyProtection="0"/>
    <xf numFmtId="0" fontId="63" fillId="14" borderId="142" applyNumberFormat="0" applyAlignment="0" applyProtection="0">
      <alignment vertical="center"/>
    </xf>
    <xf numFmtId="0" fontId="63" fillId="14" borderId="142" applyNumberFormat="0" applyAlignment="0" applyProtection="0">
      <alignment vertical="center"/>
    </xf>
    <xf numFmtId="0" fontId="74" fillId="7" borderId="140" applyNumberFormat="0" applyAlignment="0" applyProtection="0">
      <alignment vertical="center"/>
    </xf>
    <xf numFmtId="0" fontId="58" fillId="0" borderId="146" applyNumberFormat="0" applyFill="0" applyAlignment="0" applyProtection="0">
      <alignment vertical="center"/>
    </xf>
    <xf numFmtId="0" fontId="14" fillId="31" borderId="151" applyNumberFormat="0" applyAlignment="0" applyProtection="0"/>
    <xf numFmtId="0" fontId="75" fillId="14" borderId="136" applyNumberFormat="0" applyAlignment="0" applyProtection="0">
      <alignment vertical="center"/>
    </xf>
    <xf numFmtId="0" fontId="63" fillId="14" borderId="140" applyNumberFormat="0" applyAlignment="0" applyProtection="0">
      <alignment vertical="center"/>
    </xf>
    <xf numFmtId="0" fontId="80" fillId="0" borderId="134" applyNumberFormat="0" applyFill="0" applyAlignment="0" applyProtection="0"/>
    <xf numFmtId="0" fontId="63" fillId="14" borderId="128" applyNumberFormat="0" applyAlignment="0" applyProtection="0">
      <alignment vertical="center"/>
    </xf>
    <xf numFmtId="0" fontId="75" fillId="14" borderId="131" applyNumberFormat="0" applyAlignment="0" applyProtection="0">
      <alignment vertical="center"/>
    </xf>
    <xf numFmtId="0" fontId="80" fillId="0" borderId="139" applyNumberFormat="0" applyFill="0" applyAlignment="0" applyProtection="0"/>
    <xf numFmtId="2" fontId="52" fillId="34" borderId="145" applyProtection="0"/>
    <xf numFmtId="0" fontId="75" fillId="14" borderId="131" applyNumberFormat="0" applyAlignment="0" applyProtection="0">
      <alignment vertical="center"/>
    </xf>
    <xf numFmtId="2" fontId="48" fillId="36" borderId="137" applyProtection="0">
      <alignment horizontal="center"/>
    </xf>
    <xf numFmtId="14" fontId="49" fillId="35" borderId="137" applyProtection="0">
      <alignment horizontal="left"/>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74" fillId="7" borderId="162" applyNumberFormat="0" applyAlignment="0" applyProtection="0">
      <alignment vertical="center"/>
    </xf>
    <xf numFmtId="0" fontId="58" fillId="0" borderId="168" applyNumberFormat="0" applyFill="0" applyAlignment="0" applyProtection="0">
      <alignment vertical="center"/>
    </xf>
    <xf numFmtId="2" fontId="52" fillId="34" borderId="137" applyProtection="0"/>
    <xf numFmtId="0" fontId="39" fillId="7" borderId="128" applyNumberFormat="0" applyAlignment="0" applyProtection="0">
      <alignment vertical="center"/>
    </xf>
    <xf numFmtId="14" fontId="49" fillId="35" borderId="137" applyProtection="0">
      <alignment horizontal="right"/>
    </xf>
    <xf numFmtId="0" fontId="58" fillId="0" borderId="167" applyNumberFormat="0" applyFill="0" applyAlignment="0" applyProtection="0">
      <alignment vertical="center"/>
    </xf>
    <xf numFmtId="0" fontId="75" fillId="14" borderId="136" applyNumberFormat="0" applyAlignment="0" applyProtection="0">
      <alignment vertical="center"/>
    </xf>
    <xf numFmtId="0" fontId="58" fillId="0" borderId="138" applyNumberFormat="0" applyFill="0" applyAlignment="0" applyProtection="0">
      <alignment vertical="center"/>
    </xf>
    <xf numFmtId="0" fontId="75" fillId="8" borderId="136" applyNumberFormat="0" applyAlignment="0" applyProtection="0">
      <alignment vertical="center"/>
    </xf>
    <xf numFmtId="14" fontId="49" fillId="35" borderId="145" applyProtection="0">
      <alignment horizontal="left"/>
    </xf>
    <xf numFmtId="0" fontId="12" fillId="9" borderId="143" applyNumberFormat="0" applyFont="0" applyAlignment="0" applyProtection="0">
      <alignment vertical="center"/>
    </xf>
    <xf numFmtId="2" fontId="47" fillId="33" borderId="137" applyProtection="0">
      <alignment horizontal="right"/>
    </xf>
    <xf numFmtId="0" fontId="58" fillId="0" borderId="138" applyNumberFormat="0" applyFill="0" applyAlignment="0" applyProtection="0">
      <alignment vertical="center"/>
    </xf>
    <xf numFmtId="2" fontId="52" fillId="34" borderId="137" applyProtection="0"/>
    <xf numFmtId="0" fontId="58" fillId="0" borderId="154" applyNumberFormat="0" applyFill="0" applyAlignment="0" applyProtection="0">
      <alignment vertical="center"/>
    </xf>
    <xf numFmtId="14" fontId="49" fillId="35" borderId="137" applyProtection="0">
      <alignment horizontal="right"/>
    </xf>
    <xf numFmtId="0" fontId="50" fillId="32" borderId="137" applyNumberFormat="0" applyProtection="0">
      <alignment horizontal="left"/>
    </xf>
    <xf numFmtId="0" fontId="58" fillId="0" borderId="147" applyNumberFormat="0" applyFill="0" applyAlignment="0" applyProtection="0">
      <alignment vertical="center"/>
    </xf>
    <xf numFmtId="0" fontId="63" fillId="14" borderId="128" applyNumberFormat="0" applyAlignment="0" applyProtection="0">
      <alignment vertical="center"/>
    </xf>
    <xf numFmtId="0" fontId="12" fillId="9" borderId="130" applyNumberFormat="0" applyFont="0" applyAlignment="0" applyProtection="0">
      <alignment vertical="center"/>
    </xf>
    <xf numFmtId="0" fontId="75" fillId="14" borderId="144" applyNumberFormat="0" applyAlignment="0" applyProtection="0">
      <alignment vertical="center"/>
    </xf>
    <xf numFmtId="0" fontId="12" fillId="9" borderId="164" applyNumberFormat="0" applyFont="0" applyAlignment="0" applyProtection="0">
      <alignment vertical="center"/>
    </xf>
    <xf numFmtId="0" fontId="58" fillId="0" borderId="133" applyNumberFormat="0" applyFill="0" applyAlignment="0" applyProtection="0">
      <alignment vertical="center"/>
    </xf>
    <xf numFmtId="0" fontId="58" fillId="0" borderId="138" applyNumberFormat="0" applyFill="0" applyAlignment="0" applyProtection="0">
      <alignment vertical="center"/>
    </xf>
    <xf numFmtId="0" fontId="63" fillId="14" borderId="149" applyNumberFormat="0" applyAlignment="0" applyProtection="0">
      <alignment vertical="center"/>
    </xf>
    <xf numFmtId="0" fontId="12" fillId="9" borderId="143" applyNumberFormat="0" applyFont="0" applyAlignment="0" applyProtection="0">
      <alignment vertical="center"/>
    </xf>
    <xf numFmtId="0" fontId="80" fillId="0" borderId="139" applyNumberFormat="0" applyFill="0" applyAlignment="0" applyProtection="0"/>
    <xf numFmtId="0" fontId="75" fillId="14" borderId="136" applyNumberFormat="0" applyAlignment="0" applyProtection="0">
      <alignment vertical="center"/>
    </xf>
    <xf numFmtId="0" fontId="58" fillId="0" borderId="138" applyNumberFormat="0" applyFill="0" applyAlignment="0" applyProtection="0">
      <alignment vertical="center"/>
    </xf>
    <xf numFmtId="0" fontId="75" fillId="14" borderId="144" applyNumberFormat="0" applyAlignment="0" applyProtection="0">
      <alignment vertical="center"/>
    </xf>
    <xf numFmtId="14" fontId="49" fillId="35" borderId="132" applyProtection="0">
      <alignment horizontal="right"/>
    </xf>
    <xf numFmtId="0" fontId="12" fillId="9" borderId="135" applyNumberFormat="0" applyFont="0" applyAlignment="0" applyProtection="0">
      <alignment vertical="center"/>
    </xf>
    <xf numFmtId="0" fontId="75" fillId="14" borderId="136" applyNumberFormat="0" applyAlignment="0" applyProtection="0">
      <alignment vertical="center"/>
    </xf>
    <xf numFmtId="0" fontId="62" fillId="8" borderId="149" applyNumberFormat="0" applyAlignment="0" applyProtection="0"/>
    <xf numFmtId="2" fontId="47" fillId="33" borderId="137" applyProtection="0">
      <alignment horizontal="right"/>
    </xf>
    <xf numFmtId="0" fontId="75" fillId="14" borderId="144" applyNumberFormat="0" applyAlignment="0" applyProtection="0">
      <alignment vertical="center"/>
    </xf>
    <xf numFmtId="2" fontId="49" fillId="32" borderId="132" applyProtection="0"/>
    <xf numFmtId="14" fontId="49" fillId="35" borderId="153" applyProtection="0">
      <alignment horizontal="left"/>
    </xf>
    <xf numFmtId="0" fontId="27" fillId="14" borderId="162" applyNumberFormat="0" applyAlignment="0" applyProtection="0">
      <alignment vertical="center"/>
    </xf>
    <xf numFmtId="0" fontId="63" fillId="14" borderId="142" applyNumberFormat="0" applyAlignment="0" applyProtection="0">
      <alignment vertical="center"/>
    </xf>
    <xf numFmtId="0" fontId="12" fillId="9" borderId="135" applyNumberFormat="0" applyFont="0" applyAlignment="0" applyProtection="0">
      <alignment vertical="center"/>
    </xf>
    <xf numFmtId="0" fontId="58" fillId="0" borderId="133" applyNumberFormat="0" applyFill="0" applyAlignment="0" applyProtection="0">
      <alignment vertical="center"/>
    </xf>
    <xf numFmtId="0" fontId="63" fillId="14" borderId="140" applyNumberFormat="0" applyAlignment="0" applyProtection="0">
      <alignment vertical="center"/>
    </xf>
    <xf numFmtId="0" fontId="47" fillId="32" borderId="132" applyNumberFormat="0" applyAlignment="0" applyProtection="0"/>
    <xf numFmtId="14" fontId="49" fillId="35" borderId="145" applyProtection="0">
      <alignment horizontal="right"/>
    </xf>
    <xf numFmtId="0" fontId="63" fillId="14" borderId="140" applyNumberFormat="0" applyAlignment="0" applyProtection="0">
      <alignment vertical="center"/>
    </xf>
    <xf numFmtId="0" fontId="47" fillId="32" borderId="137" applyNumberFormat="0" applyAlignment="0" applyProtection="0"/>
    <xf numFmtId="0" fontId="75" fillId="14" borderId="144" applyNumberFormat="0" applyAlignment="0" applyProtection="0">
      <alignment vertical="center"/>
    </xf>
    <xf numFmtId="0" fontId="47" fillId="32" borderId="137" applyNumberFormat="0" applyAlignment="0" applyProtection="0"/>
    <xf numFmtId="0" fontId="75" fillId="14" borderId="136" applyNumberFormat="0" applyAlignment="0" applyProtection="0">
      <alignment vertical="center"/>
    </xf>
    <xf numFmtId="0" fontId="58" fillId="0" borderId="138" applyNumberFormat="0" applyFill="0" applyAlignment="0" applyProtection="0">
      <alignment vertical="center"/>
    </xf>
    <xf numFmtId="0" fontId="12" fillId="9" borderId="130" applyNumberFormat="0" applyFont="0" applyAlignment="0" applyProtection="0">
      <alignment vertical="center"/>
    </xf>
    <xf numFmtId="0" fontId="74" fillId="7" borderId="140" applyNumberFormat="0" applyAlignment="0" applyProtection="0">
      <alignment vertical="center"/>
    </xf>
    <xf numFmtId="0" fontId="47" fillId="32" borderId="137" applyNumberFormat="0" applyAlignment="0" applyProtection="0"/>
    <xf numFmtId="14" fontId="49" fillId="35" borderId="137" applyProtection="0">
      <alignment horizontal="left"/>
    </xf>
    <xf numFmtId="0" fontId="14" fillId="31" borderId="135" applyNumberFormat="0" applyAlignment="0" applyProtection="0"/>
    <xf numFmtId="0" fontId="14" fillId="31" borderId="135" applyNumberFormat="0" applyAlignment="0" applyProtection="0"/>
    <xf numFmtId="0" fontId="75" fillId="14" borderId="136" applyNumberFormat="0" applyAlignment="0" applyProtection="0">
      <alignment vertical="center"/>
    </xf>
    <xf numFmtId="0" fontId="27" fillId="14" borderId="140" applyNumberFormat="0" applyAlignment="0" applyProtection="0">
      <alignment vertical="center"/>
    </xf>
    <xf numFmtId="0" fontId="58" fillId="0" borderId="138" applyNumberFormat="0" applyFill="0" applyAlignment="0" applyProtection="0">
      <alignment vertical="center"/>
    </xf>
    <xf numFmtId="0" fontId="63" fillId="14" borderId="142" applyNumberFormat="0" applyAlignment="0" applyProtection="0">
      <alignment vertical="center"/>
    </xf>
    <xf numFmtId="0" fontId="39" fillId="7" borderId="140" applyNumberFormat="0" applyAlignment="0" applyProtection="0">
      <alignment vertical="center"/>
    </xf>
    <xf numFmtId="2" fontId="52" fillId="34" borderId="153" applyProtection="0"/>
    <xf numFmtId="14" fontId="49" fillId="35" borderId="145" applyProtection="0">
      <alignment horizontal="right"/>
    </xf>
    <xf numFmtId="0" fontId="12" fillId="9" borderId="135" applyNumberFormat="0" applyFont="0" applyAlignment="0" applyProtection="0">
      <alignment vertical="center"/>
    </xf>
    <xf numFmtId="0" fontId="63" fillId="14" borderId="128" applyNumberFormat="0" applyAlignment="0" applyProtection="0">
      <alignment vertical="center"/>
    </xf>
    <xf numFmtId="0" fontId="74" fillId="7" borderId="140" applyNumberFormat="0" applyAlignment="0" applyProtection="0">
      <alignment vertical="center"/>
    </xf>
    <xf numFmtId="0" fontId="12" fillId="9" borderId="143" applyNumberFormat="0" applyFont="0" applyAlignment="0" applyProtection="0">
      <alignment vertical="center"/>
    </xf>
    <xf numFmtId="14" fontId="49" fillId="35" borderId="132" applyProtection="0">
      <alignment horizontal="right"/>
    </xf>
    <xf numFmtId="0" fontId="14" fillId="31" borderId="143" applyNumberFormat="0" applyAlignment="0" applyProtection="0"/>
    <xf numFmtId="0" fontId="12" fillId="9" borderId="135" applyNumberFormat="0" applyFont="0" applyAlignment="0" applyProtection="0"/>
    <xf numFmtId="0" fontId="75" fillId="14" borderId="136" applyNumberFormat="0" applyAlignment="0" applyProtection="0">
      <alignment vertical="center"/>
    </xf>
    <xf numFmtId="0" fontId="12" fillId="9" borderId="130"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xf numFmtId="0" fontId="74" fillId="7" borderId="140" applyNumberFormat="0" applyAlignment="0" applyProtection="0">
      <alignment vertical="center"/>
    </xf>
    <xf numFmtId="2" fontId="49" fillId="32" borderId="153" applyProtection="0"/>
    <xf numFmtId="0" fontId="39" fillId="7" borderId="140" applyNumberFormat="0" applyAlignment="0" applyProtection="0">
      <alignment vertical="center"/>
    </xf>
    <xf numFmtId="0" fontId="14" fillId="31" borderId="143" applyNumberFormat="0" applyAlignment="0" applyProtection="0"/>
    <xf numFmtId="0" fontId="14" fillId="31" borderId="151" applyNumberFormat="0" applyAlignment="0" applyProtection="0"/>
    <xf numFmtId="0" fontId="39" fillId="7" borderId="140" applyNumberFormat="0" applyAlignment="0" applyProtection="0">
      <alignment vertical="center"/>
    </xf>
    <xf numFmtId="0" fontId="12" fillId="9" borderId="130" applyNumberFormat="0" applyFont="0" applyAlignment="0" applyProtection="0">
      <alignment vertical="center"/>
    </xf>
    <xf numFmtId="0" fontId="54" fillId="0" borderId="133" applyNumberFormat="0" applyFill="0" applyAlignment="0" applyProtection="0">
      <alignment vertical="center"/>
    </xf>
    <xf numFmtId="0" fontId="12" fillId="9" borderId="143" applyNumberFormat="0" applyFont="0" applyAlignment="0" applyProtection="0">
      <alignment vertical="center"/>
    </xf>
    <xf numFmtId="0" fontId="74" fillId="7" borderId="140" applyNumberFormat="0" applyAlignment="0" applyProtection="0">
      <alignment vertical="center"/>
    </xf>
    <xf numFmtId="0" fontId="63" fillId="8" borderId="142" applyNumberFormat="0" applyAlignment="0" applyProtection="0">
      <alignment vertical="center"/>
    </xf>
    <xf numFmtId="0" fontId="12" fillId="9" borderId="135" applyNumberFormat="0" applyFont="0" applyAlignment="0" applyProtection="0">
      <alignment vertical="center"/>
    </xf>
    <xf numFmtId="0" fontId="75" fillId="14" borderId="131" applyNumberFormat="0" applyAlignment="0" applyProtection="0">
      <alignment vertical="center"/>
    </xf>
    <xf numFmtId="0" fontId="63" fillId="14" borderId="140" applyNumberFormat="0" applyAlignment="0" applyProtection="0">
      <alignment vertical="center"/>
    </xf>
    <xf numFmtId="0" fontId="75" fillId="14" borderId="165" applyNumberFormat="0" applyAlignment="0" applyProtection="0">
      <alignment vertical="center"/>
    </xf>
    <xf numFmtId="0" fontId="75" fillId="14" borderId="144" applyNumberFormat="0" applyAlignment="0" applyProtection="0">
      <alignment vertical="center"/>
    </xf>
    <xf numFmtId="0" fontId="58" fillId="0" borderId="147" applyNumberFormat="0" applyFill="0" applyAlignment="0" applyProtection="0">
      <alignment vertical="center"/>
    </xf>
    <xf numFmtId="0" fontId="58" fillId="0" borderId="133" applyNumberFormat="0" applyFill="0" applyAlignment="0" applyProtection="0">
      <alignment vertical="center"/>
    </xf>
    <xf numFmtId="0" fontId="58" fillId="0" borderId="146" applyNumberFormat="0" applyFill="0" applyAlignment="0" applyProtection="0">
      <alignment vertical="center"/>
    </xf>
    <xf numFmtId="0" fontId="75" fillId="8" borderId="144"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xf numFmtId="0" fontId="62" fillId="8" borderId="142" applyNumberFormat="0" applyAlignment="0" applyProtection="0"/>
    <xf numFmtId="14" fontId="49" fillId="35" borderId="132" applyProtection="0">
      <alignment horizontal="right"/>
    </xf>
    <xf numFmtId="0" fontId="46" fillId="14" borderId="136" applyNumberFormat="0" applyAlignment="0" applyProtection="0">
      <alignment vertical="center"/>
    </xf>
    <xf numFmtId="0" fontId="12" fillId="9" borderId="130" applyNumberFormat="0" applyFont="0" applyAlignment="0" applyProtection="0">
      <alignment vertical="center"/>
    </xf>
    <xf numFmtId="0" fontId="58" fillId="0" borderId="146" applyNumberFormat="0" applyFill="0" applyAlignment="0" applyProtection="0">
      <alignment vertical="center"/>
    </xf>
    <xf numFmtId="0" fontId="12" fillId="9" borderId="135" applyNumberFormat="0" applyFont="0" applyAlignment="0" applyProtection="0">
      <alignment vertical="center"/>
    </xf>
    <xf numFmtId="0" fontId="50" fillId="32" borderId="137" applyNumberFormat="0" applyProtection="0">
      <alignment horizontal="left"/>
    </xf>
    <xf numFmtId="0" fontId="63" fillId="14" borderId="140" applyNumberFormat="0" applyAlignment="0" applyProtection="0">
      <alignment vertical="center"/>
    </xf>
    <xf numFmtId="0" fontId="46" fillId="14" borderId="144" applyNumberFormat="0" applyAlignment="0" applyProtection="0">
      <alignment vertical="center"/>
    </xf>
    <xf numFmtId="2" fontId="52" fillId="34" borderId="132" applyProtection="0"/>
    <xf numFmtId="2" fontId="52" fillId="34" borderId="145" applyProtection="0">
      <alignment horizontal="center"/>
    </xf>
    <xf numFmtId="0" fontId="75" fillId="14" borderId="136" applyNumberFormat="0" applyAlignment="0" applyProtection="0">
      <alignment vertical="center"/>
    </xf>
    <xf numFmtId="0" fontId="58" fillId="0" borderId="139" applyNumberFormat="0" applyFill="0" applyAlignment="0" applyProtection="0">
      <alignment vertical="center"/>
    </xf>
    <xf numFmtId="14" fontId="49" fillId="35" borderId="145" applyProtection="0">
      <alignment horizontal="left"/>
    </xf>
    <xf numFmtId="0" fontId="75" fillId="14" borderId="144" applyNumberFormat="0" applyAlignment="0" applyProtection="0">
      <alignment vertical="center"/>
    </xf>
    <xf numFmtId="0" fontId="12" fillId="9" borderId="135" applyNumberFormat="0" applyFont="0" applyAlignment="0" applyProtection="0">
      <alignment vertical="center"/>
    </xf>
    <xf numFmtId="2" fontId="52" fillId="34" borderId="132" applyProtection="0"/>
    <xf numFmtId="0" fontId="12" fillId="9" borderId="135" applyNumberFormat="0" applyFont="0" applyAlignment="0" applyProtection="0">
      <alignment vertical="center"/>
    </xf>
    <xf numFmtId="0" fontId="75" fillId="14" borderId="136" applyNumberFormat="0" applyAlignment="0" applyProtection="0">
      <alignment vertical="center"/>
    </xf>
    <xf numFmtId="0" fontId="74" fillId="7" borderId="140" applyNumberFormat="0" applyAlignment="0" applyProtection="0">
      <alignment vertical="center"/>
    </xf>
    <xf numFmtId="2" fontId="48" fillId="34" borderId="137" applyProtection="0">
      <alignment horizontal="right"/>
    </xf>
    <xf numFmtId="0" fontId="74" fillId="7" borderId="140" applyNumberFormat="0" applyAlignment="0" applyProtection="0">
      <alignment vertical="center"/>
    </xf>
    <xf numFmtId="0" fontId="74" fillId="7" borderId="128" applyNumberFormat="0" applyAlignment="0" applyProtection="0">
      <alignment vertical="center"/>
    </xf>
    <xf numFmtId="0" fontId="63" fillId="8" borderId="142" applyNumberFormat="0" applyAlignment="0" applyProtection="0">
      <alignment vertical="center"/>
    </xf>
    <xf numFmtId="0" fontId="63" fillId="8" borderId="140" applyNumberFormat="0" applyAlignment="0" applyProtection="0">
      <alignment vertical="center"/>
    </xf>
    <xf numFmtId="2" fontId="52" fillId="34" borderId="137" applyProtection="0"/>
    <xf numFmtId="2" fontId="48" fillId="34" borderId="137" applyProtection="0">
      <alignment horizontal="right"/>
    </xf>
    <xf numFmtId="0" fontId="39" fillId="7" borderId="140" applyNumberFormat="0" applyAlignment="0" applyProtection="0">
      <alignment vertical="center"/>
    </xf>
    <xf numFmtId="0" fontId="62" fillId="8" borderId="140" applyNumberFormat="0" applyAlignment="0" applyProtection="0"/>
    <xf numFmtId="0" fontId="58" fillId="0" borderId="139" applyNumberFormat="0" applyFill="0" applyAlignment="0" applyProtection="0">
      <alignment vertical="center"/>
    </xf>
    <xf numFmtId="14" fontId="49" fillId="35" borderId="137" applyProtection="0">
      <alignment horizontal="left"/>
    </xf>
    <xf numFmtId="0" fontId="12" fillId="9" borderId="130" applyNumberFormat="0" applyFont="0" applyAlignment="0" applyProtection="0"/>
    <xf numFmtId="37" fontId="68" fillId="0" borderId="141">
      <alignment horizontal="justify" vertical="center" wrapText="1"/>
    </xf>
    <xf numFmtId="0" fontId="12" fillId="9" borderId="143" applyNumberFormat="0" applyFont="0" applyAlignment="0" applyProtection="0">
      <alignment vertical="center"/>
    </xf>
    <xf numFmtId="0" fontId="74" fillId="7" borderId="140" applyNumberFormat="0" applyAlignment="0" applyProtection="0">
      <alignment vertical="center"/>
    </xf>
    <xf numFmtId="0" fontId="63" fillId="14" borderId="142" applyNumberFormat="0" applyAlignment="0" applyProtection="0">
      <alignment vertical="center"/>
    </xf>
    <xf numFmtId="0" fontId="58" fillId="0" borderId="154" applyNumberFormat="0" applyFill="0" applyAlignment="0" applyProtection="0">
      <alignment vertical="center"/>
    </xf>
    <xf numFmtId="14" fontId="49" fillId="35" borderId="145" applyProtection="0">
      <alignment horizontal="left"/>
    </xf>
    <xf numFmtId="0" fontId="58" fillId="0" borderId="133" applyNumberFormat="0" applyFill="0" applyAlignment="0" applyProtection="0">
      <alignment vertical="center"/>
    </xf>
    <xf numFmtId="0" fontId="75" fillId="14" borderId="131" applyNumberFormat="0" applyAlignment="0" applyProtection="0">
      <alignment vertical="center"/>
    </xf>
    <xf numFmtId="0" fontId="74" fillId="7" borderId="128" applyNumberFormat="0" applyAlignment="0" applyProtection="0">
      <alignment vertical="center"/>
    </xf>
    <xf numFmtId="0" fontId="75" fillId="14" borderId="136" applyNumberFormat="0" applyAlignment="0" applyProtection="0">
      <alignment vertical="center"/>
    </xf>
    <xf numFmtId="0" fontId="75" fillId="14" borderId="131" applyNumberFormat="0" applyAlignment="0" applyProtection="0">
      <alignment vertical="center"/>
    </xf>
    <xf numFmtId="0" fontId="63" fillId="14" borderId="128" applyNumberFormat="0" applyAlignment="0" applyProtection="0">
      <alignment vertical="center"/>
    </xf>
    <xf numFmtId="0" fontId="12" fillId="9" borderId="164" applyNumberFormat="0" applyFon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63" fillId="14" borderId="128" applyNumberFormat="0" applyAlignment="0" applyProtection="0">
      <alignment vertical="center"/>
    </xf>
    <xf numFmtId="0" fontId="58" fillId="0" borderId="138" applyNumberFormat="0" applyFill="0" applyAlignment="0" applyProtection="0">
      <alignment vertical="center"/>
    </xf>
    <xf numFmtId="0" fontId="63" fillId="14" borderId="142" applyNumberFormat="0" applyAlignment="0" applyProtection="0">
      <alignment vertical="center"/>
    </xf>
    <xf numFmtId="0" fontId="63" fillId="14" borderId="140" applyNumberFormat="0" applyAlignment="0" applyProtection="0">
      <alignment vertical="center"/>
    </xf>
    <xf numFmtId="0" fontId="58" fillId="0" borderId="146" applyNumberFormat="0" applyFill="0" applyAlignment="0" applyProtection="0">
      <alignment vertical="center"/>
    </xf>
    <xf numFmtId="0" fontId="12" fillId="9" borderId="135" applyNumberFormat="0" applyFont="0" applyAlignment="0" applyProtection="0">
      <alignment vertical="center"/>
    </xf>
    <xf numFmtId="0" fontId="12" fillId="9" borderId="143" applyNumberFormat="0" applyFont="0" applyAlignment="0" applyProtection="0"/>
    <xf numFmtId="0" fontId="75" fillId="14" borderId="136" applyNumberFormat="0" applyAlignment="0" applyProtection="0">
      <alignment vertical="center"/>
    </xf>
    <xf numFmtId="0" fontId="12" fillId="9" borderId="135" applyNumberFormat="0" applyFont="0" applyAlignment="0" applyProtection="0">
      <alignment vertical="center"/>
    </xf>
    <xf numFmtId="14" fontId="49" fillId="35" borderId="137" applyProtection="0">
      <alignment horizontal="right"/>
    </xf>
    <xf numFmtId="0" fontId="58" fillId="0" borderId="138" applyNumberFormat="0" applyFill="0" applyAlignment="0" applyProtection="0">
      <alignment vertical="center"/>
    </xf>
    <xf numFmtId="10" fontId="33" fillId="28" borderId="141" applyNumberFormat="0" applyBorder="0" applyAlignment="0" applyProtection="0"/>
    <xf numFmtId="2" fontId="47" fillId="33" borderId="137" applyProtection="0">
      <alignment horizontal="right"/>
    </xf>
    <xf numFmtId="0" fontId="63" fillId="14" borderId="142" applyNumberFormat="0" applyAlignment="0" applyProtection="0">
      <alignment vertical="center"/>
    </xf>
    <xf numFmtId="2" fontId="48" fillId="34" borderId="137" applyProtection="0">
      <alignment horizontal="right"/>
    </xf>
    <xf numFmtId="2" fontId="49" fillId="32" borderId="137" applyProtection="0"/>
    <xf numFmtId="0" fontId="63" fillId="14" borderId="140" applyNumberFormat="0" applyAlignment="0" applyProtection="0">
      <alignment vertical="center"/>
    </xf>
    <xf numFmtId="0" fontId="58" fillId="0" borderId="139" applyNumberFormat="0" applyFill="0" applyAlignment="0" applyProtection="0">
      <alignment vertical="center"/>
    </xf>
    <xf numFmtId="0" fontId="54" fillId="0" borderId="138" applyNumberFormat="0" applyFill="0" applyAlignment="0" applyProtection="0">
      <alignment vertical="center"/>
    </xf>
    <xf numFmtId="2" fontId="49" fillId="32" borderId="137" applyProtection="0"/>
    <xf numFmtId="2" fontId="49" fillId="32" borderId="137" applyProtection="0"/>
    <xf numFmtId="0" fontId="63" fillId="14" borderId="140" applyNumberFormat="0" applyAlignment="0" applyProtection="0">
      <alignment vertical="center"/>
    </xf>
    <xf numFmtId="0" fontId="74" fillId="7" borderId="140" applyNumberFormat="0" applyAlignment="0" applyProtection="0">
      <alignment vertical="center"/>
    </xf>
    <xf numFmtId="0" fontId="12" fillId="9" borderId="135" applyNumberFormat="0" applyFont="0" applyAlignment="0" applyProtection="0">
      <alignment vertical="center"/>
    </xf>
    <xf numFmtId="2" fontId="48" fillId="34" borderId="137" applyProtection="0">
      <alignment horizontal="right"/>
    </xf>
    <xf numFmtId="0" fontId="63" fillId="14" borderId="128" applyNumberFormat="0" applyAlignment="0" applyProtection="0">
      <alignment vertical="center"/>
    </xf>
    <xf numFmtId="0" fontId="12" fillId="9" borderId="135" applyNumberFormat="0" applyFont="0" applyAlignment="0" applyProtection="0">
      <alignment vertical="center"/>
    </xf>
    <xf numFmtId="0" fontId="58" fillId="0" borderId="139" applyNumberFormat="0" applyFill="0" applyAlignment="0" applyProtection="0">
      <alignment vertical="center"/>
    </xf>
    <xf numFmtId="2" fontId="52" fillId="34" borderId="137" applyProtection="0">
      <alignment horizontal="center"/>
    </xf>
    <xf numFmtId="0" fontId="63" fillId="8" borderId="128" applyNumberFormat="0" applyAlignment="0" applyProtection="0">
      <alignment vertical="center"/>
    </xf>
    <xf numFmtId="2" fontId="48" fillId="34" borderId="137" applyProtection="0">
      <alignment horizontal="right"/>
    </xf>
    <xf numFmtId="0" fontId="63" fillId="14" borderId="128" applyNumberFormat="0" applyAlignment="0" applyProtection="0">
      <alignment vertical="center"/>
    </xf>
    <xf numFmtId="0" fontId="27" fillId="14" borderId="128" applyNumberForma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46" fillId="14" borderId="144" applyNumberFormat="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2" fontId="48" fillId="36" borderId="153" applyProtection="0"/>
    <xf numFmtId="0" fontId="58" fillId="0" borderId="168" applyNumberFormat="0" applyFill="0" applyAlignment="0" applyProtection="0">
      <alignment vertical="center"/>
    </xf>
    <xf numFmtId="0" fontId="58" fillId="0" borderId="138" applyNumberFormat="0" applyFill="0" applyAlignment="0" applyProtection="0">
      <alignment vertical="center"/>
    </xf>
    <xf numFmtId="2" fontId="52" fillId="34" borderId="137" applyProtection="0">
      <alignment horizontal="center"/>
    </xf>
    <xf numFmtId="0" fontId="63" fillId="8" borderId="140" applyNumberFormat="0" applyAlignment="0" applyProtection="0">
      <alignment vertical="center"/>
    </xf>
    <xf numFmtId="2" fontId="47" fillId="33" borderId="132" applyProtection="0">
      <alignment horizontal="right"/>
    </xf>
    <xf numFmtId="2" fontId="48" fillId="34" borderId="132" applyProtection="0">
      <alignment horizontal="right"/>
    </xf>
    <xf numFmtId="0" fontId="74" fillId="7" borderId="140" applyNumberFormat="0" applyAlignment="0" applyProtection="0">
      <alignment vertical="center"/>
    </xf>
    <xf numFmtId="0" fontId="14" fillId="31" borderId="130" applyNumberFormat="0" applyAlignment="0" applyProtection="0"/>
    <xf numFmtId="0" fontId="14" fillId="31" borderId="135" applyNumberFormat="0" applyAlignment="0" applyProtection="0"/>
    <xf numFmtId="0" fontId="58" fillId="0" borderId="138" applyNumberFormat="0" applyFill="0" applyAlignment="0" applyProtection="0">
      <alignment vertical="center"/>
    </xf>
    <xf numFmtId="14" fontId="49" fillId="35" borderId="145" applyProtection="0">
      <alignment horizontal="left"/>
    </xf>
    <xf numFmtId="0" fontId="63" fillId="14" borderId="128" applyNumberFormat="0" applyAlignment="0" applyProtection="0">
      <alignment vertical="center"/>
    </xf>
    <xf numFmtId="0" fontId="58" fillId="0" borderId="138" applyNumberFormat="0" applyFill="0" applyAlignment="0" applyProtection="0">
      <alignment vertical="center"/>
    </xf>
    <xf numFmtId="0" fontId="58" fillId="0" borderId="134" applyNumberFormat="0" applyFill="0" applyAlignment="0" applyProtection="0">
      <alignment vertical="center"/>
    </xf>
    <xf numFmtId="14" fontId="49" fillId="35" borderId="145" applyProtection="0">
      <alignment horizontal="right"/>
    </xf>
    <xf numFmtId="0" fontId="58" fillId="0" borderId="133" applyNumberFormat="0" applyFill="0" applyAlignment="0" applyProtection="0">
      <alignment vertical="center"/>
    </xf>
    <xf numFmtId="0" fontId="75" fillId="14" borderId="131" applyNumberFormat="0" applyAlignment="0" applyProtection="0">
      <alignment vertical="center"/>
    </xf>
    <xf numFmtId="0" fontId="74" fillId="7" borderId="128" applyNumberFormat="0" applyAlignment="0" applyProtection="0">
      <alignment vertical="center"/>
    </xf>
    <xf numFmtId="0" fontId="80" fillId="0" borderId="139" applyNumberFormat="0" applyFill="0" applyAlignment="0" applyProtection="0"/>
    <xf numFmtId="0" fontId="75" fillId="14" borderId="131" applyNumberFormat="0" applyAlignment="0" applyProtection="0">
      <alignment vertical="center"/>
    </xf>
    <xf numFmtId="0" fontId="63" fillId="14" borderId="128" applyNumberFormat="0" applyAlignment="0" applyProtection="0">
      <alignment vertical="center"/>
    </xf>
    <xf numFmtId="0" fontId="63" fillId="14" borderId="162" applyNumberFormat="0" applyAlignment="0" applyProtection="0">
      <alignment vertical="center"/>
    </xf>
    <xf numFmtId="0" fontId="80" fillId="0" borderId="134" applyNumberFormat="0" applyFill="0" applyAlignment="0" applyProtection="0"/>
    <xf numFmtId="0" fontId="63" fillId="14" borderId="128"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14" fontId="49" fillId="35" borderId="137" applyProtection="0">
      <alignment horizontal="left"/>
    </xf>
    <xf numFmtId="0" fontId="58" fillId="0" borderId="138" applyNumberFormat="0" applyFill="0" applyAlignment="0" applyProtection="0">
      <alignment vertical="center"/>
    </xf>
    <xf numFmtId="0" fontId="75" fillId="14" borderId="136" applyNumberFormat="0" applyAlignment="0" applyProtection="0">
      <alignment vertical="center"/>
    </xf>
    <xf numFmtId="0" fontId="63" fillId="14" borderId="142" applyNumberFormat="0" applyAlignment="0" applyProtection="0">
      <alignment vertical="center"/>
    </xf>
    <xf numFmtId="0" fontId="75" fillId="14" borderId="136" applyNumberFormat="0" applyAlignment="0" applyProtection="0">
      <alignment vertical="center"/>
    </xf>
    <xf numFmtId="0" fontId="63" fillId="14" borderId="149" applyNumberFormat="0" applyAlignment="0" applyProtection="0">
      <alignment vertical="center"/>
    </xf>
    <xf numFmtId="2" fontId="52" fillId="34" borderId="137" applyProtection="0">
      <alignment horizontal="center"/>
    </xf>
    <xf numFmtId="0" fontId="12" fillId="9" borderId="143" applyNumberFormat="0" applyFont="0" applyAlignment="0" applyProtection="0"/>
    <xf numFmtId="0" fontId="58" fillId="0" borderId="146" applyNumberFormat="0" applyFill="0" applyAlignment="0" applyProtection="0">
      <alignment vertical="center"/>
    </xf>
    <xf numFmtId="0" fontId="75" fillId="14" borderId="136" applyNumberFormat="0" applyAlignment="0" applyProtection="0">
      <alignment vertical="center"/>
    </xf>
    <xf numFmtId="0" fontId="63" fillId="14" borderId="140" applyNumberFormat="0" applyAlignment="0" applyProtection="0">
      <alignment vertical="center"/>
    </xf>
    <xf numFmtId="0" fontId="63" fillId="8" borderId="142" applyNumberFormat="0" applyAlignment="0" applyProtection="0">
      <alignment vertical="center"/>
    </xf>
    <xf numFmtId="0" fontId="62" fillId="8" borderId="140" applyNumberFormat="0" applyAlignment="0" applyProtection="0"/>
    <xf numFmtId="0" fontId="75" fillId="14" borderId="136" applyNumberFormat="0" applyAlignment="0" applyProtection="0">
      <alignment vertical="center"/>
    </xf>
    <xf numFmtId="0" fontId="62" fillId="8" borderId="142" applyNumberFormat="0" applyAlignment="0" applyProtection="0"/>
    <xf numFmtId="0" fontId="58" fillId="0" borderId="147" applyNumberFormat="0" applyFill="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58" fillId="0" borderId="146" applyNumberFormat="0" applyFill="0" applyAlignment="0" applyProtection="0">
      <alignment vertical="center"/>
    </xf>
    <xf numFmtId="0" fontId="75" fillId="8" borderId="144" applyNumberFormat="0" applyAlignment="0" applyProtection="0">
      <alignment vertical="center"/>
    </xf>
    <xf numFmtId="0" fontId="58" fillId="0" borderId="147" applyNumberFormat="0" applyFill="0" applyAlignment="0" applyProtection="0">
      <alignment vertical="center"/>
    </xf>
    <xf numFmtId="0" fontId="58" fillId="0" borderId="138" applyNumberFormat="0" applyFill="0" applyAlignment="0" applyProtection="0">
      <alignment vertical="center"/>
    </xf>
    <xf numFmtId="0" fontId="58" fillId="0" borderId="147" applyNumberFormat="0" applyFill="0" applyAlignment="0" applyProtection="0">
      <alignment vertical="center"/>
    </xf>
    <xf numFmtId="0" fontId="63" fillId="14" borderId="162" applyNumberFormat="0" applyAlignment="0" applyProtection="0">
      <alignment vertical="center"/>
    </xf>
    <xf numFmtId="0" fontId="58" fillId="0" borderId="138" applyNumberFormat="0" applyFill="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58" fillId="0" borderId="146" applyNumberFormat="0" applyFill="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63" fillId="14" borderId="140" applyNumberFormat="0" applyAlignment="0" applyProtection="0">
      <alignment vertical="center"/>
    </xf>
    <xf numFmtId="0" fontId="62" fillId="8" borderId="140" applyNumberFormat="0" applyAlignment="0" applyProtection="0"/>
    <xf numFmtId="0" fontId="63" fillId="14" borderId="140" applyNumberForma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58" fillId="0" borderId="146" applyNumberFormat="0" applyFill="0" applyAlignment="0" applyProtection="0">
      <alignment vertical="center"/>
    </xf>
    <xf numFmtId="0" fontId="74" fillId="7" borderId="142" applyNumberFormat="0" applyAlignment="0" applyProtection="0">
      <alignment vertical="center"/>
    </xf>
    <xf numFmtId="0" fontId="46" fillId="14" borderId="144"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63" fillId="14" borderId="162"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14" fontId="49" fillId="35" borderId="145" applyProtection="0">
      <alignment horizontal="left"/>
    </xf>
    <xf numFmtId="2" fontId="48" fillId="36" borderId="145" applyProtection="0"/>
    <xf numFmtId="2" fontId="48" fillId="36" borderId="145" applyProtection="0">
      <alignment horizontal="center"/>
    </xf>
    <xf numFmtId="0" fontId="50" fillId="32" borderId="145" applyNumberFormat="0" applyProtection="0">
      <alignment horizontal="left"/>
    </xf>
    <xf numFmtId="2" fontId="49" fillId="32" borderId="145" applyProtection="0"/>
    <xf numFmtId="2" fontId="48" fillId="34" borderId="145" applyProtection="0">
      <alignment horizontal="right"/>
    </xf>
    <xf numFmtId="10" fontId="33" fillId="28" borderId="148" applyNumberFormat="0" applyBorder="0" applyAlignment="0" applyProtection="0"/>
    <xf numFmtId="14" fontId="49" fillId="35" borderId="145" applyProtection="0">
      <alignment horizontal="right"/>
    </xf>
    <xf numFmtId="2" fontId="52" fillId="34" borderId="145" applyProtection="0"/>
    <xf numFmtId="2" fontId="48" fillId="36" borderId="145" applyProtection="0"/>
    <xf numFmtId="0" fontId="14" fillId="31" borderId="143" applyNumberFormat="0" applyAlignment="0" applyProtection="0"/>
    <xf numFmtId="2" fontId="52" fillId="34" borderId="145" applyProtection="0"/>
    <xf numFmtId="2" fontId="48" fillId="36" borderId="145" applyProtection="0">
      <alignment horizontal="center"/>
    </xf>
    <xf numFmtId="2" fontId="48" fillId="36" borderId="145" applyProtection="0">
      <alignment horizontal="center"/>
    </xf>
    <xf numFmtId="2" fontId="52" fillId="34" borderId="145" applyProtection="0">
      <alignment horizontal="center"/>
    </xf>
    <xf numFmtId="0" fontId="27" fillId="14" borderId="142" applyNumberFormat="0" applyAlignment="0" applyProtection="0">
      <alignment vertical="center"/>
    </xf>
    <xf numFmtId="0" fontId="12" fillId="9" borderId="143" applyNumberFormat="0" applyFont="0" applyAlignment="0" applyProtection="0">
      <alignment vertical="center"/>
    </xf>
    <xf numFmtId="14" fontId="49" fillId="35" borderId="145" applyProtection="0">
      <alignment horizontal="right"/>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2" fontId="49" fillId="32" borderId="145" applyProtection="0"/>
    <xf numFmtId="0" fontId="63" fillId="14" borderId="142" applyNumberFormat="0" applyAlignment="0" applyProtection="0">
      <alignment vertical="center"/>
    </xf>
    <xf numFmtId="2" fontId="48" fillId="36" borderId="145" applyProtection="0">
      <alignment horizontal="center"/>
    </xf>
    <xf numFmtId="14" fontId="49" fillId="35" borderId="145" applyProtection="0">
      <alignment horizontal="right"/>
    </xf>
    <xf numFmtId="0" fontId="46" fillId="14" borderId="165" applyNumberFormat="0" applyAlignment="0" applyProtection="0">
      <alignment vertical="center"/>
    </xf>
    <xf numFmtId="0" fontId="63" fillId="14" borderId="162" applyNumberFormat="0" applyAlignment="0" applyProtection="0">
      <alignment vertical="center"/>
    </xf>
    <xf numFmtId="0" fontId="12" fillId="9" borderId="164" applyNumberFormat="0" applyFont="0" applyAlignment="0" applyProtection="0">
      <alignment vertical="center"/>
    </xf>
    <xf numFmtId="0" fontId="63" fillId="14" borderId="162" applyNumberFormat="0" applyAlignment="0" applyProtection="0">
      <alignment vertical="center"/>
    </xf>
    <xf numFmtId="0" fontId="62" fillId="8" borderId="162" applyNumberFormat="0" applyAlignment="0" applyProtection="0"/>
    <xf numFmtId="0" fontId="58" fillId="0" borderId="168" applyNumberFormat="0" applyFill="0" applyAlignment="0" applyProtection="0">
      <alignment vertical="center"/>
    </xf>
    <xf numFmtId="0" fontId="58" fillId="0" borderId="167" applyNumberFormat="0" applyFill="0" applyAlignment="0" applyProtection="0">
      <alignment vertical="center"/>
    </xf>
    <xf numFmtId="0" fontId="27" fillId="14" borderId="149" applyNumberFormat="0" applyAlignment="0" applyProtection="0">
      <alignment vertical="center"/>
    </xf>
    <xf numFmtId="0" fontId="58" fillId="0" borderId="167" applyNumberFormat="0" applyFill="0" applyAlignment="0" applyProtection="0">
      <alignment vertical="center"/>
    </xf>
    <xf numFmtId="0" fontId="35" fillId="0" borderId="150">
      <alignment horizontal="left" vertical="center"/>
    </xf>
    <xf numFmtId="0" fontId="58" fillId="0" borderId="154" applyNumberFormat="0" applyFill="0" applyAlignment="0" applyProtection="0">
      <alignment vertical="center"/>
    </xf>
    <xf numFmtId="0" fontId="12" fillId="9" borderId="151" applyNumberFormat="0" applyFont="0" applyAlignment="0" applyProtection="0">
      <alignment vertical="center"/>
    </xf>
    <xf numFmtId="0" fontId="63" fillId="14" borderId="149" applyNumberFormat="0" applyAlignment="0" applyProtection="0">
      <alignment vertical="center"/>
    </xf>
    <xf numFmtId="0" fontId="75" fillId="14" borderId="165" applyNumberFormat="0" applyAlignment="0" applyProtection="0">
      <alignment vertical="center"/>
    </xf>
    <xf numFmtId="0" fontId="63" fillId="14" borderId="142" applyNumberFormat="0" applyAlignment="0" applyProtection="0">
      <alignment vertical="center"/>
    </xf>
    <xf numFmtId="14" fontId="49" fillId="35" borderId="145" applyProtection="0">
      <alignment horizontal="left"/>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39" fillId="7" borderId="142" applyNumberFormat="0" applyAlignment="0" applyProtection="0">
      <alignment vertical="center"/>
    </xf>
    <xf numFmtId="0" fontId="12" fillId="9" borderId="143" applyNumberFormat="0" applyFont="0" applyAlignment="0" applyProtection="0">
      <alignment vertical="center"/>
    </xf>
    <xf numFmtId="0" fontId="46" fillId="14" borderId="144"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80" fillId="0" borderId="147" applyNumberFormat="0" applyFill="0" applyAlignment="0" applyProtection="0"/>
    <xf numFmtId="0" fontId="27" fillId="14" borderId="142" applyNumberFormat="0" applyAlignment="0" applyProtection="0">
      <alignment vertical="center"/>
    </xf>
    <xf numFmtId="0" fontId="46" fillId="14" borderId="144" applyNumberFormat="0" applyAlignment="0" applyProtection="0">
      <alignment vertical="center"/>
    </xf>
    <xf numFmtId="14" fontId="49" fillId="35" borderId="137" applyProtection="0">
      <alignment horizontal="right"/>
    </xf>
    <xf numFmtId="14" fontId="49" fillId="35" borderId="137" applyProtection="0">
      <alignment horizontal="left"/>
    </xf>
    <xf numFmtId="2" fontId="49" fillId="32" borderId="137" applyProtection="0"/>
    <xf numFmtId="14" fontId="49" fillId="35" borderId="137" applyProtection="0">
      <alignment horizontal="left"/>
    </xf>
    <xf numFmtId="2" fontId="47" fillId="33" borderId="137" applyProtection="0">
      <alignment horizontal="right"/>
    </xf>
    <xf numFmtId="2" fontId="48" fillId="34" borderId="137" applyProtection="0">
      <alignment horizontal="right"/>
    </xf>
    <xf numFmtId="0" fontId="46" fillId="14" borderId="136" applyNumberFormat="0" applyAlignment="0" applyProtection="0">
      <alignment vertical="center"/>
    </xf>
    <xf numFmtId="0" fontId="75" fillId="8" borderId="144" applyNumberFormat="0" applyAlignment="0" applyProtection="0">
      <alignment vertical="center"/>
    </xf>
    <xf numFmtId="0" fontId="58" fillId="0" borderId="138" applyNumberFormat="0" applyFill="0" applyAlignment="0" applyProtection="0">
      <alignment vertical="center"/>
    </xf>
    <xf numFmtId="0" fontId="12" fillId="9" borderId="143" applyNumberFormat="0" applyFont="0" applyAlignment="0" applyProtection="0"/>
    <xf numFmtId="0" fontId="63" fillId="14" borderId="142" applyNumberFormat="0" applyAlignment="0" applyProtection="0">
      <alignment vertical="center"/>
    </xf>
    <xf numFmtId="2" fontId="52" fillId="34" borderId="145" applyProtection="0">
      <alignment horizontal="center"/>
    </xf>
    <xf numFmtId="0" fontId="63" fillId="8" borderId="142" applyNumberFormat="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75" fillId="8" borderId="136" applyNumberFormat="0" applyAlignment="0" applyProtection="0">
      <alignment vertical="center"/>
    </xf>
    <xf numFmtId="0" fontId="58" fillId="0" borderId="146" applyNumberFormat="0" applyFill="0" applyAlignment="0" applyProtection="0">
      <alignment vertical="center"/>
    </xf>
    <xf numFmtId="0" fontId="75" fillId="14" borderId="144" applyNumberFormat="0" applyAlignment="0" applyProtection="0">
      <alignment vertical="center"/>
    </xf>
    <xf numFmtId="2" fontId="48" fillId="34" borderId="145" applyProtection="0">
      <alignment horizontal="right"/>
    </xf>
    <xf numFmtId="0" fontId="12" fillId="9" borderId="135" applyNumberFormat="0" applyFont="0" applyAlignment="0" applyProtection="0"/>
    <xf numFmtId="0" fontId="12" fillId="9" borderId="143" applyNumberFormat="0" applyFont="0" applyAlignment="0" applyProtection="0">
      <alignment vertical="center"/>
    </xf>
    <xf numFmtId="14" fontId="49" fillId="35" borderId="137" applyProtection="0">
      <alignment horizontal="left"/>
    </xf>
    <xf numFmtId="0" fontId="50" fillId="32" borderId="137" applyNumberFormat="0" applyProtection="0">
      <alignment horizontal="left"/>
    </xf>
    <xf numFmtId="2" fontId="49" fillId="32" borderId="137" applyProtection="0"/>
    <xf numFmtId="14" fontId="49" fillId="35" borderId="137" applyProtection="0">
      <alignment horizontal="left"/>
    </xf>
    <xf numFmtId="2" fontId="48" fillId="34" borderId="137" applyProtection="0">
      <alignment horizontal="right"/>
    </xf>
    <xf numFmtId="14" fontId="49" fillId="35" borderId="137" applyProtection="0">
      <alignment horizontal="right"/>
    </xf>
    <xf numFmtId="2" fontId="48" fillId="33" borderId="145" applyProtection="0"/>
    <xf numFmtId="0" fontId="47" fillId="32" borderId="137" applyNumberFormat="0" applyAlignment="0" applyProtection="0"/>
    <xf numFmtId="0" fontId="27" fillId="14" borderId="162" applyNumberFormat="0" applyAlignment="0" applyProtection="0">
      <alignment vertical="center"/>
    </xf>
    <xf numFmtId="0" fontId="14" fillId="31" borderId="135" applyNumberFormat="0" applyAlignment="0" applyProtection="0"/>
    <xf numFmtId="0" fontId="12" fillId="9" borderId="135" applyNumberFormat="0" applyFont="0" applyAlignment="0" applyProtection="0">
      <alignment vertical="center"/>
    </xf>
    <xf numFmtId="0" fontId="12" fillId="9" borderId="135" applyNumberFormat="0" applyFont="0" applyAlignment="0" applyProtection="0">
      <alignment vertical="center"/>
    </xf>
    <xf numFmtId="14" fontId="49" fillId="35" borderId="153" applyProtection="0">
      <alignment horizontal="left"/>
    </xf>
    <xf numFmtId="0" fontId="58" fillId="0" borderId="167" applyNumberFormat="0" applyFill="0" applyAlignment="0" applyProtection="0">
      <alignment vertical="center"/>
    </xf>
    <xf numFmtId="2" fontId="48" fillId="36" borderId="153" applyProtection="0">
      <alignment horizontal="center"/>
    </xf>
    <xf numFmtId="0" fontId="74" fillId="7" borderId="162" applyNumberFormat="0" applyAlignment="0" applyProtection="0">
      <alignment vertical="center"/>
    </xf>
    <xf numFmtId="0" fontId="27" fillId="14" borderId="162" applyNumberFormat="0" applyAlignment="0" applyProtection="0">
      <alignment vertical="center"/>
    </xf>
    <xf numFmtId="0" fontId="12" fillId="9" borderId="143" applyNumberFormat="0" applyFont="0" applyAlignment="0" applyProtection="0">
      <alignment vertical="center"/>
    </xf>
    <xf numFmtId="0" fontId="74" fillId="7" borderId="162" applyNumberFormat="0" applyAlignment="0" applyProtection="0">
      <alignment vertical="center"/>
    </xf>
    <xf numFmtId="0" fontId="63" fillId="14" borderId="142" applyNumberFormat="0" applyAlignment="0" applyProtection="0">
      <alignment vertical="center"/>
    </xf>
    <xf numFmtId="0" fontId="58" fillId="0" borderId="154" applyNumberFormat="0" applyFill="0" applyAlignment="0" applyProtection="0">
      <alignment vertical="center"/>
    </xf>
    <xf numFmtId="0" fontId="12" fillId="9" borderId="151" applyNumberFormat="0" applyFont="0" applyAlignment="0" applyProtection="0"/>
    <xf numFmtId="0" fontId="12" fillId="9" borderId="164" applyNumberFormat="0" applyFont="0" applyAlignment="0" applyProtection="0"/>
    <xf numFmtId="0" fontId="47" fillId="32" borderId="145" applyNumberFormat="0" applyAlignment="0" applyProtection="0"/>
    <xf numFmtId="0" fontId="12" fillId="9" borderId="151" applyNumberFormat="0" applyFont="0" applyAlignment="0" applyProtection="0">
      <alignment vertical="center"/>
    </xf>
    <xf numFmtId="0" fontId="58" fillId="0" borderId="154" applyNumberFormat="0" applyFill="0" applyAlignment="0" applyProtection="0">
      <alignment vertical="center"/>
    </xf>
    <xf numFmtId="2" fontId="48" fillId="36" borderId="153" applyProtection="0">
      <alignment horizontal="center"/>
    </xf>
    <xf numFmtId="14" fontId="49" fillId="35" borderId="153" applyProtection="0">
      <alignment horizontal="left"/>
    </xf>
    <xf numFmtId="0" fontId="63" fillId="14" borderId="162" applyNumberFormat="0" applyAlignment="0" applyProtection="0">
      <alignment vertical="center"/>
    </xf>
    <xf numFmtId="0" fontId="58" fillId="0" borderId="167" applyNumberFormat="0" applyFill="0" applyAlignment="0" applyProtection="0">
      <alignment vertical="center"/>
    </xf>
    <xf numFmtId="0" fontId="58" fillId="0" borderId="167" applyNumberFormat="0" applyFill="0" applyAlignment="0" applyProtection="0">
      <alignment vertical="center"/>
    </xf>
    <xf numFmtId="0" fontId="63" fillId="14" borderId="142" applyNumberFormat="0" applyAlignment="0" applyProtection="0">
      <alignment vertical="center"/>
    </xf>
    <xf numFmtId="0" fontId="63" fillId="8" borderId="142"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62" fillId="8" borderId="142" applyNumberFormat="0" applyAlignment="0" applyProtection="0"/>
    <xf numFmtId="0" fontId="74" fillId="7" borderId="142" applyNumberFormat="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58" fillId="0" borderId="146" applyNumberFormat="0" applyFill="0" applyAlignment="0" applyProtection="0">
      <alignment vertical="center"/>
    </xf>
    <xf numFmtId="0" fontId="58" fillId="0" borderId="147"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14" fontId="49" fillId="35" borderId="145" applyProtection="0">
      <alignment horizontal="right"/>
    </xf>
    <xf numFmtId="2" fontId="49" fillId="32" borderId="145" applyProtection="0"/>
    <xf numFmtId="2" fontId="52" fillId="34" borderId="145" applyProtection="0"/>
    <xf numFmtId="14" fontId="49" fillId="35" borderId="145" applyProtection="0">
      <alignment horizontal="left"/>
    </xf>
    <xf numFmtId="2" fontId="49" fillId="32" borderId="145" applyProtection="0"/>
    <xf numFmtId="14" fontId="49" fillId="35" borderId="145" applyProtection="0">
      <alignment horizontal="right"/>
    </xf>
    <xf numFmtId="0" fontId="46" fillId="14" borderId="144" applyNumberFormat="0" applyAlignment="0" applyProtection="0">
      <alignment vertical="center"/>
    </xf>
    <xf numFmtId="10" fontId="33" fillId="28" borderId="148" applyNumberFormat="0" applyBorder="0" applyAlignment="0" applyProtection="0"/>
    <xf numFmtId="2" fontId="52" fillId="34" borderId="145" applyProtection="0">
      <alignment horizontal="center"/>
    </xf>
    <xf numFmtId="2" fontId="48" fillId="36" borderId="145" applyProtection="0"/>
    <xf numFmtId="0" fontId="12" fillId="9" borderId="143" applyNumberFormat="0" applyFont="0" applyAlignment="0" applyProtection="0">
      <alignment vertical="center"/>
    </xf>
    <xf numFmtId="2" fontId="52" fillId="34" borderId="145" applyProtection="0"/>
    <xf numFmtId="0" fontId="54" fillId="0" borderId="146" applyNumberFormat="0" applyFill="0" applyAlignment="0" applyProtection="0">
      <alignment vertical="center"/>
    </xf>
    <xf numFmtId="2" fontId="48" fillId="36" borderId="145" applyProtection="0">
      <alignment horizontal="center"/>
    </xf>
    <xf numFmtId="2" fontId="48" fillId="36" borderId="145" applyProtection="0">
      <alignment horizontal="center"/>
    </xf>
    <xf numFmtId="0" fontId="27" fillId="14" borderId="142" applyNumberFormat="0" applyAlignment="0" applyProtection="0">
      <alignment vertical="center"/>
    </xf>
    <xf numFmtId="0" fontId="62" fillId="8" borderId="142" applyNumberFormat="0" applyAlignment="0" applyProtection="0"/>
    <xf numFmtId="0" fontId="50" fillId="32" borderId="145" applyNumberFormat="0" applyProtection="0">
      <alignment horizontal="left"/>
    </xf>
    <xf numFmtId="0" fontId="58" fillId="0" borderId="146" applyNumberFormat="0" applyFill="0" applyAlignment="0" applyProtection="0">
      <alignment vertical="center"/>
    </xf>
    <xf numFmtId="2" fontId="49" fillId="32" borderId="145" applyProtection="0"/>
    <xf numFmtId="0" fontId="63" fillId="14" borderId="142" applyNumberFormat="0" applyAlignment="0" applyProtection="0">
      <alignment vertical="center"/>
    </xf>
    <xf numFmtId="2" fontId="52" fillId="34" borderId="145" applyProtection="0"/>
    <xf numFmtId="0" fontId="14" fillId="31" borderId="143" applyNumberFormat="0" applyAlignment="0" applyProtection="0"/>
    <xf numFmtId="0" fontId="63" fillId="8" borderId="162" applyNumberFormat="0" applyAlignment="0" applyProtection="0">
      <alignment vertical="center"/>
    </xf>
    <xf numFmtId="0" fontId="63" fillId="14" borderId="162" applyNumberFormat="0" applyAlignment="0" applyProtection="0">
      <alignment vertical="center"/>
    </xf>
    <xf numFmtId="0" fontId="12" fillId="9" borderId="164" applyNumberFormat="0" applyFont="0" applyAlignment="0" applyProtection="0"/>
    <xf numFmtId="0" fontId="39" fillId="7" borderId="149" applyNumberFormat="0" applyAlignment="0" applyProtection="0">
      <alignment vertical="center"/>
    </xf>
    <xf numFmtId="0" fontId="58" fillId="0" borderId="167" applyNumberFormat="0" applyFill="0" applyAlignment="0" applyProtection="0">
      <alignment vertical="center"/>
    </xf>
    <xf numFmtId="0" fontId="58" fillId="0" borderId="167" applyNumberFormat="0" applyFill="0" applyAlignment="0" applyProtection="0">
      <alignment vertical="center"/>
    </xf>
    <xf numFmtId="0" fontId="58" fillId="0" borderId="167" applyNumberFormat="0" applyFill="0" applyAlignment="0" applyProtection="0">
      <alignment vertical="center"/>
    </xf>
    <xf numFmtId="0" fontId="58" fillId="0" borderId="155" applyNumberFormat="0" applyFill="0" applyAlignment="0" applyProtection="0">
      <alignment vertical="center"/>
    </xf>
    <xf numFmtId="0" fontId="58" fillId="0" borderId="154" applyNumberFormat="0" applyFill="0" applyAlignment="0" applyProtection="0">
      <alignment vertical="center"/>
    </xf>
    <xf numFmtId="0" fontId="14" fillId="31" borderId="151" applyNumberFormat="0" applyAlignment="0" applyProtection="0"/>
    <xf numFmtId="0" fontId="12" fillId="9" borderId="151" applyNumberFormat="0" applyFont="0" applyAlignment="0" applyProtection="0">
      <alignment vertical="center"/>
    </xf>
    <xf numFmtId="0" fontId="63" fillId="14" borderId="149" applyNumberFormat="0" applyAlignment="0" applyProtection="0">
      <alignment vertical="center"/>
    </xf>
    <xf numFmtId="0" fontId="12" fillId="9" borderId="143" applyNumberFormat="0" applyFont="0" applyAlignment="0" applyProtection="0">
      <alignment vertical="center"/>
    </xf>
    <xf numFmtId="0" fontId="63" fillId="8" borderId="142" applyNumberFormat="0" applyAlignment="0" applyProtection="0">
      <alignment vertical="center"/>
    </xf>
    <xf numFmtId="14" fontId="49" fillId="35" borderId="145" applyProtection="0">
      <alignment horizontal="right"/>
    </xf>
    <xf numFmtId="0" fontId="12" fillId="9" borderId="164" applyNumberFormat="0" applyFont="0" applyAlignment="0" applyProtection="0">
      <alignment vertical="center"/>
    </xf>
    <xf numFmtId="0" fontId="74" fillId="7" borderId="162"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75" fillId="8" borderId="144" applyNumberFormat="0" applyAlignment="0" applyProtection="0">
      <alignment vertical="center"/>
    </xf>
    <xf numFmtId="0" fontId="80" fillId="0" borderId="147" applyNumberFormat="0" applyFill="0" applyAlignment="0" applyProtection="0"/>
    <xf numFmtId="0" fontId="74" fillId="7" borderId="142" applyNumberFormat="0" applyAlignment="0" applyProtection="0">
      <alignment vertical="center"/>
    </xf>
    <xf numFmtId="0" fontId="46" fillId="14" borderId="144" applyNumberFormat="0" applyAlignment="0" applyProtection="0">
      <alignment vertical="center"/>
    </xf>
    <xf numFmtId="0" fontId="63" fillId="14" borderId="142" applyNumberFormat="0" applyAlignment="0" applyProtection="0">
      <alignment vertical="center"/>
    </xf>
    <xf numFmtId="0" fontId="27" fillId="14" borderId="142" applyNumberFormat="0" applyAlignment="0" applyProtection="0">
      <alignment vertical="center"/>
    </xf>
    <xf numFmtId="0" fontId="63" fillId="8" borderId="142"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62" fillId="8" borderId="142" applyNumberFormat="0" applyAlignment="0" applyProtection="0"/>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75" fillId="8" borderId="136" applyNumberFormat="0" applyAlignment="0" applyProtection="0">
      <alignment vertical="center"/>
    </xf>
    <xf numFmtId="0" fontId="54" fillId="0" borderId="146" applyNumberFormat="0" applyFill="0" applyAlignment="0" applyProtection="0">
      <alignment vertical="center"/>
    </xf>
    <xf numFmtId="0" fontId="58" fillId="0" borderId="146" applyNumberFormat="0" applyFill="0" applyAlignment="0" applyProtection="0">
      <alignment vertical="center"/>
    </xf>
    <xf numFmtId="0" fontId="75" fillId="14" borderId="144" applyNumberFormat="0" applyAlignment="0" applyProtection="0">
      <alignment vertical="center"/>
    </xf>
    <xf numFmtId="0" fontId="47" fillId="32" borderId="145" applyNumberFormat="0" applyAlignment="0" applyProtection="0"/>
    <xf numFmtId="0" fontId="12" fillId="9" borderId="135" applyNumberFormat="0" applyFont="0" applyAlignment="0" applyProtection="0"/>
    <xf numFmtId="0" fontId="12" fillId="9" borderId="143" applyNumberFormat="0" applyFont="0" applyAlignment="0" applyProtection="0">
      <alignment vertical="center"/>
    </xf>
    <xf numFmtId="14" fontId="49" fillId="35" borderId="137" applyProtection="0">
      <alignment horizontal="right"/>
    </xf>
    <xf numFmtId="0" fontId="50" fillId="32" borderId="137" applyNumberFormat="0" applyProtection="0">
      <alignment horizontal="left"/>
    </xf>
    <xf numFmtId="2" fontId="49" fillId="32" borderId="137" applyProtection="0"/>
    <xf numFmtId="14" fontId="49" fillId="35" borderId="137" applyProtection="0">
      <alignment horizontal="left"/>
    </xf>
    <xf numFmtId="2" fontId="48" fillId="34" borderId="137" applyProtection="0">
      <alignment horizontal="right"/>
    </xf>
    <xf numFmtId="14" fontId="49" fillId="35" borderId="137" applyProtection="0">
      <alignment horizontal="right"/>
    </xf>
    <xf numFmtId="2" fontId="52" fillId="34" borderId="145" applyProtection="0"/>
    <xf numFmtId="0" fontId="47" fillId="32" borderId="137" applyNumberFormat="0" applyAlignment="0" applyProtection="0"/>
    <xf numFmtId="14" fontId="49" fillId="35" borderId="145" applyProtection="0">
      <alignment horizontal="right"/>
    </xf>
    <xf numFmtId="0" fontId="14" fillId="31" borderId="135" applyNumberFormat="0" applyAlignment="0" applyProtection="0"/>
    <xf numFmtId="0" fontId="12" fillId="9" borderId="135" applyNumberFormat="0" applyFont="0" applyAlignment="0" applyProtection="0">
      <alignment vertical="center"/>
    </xf>
    <xf numFmtId="0" fontId="58" fillId="0" borderId="167" applyNumberFormat="0" applyFill="0" applyAlignment="0" applyProtection="0">
      <alignment vertical="center"/>
    </xf>
    <xf numFmtId="0" fontId="74" fillId="7" borderId="162" applyNumberFormat="0" applyAlignment="0" applyProtection="0">
      <alignment vertical="center"/>
    </xf>
    <xf numFmtId="2" fontId="48" fillId="34" borderId="145" applyProtection="0">
      <alignment horizontal="right"/>
    </xf>
    <xf numFmtId="2" fontId="52" fillId="34" borderId="153" applyProtection="0">
      <alignment horizontal="center"/>
    </xf>
    <xf numFmtId="0" fontId="62" fillId="8" borderId="162" applyNumberFormat="0" applyAlignment="0" applyProtection="0"/>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58" fillId="0" borderId="154" applyNumberFormat="0" applyFill="0" applyAlignment="0" applyProtection="0">
      <alignment vertical="center"/>
    </xf>
    <xf numFmtId="14" fontId="49" fillId="35" borderId="153" applyProtection="0">
      <alignment horizontal="right"/>
    </xf>
    <xf numFmtId="0" fontId="58" fillId="0" borderId="167" applyNumberFormat="0" applyFill="0" applyAlignment="0" applyProtection="0">
      <alignment vertical="center"/>
    </xf>
    <xf numFmtId="0" fontId="75" fillId="14" borderId="144"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74" fillId="7" borderId="140" applyNumberFormat="0" applyAlignment="0" applyProtection="0">
      <alignment vertical="center"/>
    </xf>
    <xf numFmtId="0" fontId="12" fillId="9" borderId="135" applyNumberFormat="0" applyFont="0" applyAlignment="0" applyProtection="0">
      <alignment vertical="center"/>
    </xf>
    <xf numFmtId="0" fontId="75" fillId="14" borderId="144" applyNumberFormat="0" applyAlignment="0" applyProtection="0">
      <alignment vertical="center"/>
    </xf>
    <xf numFmtId="0" fontId="63" fillId="14" borderId="140" applyNumberFormat="0" applyAlignment="0" applyProtection="0">
      <alignment vertical="center"/>
    </xf>
    <xf numFmtId="0" fontId="63" fillId="14" borderId="142" applyNumberFormat="0" applyAlignment="0" applyProtection="0">
      <alignment vertical="center"/>
    </xf>
    <xf numFmtId="0" fontId="80" fillId="0" borderId="147" applyNumberFormat="0" applyFill="0" applyAlignment="0" applyProtection="0"/>
    <xf numFmtId="0" fontId="14" fillId="31" borderId="143" applyNumberFormat="0" applyAlignment="0" applyProtection="0"/>
    <xf numFmtId="0" fontId="75" fillId="14" borderId="136" applyNumberFormat="0" applyAlignment="0" applyProtection="0">
      <alignment vertical="center"/>
    </xf>
    <xf numFmtId="0" fontId="80" fillId="0" borderId="139" applyNumberFormat="0" applyFill="0" applyAlignment="0" applyProtection="0"/>
    <xf numFmtId="0" fontId="58" fillId="0" borderId="147" applyNumberFormat="0" applyFill="0" applyAlignment="0" applyProtection="0">
      <alignment vertical="center"/>
    </xf>
    <xf numFmtId="2" fontId="52" fillId="34" borderId="145" applyProtection="0">
      <alignment horizontal="center"/>
    </xf>
    <xf numFmtId="0" fontId="75" fillId="14" borderId="136" applyNumberFormat="0" applyAlignment="0" applyProtection="0">
      <alignment vertical="center"/>
    </xf>
    <xf numFmtId="0" fontId="14" fillId="31" borderId="143" applyNumberFormat="0" applyAlignment="0" applyProtection="0"/>
    <xf numFmtId="2" fontId="52" fillId="34" borderId="137" applyProtection="0"/>
    <xf numFmtId="2" fontId="48" fillId="36" borderId="137" applyProtection="0"/>
    <xf numFmtId="0" fontId="63" fillId="14" borderId="142" applyNumberFormat="0" applyAlignment="0" applyProtection="0">
      <alignment vertical="center"/>
    </xf>
    <xf numFmtId="2" fontId="52" fillId="34" borderId="145" applyProtection="0"/>
    <xf numFmtId="0" fontId="12" fillId="9" borderId="143" applyNumberFormat="0" applyFon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2" fontId="52" fillId="34" borderId="145" applyProtection="0">
      <alignment horizont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14" fillId="31" borderId="143" applyNumberFormat="0" applyAlignment="0" applyProtection="0"/>
    <xf numFmtId="14" fontId="49" fillId="35" borderId="145" applyProtection="0">
      <alignment horizontal="right"/>
    </xf>
    <xf numFmtId="2" fontId="49" fillId="32" borderId="145" applyProtection="0"/>
    <xf numFmtId="0" fontId="63" fillId="14" borderId="142" applyNumberFormat="0" applyAlignment="0" applyProtection="0">
      <alignment vertical="center"/>
    </xf>
    <xf numFmtId="2" fontId="48" fillId="33" borderId="145" applyProtection="0"/>
    <xf numFmtId="0" fontId="47" fillId="32" borderId="137" applyNumberFormat="0" applyAlignment="0" applyProtection="0"/>
    <xf numFmtId="0" fontId="58" fillId="0" borderId="167" applyNumberFormat="0" applyFill="0" applyAlignment="0" applyProtection="0">
      <alignment vertical="center"/>
    </xf>
    <xf numFmtId="0" fontId="14" fillId="31" borderId="135" applyNumberFormat="0" applyAlignment="0" applyProtection="0"/>
    <xf numFmtId="0" fontId="14" fillId="31" borderId="135" applyNumberFormat="0" applyAlignment="0" applyProtection="0"/>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27" fillId="14" borderId="162" applyNumberFormat="0" applyAlignment="0" applyProtection="0">
      <alignment vertical="center"/>
    </xf>
    <xf numFmtId="0" fontId="39" fillId="7" borderId="149"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74" fillId="7" borderId="162" applyNumberFormat="0" applyAlignment="0" applyProtection="0">
      <alignment vertical="center"/>
    </xf>
    <xf numFmtId="2" fontId="47" fillId="33" borderId="145" applyProtection="0">
      <alignment horizontal="right"/>
    </xf>
    <xf numFmtId="0" fontId="12" fillId="9" borderId="164" applyNumberFormat="0" applyFont="0" applyAlignment="0" applyProtection="0">
      <alignment vertical="center"/>
    </xf>
    <xf numFmtId="0" fontId="63" fillId="14" borderId="162" applyNumberFormat="0" applyAlignment="0" applyProtection="0">
      <alignment vertical="center"/>
    </xf>
    <xf numFmtId="0" fontId="75" fillId="14" borderId="165" applyNumberFormat="0" applyAlignment="0" applyProtection="0">
      <alignment vertical="center"/>
    </xf>
    <xf numFmtId="0" fontId="58" fillId="0" borderId="154" applyNumberFormat="0" applyFill="0" applyAlignment="0" applyProtection="0">
      <alignment vertical="center"/>
    </xf>
    <xf numFmtId="0" fontId="63" fillId="14" borderId="149" applyNumberFormat="0" applyAlignment="0" applyProtection="0">
      <alignment vertical="center"/>
    </xf>
    <xf numFmtId="0" fontId="14" fillId="31" borderId="151" applyNumberFormat="0" applyAlignment="0" applyProtection="0"/>
    <xf numFmtId="0" fontId="58" fillId="0" borderId="167" applyNumberFormat="0" applyFill="0" applyAlignment="0" applyProtection="0">
      <alignment vertical="center"/>
    </xf>
    <xf numFmtId="0" fontId="46" fillId="14" borderId="144" applyNumberFormat="0" applyAlignment="0" applyProtection="0">
      <alignment vertical="center"/>
    </xf>
    <xf numFmtId="0" fontId="50" fillId="32" borderId="145" applyNumberFormat="0" applyProtection="0">
      <alignment horizontal="left"/>
    </xf>
    <xf numFmtId="0" fontId="58" fillId="0" borderId="146" applyNumberFormat="0" applyFill="0" applyAlignment="0" applyProtection="0">
      <alignment vertical="center"/>
    </xf>
    <xf numFmtId="0" fontId="63" fillId="8" borderId="149" applyNumberFormat="0" applyAlignment="0" applyProtection="0">
      <alignment vertical="center"/>
    </xf>
    <xf numFmtId="0" fontId="58" fillId="0" borderId="146" applyNumberFormat="0" applyFill="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43" applyNumberFormat="0" applyFont="0" applyAlignment="0" applyProtection="0"/>
    <xf numFmtId="0" fontId="12" fillId="9" borderId="143" applyNumberFormat="0" applyFont="0" applyAlignment="0" applyProtection="0">
      <alignment vertical="center"/>
    </xf>
    <xf numFmtId="0" fontId="63" fillId="14" borderId="162"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46" fillId="14" borderId="144"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80" fillId="0" borderId="147" applyNumberFormat="0" applyFill="0" applyAlignment="0" applyProtection="0"/>
    <xf numFmtId="0" fontId="80" fillId="0" borderId="147" applyNumberFormat="0" applyFill="0" applyAlignment="0" applyProtection="0"/>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8" borderId="144"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63" fillId="8" borderId="142" applyNumberFormat="0" applyAlignment="0" applyProtection="0">
      <alignment vertical="center"/>
    </xf>
    <xf numFmtId="0" fontId="63" fillId="14" borderId="142" applyNumberFormat="0" applyAlignment="0" applyProtection="0">
      <alignment vertical="center"/>
    </xf>
    <xf numFmtId="0" fontId="63" fillId="8" borderId="142" applyNumberFormat="0" applyAlignment="0" applyProtection="0">
      <alignment vertical="center"/>
    </xf>
    <xf numFmtId="0" fontId="12" fillId="9" borderId="143" applyNumberFormat="0" applyFont="0" applyAlignment="0" applyProtection="0"/>
    <xf numFmtId="0" fontId="62" fillId="8" borderId="142" applyNumberFormat="0" applyAlignment="0" applyProtection="0"/>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12" fillId="9" borderId="143" applyNumberFormat="0" applyFont="0" applyAlignment="0" applyProtection="0"/>
    <xf numFmtId="0" fontId="63" fillId="8" borderId="142"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46" fillId="14" borderId="152" applyNumberFormat="0" applyAlignment="0" applyProtection="0">
      <alignment vertical="center"/>
    </xf>
    <xf numFmtId="0" fontId="47" fillId="32" borderId="153" applyNumberFormat="0" applyAlignment="0" applyProtection="0"/>
    <xf numFmtId="0" fontId="47" fillId="32" borderId="153" applyNumberFormat="0" applyAlignment="0" applyProtection="0"/>
    <xf numFmtId="14" fontId="49" fillId="35" borderId="153" applyProtection="0">
      <alignment horizontal="right"/>
    </xf>
    <xf numFmtId="0" fontId="12" fillId="9" borderId="164" applyNumberFormat="0" applyFont="0" applyAlignment="0" applyProtection="0">
      <alignment vertical="center"/>
    </xf>
    <xf numFmtId="2" fontId="49" fillId="32" borderId="153" applyProtection="0"/>
    <xf numFmtId="2" fontId="48" fillId="33" borderId="153" applyProtection="0"/>
    <xf numFmtId="2" fontId="48" fillId="36" borderId="153" applyProtection="0">
      <alignment horizontal="center"/>
    </xf>
    <xf numFmtId="0" fontId="27" fillId="14" borderId="162" applyNumberFormat="0" applyAlignment="0" applyProtection="0">
      <alignment vertical="center"/>
    </xf>
    <xf numFmtId="0" fontId="58" fillId="0" borderId="155" applyNumberFormat="0" applyFill="0" applyAlignment="0" applyProtection="0">
      <alignment vertic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12" fillId="9" borderId="151" applyNumberFormat="0" applyFont="0" applyAlignment="0" applyProtection="0"/>
    <xf numFmtId="0" fontId="63" fillId="8" borderId="149" applyNumberFormat="0" applyAlignment="0" applyProtection="0">
      <alignment vertical="center"/>
    </xf>
    <xf numFmtId="2" fontId="48" fillId="34" borderId="145" applyProtection="0">
      <alignment horizontal="right"/>
    </xf>
    <xf numFmtId="0" fontId="58" fillId="0" borderId="146"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14" fontId="49" fillId="35" borderId="145" applyProtection="0">
      <alignment horizontal="right"/>
    </xf>
    <xf numFmtId="0" fontId="63" fillId="8" borderId="162" applyNumberFormat="0" applyAlignment="0" applyProtection="0">
      <alignment vertical="center"/>
    </xf>
    <xf numFmtId="0" fontId="75" fillId="14" borderId="165" applyNumberFormat="0" applyAlignment="0" applyProtection="0">
      <alignment vertical="center"/>
    </xf>
    <xf numFmtId="0" fontId="74" fillId="7" borderId="162" applyNumberFormat="0" applyAlignment="0" applyProtection="0">
      <alignment vertical="center"/>
    </xf>
    <xf numFmtId="14" fontId="49" fillId="35" borderId="153" applyProtection="0">
      <alignment horizontal="right"/>
    </xf>
    <xf numFmtId="2" fontId="48" fillId="34" borderId="153" applyProtection="0">
      <alignment horizontal="right"/>
    </xf>
    <xf numFmtId="2" fontId="47" fillId="33" borderId="153" applyProtection="0">
      <alignment horizontal="right"/>
    </xf>
    <xf numFmtId="14" fontId="49" fillId="35" borderId="153" applyProtection="0">
      <alignment horizontal="right"/>
    </xf>
    <xf numFmtId="0" fontId="12" fillId="9" borderId="164" applyNumberFormat="0" applyFont="0" applyAlignment="0" applyProtection="0">
      <alignment vertical="center"/>
    </xf>
    <xf numFmtId="2" fontId="52" fillId="34" borderId="153" applyProtection="0"/>
    <xf numFmtId="0" fontId="58" fillId="0" borderId="154" applyNumberFormat="0" applyFill="0" applyAlignment="0" applyProtection="0">
      <alignment vertical="center"/>
    </xf>
    <xf numFmtId="0" fontId="58" fillId="0" borderId="155" applyNumberFormat="0" applyFill="0" applyAlignment="0" applyProtection="0">
      <alignment vertic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62" fillId="8" borderId="149" applyNumberFormat="0" applyAlignment="0" applyProtection="0"/>
    <xf numFmtId="0" fontId="12" fillId="9" borderId="151" applyNumberFormat="0" applyFont="0" applyAlignment="0" applyProtection="0"/>
    <xf numFmtId="0" fontId="63" fillId="14" borderId="149"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63" fillId="14" borderId="162" applyNumberFormat="0" applyAlignment="0" applyProtection="0">
      <alignment vertical="center"/>
    </xf>
    <xf numFmtId="0" fontId="58" fillId="0" borderId="168" applyNumberFormat="0" applyFill="0" applyAlignment="0" applyProtection="0">
      <alignment vertical="center"/>
    </xf>
    <xf numFmtId="0" fontId="63" fillId="8" borderId="162" applyNumberFormat="0" applyAlignment="0" applyProtection="0">
      <alignment vertical="center"/>
    </xf>
    <xf numFmtId="0" fontId="63" fillId="14" borderId="162" applyNumberFormat="0" applyAlignment="0" applyProtection="0">
      <alignment vertical="center"/>
    </xf>
    <xf numFmtId="0" fontId="62" fillId="8" borderId="162" applyNumberFormat="0" applyAlignment="0" applyProtection="0"/>
    <xf numFmtId="0" fontId="27" fillId="14" borderId="162" applyNumberFormat="0" applyAlignment="0" applyProtection="0">
      <alignment vertical="center"/>
    </xf>
    <xf numFmtId="0" fontId="27" fillId="14" borderId="142" applyNumberFormat="0" applyAlignment="0" applyProtection="0">
      <alignment vertical="center"/>
    </xf>
    <xf numFmtId="0" fontId="75" fillId="14" borderId="165" applyNumberFormat="0" applyAlignment="0" applyProtection="0">
      <alignment vertical="center"/>
    </xf>
    <xf numFmtId="0" fontId="75" fillId="8" borderId="165" applyNumberFormat="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46" fillId="14" borderId="144" applyNumberFormat="0" applyAlignment="0" applyProtection="0">
      <alignment vertical="center"/>
    </xf>
    <xf numFmtId="0" fontId="46" fillId="14" borderId="144" applyNumberFormat="0" applyAlignment="0" applyProtection="0">
      <alignment vertical="center"/>
    </xf>
    <xf numFmtId="0" fontId="27" fillId="14" borderId="142"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12" fillId="9" borderId="164" applyNumberFormat="0" applyFont="0" applyAlignment="0" applyProtection="0">
      <alignment vertical="center"/>
    </xf>
    <xf numFmtId="0" fontId="75" fillId="14" borderId="165" applyNumberForma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74" fillId="7" borderId="162" applyNumberFormat="0" applyAlignment="0" applyProtection="0">
      <alignment vertical="center"/>
    </xf>
    <xf numFmtId="0" fontId="75" fillId="14" borderId="165" applyNumberFormat="0" applyAlignment="0" applyProtection="0">
      <alignment vertical="center"/>
    </xf>
    <xf numFmtId="0" fontId="12" fillId="9" borderId="164" applyNumberFormat="0" applyFont="0" applyAlignment="0" applyProtection="0">
      <alignment vertical="center"/>
    </xf>
    <xf numFmtId="0" fontId="74" fillId="7" borderId="162" applyNumberFormat="0" applyAlignment="0" applyProtection="0">
      <alignment vertical="center"/>
    </xf>
    <xf numFmtId="0" fontId="74" fillId="7" borderId="162" applyNumberForma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27" fillId="14" borderId="149" applyNumberFormat="0" applyAlignment="0" applyProtection="0">
      <alignment vertical="center"/>
    </xf>
    <xf numFmtId="0" fontId="47" fillId="32" borderId="145" applyNumberFormat="0" applyAlignment="0" applyProtection="0"/>
    <xf numFmtId="0" fontId="75" fillId="14" borderId="144"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2" fontId="49" fillId="32" borderId="145" applyProtection="0"/>
    <xf numFmtId="0" fontId="14" fillId="31" borderId="143" applyNumberFormat="0" applyAlignment="0" applyProtection="0"/>
    <xf numFmtId="0" fontId="12" fillId="9" borderId="143" applyNumberFormat="0" applyFont="0" applyAlignment="0" applyProtection="0">
      <alignment vertical="center"/>
    </xf>
    <xf numFmtId="2" fontId="48" fillId="34" borderId="145" applyProtection="0">
      <alignment horizontal="right"/>
    </xf>
    <xf numFmtId="0" fontId="12" fillId="9" borderId="143" applyNumberFormat="0" applyFont="0" applyAlignment="0" applyProtection="0">
      <alignment vertical="center"/>
    </xf>
    <xf numFmtId="0" fontId="47" fillId="32" borderId="145" applyNumberFormat="0" applyAlignment="0" applyProtection="0"/>
    <xf numFmtId="0" fontId="80" fillId="0" borderId="147" applyNumberFormat="0" applyFill="0" applyAlignment="0" applyProtection="0"/>
    <xf numFmtId="0" fontId="63" fillId="14" borderId="142" applyNumberFormat="0" applyAlignment="0" applyProtection="0">
      <alignment vertical="center"/>
    </xf>
    <xf numFmtId="0" fontId="39" fillId="7" borderId="142" applyNumberFormat="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58" fillId="0" borderId="146"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8" borderId="142" applyNumberFormat="0" applyAlignment="0" applyProtection="0">
      <alignment vertical="center"/>
    </xf>
    <xf numFmtId="0" fontId="14" fillId="31" borderId="143" applyNumberFormat="0" applyAlignment="0" applyProtection="0"/>
    <xf numFmtId="0" fontId="63" fillId="14" borderId="149" applyNumberFormat="0" applyAlignment="0" applyProtection="0">
      <alignment vertical="center"/>
    </xf>
    <xf numFmtId="0" fontId="12" fillId="9" borderId="143" applyNumberFormat="0" applyFont="0" applyAlignment="0" applyProtection="0">
      <alignment vertical="center"/>
    </xf>
    <xf numFmtId="0" fontId="63" fillId="8" borderId="162" applyNumberFormat="0" applyAlignment="0" applyProtection="0">
      <alignment vertical="center"/>
    </xf>
    <xf numFmtId="0" fontId="12" fillId="9" borderId="164" applyNumberFormat="0" applyFont="0" applyAlignment="0" applyProtection="0">
      <alignment vertical="center"/>
    </xf>
    <xf numFmtId="0" fontId="50" fillId="32" borderId="153" applyNumberFormat="0" applyProtection="0">
      <alignment horizontal="left"/>
    </xf>
    <xf numFmtId="2" fontId="47" fillId="33" borderId="153" applyProtection="0">
      <alignment horizontal="right"/>
    </xf>
    <xf numFmtId="0" fontId="12" fillId="9" borderId="164" applyNumberFormat="0" applyFont="0" applyAlignment="0" applyProtection="0">
      <alignment vertical="center"/>
    </xf>
    <xf numFmtId="0" fontId="63" fillId="14" borderId="162" applyNumberFormat="0" applyAlignment="0" applyProtection="0">
      <alignment vertical="center"/>
    </xf>
    <xf numFmtId="14" fontId="49" fillId="35" borderId="145" applyProtection="0">
      <alignment horizontal="left"/>
    </xf>
    <xf numFmtId="0" fontId="12" fillId="9" borderId="164" applyNumberFormat="0" applyFont="0" applyAlignment="0" applyProtection="0">
      <alignment vertical="center"/>
    </xf>
    <xf numFmtId="0" fontId="75" fillId="14" borderId="165" applyNumberFormat="0" applyAlignment="0" applyProtection="0">
      <alignment vertical="center"/>
    </xf>
    <xf numFmtId="0" fontId="74" fillId="7" borderId="162" applyNumberFormat="0" applyAlignment="0" applyProtection="0">
      <alignment vertical="center"/>
    </xf>
    <xf numFmtId="0" fontId="63" fillId="14" borderId="162" applyNumberFormat="0" applyAlignment="0" applyProtection="0">
      <alignment vertical="center"/>
    </xf>
    <xf numFmtId="0" fontId="75" fillId="14" borderId="165" applyNumberFormat="0" applyAlignment="0" applyProtection="0">
      <alignment vertical="center"/>
    </xf>
    <xf numFmtId="14" fontId="49" fillId="35" borderId="145" applyProtection="0">
      <alignment horizontal="left"/>
    </xf>
    <xf numFmtId="0" fontId="14" fillId="31" borderId="143" applyNumberFormat="0" applyAlignment="0" applyProtection="0"/>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xf numFmtId="0" fontId="80" fillId="0" borderId="147" applyNumberFormat="0" applyFill="0" applyAlignment="0" applyProtection="0"/>
    <xf numFmtId="0" fontId="63" fillId="14" borderId="142"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47" fillId="32" borderId="145" applyNumberFormat="0" applyAlignment="0" applyProtection="0"/>
    <xf numFmtId="14" fontId="49" fillId="35" borderId="145" applyProtection="0">
      <alignment horizontal="right"/>
    </xf>
    <xf numFmtId="0" fontId="74" fillId="7" borderId="162" applyNumberFormat="0" applyAlignment="0" applyProtection="0">
      <alignment vertical="center"/>
    </xf>
    <xf numFmtId="0" fontId="75" fillId="14" borderId="165" applyNumberFormat="0" applyAlignment="0" applyProtection="0">
      <alignment vertical="center"/>
    </xf>
    <xf numFmtId="0" fontId="63" fillId="14" borderId="162" applyNumberFormat="0" applyAlignment="0" applyProtection="0">
      <alignment vertical="center"/>
    </xf>
    <xf numFmtId="0" fontId="75" fillId="14" borderId="165" applyNumberFormat="0" applyAlignment="0" applyProtection="0">
      <alignment vertical="center"/>
    </xf>
    <xf numFmtId="0" fontId="12" fillId="9" borderId="164" applyNumberFormat="0" applyFont="0" applyAlignment="0" applyProtection="0">
      <alignment vertical="center"/>
    </xf>
    <xf numFmtId="0" fontId="63" fillId="14" borderId="162" applyNumberFormat="0" applyAlignment="0" applyProtection="0">
      <alignment vertical="center"/>
    </xf>
    <xf numFmtId="0" fontId="12" fillId="9" borderId="164" applyNumberFormat="0" applyFont="0" applyAlignment="0" applyProtection="0">
      <alignment vertical="center"/>
    </xf>
    <xf numFmtId="14" fontId="49" fillId="35" borderId="153" applyProtection="0">
      <alignment horizontal="right"/>
    </xf>
    <xf numFmtId="2" fontId="49" fillId="32" borderId="153" applyProtection="0"/>
    <xf numFmtId="0" fontId="63" fillId="14" borderId="142" applyNumberFormat="0" applyAlignment="0" applyProtection="0">
      <alignment vertical="center"/>
    </xf>
    <xf numFmtId="0" fontId="12" fillId="9" borderId="151" applyNumberFormat="0" applyFont="0" applyAlignment="0" applyProtection="0"/>
    <xf numFmtId="0" fontId="74" fillId="7" borderId="162" applyNumberFormat="0" applyAlignment="0" applyProtection="0">
      <alignment vertical="center"/>
    </xf>
    <xf numFmtId="0" fontId="12" fillId="9" borderId="143" applyNumberFormat="0" applyFont="0" applyAlignment="0" applyProtection="0">
      <alignment vertical="center"/>
    </xf>
    <xf numFmtId="0" fontId="63" fillId="14" borderId="162" applyNumberFormat="0" applyAlignment="0" applyProtection="0">
      <alignment vertical="center"/>
    </xf>
    <xf numFmtId="0" fontId="63" fillId="8" borderId="142" applyNumberFormat="0" applyAlignment="0" applyProtection="0">
      <alignment vertical="center"/>
    </xf>
    <xf numFmtId="0" fontId="27" fillId="14" borderId="142" applyNumberFormat="0" applyAlignment="0" applyProtection="0">
      <alignment vertical="center"/>
    </xf>
    <xf numFmtId="0" fontId="63" fillId="14" borderId="142" applyNumberFormat="0" applyAlignment="0" applyProtection="0">
      <alignment vertical="center"/>
    </xf>
    <xf numFmtId="0" fontId="58" fillId="0" borderId="146" applyNumberFormat="0" applyFill="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0" fontId="75" fillId="8" borderId="144" applyNumberFormat="0" applyAlignment="0" applyProtection="0">
      <alignment vertical="center"/>
    </xf>
    <xf numFmtId="0" fontId="63" fillId="14" borderId="142" applyNumberFormat="0" applyAlignment="0" applyProtection="0">
      <alignment vertical="center"/>
    </xf>
    <xf numFmtId="0" fontId="62" fillId="8" borderId="142" applyNumberFormat="0" applyAlignment="0" applyProtection="0"/>
    <xf numFmtId="0" fontId="74" fillId="7" borderId="142" applyNumberFormat="0" applyAlignment="0" applyProtection="0">
      <alignment vertical="center"/>
    </xf>
    <xf numFmtId="0" fontId="27" fillId="14" borderId="142" applyNumberFormat="0" applyAlignment="0" applyProtection="0">
      <alignment vertical="center"/>
    </xf>
    <xf numFmtId="14" fontId="49" fillId="35" borderId="145" applyProtection="0">
      <alignment horizontal="right"/>
    </xf>
    <xf numFmtId="0" fontId="14" fillId="31" borderId="143" applyNumberFormat="0" applyAlignment="0" applyProtection="0"/>
    <xf numFmtId="14" fontId="49" fillId="35" borderId="145" applyProtection="0">
      <alignment horizontal="right"/>
    </xf>
    <xf numFmtId="0" fontId="39" fillId="7" borderId="142" applyNumberFormat="0" applyAlignment="0" applyProtection="0">
      <alignment vertical="center"/>
    </xf>
    <xf numFmtId="14" fontId="49" fillId="35" borderId="145" applyProtection="0">
      <alignment horizontal="left"/>
    </xf>
    <xf numFmtId="14" fontId="49" fillId="35" borderId="145" applyProtection="0">
      <alignment horizontal="left"/>
    </xf>
    <xf numFmtId="0" fontId="74" fillId="7" borderId="142" applyNumberFormat="0" applyAlignment="0" applyProtection="0">
      <alignment vertical="center"/>
    </xf>
    <xf numFmtId="0" fontId="75" fillId="8" borderId="144" applyNumberFormat="0" applyAlignment="0" applyProtection="0">
      <alignment vertical="center"/>
    </xf>
    <xf numFmtId="0" fontId="12" fillId="9" borderId="164" applyNumberFormat="0" applyFont="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80" fillId="0" borderId="147" applyNumberFormat="0" applyFill="0" applyAlignment="0" applyProtection="0"/>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0" fontId="62" fillId="8" borderId="142" applyNumberFormat="0" applyAlignment="0" applyProtection="0"/>
    <xf numFmtId="0" fontId="63" fillId="14" borderId="142" applyNumberFormat="0" applyAlignment="0" applyProtection="0">
      <alignment vertical="center"/>
    </xf>
    <xf numFmtId="0" fontId="63" fillId="14" borderId="142" applyNumberFormat="0" applyAlignment="0" applyProtection="0">
      <alignment vertical="center"/>
    </xf>
    <xf numFmtId="0" fontId="62" fillId="8" borderId="142" applyNumberFormat="0" applyAlignment="0" applyProtection="0"/>
    <xf numFmtId="0" fontId="63" fillId="14" borderId="142" applyNumberFormat="0" applyAlignment="0" applyProtection="0">
      <alignment vertical="center"/>
    </xf>
    <xf numFmtId="0" fontId="58" fillId="0" borderId="147" applyNumberFormat="0" applyFill="0" applyAlignment="0" applyProtection="0">
      <alignment vertical="center"/>
    </xf>
    <xf numFmtId="0" fontId="62" fillId="8" borderId="142" applyNumberFormat="0" applyAlignment="0" applyProtection="0"/>
    <xf numFmtId="0" fontId="74" fillId="7" borderId="162" applyNumberFormat="0" applyAlignment="0" applyProtection="0">
      <alignment vertical="center"/>
    </xf>
    <xf numFmtId="0" fontId="75" fillId="14" borderId="165" applyNumberFormat="0" applyAlignment="0" applyProtection="0">
      <alignment vertical="center"/>
    </xf>
    <xf numFmtId="0" fontId="75" fillId="14" borderId="165" applyNumberFormat="0" applyAlignment="0" applyProtection="0">
      <alignment vertical="center"/>
    </xf>
    <xf numFmtId="0" fontId="74" fillId="7" borderId="16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5" fillId="8" borderId="144"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47" fillId="32" borderId="145" applyNumberFormat="0" applyAlignment="0" applyProtection="0"/>
    <xf numFmtId="0" fontId="62" fillId="8" borderId="149" applyNumberFormat="0" applyAlignment="0" applyProtection="0"/>
    <xf numFmtId="0" fontId="63" fillId="8" borderId="149" applyNumberFormat="0" applyAlignment="0" applyProtection="0">
      <alignment vertical="center"/>
    </xf>
    <xf numFmtId="0" fontId="63" fillId="8" borderId="142" applyNumberFormat="0" applyAlignment="0" applyProtection="0">
      <alignment vertical="center"/>
    </xf>
    <xf numFmtId="0" fontId="58" fillId="0" borderId="154" applyNumberFormat="0" applyFill="0" applyAlignment="0" applyProtection="0">
      <alignment vertical="center"/>
    </xf>
    <xf numFmtId="0" fontId="58" fillId="0" borderId="155" applyNumberFormat="0" applyFill="0" applyAlignment="0" applyProtection="0">
      <alignment vertical="center"/>
    </xf>
    <xf numFmtId="0" fontId="58" fillId="0" borderId="154" applyNumberFormat="0" applyFill="0" applyAlignment="0" applyProtection="0">
      <alignment vertical="center"/>
    </xf>
    <xf numFmtId="2" fontId="52" fillId="34" borderId="153" applyProtection="0"/>
    <xf numFmtId="2" fontId="49" fillId="32" borderId="153" applyProtection="0"/>
    <xf numFmtId="14" fontId="49" fillId="35" borderId="153" applyProtection="0">
      <alignment horizontal="left"/>
    </xf>
    <xf numFmtId="2" fontId="48" fillId="34" borderId="153" applyProtection="0">
      <alignment horizontal="right"/>
    </xf>
    <xf numFmtId="0" fontId="50" fillId="32" borderId="153" applyNumberFormat="0" applyProtection="0">
      <alignment horizontal="left"/>
    </xf>
    <xf numFmtId="0" fontId="54" fillId="0" borderId="154" applyNumberFormat="0" applyFill="0" applyAlignment="0" applyProtection="0">
      <alignment vertical="center"/>
    </xf>
    <xf numFmtId="0" fontId="74" fillId="7" borderId="162" applyNumberFormat="0" applyAlignment="0" applyProtection="0">
      <alignment vertical="center"/>
    </xf>
    <xf numFmtId="0" fontId="75" fillId="8" borderId="165" applyNumberFormat="0" applyAlignment="0" applyProtection="0">
      <alignment vertical="center"/>
    </xf>
    <xf numFmtId="0" fontId="75" fillId="14" borderId="165" applyNumberFormat="0" applyAlignment="0" applyProtection="0">
      <alignment vertical="center"/>
    </xf>
    <xf numFmtId="0" fontId="46" fillId="14" borderId="152" applyNumberFormat="0" applyAlignment="0" applyProtection="0">
      <alignment vertical="center"/>
    </xf>
    <xf numFmtId="0" fontId="63" fillId="14" borderId="162" applyNumberFormat="0" applyAlignment="0" applyProtection="0">
      <alignment vertical="center"/>
    </xf>
    <xf numFmtId="0" fontId="47" fillId="32" borderId="145" applyNumberFormat="0" applyAlignment="0" applyProtection="0"/>
    <xf numFmtId="0" fontId="39" fillId="7" borderId="162" applyNumberFormat="0" applyAlignment="0" applyProtection="0">
      <alignment vertical="center"/>
    </xf>
    <xf numFmtId="0" fontId="75" fillId="8" borderId="144" applyNumberFormat="0" applyAlignment="0" applyProtection="0">
      <alignment vertical="center"/>
    </xf>
    <xf numFmtId="0" fontId="12" fillId="9" borderId="143" applyNumberFormat="0" applyFont="0" applyAlignment="0" applyProtection="0">
      <alignment vertical="center"/>
    </xf>
    <xf numFmtId="0" fontId="63" fillId="8" borderId="142"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47" fillId="32" borderId="145" applyNumberFormat="0" applyAlignment="0" applyProtection="0"/>
    <xf numFmtId="0" fontId="63" fillId="14" borderId="149" applyNumberFormat="0" applyAlignment="0" applyProtection="0">
      <alignment vertical="center"/>
    </xf>
    <xf numFmtId="0" fontId="58" fillId="0" borderId="154" applyNumberFormat="0" applyFill="0" applyAlignment="0" applyProtection="0">
      <alignment vertical="center"/>
    </xf>
    <xf numFmtId="0" fontId="62" fillId="8" borderId="149" applyNumberFormat="0" applyAlignment="0" applyProtection="0"/>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54" fillId="0" borderId="154" applyNumberFormat="0" applyFill="0" applyAlignment="0" applyProtection="0">
      <alignment vertical="center"/>
    </xf>
    <xf numFmtId="2" fontId="52" fillId="34" borderId="153" applyProtection="0">
      <alignment horizontal="center"/>
    </xf>
    <xf numFmtId="2" fontId="52" fillId="34" borderId="153" applyProtection="0">
      <alignment horizontal="center"/>
    </xf>
    <xf numFmtId="14" fontId="49" fillId="35" borderId="153" applyProtection="0">
      <alignment horizontal="left"/>
    </xf>
    <xf numFmtId="14" fontId="49" fillId="35" borderId="153" applyProtection="0">
      <alignment horizontal="right"/>
    </xf>
    <xf numFmtId="2" fontId="48" fillId="34" borderId="153" applyProtection="0">
      <alignment horizontal="right"/>
    </xf>
    <xf numFmtId="14" fontId="49" fillId="35" borderId="153" applyProtection="0">
      <alignment horizontal="left"/>
    </xf>
    <xf numFmtId="0" fontId="63" fillId="14" borderId="142"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58" fillId="0" borderId="147"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7" applyNumberFormat="0" applyFill="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80" fillId="0" borderId="147" applyNumberFormat="0" applyFill="0" applyAlignment="0" applyProtection="0"/>
    <xf numFmtId="0" fontId="12" fillId="9" borderId="143" applyNumberFormat="0" applyFon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46" fillId="14" borderId="144" applyNumberFormat="0" applyAlignment="0" applyProtection="0">
      <alignment vertical="center"/>
    </xf>
    <xf numFmtId="0" fontId="27" fillId="14" borderId="142" applyNumberForma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39" fillId="7" borderId="142"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8" borderId="142" applyNumberFormat="0" applyAlignment="0" applyProtection="0">
      <alignment vertical="center"/>
    </xf>
    <xf numFmtId="0" fontId="39" fillId="7" borderId="142" applyNumberFormat="0" applyAlignment="0" applyProtection="0">
      <alignment vertical="center"/>
    </xf>
    <xf numFmtId="0" fontId="80" fillId="0" borderId="147" applyNumberFormat="0" applyFill="0" applyAlignment="0" applyProtection="0"/>
    <xf numFmtId="0" fontId="74" fillId="7" borderId="142" applyNumberForma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58" fillId="0" borderId="154" applyNumberFormat="0" applyFill="0" applyAlignment="0" applyProtection="0">
      <alignment vertical="center"/>
    </xf>
    <xf numFmtId="2" fontId="52" fillId="34" borderId="153" applyProtection="0">
      <alignment horizontal="center"/>
    </xf>
    <xf numFmtId="14" fontId="49" fillId="35" borderId="153" applyProtection="0">
      <alignment horizontal="left"/>
    </xf>
    <xf numFmtId="0" fontId="12" fillId="9" borderId="143" applyNumberFormat="0" applyFon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27" fillId="14" borderId="142"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2" fillId="8" borderId="142" applyNumberFormat="0" applyAlignment="0" applyProtection="0"/>
    <xf numFmtId="0" fontId="63" fillId="14" borderId="142"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80" fillId="0" borderId="147" applyNumberFormat="0" applyFill="0" applyAlignment="0" applyProtection="0"/>
    <xf numFmtId="0" fontId="74" fillId="7"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46" fillId="14" borderId="144" applyNumberFormat="0" applyAlignment="0" applyProtection="0">
      <alignment vertical="center"/>
    </xf>
    <xf numFmtId="0" fontId="80" fillId="0" borderId="147" applyNumberFormat="0" applyFill="0" applyAlignment="0" applyProtection="0"/>
    <xf numFmtId="0" fontId="74" fillId="7" borderId="142" applyNumberFormat="0" applyAlignment="0" applyProtection="0">
      <alignment vertical="center"/>
    </xf>
    <xf numFmtId="0" fontId="58" fillId="0" borderId="147" applyNumberFormat="0" applyFill="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5" fillId="8" borderId="144"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58" fillId="0" borderId="147" applyNumberFormat="0" applyFill="0" applyAlignment="0" applyProtection="0">
      <alignment vertical="center"/>
    </xf>
    <xf numFmtId="0" fontId="39" fillId="7" borderId="142"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58" fillId="0" borderId="147" applyNumberFormat="0" applyFill="0" applyAlignment="0" applyProtection="0">
      <alignment vertical="center"/>
    </xf>
    <xf numFmtId="0" fontId="62" fillId="8" borderId="142" applyNumberFormat="0" applyAlignment="0" applyProtection="0"/>
    <xf numFmtId="0" fontId="74" fillId="7" borderId="142" applyNumberFormat="0" applyAlignment="0" applyProtection="0">
      <alignment vertical="center"/>
    </xf>
    <xf numFmtId="0" fontId="74" fillId="7" borderId="142"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63" fillId="14" borderId="142" applyNumberFormat="0" applyAlignment="0" applyProtection="0">
      <alignment vertical="center"/>
    </xf>
    <xf numFmtId="0" fontId="46" fillId="14" borderId="144" applyNumberFormat="0" applyAlignment="0" applyProtection="0">
      <alignment vertical="center"/>
    </xf>
    <xf numFmtId="0" fontId="27" fillId="14" borderId="162" applyNumberFormat="0" applyAlignment="0" applyProtection="0">
      <alignment vertical="center"/>
    </xf>
    <xf numFmtId="0" fontId="74" fillId="7" borderId="162" applyNumberFormat="0" applyAlignment="0" applyProtection="0">
      <alignment vertical="center"/>
    </xf>
    <xf numFmtId="0" fontId="39" fillId="7" borderId="142" applyNumberFormat="0" applyAlignment="0" applyProtection="0">
      <alignment vertical="center"/>
    </xf>
    <xf numFmtId="0" fontId="75" fillId="14" borderId="165" applyNumberFormat="0" applyAlignment="0" applyProtection="0">
      <alignment vertical="center"/>
    </xf>
    <xf numFmtId="0" fontId="12" fillId="9" borderId="164" applyNumberFormat="0" applyFont="0" applyAlignment="0" applyProtection="0">
      <alignment vertical="center"/>
    </xf>
    <xf numFmtId="0" fontId="63" fillId="14" borderId="162" applyNumberFormat="0" applyAlignment="0" applyProtection="0">
      <alignment vertical="center"/>
    </xf>
    <xf numFmtId="0" fontId="46" fillId="14" borderId="152" applyNumberFormat="0" applyAlignment="0" applyProtection="0">
      <alignment vertical="center"/>
    </xf>
    <xf numFmtId="14" fontId="49" fillId="35" borderId="153" applyProtection="0">
      <alignment horizontal="right"/>
    </xf>
    <xf numFmtId="0" fontId="80" fillId="0" borderId="168" applyNumberFormat="0" applyFill="0" applyAlignment="0" applyProtection="0"/>
    <xf numFmtId="0" fontId="75" fillId="14" borderId="144" applyNumberFormat="0" applyAlignment="0" applyProtection="0">
      <alignment vertical="center"/>
    </xf>
    <xf numFmtId="0" fontId="58" fillId="0" borderId="154" applyNumberFormat="0" applyFill="0" applyAlignment="0" applyProtection="0">
      <alignment vertical="center"/>
    </xf>
    <xf numFmtId="2" fontId="52" fillId="34" borderId="153" applyProtection="0"/>
    <xf numFmtId="2" fontId="48" fillId="34" borderId="153" applyProtection="0">
      <alignment horizontal="right"/>
    </xf>
    <xf numFmtId="0" fontId="75" fillId="8" borderId="144"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7" applyNumberFormat="0" applyFill="0" applyAlignment="0" applyProtection="0">
      <alignment vertical="center"/>
    </xf>
    <xf numFmtId="0" fontId="12" fillId="9" borderId="143" applyNumberFormat="0" applyFont="0" applyAlignment="0" applyProtection="0"/>
    <xf numFmtId="14" fontId="49" fillId="35" borderId="145" applyProtection="0">
      <alignment horizontal="left"/>
    </xf>
    <xf numFmtId="0" fontId="75" fillId="14" borderId="165" applyNumberFormat="0" applyAlignment="0" applyProtection="0">
      <alignment vertical="center"/>
    </xf>
    <xf numFmtId="0" fontId="75" fillId="14" borderId="165" applyNumberFormat="0" applyAlignment="0" applyProtection="0">
      <alignment vertical="center"/>
    </xf>
    <xf numFmtId="0" fontId="74" fillId="7" borderId="162" applyNumberFormat="0" applyAlignment="0" applyProtection="0">
      <alignment vertical="center"/>
    </xf>
    <xf numFmtId="0" fontId="74" fillId="7" borderId="162" applyNumberFormat="0" applyAlignment="0" applyProtection="0">
      <alignment vertical="center"/>
    </xf>
    <xf numFmtId="0" fontId="80" fillId="0" borderId="168" applyNumberFormat="0" applyFill="0" applyAlignment="0" applyProtection="0"/>
    <xf numFmtId="0" fontId="12" fillId="9" borderId="164" applyNumberFormat="0" applyFont="0" applyAlignment="0" applyProtection="0">
      <alignment vertical="center"/>
    </xf>
    <xf numFmtId="0" fontId="39" fillId="7" borderId="140" applyNumberFormat="0" applyAlignment="0" applyProtection="0">
      <alignment vertical="center"/>
    </xf>
    <xf numFmtId="0" fontId="46" fillId="14" borderId="152" applyNumberFormat="0" applyAlignment="0" applyProtection="0">
      <alignment vertical="center"/>
    </xf>
    <xf numFmtId="0" fontId="54" fillId="0" borderId="154" applyNumberFormat="0" applyFill="0" applyAlignment="0" applyProtection="0">
      <alignment vertical="center"/>
    </xf>
    <xf numFmtId="14" fontId="49" fillId="35" borderId="153" applyProtection="0">
      <alignment horizontal="left"/>
    </xf>
    <xf numFmtId="0" fontId="75" fillId="14" borderId="165" applyNumberFormat="0" applyAlignment="0" applyProtection="0">
      <alignment vertical="center"/>
    </xf>
    <xf numFmtId="0" fontId="75" fillId="14" borderId="144" applyNumberFormat="0" applyAlignment="0" applyProtection="0">
      <alignment vertical="center"/>
    </xf>
    <xf numFmtId="0" fontId="75" fillId="14" borderId="165" applyNumberFormat="0" applyAlignment="0" applyProtection="0">
      <alignment vertical="center"/>
    </xf>
    <xf numFmtId="0" fontId="12" fillId="9" borderId="164" applyNumberFormat="0" applyFont="0" applyAlignment="0" applyProtection="0">
      <alignment vertical="center"/>
    </xf>
    <xf numFmtId="0" fontId="75" fillId="14" borderId="165" applyNumberFormat="0" applyAlignment="0" applyProtection="0">
      <alignment vertical="center"/>
    </xf>
    <xf numFmtId="0" fontId="14" fillId="31" borderId="143" applyNumberFormat="0" applyAlignment="0" applyProtection="0"/>
    <xf numFmtId="14" fontId="49" fillId="35" borderId="145" applyProtection="0">
      <alignment horizontal="right"/>
    </xf>
    <xf numFmtId="0" fontId="50" fillId="32" borderId="145" applyNumberFormat="0" applyProtection="0">
      <alignment horizontal="left"/>
    </xf>
    <xf numFmtId="2" fontId="47" fillId="33" borderId="145" applyProtection="0">
      <alignment horizontal="right"/>
    </xf>
    <xf numFmtId="0" fontId="63" fillId="14" borderId="162" applyNumberFormat="0" applyAlignment="0" applyProtection="0">
      <alignment vertical="center"/>
    </xf>
    <xf numFmtId="2" fontId="49" fillId="32" borderId="145" applyProtection="0"/>
    <xf numFmtId="2" fontId="52" fillId="34" borderId="145" applyProtection="0"/>
    <xf numFmtId="2" fontId="48" fillId="36" borderId="145" applyProtection="0">
      <alignment horizontal="center"/>
    </xf>
    <xf numFmtId="2" fontId="48" fillId="33" borderId="145" applyProtection="0"/>
    <xf numFmtId="2" fontId="49" fillId="32" borderId="145" applyProtection="0"/>
    <xf numFmtId="0" fontId="63" fillId="14" borderId="142"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58" fillId="0" borderId="146" applyNumberFormat="0" applyFill="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58" fillId="0" borderId="147" applyNumberFormat="0" applyFill="0" applyAlignment="0" applyProtection="0">
      <alignment vertical="center"/>
    </xf>
    <xf numFmtId="0" fontId="63" fillId="8" borderId="142" applyNumberFormat="0" applyAlignment="0" applyProtection="0">
      <alignment vertical="center"/>
    </xf>
    <xf numFmtId="0" fontId="63" fillId="14" borderId="142" applyNumberFormat="0" applyAlignment="0" applyProtection="0">
      <alignment vertical="center"/>
    </xf>
    <xf numFmtId="0" fontId="39" fillId="7"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xf numFmtId="0" fontId="75" fillId="14" borderId="144" applyNumberFormat="0" applyAlignment="0" applyProtection="0">
      <alignment vertical="center"/>
    </xf>
    <xf numFmtId="0" fontId="63" fillId="14" borderId="142" applyNumberFormat="0" applyAlignment="0" applyProtection="0">
      <alignment vertical="center"/>
    </xf>
    <xf numFmtId="0" fontId="54" fillId="0" borderId="146" applyNumberFormat="0" applyFill="0" applyAlignment="0" applyProtection="0">
      <alignment vertical="center"/>
    </xf>
    <xf numFmtId="2" fontId="49" fillId="32" borderId="145" applyProtection="0"/>
    <xf numFmtId="0" fontId="58" fillId="0" borderId="146" applyNumberFormat="0" applyFill="0" applyAlignment="0" applyProtection="0">
      <alignment vertical="center"/>
    </xf>
    <xf numFmtId="0" fontId="46" fillId="14" borderId="144" applyNumberFormat="0" applyAlignment="0" applyProtection="0">
      <alignment vertical="center"/>
    </xf>
    <xf numFmtId="0" fontId="54" fillId="0" borderId="146" applyNumberFormat="0" applyFill="0" applyAlignment="0" applyProtection="0">
      <alignment vertical="center"/>
    </xf>
    <xf numFmtId="2" fontId="48" fillId="34" borderId="145" applyProtection="0">
      <alignment horizontal="right"/>
    </xf>
    <xf numFmtId="0" fontId="12" fillId="9" borderId="164" applyNumberFormat="0" applyFont="0" applyAlignment="0" applyProtection="0">
      <alignment vertical="center"/>
    </xf>
    <xf numFmtId="0" fontId="63" fillId="14" borderId="162" applyNumberFormat="0" applyAlignment="0" applyProtection="0">
      <alignment vertical="center"/>
    </xf>
    <xf numFmtId="14" fontId="49" fillId="35" borderId="145" applyProtection="0">
      <alignment horizontal="right"/>
    </xf>
    <xf numFmtId="0" fontId="46" fillId="14" borderId="165" applyNumberFormat="0" applyAlignment="0" applyProtection="0">
      <alignment vertical="center"/>
    </xf>
    <xf numFmtId="2" fontId="49" fillId="32" borderId="145" applyProtection="0"/>
    <xf numFmtId="2" fontId="49" fillId="32" borderId="145" applyProtection="0"/>
    <xf numFmtId="2" fontId="48" fillId="33" borderId="145" applyProtection="0"/>
    <xf numFmtId="2" fontId="52" fillId="34" borderId="145" applyProtection="0">
      <alignment horizontal="center"/>
    </xf>
    <xf numFmtId="2" fontId="48" fillId="33" borderId="145" applyProtection="0"/>
    <xf numFmtId="2" fontId="49" fillId="32" borderId="145" applyProtection="0"/>
    <xf numFmtId="0" fontId="58" fillId="0" borderId="146"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0" fontId="39" fillId="7" borderId="142" applyNumberFormat="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4" fillId="0" borderId="146" applyNumberFormat="0" applyFill="0" applyAlignment="0" applyProtection="0">
      <alignment vertical="center"/>
    </xf>
    <xf numFmtId="0" fontId="54" fillId="0" borderId="146" applyNumberFormat="0" applyFill="0" applyAlignment="0" applyProtection="0">
      <alignment vertical="center"/>
    </xf>
    <xf numFmtId="14" fontId="49" fillId="35" borderId="145" applyProtection="0">
      <alignment horizontal="right"/>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80" fillId="0" borderId="147" applyNumberFormat="0" applyFill="0" applyAlignment="0" applyProtection="0"/>
    <xf numFmtId="0" fontId="75" fillId="14" borderId="144" applyNumberFormat="0" applyAlignment="0" applyProtection="0">
      <alignment vertical="center"/>
    </xf>
    <xf numFmtId="0" fontId="75" fillId="14" borderId="144" applyNumberFormat="0" applyAlignment="0" applyProtection="0">
      <alignment vertical="center"/>
    </xf>
    <xf numFmtId="0" fontId="58" fillId="0" borderId="147" applyNumberFormat="0" applyFill="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46"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27" fillId="14" borderId="142" applyNumberFormat="0" applyAlignment="0" applyProtection="0">
      <alignment vertical="center"/>
    </xf>
    <xf numFmtId="0" fontId="46"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14" fillId="31" borderId="143" applyNumberFormat="0" applyAlignment="0" applyProtection="0"/>
    <xf numFmtId="37" fontId="68" fillId="0" borderId="148">
      <alignment horizontal="justify" vertical="center" wrapText="1"/>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42" applyNumberFormat="0" applyAlignment="0" applyProtection="0">
      <alignment vertical="center"/>
    </xf>
    <xf numFmtId="0" fontId="58" fillId="0" borderId="146" applyNumberFormat="0" applyFill="0" applyAlignment="0" applyProtection="0">
      <alignment vertical="center"/>
    </xf>
    <xf numFmtId="0" fontId="58" fillId="0" borderId="147"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0" fillId="32" borderId="145" applyNumberFormat="0" applyProtection="0">
      <alignment horizontal="left"/>
    </xf>
    <xf numFmtId="2" fontId="47" fillId="33" borderId="145" applyProtection="0">
      <alignment horizontal="right"/>
    </xf>
    <xf numFmtId="0" fontId="14" fillId="31" borderId="143" applyNumberFormat="0" applyAlignment="0" applyProtection="0"/>
    <xf numFmtId="2" fontId="47" fillId="33" borderId="145" applyProtection="0">
      <alignment horizontal="right"/>
    </xf>
    <xf numFmtId="0" fontId="14" fillId="31" borderId="143" applyNumberFormat="0" applyAlignment="0" applyProtection="0"/>
    <xf numFmtId="14" fontId="49" fillId="35" borderId="145" applyProtection="0">
      <alignment horizontal="left"/>
    </xf>
    <xf numFmtId="0" fontId="12" fillId="9" borderId="143" applyNumberFormat="0" applyFont="0" applyAlignment="0" applyProtection="0">
      <alignment vertical="center"/>
    </xf>
    <xf numFmtId="2" fontId="52" fillId="34" borderId="145" applyProtection="0">
      <alignment horizont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63" fillId="8" borderId="142" applyNumberFormat="0" applyAlignment="0" applyProtection="0">
      <alignment vertical="center"/>
    </xf>
    <xf numFmtId="0" fontId="58" fillId="0" borderId="146" applyNumberFormat="0" applyFill="0" applyAlignment="0" applyProtection="0">
      <alignment vertical="center"/>
    </xf>
    <xf numFmtId="0" fontId="12" fillId="9" borderId="143"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xf numFmtId="0" fontId="58" fillId="0" borderId="146" applyNumberFormat="0" applyFill="0" applyAlignment="0" applyProtection="0">
      <alignment vertical="center"/>
    </xf>
    <xf numFmtId="0" fontId="12" fillId="9" borderId="143" applyNumberFormat="0" applyFont="0" applyAlignment="0" applyProtection="0">
      <alignment vertical="center"/>
    </xf>
    <xf numFmtId="14" fontId="49" fillId="35" borderId="145" applyProtection="0">
      <alignment horizontal="left"/>
    </xf>
    <xf numFmtId="0" fontId="75" fillId="14" borderId="144" applyNumberFormat="0" applyAlignment="0" applyProtection="0">
      <alignment vertical="center"/>
    </xf>
    <xf numFmtId="0" fontId="54" fillId="0" borderId="146" applyNumberFormat="0" applyFill="0" applyAlignment="0" applyProtection="0">
      <alignment vertical="center"/>
    </xf>
    <xf numFmtId="2" fontId="48" fillId="33" borderId="145" applyProtection="0"/>
    <xf numFmtId="2" fontId="49" fillId="32" borderId="145" applyProtection="0"/>
    <xf numFmtId="0" fontId="39" fillId="7" borderId="142" applyNumberFormat="0" applyAlignment="0" applyProtection="0">
      <alignment vertical="center"/>
    </xf>
    <xf numFmtId="14" fontId="49" fillId="35" borderId="145" applyProtection="0">
      <alignment horizontal="left"/>
    </xf>
    <xf numFmtId="2" fontId="47" fillId="33" borderId="145" applyProtection="0">
      <alignment horizontal="right"/>
    </xf>
    <xf numFmtId="0" fontId="39" fillId="7" borderId="142" applyNumberFormat="0" applyAlignment="0" applyProtection="0">
      <alignment vertical="center"/>
    </xf>
    <xf numFmtId="0" fontId="39" fillId="7" borderId="142" applyNumberFormat="0" applyAlignment="0" applyProtection="0">
      <alignment vertical="center"/>
    </xf>
    <xf numFmtId="14" fontId="49" fillId="35" borderId="145" applyProtection="0">
      <alignment horizontal="right"/>
    </xf>
    <xf numFmtId="0" fontId="12" fillId="9" borderId="143" applyNumberFormat="0" applyFont="0" applyAlignment="0" applyProtection="0">
      <alignment vertical="center"/>
    </xf>
    <xf numFmtId="0" fontId="14" fillId="31" borderId="143" applyNumberFormat="0" applyAlignment="0" applyProtection="0"/>
    <xf numFmtId="0" fontId="63" fillId="14" borderId="142" applyNumberFormat="0" applyAlignment="0" applyProtection="0">
      <alignment vertical="center"/>
    </xf>
    <xf numFmtId="2" fontId="48" fillId="36" borderId="145" applyProtection="0"/>
    <xf numFmtId="0" fontId="12" fillId="9" borderId="143" applyNumberFormat="0" applyFont="0" applyAlignment="0" applyProtection="0">
      <alignment vertical="center"/>
    </xf>
    <xf numFmtId="0" fontId="39" fillId="7" borderId="142"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58" fillId="0" borderId="147" applyNumberFormat="0" applyFill="0" applyAlignment="0" applyProtection="0">
      <alignment vertical="center"/>
    </xf>
    <xf numFmtId="0" fontId="74" fillId="7" borderId="142" applyNumberFormat="0" applyAlignment="0" applyProtection="0">
      <alignment vertical="center"/>
    </xf>
    <xf numFmtId="0" fontId="62" fillId="8" borderId="142" applyNumberFormat="0" applyAlignment="0" applyProtection="0"/>
    <xf numFmtId="0" fontId="75" fillId="14" borderId="144" applyNumberFormat="0" applyAlignment="0" applyProtection="0">
      <alignment vertical="center"/>
    </xf>
    <xf numFmtId="0" fontId="75" fillId="14" borderId="144" applyNumberFormat="0" applyAlignment="0" applyProtection="0">
      <alignment vertical="center"/>
    </xf>
    <xf numFmtId="0" fontId="39" fillId="7" borderId="142" applyNumberFormat="0" applyAlignment="0" applyProtection="0">
      <alignment vertical="center"/>
    </xf>
    <xf numFmtId="14" fontId="49" fillId="35" borderId="145" applyProtection="0">
      <alignment horizontal="right"/>
    </xf>
    <xf numFmtId="0" fontId="75" fillId="14" borderId="144" applyNumberFormat="0" applyAlignment="0" applyProtection="0">
      <alignment vertical="center"/>
    </xf>
    <xf numFmtId="14" fontId="49" fillId="35" borderId="145" applyProtection="0">
      <alignment horizontal="right"/>
    </xf>
    <xf numFmtId="0" fontId="12" fillId="9" borderId="143" applyNumberFormat="0" applyFont="0" applyAlignment="0" applyProtection="0">
      <alignment vertical="center"/>
    </xf>
    <xf numFmtId="2" fontId="48" fillId="33" borderId="145" applyProtection="0"/>
    <xf numFmtId="0" fontId="50" fillId="32" borderId="145" applyNumberFormat="0" applyProtection="0">
      <alignment horizontal="left"/>
    </xf>
    <xf numFmtId="0" fontId="27" fillId="14" borderId="142" applyNumberFormat="0" applyAlignment="0" applyProtection="0">
      <alignment vertical="center"/>
    </xf>
    <xf numFmtId="0" fontId="12" fillId="9" borderId="143" applyNumberFormat="0" applyFont="0" applyAlignment="0" applyProtection="0">
      <alignment vertical="center"/>
    </xf>
    <xf numFmtId="0" fontId="75" fillId="8" borderId="144" applyNumberFormat="0" applyAlignment="0" applyProtection="0">
      <alignment vertical="center"/>
    </xf>
    <xf numFmtId="2" fontId="47" fillId="33" borderId="145" applyProtection="0">
      <alignment horizontal="right"/>
    </xf>
    <xf numFmtId="0" fontId="47" fillId="32" borderId="145" applyNumberFormat="0" applyAlignment="0" applyProtection="0"/>
    <xf numFmtId="0" fontId="12" fillId="9" borderId="143" applyNumberFormat="0" applyFont="0" applyAlignment="0" applyProtection="0">
      <alignment vertical="center"/>
    </xf>
    <xf numFmtId="0" fontId="46" fillId="14" borderId="144" applyNumberFormat="0" applyAlignment="0" applyProtection="0">
      <alignment vertical="center"/>
    </xf>
    <xf numFmtId="0" fontId="50" fillId="32" borderId="145" applyNumberFormat="0" applyProtection="0">
      <alignment horizontal="left"/>
    </xf>
    <xf numFmtId="0" fontId="80" fillId="0" borderId="147" applyNumberFormat="0" applyFill="0" applyAlignment="0" applyProtection="0"/>
    <xf numFmtId="2" fontId="48" fillId="34" borderId="145" applyProtection="0">
      <alignment horizontal="right"/>
    </xf>
    <xf numFmtId="2" fontId="47" fillId="33" borderId="145" applyProtection="0">
      <alignment horizontal="right"/>
    </xf>
    <xf numFmtId="0" fontId="12" fillId="9" borderId="143" applyNumberFormat="0" applyFont="0" applyAlignment="0" applyProtection="0">
      <alignment vertical="center"/>
    </xf>
    <xf numFmtId="0" fontId="50" fillId="32" borderId="145" applyNumberFormat="0" applyProtection="0">
      <alignment horizontal="left"/>
    </xf>
    <xf numFmtId="2" fontId="52" fillId="34" borderId="145" applyProtection="0">
      <alignment horizontal="center"/>
    </xf>
    <xf numFmtId="2" fontId="49" fillId="32" borderId="145" applyProtection="0"/>
    <xf numFmtId="0" fontId="50" fillId="32" borderId="145" applyNumberFormat="0" applyProtection="0">
      <alignment horizontal="left"/>
    </xf>
    <xf numFmtId="0" fontId="63" fillId="14" borderId="142" applyNumberFormat="0" applyAlignment="0" applyProtection="0">
      <alignment vertical="center"/>
    </xf>
    <xf numFmtId="0" fontId="58" fillId="0" borderId="146" applyNumberFormat="0" applyFill="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75" fillId="8" borderId="144" applyNumberForma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46" fillId="14" borderId="144"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58" fillId="0" borderId="146" applyNumberFormat="0" applyFill="0" applyAlignment="0" applyProtection="0">
      <alignment vertical="center"/>
    </xf>
    <xf numFmtId="0" fontId="75" fillId="8"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46"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2" fontId="48" fillId="36" borderId="145" applyProtection="0"/>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8" borderId="144" applyNumberFormat="0" applyAlignment="0" applyProtection="0">
      <alignment vertical="center"/>
    </xf>
    <xf numFmtId="14" fontId="49" fillId="35" borderId="145" applyProtection="0">
      <alignment horizontal="right"/>
    </xf>
    <xf numFmtId="0" fontId="75" fillId="14" borderId="144" applyNumberFormat="0" applyAlignment="0" applyProtection="0">
      <alignment vertical="center"/>
    </xf>
    <xf numFmtId="0" fontId="50" fillId="32" borderId="145" applyNumberFormat="0" applyProtection="0">
      <alignment horizontal="left"/>
    </xf>
    <xf numFmtId="2" fontId="49" fillId="32" borderId="145" applyProtection="0"/>
    <xf numFmtId="0" fontId="39" fillId="7" borderId="142" applyNumberFormat="0" applyAlignment="0" applyProtection="0">
      <alignment vertical="center"/>
    </xf>
    <xf numFmtId="0" fontId="50" fillId="32" borderId="145" applyNumberFormat="0" applyProtection="0">
      <alignment horizontal="left"/>
    </xf>
    <xf numFmtId="0" fontId="39" fillId="7" borderId="142" applyNumberFormat="0" applyAlignment="0" applyProtection="0">
      <alignment vertical="center"/>
    </xf>
    <xf numFmtId="2" fontId="47" fillId="33" borderId="145" applyProtection="0">
      <alignment horizontal="right"/>
    </xf>
    <xf numFmtId="0" fontId="39" fillId="7" borderId="142" applyNumberFormat="0" applyAlignment="0" applyProtection="0">
      <alignment vertical="center"/>
    </xf>
    <xf numFmtId="2" fontId="47" fillId="33" borderId="145" applyProtection="0">
      <alignment horizontal="right"/>
    </xf>
    <xf numFmtId="2" fontId="48" fillId="34" borderId="145" applyProtection="0">
      <alignment horizontal="right"/>
    </xf>
    <xf numFmtId="14" fontId="49" fillId="35" borderId="145" applyProtection="0">
      <alignment horizontal="left"/>
    </xf>
    <xf numFmtId="0" fontId="12" fillId="9" borderId="164" applyNumberFormat="0" applyFont="0" applyAlignment="0" applyProtection="0">
      <alignment vertical="center"/>
    </xf>
    <xf numFmtId="0" fontId="63" fillId="14" borderId="149" applyNumberFormat="0" applyAlignment="0" applyProtection="0">
      <alignment vertical="center"/>
    </xf>
    <xf numFmtId="0" fontId="63" fillId="14" borderId="142" applyNumberFormat="0" applyAlignment="0" applyProtection="0">
      <alignment vertical="center"/>
    </xf>
    <xf numFmtId="0" fontId="58" fillId="0" borderId="146" applyNumberFormat="0" applyFill="0" applyAlignment="0" applyProtection="0">
      <alignment vertical="center"/>
    </xf>
    <xf numFmtId="2" fontId="49" fillId="32" borderId="145" applyProtection="0"/>
    <xf numFmtId="0" fontId="14" fillId="31" borderId="143" applyNumberFormat="0" applyAlignment="0" applyProtection="0"/>
    <xf numFmtId="0" fontId="14" fillId="31" borderId="143" applyNumberFormat="0" applyAlignment="0" applyProtection="0"/>
    <xf numFmtId="2" fontId="48" fillId="36" borderId="145" applyProtection="0"/>
    <xf numFmtId="0" fontId="47" fillId="32" borderId="145" applyNumberFormat="0" applyAlignment="0" applyProtection="0"/>
    <xf numFmtId="2" fontId="52" fillId="34" borderId="145" applyProtection="0"/>
    <xf numFmtId="0" fontId="54" fillId="0" borderId="146" applyNumberFormat="0" applyFill="0" applyAlignment="0" applyProtection="0">
      <alignment vertical="center"/>
    </xf>
    <xf numFmtId="0" fontId="12" fillId="9" borderId="143" applyNumberFormat="0" applyFont="0" applyAlignment="0" applyProtection="0">
      <alignment vertical="center"/>
    </xf>
    <xf numFmtId="2" fontId="52" fillId="34" borderId="145" applyProtection="0"/>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7" applyNumberFormat="0" applyFill="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xf numFmtId="0" fontId="12" fillId="9" borderId="164" applyNumberFormat="0" applyFont="0" applyAlignment="0" applyProtection="0">
      <alignment vertical="center"/>
    </xf>
    <xf numFmtId="0" fontId="63" fillId="14" borderId="142" applyNumberFormat="0" applyAlignment="0" applyProtection="0">
      <alignment vertical="center"/>
    </xf>
    <xf numFmtId="2" fontId="49" fillId="32" borderId="145" applyProtection="0"/>
    <xf numFmtId="0" fontId="14" fillId="31" borderId="143" applyNumberFormat="0" applyAlignment="0" applyProtection="0"/>
    <xf numFmtId="0" fontId="39" fillId="7" borderId="142" applyNumberFormat="0" applyAlignment="0" applyProtection="0">
      <alignment vertical="center"/>
    </xf>
    <xf numFmtId="2" fontId="52" fillId="34" borderId="145" applyProtection="0"/>
    <xf numFmtId="2" fontId="48" fillId="36" borderId="145" applyProtection="0"/>
    <xf numFmtId="2" fontId="48" fillId="36" borderId="145" applyProtection="0">
      <alignment horizontal="center"/>
    </xf>
    <xf numFmtId="14" fontId="49" fillId="35" borderId="145" applyProtection="0">
      <alignment horizontal="right"/>
    </xf>
    <xf numFmtId="14" fontId="49" fillId="35" borderId="145" applyProtection="0">
      <alignment horizontal="right"/>
    </xf>
    <xf numFmtId="0" fontId="47" fillId="32" borderId="145" applyNumberFormat="0" applyAlignment="0" applyProtection="0"/>
    <xf numFmtId="0" fontId="46" fillId="14" borderId="144" applyNumberFormat="0" applyAlignment="0" applyProtection="0">
      <alignment vertical="center"/>
    </xf>
    <xf numFmtId="0" fontId="50" fillId="32" borderId="145" applyNumberFormat="0" applyProtection="0">
      <alignment horizontal="left"/>
    </xf>
    <xf numFmtId="0" fontId="63" fillId="14" borderId="142" applyNumberFormat="0" applyAlignment="0" applyProtection="0">
      <alignment vertical="center"/>
    </xf>
    <xf numFmtId="0" fontId="63" fillId="8" borderId="142" applyNumberFormat="0" applyAlignment="0" applyProtection="0">
      <alignment vertical="center"/>
    </xf>
    <xf numFmtId="2" fontId="48" fillId="33" borderId="145" applyProtection="0"/>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4" fillId="31" borderId="143" applyNumberFormat="0" applyAlignment="0" applyProtection="0"/>
    <xf numFmtId="0" fontId="75" fillId="14" borderId="144" applyNumberFormat="0" applyAlignment="0" applyProtection="0">
      <alignment vertical="center"/>
    </xf>
    <xf numFmtId="0" fontId="63" fillId="8" borderId="142" applyNumberFormat="0" applyAlignment="0" applyProtection="0">
      <alignment vertical="center"/>
    </xf>
    <xf numFmtId="0" fontId="58" fillId="0" borderId="147" applyNumberFormat="0" applyFill="0" applyAlignment="0" applyProtection="0">
      <alignment vertical="center"/>
    </xf>
    <xf numFmtId="0" fontId="75" fillId="8" borderId="144" applyNumberFormat="0" applyAlignment="0" applyProtection="0">
      <alignment vertical="center"/>
    </xf>
    <xf numFmtId="2" fontId="48" fillId="34" borderId="145" applyProtection="0">
      <alignment horizontal="right"/>
    </xf>
    <xf numFmtId="0" fontId="75" fillId="14" borderId="144" applyNumberFormat="0" applyAlignment="0" applyProtection="0">
      <alignment vertical="center"/>
    </xf>
    <xf numFmtId="2" fontId="49" fillId="32" borderId="145" applyProtection="0"/>
    <xf numFmtId="0" fontId="14" fillId="31" borderId="143" applyNumberFormat="0" applyAlignment="0" applyProtection="0"/>
    <xf numFmtId="2" fontId="48" fillId="36" borderId="145" applyProtection="0">
      <alignment horizontal="center"/>
    </xf>
    <xf numFmtId="2" fontId="48" fillId="36" borderId="145" applyProtection="0"/>
    <xf numFmtId="0" fontId="14" fillId="31" borderId="143" applyNumberFormat="0" applyAlignment="0" applyProtection="0"/>
    <xf numFmtId="0" fontId="63" fillId="14" borderId="162" applyNumberFormat="0" applyAlignment="0" applyProtection="0">
      <alignment vertical="center"/>
    </xf>
    <xf numFmtId="0" fontId="14" fillId="31" borderId="143" applyNumberFormat="0" applyAlignment="0" applyProtection="0"/>
    <xf numFmtId="0" fontId="74" fillId="7" borderId="142" applyNumberFormat="0" applyAlignment="0" applyProtection="0">
      <alignment vertical="center"/>
    </xf>
    <xf numFmtId="2" fontId="48" fillId="34" borderId="145" applyProtection="0">
      <alignment horizontal="right"/>
    </xf>
    <xf numFmtId="14" fontId="49" fillId="35" borderId="145" applyProtection="0">
      <alignment horizontal="right"/>
    </xf>
    <xf numFmtId="0" fontId="63" fillId="14" borderId="162" applyNumberFormat="0" applyAlignment="0" applyProtection="0">
      <alignment vertical="center"/>
    </xf>
    <xf numFmtId="0" fontId="39" fillId="7" borderId="142" applyNumberFormat="0" applyAlignment="0" applyProtection="0">
      <alignment vertical="center"/>
    </xf>
    <xf numFmtId="2" fontId="49" fillId="32" borderId="145" applyProtection="0"/>
    <xf numFmtId="14" fontId="49" fillId="35" borderId="145" applyProtection="0">
      <alignment horizontal="left"/>
    </xf>
    <xf numFmtId="14" fontId="49" fillId="35" borderId="145" applyProtection="0">
      <alignment horizontal="left"/>
    </xf>
    <xf numFmtId="2" fontId="48" fillId="34" borderId="145" applyProtection="0">
      <alignment horizontal="right"/>
    </xf>
    <xf numFmtId="0" fontId="39" fillId="7" borderId="142" applyNumberFormat="0" applyAlignment="0" applyProtection="0">
      <alignment vertical="center"/>
    </xf>
    <xf numFmtId="0" fontId="63" fillId="8" borderId="142"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xf numFmtId="2" fontId="47" fillId="33" borderId="145" applyProtection="0">
      <alignment horizontal="right"/>
    </xf>
    <xf numFmtId="0" fontId="58" fillId="0" borderId="146" applyNumberFormat="0" applyFill="0" applyAlignment="0" applyProtection="0">
      <alignment vertical="center"/>
    </xf>
    <xf numFmtId="2" fontId="48" fillId="36" borderId="145" applyProtection="0">
      <alignment horizontal="center"/>
    </xf>
    <xf numFmtId="0" fontId="46" fillId="14" borderId="144"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80" fillId="0" borderId="147" applyNumberFormat="0" applyFill="0" applyAlignment="0" applyProtection="0"/>
    <xf numFmtId="0" fontId="12" fillId="9" borderId="143" applyNumberFormat="0" applyFont="0" applyAlignment="0" applyProtection="0">
      <alignment vertical="center"/>
    </xf>
    <xf numFmtId="0" fontId="39" fillId="7" borderId="142" applyNumberFormat="0" applyAlignment="0" applyProtection="0">
      <alignment vertical="center"/>
    </xf>
    <xf numFmtId="0" fontId="63" fillId="14" borderId="142" applyNumberFormat="0" applyAlignment="0" applyProtection="0">
      <alignment vertical="center"/>
    </xf>
    <xf numFmtId="0" fontId="50" fillId="32" borderId="145" applyNumberFormat="0" applyProtection="0">
      <alignment horizontal="left"/>
    </xf>
    <xf numFmtId="0" fontId="63" fillId="14" borderId="142" applyNumberFormat="0" applyAlignment="0" applyProtection="0">
      <alignment vertical="center"/>
    </xf>
    <xf numFmtId="0" fontId="63" fillId="14" borderId="142" applyNumberFormat="0" applyAlignment="0" applyProtection="0">
      <alignment vertical="center"/>
    </xf>
    <xf numFmtId="2" fontId="49" fillId="32" borderId="145" applyProtection="0"/>
    <xf numFmtId="0" fontId="47" fillId="32" borderId="145" applyNumberFormat="0" applyAlignment="0" applyProtection="0"/>
    <xf numFmtId="0" fontId="46" fillId="14" borderId="144" applyNumberFormat="0" applyAlignment="0" applyProtection="0">
      <alignment vertical="center"/>
    </xf>
    <xf numFmtId="2" fontId="48" fillId="34" borderId="145" applyProtection="0">
      <alignment horizontal="right"/>
    </xf>
    <xf numFmtId="0" fontId="46" fillId="14" borderId="165" applyNumberFormat="0" applyAlignment="0" applyProtection="0">
      <alignment vertical="center"/>
    </xf>
    <xf numFmtId="0" fontId="54" fillId="0" borderId="146" applyNumberFormat="0" applyFill="0" applyAlignment="0" applyProtection="0">
      <alignment vertical="center"/>
    </xf>
    <xf numFmtId="2" fontId="52" fillId="34" borderId="145" applyProtection="0">
      <alignment horizontal="center"/>
    </xf>
    <xf numFmtId="2" fontId="48" fillId="36" borderId="145" applyProtection="0"/>
    <xf numFmtId="0" fontId="63" fillId="14" borderId="162" applyNumberFormat="0" applyAlignment="0" applyProtection="0">
      <alignment vertical="center"/>
    </xf>
    <xf numFmtId="2" fontId="49" fillId="32" borderId="145" applyProtection="0"/>
    <xf numFmtId="0" fontId="63" fillId="14" borderId="142" applyNumberFormat="0" applyAlignment="0" applyProtection="0">
      <alignment vertical="center"/>
    </xf>
    <xf numFmtId="0" fontId="63" fillId="14" borderId="162" applyNumberFormat="0" applyAlignment="0" applyProtection="0">
      <alignment vertical="center"/>
    </xf>
    <xf numFmtId="0" fontId="12" fillId="9" borderId="143" applyNumberFormat="0" applyFont="0" applyAlignment="0" applyProtection="0">
      <alignment vertical="center"/>
    </xf>
    <xf numFmtId="0" fontId="58" fillId="0" borderId="146" applyNumberFormat="0" applyFill="0" applyAlignment="0" applyProtection="0">
      <alignment vertical="center"/>
    </xf>
    <xf numFmtId="0" fontId="12" fillId="9" borderId="143" applyNumberFormat="0" applyFont="0" applyAlignment="0" applyProtection="0"/>
    <xf numFmtId="0" fontId="58" fillId="0" borderId="146" applyNumberFormat="0" applyFill="0" applyAlignment="0" applyProtection="0">
      <alignment vertical="center"/>
    </xf>
    <xf numFmtId="0" fontId="58" fillId="0" borderId="146" applyNumberFormat="0" applyFill="0" applyAlignment="0" applyProtection="0">
      <alignment vertical="center"/>
    </xf>
    <xf numFmtId="2" fontId="48" fillId="36" borderId="145" applyProtection="0">
      <alignment horizontal="center"/>
    </xf>
    <xf numFmtId="0" fontId="12" fillId="9" borderId="143" applyNumberFormat="0" applyFont="0" applyAlignment="0" applyProtection="0">
      <alignment vertical="center"/>
    </xf>
    <xf numFmtId="2" fontId="52" fillId="34" borderId="145" applyProtection="0"/>
    <xf numFmtId="0" fontId="46" fillId="14" borderId="144" applyNumberFormat="0" applyAlignment="0" applyProtection="0">
      <alignment vertical="center"/>
    </xf>
    <xf numFmtId="0" fontId="39" fillId="7" borderId="142" applyNumberFormat="0" applyAlignment="0" applyProtection="0">
      <alignment vertical="center"/>
    </xf>
    <xf numFmtId="0" fontId="12" fillId="9" borderId="143" applyNumberFormat="0" applyFont="0" applyAlignment="0" applyProtection="0">
      <alignment vertical="center"/>
    </xf>
    <xf numFmtId="14" fontId="49" fillId="35" borderId="145" applyProtection="0">
      <alignment horizontal="right"/>
    </xf>
    <xf numFmtId="2" fontId="49" fillId="32" borderId="145" applyProtection="0"/>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12" fillId="9" borderId="143" applyNumberFormat="0" applyFont="0" applyAlignment="0" applyProtection="0"/>
    <xf numFmtId="0" fontId="63" fillId="14" borderId="142" applyNumberFormat="0" applyAlignment="0" applyProtection="0">
      <alignment vertical="center"/>
    </xf>
    <xf numFmtId="0" fontId="50" fillId="32" borderId="145" applyNumberFormat="0" applyProtection="0">
      <alignment horizontal="left"/>
    </xf>
    <xf numFmtId="0" fontId="12" fillId="9" borderId="164" applyNumberFormat="0" applyFont="0" applyAlignment="0" applyProtection="0">
      <alignment vertical="center"/>
    </xf>
    <xf numFmtId="0" fontId="58" fillId="0" borderId="147" applyNumberFormat="0" applyFill="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58" fillId="0" borderId="146" applyNumberFormat="0" applyFill="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80" fillId="0" borderId="147" applyNumberFormat="0" applyFill="0" applyAlignment="0" applyProtection="0"/>
    <xf numFmtId="0" fontId="75" fillId="14" borderId="144" applyNumberFormat="0" applyAlignment="0" applyProtection="0">
      <alignment vertical="center"/>
    </xf>
    <xf numFmtId="0" fontId="75" fillId="14" borderId="144" applyNumberFormat="0" applyAlignment="0" applyProtection="0">
      <alignment vertical="center"/>
    </xf>
    <xf numFmtId="0" fontId="27" fillId="14" borderId="142"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46"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80" fillId="0" borderId="147" applyNumberFormat="0" applyFill="0" applyAlignment="0" applyProtection="0"/>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58" fillId="0" borderId="146" applyNumberFormat="0" applyFill="0" applyAlignment="0" applyProtection="0">
      <alignment vertical="center"/>
    </xf>
    <xf numFmtId="0" fontId="12" fillId="9" borderId="143" applyNumberFormat="0" applyFont="0" applyAlignment="0" applyProtection="0"/>
    <xf numFmtId="0" fontId="14" fillId="31" borderId="143" applyNumberFormat="0" applyAlignment="0" applyProtection="0"/>
    <xf numFmtId="14" fontId="49" fillId="35" borderId="145" applyProtection="0">
      <alignment horizontal="right"/>
    </xf>
    <xf numFmtId="0" fontId="14" fillId="31" borderId="143" applyNumberFormat="0" applyAlignment="0" applyProtection="0"/>
    <xf numFmtId="14" fontId="49" fillId="35" borderId="145" applyProtection="0">
      <alignment horizontal="right"/>
    </xf>
    <xf numFmtId="14" fontId="49" fillId="35" borderId="145" applyProtection="0">
      <alignment horizontal="right"/>
    </xf>
    <xf numFmtId="0" fontId="54" fillId="0" borderId="146" applyNumberFormat="0" applyFill="0" applyAlignment="0" applyProtection="0">
      <alignment vertical="center"/>
    </xf>
    <xf numFmtId="0" fontId="46" fillId="14" borderId="144" applyNumberFormat="0" applyAlignment="0" applyProtection="0">
      <alignment vertical="center"/>
    </xf>
    <xf numFmtId="0" fontId="58" fillId="0" borderId="146" applyNumberFormat="0" applyFill="0" applyAlignment="0" applyProtection="0">
      <alignment vertical="center"/>
    </xf>
    <xf numFmtId="2" fontId="48" fillId="33" borderId="145" applyProtection="0"/>
    <xf numFmtId="0" fontId="54" fillId="0" borderId="146"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xf numFmtId="0" fontId="12" fillId="9" borderId="143" applyNumberFormat="0" applyFont="0" applyAlignment="0" applyProtection="0">
      <alignment vertical="center"/>
    </xf>
    <xf numFmtId="0" fontId="46" fillId="14" borderId="144"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39" fillId="7" borderId="142"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58" fillId="0" borderId="146" applyNumberFormat="0" applyFill="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2" fontId="49" fillId="32" borderId="145" applyProtection="0"/>
    <xf numFmtId="2" fontId="48" fillId="33" borderId="145" applyProtection="0"/>
    <xf numFmtId="2" fontId="48" fillId="36" borderId="145" applyProtection="0">
      <alignment horizontal="center"/>
    </xf>
    <xf numFmtId="2" fontId="48" fillId="36" borderId="145" applyProtection="0"/>
    <xf numFmtId="2" fontId="49" fillId="32" borderId="145" applyProtection="0"/>
    <xf numFmtId="2" fontId="49" fillId="32" borderId="145" applyProtection="0"/>
    <xf numFmtId="0" fontId="63" fillId="14" borderId="162" applyNumberFormat="0" applyAlignment="0" applyProtection="0">
      <alignment vertical="center"/>
    </xf>
    <xf numFmtId="0" fontId="46" fillId="14" borderId="144" applyNumberFormat="0" applyAlignment="0" applyProtection="0">
      <alignment vertical="center"/>
    </xf>
    <xf numFmtId="14" fontId="49" fillId="35" borderId="145" applyProtection="0">
      <alignment horizontal="left"/>
    </xf>
    <xf numFmtId="14" fontId="49" fillId="35" borderId="145" applyProtection="0">
      <alignment horizontal="right"/>
    </xf>
    <xf numFmtId="0" fontId="63" fillId="14" borderId="162" applyNumberFormat="0" applyAlignment="0" applyProtection="0">
      <alignment vertical="center"/>
    </xf>
    <xf numFmtId="0" fontId="74" fillId="7" borderId="162" applyNumberFormat="0" applyAlignment="0" applyProtection="0">
      <alignment vertical="center"/>
    </xf>
    <xf numFmtId="0" fontId="75" fillId="14" borderId="165" applyNumberForma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58" fillId="0" borderId="146" applyNumberFormat="0" applyFill="0" applyAlignment="0" applyProtection="0">
      <alignment vertical="center"/>
    </xf>
    <xf numFmtId="0" fontId="12" fillId="9" borderId="143" applyNumberFormat="0" applyFont="0" applyAlignment="0" applyProtection="0">
      <alignment vertical="center"/>
    </xf>
    <xf numFmtId="0" fontId="63" fillId="14" borderId="162" applyNumberFormat="0" applyAlignment="0" applyProtection="0">
      <alignment vertical="center"/>
    </xf>
    <xf numFmtId="0" fontId="63" fillId="14" borderId="142" applyNumberFormat="0" applyAlignment="0" applyProtection="0">
      <alignment vertical="center"/>
    </xf>
    <xf numFmtId="2" fontId="48" fillId="33" borderId="145" applyProtection="0"/>
    <xf numFmtId="0" fontId="46" fillId="14" borderId="144" applyNumberFormat="0" applyAlignment="0" applyProtection="0">
      <alignment vertical="center"/>
    </xf>
    <xf numFmtId="14" fontId="49" fillId="35" borderId="145" applyProtection="0">
      <alignment horizontal="right"/>
    </xf>
    <xf numFmtId="0" fontId="12" fillId="9" borderId="143" applyNumberFormat="0" applyFont="0" applyAlignment="0" applyProtection="0">
      <alignment vertical="center"/>
    </xf>
    <xf numFmtId="0" fontId="80" fillId="0" borderId="147" applyNumberFormat="0" applyFill="0" applyAlignment="0" applyProtection="0"/>
    <xf numFmtId="0" fontId="75" fillId="14" borderId="144"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58" fillId="0" borderId="146" applyNumberFormat="0" applyFill="0" applyAlignment="0" applyProtection="0">
      <alignment vertical="center"/>
    </xf>
    <xf numFmtId="0" fontId="62" fillId="8" borderId="142" applyNumberFormat="0" applyAlignment="0" applyProtection="0"/>
    <xf numFmtId="14" fontId="49" fillId="35" borderId="145" applyProtection="0">
      <alignment horizontal="left"/>
    </xf>
    <xf numFmtId="2" fontId="49" fillId="32" borderId="145" applyProtection="0"/>
    <xf numFmtId="0" fontId="46" fillId="14" borderId="144"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2" fontId="49" fillId="32" borderId="153" applyProtection="0"/>
    <xf numFmtId="14" fontId="49" fillId="35" borderId="153" applyProtection="0">
      <alignment horizontal="left"/>
    </xf>
    <xf numFmtId="2" fontId="48" fillId="34" borderId="153" applyProtection="0">
      <alignment horizontal="right"/>
    </xf>
    <xf numFmtId="2" fontId="49" fillId="32" borderId="153" applyProtection="0"/>
    <xf numFmtId="2" fontId="52" fillId="34" borderId="153" applyProtection="0"/>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46" fillId="14" borderId="144" applyNumberFormat="0" applyAlignment="0" applyProtection="0">
      <alignment vertical="center"/>
    </xf>
    <xf numFmtId="0" fontId="14" fillId="31" borderId="143" applyNumberFormat="0" applyAlignment="0" applyProtection="0"/>
    <xf numFmtId="0" fontId="12" fillId="9" borderId="143" applyNumberFormat="0" applyFont="0" applyAlignment="0" applyProtection="0">
      <alignment vertical="center"/>
    </xf>
    <xf numFmtId="0" fontId="62" fillId="8" borderId="142" applyNumberFormat="0" applyAlignment="0" applyProtection="0"/>
    <xf numFmtId="0" fontId="12" fillId="9" borderId="143" applyNumberFormat="0" applyFont="0" applyAlignment="0" applyProtection="0">
      <alignment vertical="center"/>
    </xf>
    <xf numFmtId="0" fontId="75" fillId="14" borderId="144" applyNumberFormat="0" applyAlignment="0" applyProtection="0">
      <alignment vertical="center"/>
    </xf>
    <xf numFmtId="0" fontId="27" fillId="14" borderId="142" applyNumberFormat="0" applyAlignment="0" applyProtection="0">
      <alignment vertical="center"/>
    </xf>
    <xf numFmtId="0" fontId="12" fillId="9" borderId="143" applyNumberFormat="0" applyFont="0" applyAlignment="0" applyProtection="0">
      <alignment vertical="center"/>
    </xf>
    <xf numFmtId="0" fontId="14" fillId="31" borderId="143" applyNumberFormat="0" applyAlignment="0" applyProtection="0"/>
    <xf numFmtId="0" fontId="62" fillId="8" borderId="162" applyNumberFormat="0" applyAlignment="0" applyProtection="0"/>
    <xf numFmtId="0" fontId="47" fillId="32" borderId="153" applyNumberFormat="0" applyAlignment="0" applyProtection="0"/>
    <xf numFmtId="0" fontId="75" fillId="14" borderId="165" applyNumberFormat="0" applyAlignment="0" applyProtection="0">
      <alignment vertical="center"/>
    </xf>
    <xf numFmtId="0" fontId="75" fillId="14" borderId="165" applyNumberFormat="0" applyAlignment="0" applyProtection="0">
      <alignment vertical="center"/>
    </xf>
    <xf numFmtId="0" fontId="75" fillId="14" borderId="165" applyNumberFormat="0" applyAlignment="0" applyProtection="0">
      <alignment vertical="center"/>
    </xf>
    <xf numFmtId="0" fontId="74" fillId="7" borderId="162" applyNumberFormat="0" applyAlignment="0" applyProtection="0">
      <alignment vertical="center"/>
    </xf>
    <xf numFmtId="2" fontId="48" fillId="36" borderId="153" applyProtection="0">
      <alignment horizontal="center"/>
    </xf>
    <xf numFmtId="2" fontId="49" fillId="32" borderId="153" applyProtection="0"/>
    <xf numFmtId="14" fontId="49" fillId="35" borderId="153" applyProtection="0">
      <alignment horizontal="left"/>
    </xf>
    <xf numFmtId="2" fontId="49" fillId="32" borderId="153" applyProtection="0"/>
    <xf numFmtId="2" fontId="48" fillId="33" borderId="153" applyProtection="0"/>
    <xf numFmtId="2" fontId="52" fillId="34" borderId="153" applyProtection="0">
      <alignment horizont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63" fillId="14" borderId="142"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14" fillId="31" borderId="143" applyNumberFormat="0" applyAlignment="0" applyProtection="0"/>
    <xf numFmtId="0" fontId="75" fillId="14" borderId="144"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2" fontId="48" fillId="34" borderId="145" applyProtection="0">
      <alignment horizontal="right"/>
    </xf>
    <xf numFmtId="0" fontId="75" fillId="14" borderId="165" applyNumberFormat="0" applyAlignment="0" applyProtection="0">
      <alignment vertical="center"/>
    </xf>
    <xf numFmtId="0" fontId="80" fillId="0" borderId="168" applyNumberFormat="0" applyFill="0" applyAlignment="0" applyProtection="0"/>
    <xf numFmtId="0" fontId="74" fillId="7" borderId="162" applyNumberFormat="0" applyAlignment="0" applyProtection="0">
      <alignment vertical="center"/>
    </xf>
    <xf numFmtId="0" fontId="75" fillId="14" borderId="165" applyNumberFormat="0" applyAlignment="0" applyProtection="0">
      <alignment vertical="center"/>
    </xf>
    <xf numFmtId="2" fontId="47" fillId="33" borderId="145" applyProtection="0">
      <alignment horizontal="right"/>
    </xf>
    <xf numFmtId="0" fontId="75" fillId="14" borderId="144" applyNumberFormat="0" applyAlignment="0" applyProtection="0">
      <alignment vertical="center"/>
    </xf>
    <xf numFmtId="0" fontId="39" fillId="7" borderId="162" applyNumberFormat="0" applyAlignment="0" applyProtection="0">
      <alignment vertical="center"/>
    </xf>
    <xf numFmtId="0" fontId="58" fillId="0" borderId="154" applyNumberFormat="0" applyFill="0" applyAlignment="0" applyProtection="0">
      <alignment vertical="center"/>
    </xf>
    <xf numFmtId="0" fontId="12" fillId="9" borderId="143" applyNumberFormat="0" applyFont="0" applyAlignment="0" applyProtection="0"/>
    <xf numFmtId="14" fontId="49" fillId="35" borderId="145" applyProtection="0">
      <alignment horizontal="left"/>
    </xf>
    <xf numFmtId="0" fontId="63" fillId="14" borderId="142" applyNumberFormat="0" applyAlignment="0" applyProtection="0">
      <alignment vertical="center"/>
    </xf>
    <xf numFmtId="0" fontId="74" fillId="7" borderId="142" applyNumberFormat="0" applyAlignment="0" applyProtection="0">
      <alignment vertical="center"/>
    </xf>
    <xf numFmtId="0" fontId="46" fillId="14" borderId="144"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14" fontId="49" fillId="35" borderId="145" applyProtection="0">
      <alignment horizontal="left"/>
    </xf>
    <xf numFmtId="0" fontId="50" fillId="32" borderId="145" applyNumberFormat="0" applyProtection="0">
      <alignment horizontal="left"/>
    </xf>
    <xf numFmtId="0" fontId="12" fillId="9" borderId="143" applyNumberFormat="0" applyFont="0" applyAlignment="0" applyProtection="0">
      <alignment vertical="center"/>
    </xf>
    <xf numFmtId="14" fontId="49" fillId="35" borderId="145" applyProtection="0">
      <alignment horizontal="right"/>
    </xf>
    <xf numFmtId="0" fontId="14" fillId="31" borderId="143" applyNumberFormat="0" applyAlignment="0" applyProtection="0"/>
    <xf numFmtId="2" fontId="48" fillId="34" borderId="145" applyProtection="0">
      <alignment horizontal="right"/>
    </xf>
    <xf numFmtId="0" fontId="39" fillId="7" borderId="142" applyNumberFormat="0" applyAlignment="0" applyProtection="0">
      <alignment vertical="center"/>
    </xf>
    <xf numFmtId="0" fontId="74" fillId="7" borderId="142" applyNumberFormat="0" applyAlignment="0" applyProtection="0">
      <alignment vertical="center"/>
    </xf>
    <xf numFmtId="0" fontId="58" fillId="0" borderId="147" applyNumberFormat="0" applyFill="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58" fillId="0" borderId="146" applyNumberFormat="0" applyFill="0" applyAlignment="0" applyProtection="0">
      <alignment vertical="center"/>
    </xf>
    <xf numFmtId="0" fontId="63" fillId="14" borderId="142" applyNumberFormat="0" applyAlignment="0" applyProtection="0">
      <alignment vertical="center"/>
    </xf>
    <xf numFmtId="0" fontId="39" fillId="7" borderId="142" applyNumberFormat="0" applyAlignment="0" applyProtection="0">
      <alignment vertical="center"/>
    </xf>
    <xf numFmtId="0" fontId="63" fillId="8" borderId="142" applyNumberFormat="0" applyAlignment="0" applyProtection="0">
      <alignment vertical="center"/>
    </xf>
    <xf numFmtId="0" fontId="63" fillId="14" borderId="162" applyNumberFormat="0" applyAlignment="0" applyProtection="0">
      <alignment vertical="center"/>
    </xf>
    <xf numFmtId="0" fontId="12" fillId="9" borderId="143" applyNumberFormat="0" applyFont="0" applyAlignment="0" applyProtection="0">
      <alignment vertical="center"/>
    </xf>
    <xf numFmtId="14" fontId="49" fillId="35" borderId="145" applyProtection="0">
      <alignment horizontal="right"/>
    </xf>
    <xf numFmtId="0" fontId="75" fillId="14" borderId="165" applyNumberFormat="0" applyAlignment="0" applyProtection="0">
      <alignment vertical="center"/>
    </xf>
    <xf numFmtId="0" fontId="12" fillId="9" borderId="151" applyNumberFormat="0" applyFont="0" applyAlignment="0" applyProtection="0"/>
    <xf numFmtId="0" fontId="63" fillId="14" borderId="142" applyNumberFormat="0" applyAlignment="0" applyProtection="0">
      <alignment vertical="center"/>
    </xf>
    <xf numFmtId="14" fontId="49" fillId="35" borderId="153" applyProtection="0">
      <alignment horizontal="left"/>
    </xf>
    <xf numFmtId="0" fontId="12" fillId="9" borderId="164" applyNumberFormat="0" applyFont="0" applyAlignment="0" applyProtection="0">
      <alignment vertical="center"/>
    </xf>
    <xf numFmtId="0" fontId="63" fillId="14" borderId="162" applyNumberFormat="0" applyAlignment="0" applyProtection="0">
      <alignment vertical="center"/>
    </xf>
    <xf numFmtId="0" fontId="12" fillId="9" borderId="164" applyNumberFormat="0" applyFont="0" applyAlignment="0" applyProtection="0">
      <alignment vertical="center"/>
    </xf>
    <xf numFmtId="0" fontId="75" fillId="14" borderId="165" applyNumberFormat="0" applyAlignment="0" applyProtection="0">
      <alignment vertical="center"/>
    </xf>
    <xf numFmtId="0" fontId="74" fillId="7" borderId="162" applyNumberFormat="0" applyAlignment="0" applyProtection="0">
      <alignment vertical="center"/>
    </xf>
    <xf numFmtId="0" fontId="46" fillId="14" borderId="165" applyNumberFormat="0" applyAlignment="0" applyProtection="0">
      <alignment vertical="center"/>
    </xf>
    <xf numFmtId="0" fontId="75" fillId="8" borderId="165" applyNumberFormat="0" applyAlignment="0" applyProtection="0">
      <alignment vertical="center"/>
    </xf>
    <xf numFmtId="2" fontId="48" fillId="34" borderId="145" applyProtection="0">
      <alignment horizontal="right"/>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62" fillId="8" borderId="142" applyNumberFormat="0" applyAlignment="0" applyProtection="0"/>
    <xf numFmtId="0" fontId="46" fillId="14" borderId="152"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2" fontId="48" fillId="33" borderId="153" applyProtection="0"/>
    <xf numFmtId="14" fontId="49" fillId="35" borderId="153" applyProtection="0">
      <alignment horizontal="right"/>
    </xf>
    <xf numFmtId="2" fontId="47" fillId="33" borderId="153" applyProtection="0">
      <alignment horizontal="right"/>
    </xf>
    <xf numFmtId="0" fontId="50" fillId="32" borderId="153" applyNumberFormat="0" applyProtection="0">
      <alignment horizontal="left"/>
    </xf>
    <xf numFmtId="2" fontId="48" fillId="36" borderId="153" applyProtection="0"/>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58" fillId="0" borderId="146" applyNumberFormat="0" applyFill="0" applyAlignment="0" applyProtection="0">
      <alignment vertical="center"/>
    </xf>
    <xf numFmtId="2" fontId="47" fillId="33" borderId="145" applyProtection="0">
      <alignment horizontal="right"/>
    </xf>
    <xf numFmtId="0" fontId="14" fillId="31" borderId="143" applyNumberFormat="0" applyAlignment="0" applyProtection="0"/>
    <xf numFmtId="0" fontId="12" fillId="9" borderId="143" applyNumberFormat="0" applyFont="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63" fillId="14" borderId="162" applyNumberFormat="0" applyAlignment="0" applyProtection="0">
      <alignment vertical="center"/>
    </xf>
    <xf numFmtId="2" fontId="48" fillId="34" borderId="145" applyProtection="0">
      <alignment horizontal="right"/>
    </xf>
    <xf numFmtId="0" fontId="12" fillId="9" borderId="143" applyNumberFormat="0" applyFont="0" applyAlignment="0" applyProtection="0">
      <alignment vertical="center"/>
    </xf>
    <xf numFmtId="0" fontId="58" fillId="0" borderId="168" applyNumberFormat="0" applyFill="0" applyAlignment="0" applyProtection="0">
      <alignment vertical="center"/>
    </xf>
    <xf numFmtId="0" fontId="47" fillId="32" borderId="153" applyNumberFormat="0" applyAlignment="0" applyProtection="0"/>
    <xf numFmtId="0" fontId="74" fillId="7" borderId="162" applyNumberFormat="0" applyAlignment="0" applyProtection="0">
      <alignment vertical="center"/>
    </xf>
    <xf numFmtId="0" fontId="80" fillId="0" borderId="168" applyNumberFormat="0" applyFill="0" applyAlignment="0" applyProtection="0"/>
    <xf numFmtId="0" fontId="75" fillId="14" borderId="165" applyNumberFormat="0" applyAlignment="0" applyProtection="0">
      <alignment vertical="center"/>
    </xf>
    <xf numFmtId="0" fontId="46" fillId="14" borderId="152" applyNumberFormat="0" applyAlignment="0" applyProtection="0">
      <alignment vertical="center"/>
    </xf>
    <xf numFmtId="0" fontId="54" fillId="0" borderId="154" applyNumberFormat="0" applyFill="0" applyAlignment="0" applyProtection="0">
      <alignment vertical="center"/>
    </xf>
    <xf numFmtId="2" fontId="48" fillId="36" borderId="153" applyProtection="0"/>
    <xf numFmtId="14" fontId="49" fillId="35" borderId="153" applyProtection="0">
      <alignment horizontal="right"/>
    </xf>
    <xf numFmtId="0" fontId="50" fillId="32" borderId="153" applyNumberFormat="0" applyProtection="0">
      <alignment horizontal="left"/>
    </xf>
    <xf numFmtId="2" fontId="52" fillId="34" borderId="153" applyProtection="0">
      <alignment horizont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63" fillId="14" borderId="142"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14" fontId="49" fillId="35" borderId="145" applyProtection="0">
      <alignment horizontal="right"/>
    </xf>
    <xf numFmtId="0" fontId="75" fillId="14" borderId="165" applyNumberFormat="0" applyAlignment="0" applyProtection="0">
      <alignment vertical="center"/>
    </xf>
    <xf numFmtId="0" fontId="75" fillId="14" borderId="165" applyNumberFormat="0" applyAlignment="0" applyProtection="0">
      <alignment vertical="center"/>
    </xf>
    <xf numFmtId="0" fontId="74" fillId="7" borderId="162"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14" fontId="49" fillId="35" borderId="145" applyProtection="0">
      <alignment horizontal="left"/>
    </xf>
    <xf numFmtId="2" fontId="49" fillId="32" borderId="145" applyProtection="0"/>
    <xf numFmtId="2" fontId="48" fillId="33" borderId="145" applyProtection="0"/>
    <xf numFmtId="2" fontId="48" fillId="34" borderId="145" applyProtection="0">
      <alignment horizontal="right"/>
    </xf>
    <xf numFmtId="0" fontId="47" fillId="32" borderId="145" applyNumberFormat="0" applyAlignment="0" applyProtection="0"/>
    <xf numFmtId="2" fontId="47" fillId="33" borderId="145" applyProtection="0">
      <alignment horizontal="right"/>
    </xf>
    <xf numFmtId="0" fontId="63" fillId="8" borderId="142" applyNumberFormat="0" applyAlignment="0" applyProtection="0">
      <alignment vertical="center"/>
    </xf>
    <xf numFmtId="0" fontId="74" fillId="7" borderId="142" applyNumberFormat="0" applyAlignment="0" applyProtection="0">
      <alignment vertical="center"/>
    </xf>
    <xf numFmtId="0" fontId="46" fillId="14" borderId="144" applyNumberFormat="0" applyAlignment="0" applyProtection="0">
      <alignment vertical="center"/>
    </xf>
    <xf numFmtId="0" fontId="63" fillId="14" borderId="142" applyNumberFormat="0" applyAlignment="0" applyProtection="0">
      <alignment vertical="center"/>
    </xf>
    <xf numFmtId="0" fontId="75" fillId="8" borderId="144"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xf numFmtId="0" fontId="63" fillId="14" borderId="142" applyNumberFormat="0" applyAlignment="0" applyProtection="0">
      <alignment vertical="center"/>
    </xf>
    <xf numFmtId="0" fontId="39" fillId="7" borderId="142"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2" fontId="48" fillId="34" borderId="145" applyProtection="0">
      <alignment horizontal="right"/>
    </xf>
    <xf numFmtId="14" fontId="49" fillId="35" borderId="153" applyProtection="0">
      <alignment horizontal="right"/>
    </xf>
    <xf numFmtId="0" fontId="47" fillId="32" borderId="153" applyNumberFormat="0" applyAlignment="0" applyProtection="0"/>
    <xf numFmtId="0" fontId="63" fillId="14" borderId="162" applyNumberFormat="0" applyAlignment="0" applyProtection="0">
      <alignment vertical="center"/>
    </xf>
    <xf numFmtId="0" fontId="63" fillId="14" borderId="162" applyNumberFormat="0" applyAlignment="0" applyProtection="0">
      <alignment vertical="center"/>
    </xf>
    <xf numFmtId="0" fontId="12" fillId="9" borderId="164" applyNumberFormat="0" applyFont="0" applyAlignment="0" applyProtection="0">
      <alignment vertical="center"/>
    </xf>
    <xf numFmtId="0" fontId="75" fillId="8" borderId="165" applyNumberFormat="0" applyAlignment="0" applyProtection="0">
      <alignment vertical="center"/>
    </xf>
    <xf numFmtId="0" fontId="63" fillId="14" borderId="162" applyNumberFormat="0" applyAlignment="0" applyProtection="0">
      <alignment vertical="center"/>
    </xf>
    <xf numFmtId="0" fontId="75" fillId="14" borderId="165" applyNumberFormat="0" applyAlignment="0" applyProtection="0">
      <alignment vertical="center"/>
    </xf>
    <xf numFmtId="0" fontId="27" fillId="14" borderId="142" applyNumberFormat="0" applyAlignment="0" applyProtection="0">
      <alignment vertical="center"/>
    </xf>
    <xf numFmtId="2" fontId="47" fillId="33" borderId="145" applyProtection="0">
      <alignment horizontal="right"/>
    </xf>
    <xf numFmtId="0" fontId="62" fillId="8" borderId="142" applyNumberFormat="0" applyAlignment="0" applyProtection="0"/>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62" applyNumberFormat="0" applyAlignment="0" applyProtection="0">
      <alignment vertical="center"/>
    </xf>
    <xf numFmtId="14" fontId="49" fillId="35" borderId="145" applyProtection="0">
      <alignment horizontal="right"/>
    </xf>
    <xf numFmtId="0" fontId="39" fillId="7" borderId="142" applyNumberFormat="0" applyAlignment="0" applyProtection="0">
      <alignment vertical="center"/>
    </xf>
    <xf numFmtId="0" fontId="62" fillId="8" borderId="142" applyNumberFormat="0" applyAlignment="0" applyProtection="0"/>
    <xf numFmtId="0" fontId="12" fillId="9" borderId="143" applyNumberFormat="0" applyFont="0" applyAlignment="0" applyProtection="0">
      <alignment vertical="center"/>
    </xf>
    <xf numFmtId="0" fontId="47" fillId="32" borderId="145" applyNumberFormat="0" applyAlignment="0" applyProtection="0"/>
    <xf numFmtId="14" fontId="49" fillId="35" borderId="145" applyProtection="0">
      <alignment horizontal="right"/>
    </xf>
    <xf numFmtId="0" fontId="58" fillId="0" borderId="146" applyNumberFormat="0" applyFill="0" applyAlignment="0" applyProtection="0">
      <alignment vertical="center"/>
    </xf>
    <xf numFmtId="0" fontId="12" fillId="9" borderId="143" applyNumberFormat="0" applyFont="0" applyAlignment="0" applyProtection="0"/>
    <xf numFmtId="0" fontId="58" fillId="0" borderId="146"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2" fontId="49" fillId="32" borderId="153" applyProtection="0"/>
    <xf numFmtId="0" fontId="74" fillId="7" borderId="142"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58" fillId="0" borderId="147" applyNumberFormat="0" applyFill="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2" fontId="48" fillId="34" borderId="153" applyProtection="0">
      <alignment horizontal="right"/>
    </xf>
    <xf numFmtId="2" fontId="49" fillId="32" borderId="153" applyProtection="0"/>
    <xf numFmtId="0" fontId="12" fillId="9" borderId="164" applyNumberFormat="0" applyFont="0" applyAlignment="0" applyProtection="0">
      <alignment vertical="center"/>
    </xf>
    <xf numFmtId="0" fontId="27" fillId="14" borderId="142" applyNumberFormat="0" applyAlignment="0" applyProtection="0">
      <alignment vertical="center"/>
    </xf>
    <xf numFmtId="10" fontId="33" fillId="28" borderId="148" applyNumberFormat="0" applyBorder="0" applyAlignment="0" applyProtection="0"/>
    <xf numFmtId="0" fontId="50" fillId="32" borderId="145" applyNumberFormat="0" applyProtection="0">
      <alignment horizontal="left"/>
    </xf>
    <xf numFmtId="0" fontId="14" fillId="31" borderId="143" applyNumberFormat="0" applyAlignment="0" applyProtection="0"/>
    <xf numFmtId="0" fontId="12" fillId="9" borderId="143" applyNumberFormat="0" applyFont="0" applyAlignment="0" applyProtection="0">
      <alignment vertical="center"/>
    </xf>
    <xf numFmtId="0" fontId="12" fillId="9" borderId="164" applyNumberFormat="0" applyFont="0" applyAlignment="0" applyProtection="0">
      <alignment vertical="center"/>
    </xf>
    <xf numFmtId="0" fontId="63" fillId="14" borderId="162" applyNumberFormat="0" applyAlignment="0" applyProtection="0">
      <alignment vertical="center"/>
    </xf>
    <xf numFmtId="0" fontId="12" fillId="9" borderId="164" applyNumberFormat="0" applyFont="0" applyAlignment="0" applyProtection="0">
      <alignment vertical="center"/>
    </xf>
    <xf numFmtId="0" fontId="39" fillId="7" borderId="142" applyNumberFormat="0" applyAlignment="0" applyProtection="0">
      <alignment vertical="center"/>
    </xf>
    <xf numFmtId="0" fontId="75" fillId="14" borderId="165" applyNumberFormat="0" applyAlignment="0" applyProtection="0">
      <alignment vertical="center"/>
    </xf>
    <xf numFmtId="0" fontId="63" fillId="14" borderId="162" applyNumberFormat="0" applyAlignment="0" applyProtection="0">
      <alignment vertical="center"/>
    </xf>
    <xf numFmtId="0" fontId="75" fillId="14" borderId="165" applyNumberFormat="0" applyAlignment="0" applyProtection="0">
      <alignment vertical="center"/>
    </xf>
    <xf numFmtId="0" fontId="58" fillId="0" borderId="168" applyNumberFormat="0" applyFill="0" applyAlignment="0" applyProtection="0">
      <alignment vertical="center"/>
    </xf>
    <xf numFmtId="14" fontId="49" fillId="35" borderId="145" applyProtection="0">
      <alignment horizontal="left"/>
    </xf>
    <xf numFmtId="0" fontId="63" fillId="14" borderId="142"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47" fillId="32" borderId="145" applyNumberFormat="0" applyAlignment="0" applyProtection="0"/>
    <xf numFmtId="2" fontId="48" fillId="33" borderId="145" applyProtection="0"/>
    <xf numFmtId="0" fontId="58" fillId="0" borderId="147" applyNumberFormat="0" applyFill="0" applyAlignment="0" applyProtection="0">
      <alignment vertical="center"/>
    </xf>
    <xf numFmtId="0" fontId="27" fillId="14" borderId="142" applyNumberFormat="0" applyAlignment="0" applyProtection="0">
      <alignment vertical="center"/>
    </xf>
    <xf numFmtId="0" fontId="58" fillId="0" borderId="147"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39" fillId="7" borderId="142"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7" applyNumberFormat="0" applyFill="0" applyAlignment="0" applyProtection="0">
      <alignment vertical="center"/>
    </xf>
    <xf numFmtId="2" fontId="49" fillId="32" borderId="145" applyProtection="0"/>
    <xf numFmtId="0" fontId="47" fillId="32" borderId="145" applyNumberFormat="0" applyAlignment="0" applyProtection="0"/>
    <xf numFmtId="0" fontId="39" fillId="7" borderId="142" applyNumberFormat="0" applyAlignment="0" applyProtection="0">
      <alignment vertical="center"/>
    </xf>
    <xf numFmtId="0" fontId="35" fillId="0" borderId="98">
      <alignment horizontal="left" vertical="center"/>
    </xf>
    <xf numFmtId="0" fontId="35" fillId="0" borderId="98">
      <alignment horizontal="left" vertical="center"/>
    </xf>
    <xf numFmtId="0" fontId="39" fillId="7" borderId="140"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37" fontId="68" fillId="0" borderId="99">
      <alignment horizontal="justify" vertical="center" wrapText="1"/>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37" fontId="68" fillId="0" borderId="99">
      <alignment horizontal="justify" vertical="center" wrapText="1"/>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58" fillId="0" borderId="138" applyNumberFormat="0" applyFill="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80" fillId="0" borderId="139" applyNumberFormat="0" applyFill="0" applyAlignment="0" applyProtection="0"/>
    <xf numFmtId="0" fontId="80" fillId="0" borderId="139" applyNumberFormat="0" applyFill="0" applyAlignment="0" applyProtection="0"/>
    <xf numFmtId="0" fontId="80" fillId="0" borderId="139" applyNumberFormat="0" applyFill="0" applyAlignment="0" applyProtection="0"/>
    <xf numFmtId="0" fontId="80" fillId="0" borderId="139" applyNumberFormat="0" applyFill="0" applyAlignment="0" applyProtection="0"/>
    <xf numFmtId="0" fontId="80" fillId="0" borderId="139" applyNumberFormat="0" applyFill="0" applyAlignment="0" applyProtection="0"/>
    <xf numFmtId="0" fontId="80" fillId="0" borderId="139" applyNumberFormat="0" applyFill="0" applyAlignment="0" applyProtection="0"/>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3" fillId="14" borderId="140" applyNumberFormat="0" applyAlignment="0" applyProtection="0">
      <alignment vertical="center"/>
    </xf>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9"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2" fontId="48" fillId="36" borderId="137" applyProtection="0">
      <alignment horizontal="center"/>
    </xf>
    <xf numFmtId="2" fontId="48" fillId="36" borderId="137" applyProtection="0">
      <alignment horizontal="center"/>
    </xf>
    <xf numFmtId="2" fontId="48" fillId="36" borderId="137" applyProtection="0">
      <alignment horizontal="center"/>
    </xf>
    <xf numFmtId="2" fontId="48" fillId="36" borderId="137" applyProtection="0">
      <alignment horizontal="center"/>
    </xf>
    <xf numFmtId="2" fontId="48" fillId="36" borderId="137" applyProtection="0">
      <alignment horizontal="center"/>
    </xf>
    <xf numFmtId="2" fontId="48" fillId="36" borderId="137" applyProtection="0">
      <alignment horizontal="center"/>
    </xf>
    <xf numFmtId="2" fontId="52" fillId="34" borderId="137" applyProtection="0">
      <alignment horizontal="center"/>
    </xf>
    <xf numFmtId="2" fontId="52" fillId="34" borderId="137" applyProtection="0">
      <alignment horizontal="center"/>
    </xf>
    <xf numFmtId="2" fontId="52" fillId="34" borderId="137" applyProtection="0">
      <alignment horizontal="center"/>
    </xf>
    <xf numFmtId="2" fontId="52" fillId="34" borderId="137" applyProtection="0">
      <alignment horizontal="center"/>
    </xf>
    <xf numFmtId="2" fontId="52" fillId="34" borderId="137" applyProtection="0">
      <alignment horizontal="center"/>
    </xf>
    <xf numFmtId="2" fontId="52" fillId="34" borderId="137" applyProtection="0">
      <alignment horizontal="center"/>
    </xf>
    <xf numFmtId="2" fontId="52" fillId="34" borderId="137" applyProtection="0"/>
    <xf numFmtId="2" fontId="52" fillId="34" borderId="137" applyProtection="0"/>
    <xf numFmtId="2" fontId="52" fillId="34" borderId="137" applyProtection="0"/>
    <xf numFmtId="2" fontId="52" fillId="34" borderId="137" applyProtection="0"/>
    <xf numFmtId="2" fontId="52" fillId="34" borderId="137" applyProtection="0"/>
    <xf numFmtId="2" fontId="52" fillId="34" borderId="137" applyProtection="0"/>
    <xf numFmtId="2" fontId="48" fillId="36" borderId="137" applyProtection="0"/>
    <xf numFmtId="2" fontId="48" fillId="36" borderId="137" applyProtection="0"/>
    <xf numFmtId="2" fontId="48" fillId="36" borderId="137" applyProtection="0"/>
    <xf numFmtId="2" fontId="48" fillId="36" borderId="137" applyProtection="0"/>
    <xf numFmtId="2" fontId="48" fillId="36" borderId="137" applyProtection="0"/>
    <xf numFmtId="2" fontId="48" fillId="36" borderId="137" applyProtection="0"/>
    <xf numFmtId="2" fontId="48" fillId="33" borderId="137" applyProtection="0"/>
    <xf numFmtId="2" fontId="48" fillId="33" borderId="137" applyProtection="0"/>
    <xf numFmtId="2" fontId="48" fillId="33" borderId="137" applyProtection="0"/>
    <xf numFmtId="2" fontId="48" fillId="33" borderId="137" applyProtection="0"/>
    <xf numFmtId="2" fontId="48" fillId="33" borderId="137" applyProtection="0"/>
    <xf numFmtId="2" fontId="48" fillId="33"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0" fontId="50" fillId="32" borderId="137" applyNumberFormat="0" applyProtection="0">
      <alignment horizontal="left"/>
    </xf>
    <xf numFmtId="0" fontId="50" fillId="32" borderId="137" applyNumberFormat="0" applyProtection="0">
      <alignment horizontal="left"/>
    </xf>
    <xf numFmtId="0" fontId="50" fillId="32" borderId="137" applyNumberFormat="0" applyProtection="0">
      <alignment horizontal="left"/>
    </xf>
    <xf numFmtId="0" fontId="50" fillId="32" borderId="137" applyNumberFormat="0" applyProtection="0">
      <alignment horizontal="left"/>
    </xf>
    <xf numFmtId="0" fontId="50" fillId="32" borderId="137" applyNumberFormat="0" applyProtection="0">
      <alignment horizontal="left"/>
    </xf>
    <xf numFmtId="0" fontId="50" fillId="32" borderId="137" applyNumberFormat="0"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2" fontId="48" fillId="34" borderId="137" applyProtection="0">
      <alignment horizontal="right"/>
    </xf>
    <xf numFmtId="2" fontId="48" fillId="34" borderId="137" applyProtection="0">
      <alignment horizontal="right"/>
    </xf>
    <xf numFmtId="2" fontId="48" fillId="34" borderId="137" applyProtection="0">
      <alignment horizontal="right"/>
    </xf>
    <xf numFmtId="2" fontId="48" fillId="34" borderId="137" applyProtection="0">
      <alignment horizontal="right"/>
    </xf>
    <xf numFmtId="2" fontId="48" fillId="34" borderId="137" applyProtection="0">
      <alignment horizontal="right"/>
    </xf>
    <xf numFmtId="2" fontId="48" fillId="34" borderId="137" applyProtection="0">
      <alignment horizontal="right"/>
    </xf>
    <xf numFmtId="2" fontId="47" fillId="33" borderId="137" applyProtection="0">
      <alignment horizontal="right"/>
    </xf>
    <xf numFmtId="2" fontId="47" fillId="33" borderId="137" applyProtection="0">
      <alignment horizontal="right"/>
    </xf>
    <xf numFmtId="2" fontId="47" fillId="33" borderId="137" applyProtection="0">
      <alignment horizontal="right"/>
    </xf>
    <xf numFmtId="2" fontId="47" fillId="33" borderId="137" applyProtection="0">
      <alignment horizontal="right"/>
    </xf>
    <xf numFmtId="2" fontId="47" fillId="33" borderId="137" applyProtection="0">
      <alignment horizontal="right"/>
    </xf>
    <xf numFmtId="2" fontId="47" fillId="33" borderId="137" applyProtection="0">
      <alignment horizontal="right"/>
    </xf>
    <xf numFmtId="0" fontId="47" fillId="32" borderId="137" applyNumberFormat="0" applyAlignment="0" applyProtection="0"/>
    <xf numFmtId="0" fontId="47" fillId="32" borderId="137" applyNumberFormat="0" applyAlignment="0" applyProtection="0"/>
    <xf numFmtId="0" fontId="47" fillId="32" borderId="137" applyNumberFormat="0" applyAlignment="0" applyProtection="0"/>
    <xf numFmtId="0" fontId="47" fillId="32" borderId="137" applyNumberFormat="0" applyAlignment="0" applyProtection="0"/>
    <xf numFmtId="0" fontId="47" fillId="32" borderId="137" applyNumberFormat="0" applyAlignment="0" applyProtection="0"/>
    <xf numFmtId="0" fontId="47" fillId="32" borderId="137" applyNumberFormat="0" applyAlignment="0" applyProtection="0"/>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2" fillId="9" borderId="135" applyNumberFormat="0" applyFon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9" fillId="7" borderId="140" applyNumberFormat="0" applyAlignment="0" applyProtection="0">
      <alignment vertical="center"/>
    </xf>
    <xf numFmtId="0" fontId="35" fillId="0" borderId="98">
      <alignment horizontal="left" vertical="center"/>
    </xf>
    <xf numFmtId="0" fontId="35" fillId="0" borderId="98">
      <alignment horizontal="lef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10" fontId="33" fillId="28" borderId="99" applyNumberFormat="0" applyBorder="0" applyAlignment="0" applyProtection="0"/>
    <xf numFmtId="10" fontId="33" fillId="28" borderId="99" applyNumberFormat="0" applyBorder="0" applyAlignment="0" applyProtection="0"/>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9" fillId="7" borderId="140" applyNumberFormat="0" applyAlignment="0" applyProtection="0">
      <alignment vertical="center"/>
    </xf>
    <xf numFmtId="0" fontId="35" fillId="0" borderId="98">
      <alignment horizontal="lef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39" fillId="7" borderId="140" applyNumberFormat="0" applyAlignment="0" applyProtection="0">
      <alignment vertical="center"/>
    </xf>
    <xf numFmtId="0" fontId="35" fillId="0" borderId="98">
      <alignment horizontal="left" vertical="center"/>
    </xf>
    <xf numFmtId="10" fontId="33" fillId="28" borderId="99" applyNumberFormat="0" applyBorder="0" applyAlignment="0" applyProtection="0"/>
    <xf numFmtId="0" fontId="47" fillId="32" borderId="137" applyNumberFormat="0" applyAlignment="0" applyProtection="0"/>
    <xf numFmtId="0" fontId="47" fillId="32" borderId="137" applyNumberFormat="0" applyAlignment="0" applyProtection="0"/>
    <xf numFmtId="0" fontId="47" fillId="32" borderId="137" applyNumberFormat="0" applyAlignment="0" applyProtection="0"/>
    <xf numFmtId="0" fontId="47" fillId="32" borderId="137" applyNumberFormat="0" applyAlignment="0" applyProtection="0"/>
    <xf numFmtId="0" fontId="47" fillId="32" borderId="137" applyNumberFormat="0" applyAlignment="0" applyProtection="0"/>
    <xf numFmtId="0" fontId="47" fillId="32" borderId="137" applyNumberFormat="0" applyAlignment="0" applyProtection="0"/>
    <xf numFmtId="2" fontId="47" fillId="33" borderId="137" applyProtection="0">
      <alignment horizontal="right"/>
    </xf>
    <xf numFmtId="2" fontId="47" fillId="33" borderId="137" applyProtection="0">
      <alignment horizontal="right"/>
    </xf>
    <xf numFmtId="2" fontId="47" fillId="33" borderId="137" applyProtection="0">
      <alignment horizontal="right"/>
    </xf>
    <xf numFmtId="2" fontId="47" fillId="33" borderId="137" applyProtection="0">
      <alignment horizontal="right"/>
    </xf>
    <xf numFmtId="2" fontId="47" fillId="33" borderId="137" applyProtection="0">
      <alignment horizontal="right"/>
    </xf>
    <xf numFmtId="2" fontId="47" fillId="33" borderId="137" applyProtection="0">
      <alignment horizontal="right"/>
    </xf>
    <xf numFmtId="2" fontId="48" fillId="34" borderId="137" applyProtection="0">
      <alignment horizontal="right"/>
    </xf>
    <xf numFmtId="2" fontId="48" fillId="34" borderId="137" applyProtection="0">
      <alignment horizontal="right"/>
    </xf>
    <xf numFmtId="2" fontId="48" fillId="34" borderId="137" applyProtection="0">
      <alignment horizontal="right"/>
    </xf>
    <xf numFmtId="2" fontId="48" fillId="34" borderId="137" applyProtection="0">
      <alignment horizontal="right"/>
    </xf>
    <xf numFmtId="2" fontId="48" fillId="34" borderId="137" applyProtection="0">
      <alignment horizontal="right"/>
    </xf>
    <xf numFmtId="2" fontId="48" fillId="34"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0" fontId="50" fillId="32" borderId="137" applyNumberFormat="0" applyProtection="0">
      <alignment horizontal="left"/>
    </xf>
    <xf numFmtId="0" fontId="50" fillId="32" borderId="137" applyNumberFormat="0" applyProtection="0">
      <alignment horizontal="left"/>
    </xf>
    <xf numFmtId="0" fontId="50" fillId="32" borderId="137" applyNumberFormat="0" applyProtection="0">
      <alignment horizontal="left"/>
    </xf>
    <xf numFmtId="0" fontId="50" fillId="32" borderId="137" applyNumberFormat="0" applyProtection="0">
      <alignment horizontal="left"/>
    </xf>
    <xf numFmtId="0" fontId="50" fillId="32" borderId="137" applyNumberFormat="0" applyProtection="0">
      <alignment horizontal="left"/>
    </xf>
    <xf numFmtId="0" fontId="50" fillId="32" borderId="137" applyNumberFormat="0" applyProtection="0">
      <alignment horizontal="left"/>
    </xf>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8" fillId="33" borderId="137" applyProtection="0"/>
    <xf numFmtId="2" fontId="48" fillId="33" borderId="137" applyProtection="0"/>
    <xf numFmtId="2" fontId="48" fillId="33" borderId="137" applyProtection="0"/>
    <xf numFmtId="2" fontId="48" fillId="33" borderId="137" applyProtection="0"/>
    <xf numFmtId="2" fontId="48" fillId="33" borderId="137" applyProtection="0"/>
    <xf numFmtId="2" fontId="48" fillId="33" borderId="137" applyProtection="0"/>
    <xf numFmtId="2" fontId="48" fillId="36" borderId="137" applyProtection="0"/>
    <xf numFmtId="2" fontId="48" fillId="36" borderId="137" applyProtection="0"/>
    <xf numFmtId="2" fontId="48" fillId="36" borderId="137" applyProtection="0"/>
    <xf numFmtId="2" fontId="48" fillId="36" borderId="137" applyProtection="0"/>
    <xf numFmtId="2" fontId="48" fillId="36" borderId="137" applyProtection="0"/>
    <xf numFmtId="2" fontId="48" fillId="36" borderId="137" applyProtection="0"/>
    <xf numFmtId="2" fontId="52" fillId="34" borderId="137" applyProtection="0"/>
    <xf numFmtId="2" fontId="52" fillId="34" borderId="137" applyProtection="0"/>
    <xf numFmtId="2" fontId="52" fillId="34" borderId="137" applyProtection="0"/>
    <xf numFmtId="2" fontId="52" fillId="34" borderId="137" applyProtection="0"/>
    <xf numFmtId="2" fontId="52" fillId="34" borderId="137" applyProtection="0"/>
    <xf numFmtId="2" fontId="52" fillId="34" borderId="137" applyProtection="0">
      <alignment horizontal="center"/>
    </xf>
    <xf numFmtId="2" fontId="52" fillId="34" borderId="137" applyProtection="0">
      <alignment horizontal="center"/>
    </xf>
    <xf numFmtId="2" fontId="52" fillId="34" borderId="137" applyProtection="0">
      <alignment horizontal="center"/>
    </xf>
    <xf numFmtId="2" fontId="52" fillId="34" borderId="137" applyProtection="0">
      <alignment horizontal="center"/>
    </xf>
    <xf numFmtId="2" fontId="52" fillId="34" borderId="137" applyProtection="0">
      <alignment horizontal="center"/>
    </xf>
    <xf numFmtId="2" fontId="52" fillId="34" borderId="137" applyProtection="0">
      <alignment horizontal="center"/>
    </xf>
    <xf numFmtId="2" fontId="48" fillId="36" borderId="137" applyProtection="0">
      <alignment horizontal="center"/>
    </xf>
    <xf numFmtId="2" fontId="48" fillId="36" borderId="137" applyProtection="0">
      <alignment horizontal="center"/>
    </xf>
    <xf numFmtId="2" fontId="48" fillId="36" borderId="137" applyProtection="0">
      <alignment horizontal="center"/>
    </xf>
    <xf numFmtId="2" fontId="48" fillId="36" borderId="137" applyProtection="0">
      <alignment horizontal="center"/>
    </xf>
    <xf numFmtId="2" fontId="48" fillId="36" borderId="137" applyProtection="0">
      <alignment horizontal="center"/>
    </xf>
    <xf numFmtId="2" fontId="48" fillId="36" borderId="137" applyProtection="0">
      <alignment horizontal="center"/>
    </xf>
    <xf numFmtId="0" fontId="27" fillId="14" borderId="140" applyNumberFormat="0" applyAlignment="0" applyProtection="0">
      <alignment vertical="center"/>
    </xf>
    <xf numFmtId="0" fontId="27" fillId="14" borderId="140" applyNumberFormat="0" applyAlignment="0" applyProtection="0">
      <alignment vertical="center"/>
    </xf>
    <xf numFmtId="0" fontId="35" fillId="0" borderId="98">
      <alignment horizontal="left" vertical="center"/>
    </xf>
    <xf numFmtId="0" fontId="35" fillId="0" borderId="98">
      <alignment horizontal="left" vertical="center"/>
    </xf>
    <xf numFmtId="0" fontId="39" fillId="7" borderId="140" applyNumberFormat="0" applyAlignment="0" applyProtection="0">
      <alignment vertical="center"/>
    </xf>
    <xf numFmtId="10" fontId="33" fillId="28" borderId="99" applyNumberFormat="0" applyBorder="0" applyAlignment="0" applyProtection="0"/>
    <xf numFmtId="0" fontId="39" fillId="7" borderId="140" applyNumberFormat="0" applyAlignment="0" applyProtection="0">
      <alignment vertical="center"/>
    </xf>
    <xf numFmtId="0" fontId="39" fillId="7" borderId="140" applyNumberFormat="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9"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14" fillId="31" borderId="135" applyNumberFormat="0" applyAlignment="0" applyProtection="0"/>
    <xf numFmtId="0" fontId="14" fillId="31" borderId="135" applyNumberFormat="0" applyAlignment="0" applyProtection="0"/>
    <xf numFmtId="0" fontId="12" fillId="9" borderId="135" applyNumberFormat="0" applyFon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35" fillId="0" borderId="98">
      <alignment horizontal="left" vertical="center"/>
    </xf>
    <xf numFmtId="0" fontId="35" fillId="0" borderId="98">
      <alignment horizontal="left" vertical="center"/>
    </xf>
    <xf numFmtId="10" fontId="33" fillId="28" borderId="99" applyNumberFormat="0" applyBorder="0" applyAlignment="0" applyProtection="0"/>
    <xf numFmtId="0" fontId="39" fillId="7" borderId="140" applyNumberFormat="0" applyAlignment="0" applyProtection="0">
      <alignment vertical="center"/>
    </xf>
    <xf numFmtId="2" fontId="52" fillId="34" borderId="137" applyProtection="0"/>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58" fillId="0" borderId="139"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9"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80" fillId="0" borderId="139" applyNumberFormat="0" applyFill="0" applyAlignment="0" applyProtection="0"/>
    <xf numFmtId="0" fontId="80" fillId="0" borderId="139" applyNumberFormat="0" applyFill="0" applyAlignment="0" applyProtection="0"/>
    <xf numFmtId="0" fontId="80" fillId="0" borderId="139" applyNumberFormat="0" applyFill="0" applyAlignment="0" applyProtection="0"/>
    <xf numFmtId="0" fontId="80" fillId="0" borderId="139" applyNumberFormat="0" applyFill="0" applyAlignment="0" applyProtection="0"/>
    <xf numFmtId="0" fontId="80" fillId="0" borderId="139" applyNumberFormat="0" applyFill="0" applyAlignment="0" applyProtection="0"/>
    <xf numFmtId="0" fontId="80" fillId="0" borderId="139" applyNumberFormat="0" applyFill="0" applyAlignment="0" applyProtection="0"/>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58" fillId="0" borderId="138" applyNumberFormat="0" applyFill="0" applyAlignment="0" applyProtection="0">
      <alignment vertical="center"/>
    </xf>
    <xf numFmtId="37" fontId="68" fillId="0" borderId="99">
      <alignment horizontal="justify" vertical="center" wrapText="1"/>
    </xf>
    <xf numFmtId="0" fontId="63" fillId="14"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14"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10" fontId="33" fillId="28" borderId="99" applyNumberFormat="0" applyBorder="0" applyAlignment="0" applyProtection="0"/>
    <xf numFmtId="0" fontId="39" fillId="7" borderId="140" applyNumberFormat="0" applyAlignment="0" applyProtection="0">
      <alignment vertical="center"/>
    </xf>
    <xf numFmtId="37" fontId="68" fillId="0" borderId="99">
      <alignment horizontal="justify" vertical="center" wrapText="1"/>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75" fillId="14" borderId="165" applyNumberFormat="0" applyAlignment="0" applyProtection="0">
      <alignment vertical="center"/>
    </xf>
    <xf numFmtId="0" fontId="50" fillId="32" borderId="145" applyNumberFormat="0" applyProtection="0">
      <alignment horizontal="left"/>
    </xf>
    <xf numFmtId="14" fontId="49" fillId="35" borderId="145" applyProtection="0">
      <alignment horizontal="left"/>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12" fillId="9" borderId="164" applyNumberFormat="0" applyFont="0" applyAlignment="0" applyProtection="0"/>
    <xf numFmtId="0" fontId="63" fillId="14" borderId="162" applyNumberFormat="0" applyAlignment="0" applyProtection="0">
      <alignment vertical="center"/>
    </xf>
    <xf numFmtId="0" fontId="63" fillId="8" borderId="162" applyNumberFormat="0" applyAlignment="0" applyProtection="0">
      <alignment vertical="center"/>
    </xf>
    <xf numFmtId="0" fontId="63" fillId="14" borderId="162" applyNumberFormat="0" applyAlignment="0" applyProtection="0">
      <alignment vertical="center"/>
    </xf>
    <xf numFmtId="0" fontId="39" fillId="7" borderId="142" applyNumberFormat="0" applyAlignment="0" applyProtection="0">
      <alignment vertical="center"/>
    </xf>
    <xf numFmtId="0" fontId="63" fillId="14" borderId="162" applyNumberFormat="0" applyAlignment="0" applyProtection="0">
      <alignment vertical="center"/>
    </xf>
    <xf numFmtId="0" fontId="46" fillId="14" borderId="165"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58" fillId="0" borderId="168" applyNumberFormat="0" applyFill="0" applyAlignment="0" applyProtection="0">
      <alignment vertical="center"/>
    </xf>
    <xf numFmtId="0" fontId="27" fillId="14" borderId="162" applyNumberFormat="0" applyAlignment="0" applyProtection="0">
      <alignment vertical="center"/>
    </xf>
    <xf numFmtId="0" fontId="39" fillId="7" borderId="162" applyNumberFormat="0" applyAlignment="0" applyProtection="0">
      <alignment vertical="center"/>
    </xf>
    <xf numFmtId="0" fontId="75" fillId="14" borderId="165" applyNumberFormat="0" applyAlignment="0" applyProtection="0">
      <alignment vertical="center"/>
    </xf>
    <xf numFmtId="0" fontId="80" fillId="0" borderId="168" applyNumberFormat="0" applyFill="0" applyAlignment="0" applyProtection="0"/>
    <xf numFmtId="0" fontId="75" fillId="14" borderId="165" applyNumberFormat="0" applyAlignment="0" applyProtection="0">
      <alignment vertical="center"/>
    </xf>
    <xf numFmtId="0" fontId="75" fillId="14" borderId="165" applyNumberFormat="0" applyAlignment="0" applyProtection="0">
      <alignment vertical="center"/>
    </xf>
    <xf numFmtId="0" fontId="75" fillId="14" borderId="165" applyNumberFormat="0" applyAlignment="0" applyProtection="0">
      <alignment vertical="center"/>
    </xf>
    <xf numFmtId="0" fontId="75" fillId="14" borderId="165" applyNumberFormat="0" applyAlignment="0" applyProtection="0">
      <alignment vertical="center"/>
    </xf>
    <xf numFmtId="0" fontId="74" fillId="7" borderId="162" applyNumberFormat="0" applyAlignment="0" applyProtection="0">
      <alignment vertical="center"/>
    </xf>
    <xf numFmtId="0" fontId="74" fillId="7" borderId="162" applyNumberFormat="0" applyAlignment="0" applyProtection="0">
      <alignment vertical="center"/>
    </xf>
    <xf numFmtId="0" fontId="75" fillId="8" borderId="165" applyNumberFormat="0" applyAlignment="0" applyProtection="0">
      <alignment vertical="center"/>
    </xf>
    <xf numFmtId="0" fontId="74" fillId="7" borderId="162" applyNumberFormat="0" applyAlignment="0" applyProtection="0">
      <alignment vertical="center"/>
    </xf>
    <xf numFmtId="0" fontId="74" fillId="7" borderId="162" applyNumberFormat="0" applyAlignment="0" applyProtection="0">
      <alignment vertical="center"/>
    </xf>
    <xf numFmtId="0" fontId="74" fillId="7" borderId="16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8" borderId="152" applyNumberFormat="0" applyAlignment="0" applyProtection="0">
      <alignment vertical="center"/>
    </xf>
    <xf numFmtId="0" fontId="75" fillId="8" borderId="152" applyNumberFormat="0" applyAlignment="0" applyProtection="0">
      <alignment vertical="center"/>
    </xf>
    <xf numFmtId="0" fontId="75" fillId="8" borderId="152" applyNumberFormat="0" applyAlignment="0" applyProtection="0">
      <alignment vertical="center"/>
    </xf>
    <xf numFmtId="0" fontId="75" fillId="8" borderId="152" applyNumberFormat="0" applyAlignment="0" applyProtection="0">
      <alignment vertical="center"/>
    </xf>
    <xf numFmtId="0" fontId="75" fillId="8" borderId="152" applyNumberFormat="0" applyAlignment="0" applyProtection="0">
      <alignment vertical="center"/>
    </xf>
    <xf numFmtId="0" fontId="75" fillId="8"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80" fillId="0" borderId="155" applyNumberFormat="0" applyFill="0" applyAlignment="0" applyProtection="0"/>
    <xf numFmtId="0" fontId="80" fillId="0" borderId="155" applyNumberFormat="0" applyFill="0" applyAlignment="0" applyProtection="0"/>
    <xf numFmtId="0" fontId="80" fillId="0" borderId="155" applyNumberFormat="0" applyFill="0" applyAlignment="0" applyProtection="0"/>
    <xf numFmtId="0" fontId="80" fillId="0" borderId="155" applyNumberFormat="0" applyFill="0" applyAlignment="0" applyProtection="0"/>
    <xf numFmtId="0" fontId="80" fillId="0" borderId="155" applyNumberFormat="0" applyFill="0" applyAlignment="0" applyProtection="0"/>
    <xf numFmtId="0" fontId="80" fillId="0" borderId="155" applyNumberFormat="0" applyFill="0" applyAlignment="0" applyProtection="0"/>
    <xf numFmtId="0" fontId="27" fillId="14" borderId="149" applyNumberFormat="0" applyAlignment="0" applyProtection="0">
      <alignment vertical="center"/>
    </xf>
    <xf numFmtId="0" fontId="27" fillId="14" borderId="149" applyNumberFormat="0" applyAlignment="0" applyProtection="0">
      <alignment vertical="center"/>
    </xf>
    <xf numFmtId="0" fontId="27" fillId="14" borderId="149" applyNumberFormat="0" applyAlignment="0" applyProtection="0">
      <alignment vertical="center"/>
    </xf>
    <xf numFmtId="0" fontId="27" fillId="14" borderId="149" applyNumberFormat="0" applyAlignment="0" applyProtection="0">
      <alignment vertical="center"/>
    </xf>
    <xf numFmtId="0" fontId="39" fillId="7" borderId="149" applyNumberFormat="0" applyAlignment="0" applyProtection="0">
      <alignment vertical="center"/>
    </xf>
    <xf numFmtId="0" fontId="39" fillId="7" borderId="149" applyNumberFormat="0" applyAlignment="0" applyProtection="0">
      <alignment vertical="center"/>
    </xf>
    <xf numFmtId="0" fontId="39" fillId="7" borderId="149" applyNumberFormat="0" applyAlignment="0" applyProtection="0">
      <alignment vertical="center"/>
    </xf>
    <xf numFmtId="0" fontId="39" fillId="7" borderId="149" applyNumberFormat="0" applyAlignment="0" applyProtection="0">
      <alignment vertical="center"/>
    </xf>
    <xf numFmtId="0" fontId="39" fillId="7" borderId="149" applyNumberFormat="0" applyAlignment="0" applyProtection="0">
      <alignment vertical="center"/>
    </xf>
    <xf numFmtId="0" fontId="39" fillId="7" borderId="149" applyNumberFormat="0" applyAlignment="0" applyProtection="0">
      <alignment vertical="center"/>
    </xf>
    <xf numFmtId="0" fontId="46" fillId="14" borderId="152" applyNumberFormat="0" applyAlignment="0" applyProtection="0">
      <alignment vertical="center"/>
    </xf>
    <xf numFmtId="0" fontId="46" fillId="14" borderId="152" applyNumberFormat="0" applyAlignment="0" applyProtection="0">
      <alignment vertical="center"/>
    </xf>
    <xf numFmtId="0" fontId="46" fillId="14" borderId="152" applyNumberFormat="0" applyAlignment="0" applyProtection="0">
      <alignment vertical="center"/>
    </xf>
    <xf numFmtId="0" fontId="46" fillId="14" borderId="152" applyNumberFormat="0" applyAlignment="0" applyProtection="0">
      <alignment vertical="center"/>
    </xf>
    <xf numFmtId="0" fontId="46" fillId="14" borderId="152" applyNumberFormat="0" applyAlignment="0" applyProtection="0">
      <alignment vertical="center"/>
    </xf>
    <xf numFmtId="0" fontId="46" fillId="14" borderId="152" applyNumberFormat="0" applyAlignment="0" applyProtection="0">
      <alignment vertic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62" fillId="8" borderId="149" applyNumberFormat="0" applyAlignment="0" applyProtection="0"/>
    <xf numFmtId="0" fontId="62" fillId="8" borderId="149" applyNumberFormat="0" applyAlignment="0" applyProtection="0"/>
    <xf numFmtId="0" fontId="62" fillId="8" borderId="149" applyNumberFormat="0" applyAlignment="0" applyProtection="0"/>
    <xf numFmtId="0" fontId="62" fillId="8" borderId="149" applyNumberFormat="0" applyAlignment="0" applyProtection="0"/>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8" borderId="149" applyNumberFormat="0" applyAlignment="0" applyProtection="0">
      <alignment vertical="center"/>
    </xf>
    <xf numFmtId="0" fontId="63" fillId="8" borderId="149" applyNumberFormat="0" applyAlignment="0" applyProtection="0">
      <alignment vertical="center"/>
    </xf>
    <xf numFmtId="0" fontId="63" fillId="8" borderId="149" applyNumberFormat="0" applyAlignment="0" applyProtection="0">
      <alignment vertical="center"/>
    </xf>
    <xf numFmtId="0" fontId="63" fillId="8"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37" fontId="68" fillId="0" borderId="148">
      <alignment horizontal="justify" vertical="center" wrapText="1"/>
    </xf>
    <xf numFmtId="0" fontId="12" fillId="9" borderId="157" applyNumberFormat="0" applyFont="0" applyAlignment="0" applyProtection="0">
      <alignment vertical="center"/>
    </xf>
    <xf numFmtId="0" fontId="58" fillId="0" borderId="160" applyNumberFormat="0" applyFill="0" applyAlignment="0" applyProtection="0">
      <alignment vertical="center"/>
    </xf>
    <xf numFmtId="0" fontId="27" fillId="14" borderId="156" applyNumberFormat="0" applyAlignment="0" applyProtection="0">
      <alignment vertical="center"/>
    </xf>
    <xf numFmtId="0" fontId="27" fillId="14" borderId="156" applyNumberForma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39" fillId="7" borderId="162"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8" borderId="156" applyNumberFormat="0" applyAlignment="0" applyProtection="0">
      <alignment vertical="center"/>
    </xf>
    <xf numFmtId="0" fontId="63" fillId="8" borderId="156" applyNumberFormat="0" applyAlignment="0" applyProtection="0">
      <alignment vertical="center"/>
    </xf>
    <xf numFmtId="0" fontId="63" fillId="8" borderId="156" applyNumberFormat="0" applyAlignment="0" applyProtection="0">
      <alignment vertical="center"/>
    </xf>
    <xf numFmtId="0" fontId="63" fillId="8"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2" fillId="8" borderId="156" applyNumberFormat="0" applyAlignment="0" applyProtection="0"/>
    <xf numFmtId="0" fontId="62" fillId="8" borderId="156" applyNumberFormat="0" applyAlignment="0" applyProtection="0"/>
    <xf numFmtId="0" fontId="62" fillId="8" borderId="156" applyNumberFormat="0" applyAlignment="0" applyProtection="0"/>
    <xf numFmtId="0" fontId="62" fillId="8" borderId="156" applyNumberFormat="0" applyAlignment="0" applyProtection="0"/>
    <xf numFmtId="0" fontId="12" fillId="9" borderId="157" applyNumberFormat="0" applyFont="0" applyAlignment="0" applyProtection="0"/>
    <xf numFmtId="0" fontId="12" fillId="9" borderId="157" applyNumberFormat="0" applyFont="0" applyAlignment="0" applyProtection="0"/>
    <xf numFmtId="0" fontId="12" fillId="9" borderId="157" applyNumberFormat="0" applyFont="0" applyAlignment="0" applyProtection="0"/>
    <xf numFmtId="0" fontId="12" fillId="9" borderId="157" applyNumberFormat="0" applyFont="0" applyAlignment="0" applyProtection="0"/>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1"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39" fillId="7" borderId="162" applyNumberFormat="0" applyAlignment="0" applyProtection="0">
      <alignment vertical="center"/>
    </xf>
    <xf numFmtId="0" fontId="39" fillId="7" borderId="162" applyNumberFormat="0" applyAlignment="0" applyProtection="0">
      <alignment vertical="center"/>
    </xf>
    <xf numFmtId="10" fontId="33" fillId="28" borderId="163" applyNumberFormat="0" applyBorder="0" applyAlignment="0" applyProtection="0"/>
    <xf numFmtId="0" fontId="39" fillId="7" borderId="162" applyNumberFormat="0" applyAlignment="0" applyProtection="0">
      <alignment vertical="center"/>
    </xf>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4" fillId="31" borderId="164" applyNumberFormat="0" applyAlignment="0" applyProtection="0"/>
    <xf numFmtId="0" fontId="14" fillId="31" borderId="164" applyNumberFormat="0" applyAlignment="0" applyProtection="0"/>
    <xf numFmtId="0" fontId="46" fillId="14" borderId="165" applyNumberFormat="0" applyAlignment="0" applyProtection="0">
      <alignment vertical="center"/>
    </xf>
    <xf numFmtId="0" fontId="46" fillId="14" borderId="165" applyNumberFormat="0" applyAlignment="0" applyProtection="0">
      <alignment vertical="center"/>
    </xf>
    <xf numFmtId="0" fontId="47" fillId="32" borderId="166" applyNumberFormat="0" applyAlignment="0" applyProtection="0"/>
    <xf numFmtId="0" fontId="47" fillId="32" borderId="166" applyNumberFormat="0" applyAlignment="0" applyProtection="0"/>
    <xf numFmtId="0" fontId="46" fillId="14" borderId="165" applyNumberFormat="0" applyAlignment="0" applyProtection="0">
      <alignment vertical="center"/>
    </xf>
    <xf numFmtId="2" fontId="47" fillId="33" borderId="166" applyProtection="0">
      <alignment horizontal="right"/>
    </xf>
    <xf numFmtId="2" fontId="47" fillId="33"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0" fontId="47" fillId="32" borderId="166" applyNumberFormat="0" applyAlignment="0" applyProtection="0"/>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0" fontId="50" fillId="32" borderId="166" applyNumberFormat="0" applyProtection="0">
      <alignment horizontal="left"/>
    </xf>
    <xf numFmtId="0" fontId="50" fillId="32" borderId="166" applyNumberFormat="0" applyProtection="0">
      <alignment horizontal="left"/>
    </xf>
    <xf numFmtId="2" fontId="49" fillId="32" borderId="166" applyProtection="0"/>
    <xf numFmtId="2" fontId="49" fillId="32" borderId="166" applyProtection="0"/>
    <xf numFmtId="0" fontId="50" fillId="32" borderId="166" applyNumberFormat="0" applyProtection="0">
      <alignment horizontal="left"/>
    </xf>
    <xf numFmtId="14" fontId="49" fillId="35" borderId="166" applyProtection="0">
      <alignment horizontal="left"/>
    </xf>
    <xf numFmtId="14" fontId="49" fillId="35" borderId="166" applyProtection="0">
      <alignment horizontal="right"/>
    </xf>
    <xf numFmtId="2" fontId="49" fillId="32" borderId="166" applyProtection="0"/>
    <xf numFmtId="2" fontId="49" fillId="32" borderId="166" applyProtection="0"/>
    <xf numFmtId="2" fontId="48" fillId="33" borderId="166" applyProtection="0"/>
    <xf numFmtId="2" fontId="49" fillId="32" borderId="166" applyProtection="0"/>
    <xf numFmtId="2" fontId="48" fillId="33" borderId="166" applyProtection="0"/>
    <xf numFmtId="2" fontId="48" fillId="36" borderId="166" applyProtection="0"/>
    <xf numFmtId="2" fontId="48" fillId="36" borderId="166" applyProtection="0"/>
    <xf numFmtId="2" fontId="52" fillId="34" borderId="166" applyProtection="0"/>
    <xf numFmtId="2" fontId="48" fillId="36" borderId="166" applyProtection="0"/>
    <xf numFmtId="2" fontId="48" fillId="33" borderId="166" applyProtection="0"/>
    <xf numFmtId="2" fontId="49" fillId="32" borderId="166" applyProtection="0"/>
    <xf numFmtId="2" fontId="52" fillId="34" borderId="166" applyProtection="0"/>
    <xf numFmtId="2" fontId="52" fillId="34" borderId="166" applyProtection="0">
      <alignment horizontal="center"/>
    </xf>
    <xf numFmtId="2" fontId="52" fillId="34" borderId="166" applyProtection="0">
      <alignment horizontal="center"/>
    </xf>
    <xf numFmtId="2" fontId="48" fillId="36" borderId="166" applyProtection="0">
      <alignment horizontal="center"/>
    </xf>
    <xf numFmtId="2" fontId="52" fillId="34" borderId="166" applyProtection="0">
      <alignment horizontal="center"/>
    </xf>
    <xf numFmtId="2" fontId="52" fillId="34" borderId="166" applyProtection="0"/>
    <xf numFmtId="2" fontId="48" fillId="36" borderId="166" applyProtection="0">
      <alignment horizontal="center"/>
    </xf>
    <xf numFmtId="0" fontId="54" fillId="0" borderId="167" applyNumberFormat="0" applyFill="0" applyAlignment="0" applyProtection="0">
      <alignment vertical="center"/>
    </xf>
    <xf numFmtId="0" fontId="54" fillId="0" borderId="167" applyNumberFormat="0" applyFill="0" applyAlignment="0" applyProtection="0">
      <alignment vertical="center"/>
    </xf>
    <xf numFmtId="0" fontId="54" fillId="0" borderId="167" applyNumberFormat="0" applyFill="0" applyAlignment="0" applyProtection="0">
      <alignment vertical="center"/>
    </xf>
    <xf numFmtId="2" fontId="48" fillId="36" borderId="166" applyProtection="0">
      <alignment horizontal="center"/>
    </xf>
    <xf numFmtId="10" fontId="33" fillId="28" borderId="148" applyNumberFormat="0" applyBorder="0" applyAlignment="0" applyProtection="0"/>
    <xf numFmtId="10" fontId="33" fillId="28" borderId="148" applyNumberFormat="0" applyBorder="0" applyAlignment="0" applyProtection="0"/>
    <xf numFmtId="0" fontId="58" fillId="0" borderId="167" applyNumberFormat="0" applyFill="0" applyAlignment="0" applyProtection="0">
      <alignment vertical="center"/>
    </xf>
    <xf numFmtId="0" fontId="58" fillId="0" borderId="167" applyNumberFormat="0" applyFill="0" applyAlignment="0" applyProtection="0">
      <alignment vertical="center"/>
    </xf>
    <xf numFmtId="0" fontId="54" fillId="0" borderId="160" applyNumberFormat="0" applyFill="0" applyAlignment="0" applyProtection="0">
      <alignment vertical="center"/>
    </xf>
    <xf numFmtId="0" fontId="54" fillId="0" borderId="160" applyNumberFormat="0" applyFill="0" applyAlignment="0" applyProtection="0">
      <alignment vertical="center"/>
    </xf>
    <xf numFmtId="0" fontId="54" fillId="0" borderId="160" applyNumberFormat="0" applyFill="0" applyAlignment="0" applyProtection="0">
      <alignment vertical="center"/>
    </xf>
    <xf numFmtId="0" fontId="54" fillId="0" borderId="160" applyNumberFormat="0" applyFill="0" applyAlignment="0" applyProtection="0">
      <alignment vertical="center"/>
    </xf>
    <xf numFmtId="0" fontId="54" fillId="0" borderId="160" applyNumberFormat="0" applyFill="0" applyAlignment="0" applyProtection="0">
      <alignment vertical="center"/>
    </xf>
    <xf numFmtId="0" fontId="54" fillId="0" borderId="160" applyNumberFormat="0" applyFill="0" applyAlignment="0" applyProtection="0">
      <alignment vertical="center"/>
    </xf>
    <xf numFmtId="2" fontId="48" fillId="36" borderId="159" applyProtection="0">
      <alignment horizontal="center"/>
    </xf>
    <xf numFmtId="2" fontId="48" fillId="36" borderId="159" applyProtection="0">
      <alignment horizontal="center"/>
    </xf>
    <xf numFmtId="2" fontId="48" fillId="36" borderId="159" applyProtection="0">
      <alignment horizontal="center"/>
    </xf>
    <xf numFmtId="2" fontId="48" fillId="36" borderId="159" applyProtection="0">
      <alignment horizontal="center"/>
    </xf>
    <xf numFmtId="2" fontId="48" fillId="36" borderId="159" applyProtection="0">
      <alignment horizontal="center"/>
    </xf>
    <xf numFmtId="2" fontId="48" fillId="36" borderId="159" applyProtection="0">
      <alignment horizontal="center"/>
    </xf>
    <xf numFmtId="2" fontId="52" fillId="34" borderId="159" applyProtection="0">
      <alignment horizontal="center"/>
    </xf>
    <xf numFmtId="2" fontId="52" fillId="34" borderId="159" applyProtection="0">
      <alignment horizontal="center"/>
    </xf>
    <xf numFmtId="2" fontId="52" fillId="34" borderId="159" applyProtection="0">
      <alignment horizontal="center"/>
    </xf>
    <xf numFmtId="2" fontId="52" fillId="34" borderId="159" applyProtection="0">
      <alignment horizontal="center"/>
    </xf>
    <xf numFmtId="2" fontId="52" fillId="34" borderId="159" applyProtection="0">
      <alignment horizontal="center"/>
    </xf>
    <xf numFmtId="2" fontId="52" fillId="34" borderId="159" applyProtection="0">
      <alignment horizontal="center"/>
    </xf>
    <xf numFmtId="2" fontId="52" fillId="34" borderId="159" applyProtection="0"/>
    <xf numFmtId="2" fontId="52" fillId="34" borderId="159" applyProtection="0"/>
    <xf numFmtId="2" fontId="52" fillId="34" borderId="159" applyProtection="0"/>
    <xf numFmtId="2" fontId="52" fillId="34" borderId="159" applyProtection="0"/>
    <xf numFmtId="2" fontId="52" fillId="34" borderId="159" applyProtection="0"/>
    <xf numFmtId="2" fontId="52" fillId="34" borderId="159" applyProtection="0"/>
    <xf numFmtId="2" fontId="48" fillId="36" borderId="159" applyProtection="0"/>
    <xf numFmtId="2" fontId="48" fillId="36" borderId="159" applyProtection="0"/>
    <xf numFmtId="2" fontId="48" fillId="36" borderId="159" applyProtection="0"/>
    <xf numFmtId="2" fontId="48" fillId="33" borderId="159" applyProtection="0"/>
    <xf numFmtId="2" fontId="48" fillId="33" borderId="159" applyProtection="0"/>
    <xf numFmtId="2" fontId="48" fillId="33" borderId="159" applyProtection="0"/>
    <xf numFmtId="2" fontId="49" fillId="32" borderId="159" applyProtection="0"/>
    <xf numFmtId="2" fontId="49" fillId="32" borderId="159" applyProtection="0"/>
    <xf numFmtId="2" fontId="49" fillId="32" borderId="159" applyProtection="0"/>
    <xf numFmtId="2" fontId="49" fillId="32" borderId="159" applyProtection="0"/>
    <xf numFmtId="2" fontId="49" fillId="32" borderId="159" applyProtection="0"/>
    <xf numFmtId="2" fontId="49" fillId="32" borderId="159" applyProtection="0"/>
    <xf numFmtId="2" fontId="49" fillId="32" borderId="159" applyProtection="0"/>
    <xf numFmtId="2" fontId="49" fillId="32" borderId="159" applyProtection="0"/>
    <xf numFmtId="2" fontId="49" fillId="32" borderId="159" applyProtection="0"/>
    <xf numFmtId="2" fontId="49" fillId="32" borderId="159" applyProtection="0"/>
    <xf numFmtId="2" fontId="49" fillId="32" borderId="159" applyProtection="0"/>
    <xf numFmtId="0" fontId="50" fillId="32" borderId="159" applyNumberFormat="0" applyProtection="0">
      <alignment horizontal="left"/>
    </xf>
    <xf numFmtId="0" fontId="50" fillId="32" borderId="159" applyNumberFormat="0" applyProtection="0">
      <alignment horizontal="left"/>
    </xf>
    <xf numFmtId="0" fontId="50" fillId="32" borderId="159" applyNumberFormat="0" applyProtection="0">
      <alignment horizontal="left"/>
    </xf>
    <xf numFmtId="0" fontId="50" fillId="32" borderId="159" applyNumberFormat="0" applyProtection="0">
      <alignment horizontal="left"/>
    </xf>
    <xf numFmtId="0" fontId="50" fillId="32" borderId="159" applyNumberFormat="0" applyProtection="0">
      <alignment horizontal="left"/>
    </xf>
    <xf numFmtId="14" fontId="49" fillId="35" borderId="159" applyProtection="0">
      <alignment horizontal="left"/>
    </xf>
    <xf numFmtId="14" fontId="49" fillId="35" borderId="159" applyProtection="0">
      <alignment horizontal="left"/>
    </xf>
    <xf numFmtId="14" fontId="49" fillId="35" borderId="159" applyProtection="0">
      <alignment horizontal="left"/>
    </xf>
    <xf numFmtId="14" fontId="49" fillId="35" borderId="159" applyProtection="0">
      <alignment horizontal="left"/>
    </xf>
    <xf numFmtId="14" fontId="49" fillId="35" borderId="159" applyProtection="0">
      <alignment horizontal="left"/>
    </xf>
    <xf numFmtId="0" fontId="58" fillId="0" borderId="167" applyNumberFormat="0" applyFill="0" applyAlignment="0" applyProtection="0">
      <alignment vertical="center"/>
    </xf>
    <xf numFmtId="0" fontId="58" fillId="0" borderId="167" applyNumberFormat="0" applyFill="0" applyAlignment="0" applyProtection="0">
      <alignment vertical="center"/>
    </xf>
    <xf numFmtId="14" fontId="49" fillId="35" borderId="159" applyProtection="0">
      <alignment horizontal="left"/>
    </xf>
    <xf numFmtId="14" fontId="49" fillId="35" borderId="159" applyProtection="0">
      <alignment horizontal="lef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2" fontId="48" fillId="34" borderId="159" applyProtection="0">
      <alignment horizontal="right"/>
    </xf>
    <xf numFmtId="2" fontId="48" fillId="34" borderId="159" applyProtection="0">
      <alignment horizontal="right"/>
    </xf>
    <xf numFmtId="2" fontId="48" fillId="34" borderId="159" applyProtection="0">
      <alignment horizontal="right"/>
    </xf>
    <xf numFmtId="2" fontId="48" fillId="34" borderId="159" applyProtection="0">
      <alignment horizontal="right"/>
    </xf>
    <xf numFmtId="2" fontId="48" fillId="34" borderId="159" applyProtection="0">
      <alignment horizontal="right"/>
    </xf>
    <xf numFmtId="2" fontId="48" fillId="34" borderId="159" applyProtection="0">
      <alignment horizontal="right"/>
    </xf>
    <xf numFmtId="2" fontId="47" fillId="33" borderId="159" applyProtection="0">
      <alignment horizontal="right"/>
    </xf>
    <xf numFmtId="2" fontId="47" fillId="33" borderId="159" applyProtection="0">
      <alignment horizontal="right"/>
    </xf>
    <xf numFmtId="2" fontId="47" fillId="33" borderId="159" applyProtection="0">
      <alignment horizontal="right"/>
    </xf>
    <xf numFmtId="2" fontId="47" fillId="33" borderId="159" applyProtection="0">
      <alignment horizontal="right"/>
    </xf>
    <xf numFmtId="2" fontId="47" fillId="33" borderId="159" applyProtection="0">
      <alignment horizontal="right"/>
    </xf>
    <xf numFmtId="2" fontId="47" fillId="33" borderId="159" applyProtection="0">
      <alignment horizontal="right"/>
    </xf>
    <xf numFmtId="0" fontId="47" fillId="32" borderId="159" applyNumberFormat="0" applyAlignment="0" applyProtection="0"/>
    <xf numFmtId="0" fontId="47" fillId="32" borderId="159" applyNumberFormat="0" applyAlignment="0" applyProtection="0"/>
    <xf numFmtId="0" fontId="47" fillId="32" borderId="159" applyNumberFormat="0" applyAlignment="0" applyProtection="0"/>
    <xf numFmtId="0" fontId="47" fillId="32" borderId="159" applyNumberFormat="0" applyAlignment="0" applyProtection="0"/>
    <xf numFmtId="0" fontId="47" fillId="32" borderId="159" applyNumberFormat="0" applyAlignment="0" applyProtection="0"/>
    <xf numFmtId="0" fontId="47" fillId="32" borderId="159" applyNumberFormat="0" applyAlignment="0" applyProtection="0"/>
    <xf numFmtId="0" fontId="46" fillId="14" borderId="158" applyNumberFormat="0" applyAlignment="0" applyProtection="0">
      <alignment vertical="center"/>
    </xf>
    <xf numFmtId="0" fontId="46" fillId="14" borderId="158" applyNumberFormat="0" applyAlignment="0" applyProtection="0">
      <alignment vertical="center"/>
    </xf>
    <xf numFmtId="0" fontId="46" fillId="14" borderId="158" applyNumberForma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4" fillId="31" borderId="157" applyNumberFormat="0" applyAlignment="0" applyProtection="0"/>
    <xf numFmtId="0" fontId="14" fillId="31" borderId="157" applyNumberFormat="0" applyAlignment="0" applyProtection="0"/>
    <xf numFmtId="0" fontId="14" fillId="31" borderId="157" applyNumberFormat="0" applyAlignment="0" applyProtection="0"/>
    <xf numFmtId="0" fontId="14" fillId="31" borderId="157" applyNumberFormat="0" applyAlignment="0" applyProtection="0"/>
    <xf numFmtId="0" fontId="14" fillId="31" borderId="157" applyNumberFormat="0" applyAlignment="0" applyProtection="0"/>
    <xf numFmtId="0" fontId="14" fillId="31" borderId="157" applyNumberFormat="0" applyAlignment="0" applyProtection="0"/>
    <xf numFmtId="0" fontId="14" fillId="31" borderId="157" applyNumberFormat="0" applyAlignment="0" applyProtection="0"/>
    <xf numFmtId="0" fontId="14" fillId="31" borderId="157" applyNumberFormat="0" applyAlignment="0" applyProtection="0"/>
    <xf numFmtId="0" fontId="14" fillId="31" borderId="157" applyNumberFormat="0" applyAlignment="0" applyProtection="0"/>
    <xf numFmtId="0" fontId="39" fillId="7" borderId="156" applyNumberFormat="0" applyAlignment="0" applyProtection="0">
      <alignment vertical="center"/>
    </xf>
    <xf numFmtId="0" fontId="39" fillId="7" borderId="156" applyNumberFormat="0" applyAlignment="0" applyProtection="0">
      <alignment vertical="center"/>
    </xf>
    <xf numFmtId="0" fontId="39" fillId="7" borderId="156" applyNumberFormat="0" applyAlignment="0" applyProtection="0">
      <alignment vertical="center"/>
    </xf>
    <xf numFmtId="0" fontId="39" fillId="7" borderId="156" applyNumberFormat="0" applyAlignment="0" applyProtection="0">
      <alignment vertical="center"/>
    </xf>
    <xf numFmtId="0" fontId="39" fillId="7" borderId="156" applyNumberFormat="0" applyAlignment="0" applyProtection="0">
      <alignment vertical="center"/>
    </xf>
    <xf numFmtId="0" fontId="58" fillId="0" borderId="167" applyNumberFormat="0" applyFill="0" applyAlignment="0" applyProtection="0">
      <alignment vertical="center"/>
    </xf>
    <xf numFmtId="0" fontId="58" fillId="0" borderId="167" applyNumberFormat="0" applyFill="0" applyAlignment="0" applyProtection="0">
      <alignment vertical="center"/>
    </xf>
    <xf numFmtId="0" fontId="39" fillId="7" borderId="156" applyNumberFormat="0" applyAlignment="0" applyProtection="0">
      <alignment vertical="center"/>
    </xf>
    <xf numFmtId="0" fontId="35" fillId="0" borderId="150">
      <alignment horizontal="left" vertical="center"/>
    </xf>
    <xf numFmtId="0" fontId="27" fillId="14" borderId="156" applyNumberFormat="0" applyAlignment="0" applyProtection="0">
      <alignment vertical="center"/>
    </xf>
    <xf numFmtId="0" fontId="27" fillId="14" borderId="156" applyNumberFormat="0" applyAlignment="0" applyProtection="0">
      <alignment vertical="center"/>
    </xf>
    <xf numFmtId="0" fontId="27" fillId="14" borderId="156" applyNumberFormat="0" applyAlignment="0" applyProtection="0">
      <alignment vertical="center"/>
    </xf>
    <xf numFmtId="0" fontId="27" fillId="14" borderId="156" applyNumberFormat="0" applyAlignment="0" applyProtection="0">
      <alignment vertical="center"/>
    </xf>
    <xf numFmtId="0" fontId="58" fillId="0" borderId="167" applyNumberFormat="0" applyFill="0" applyAlignment="0" applyProtection="0">
      <alignment vertical="center"/>
    </xf>
    <xf numFmtId="0" fontId="35" fillId="0" borderId="150">
      <alignment horizontal="left" vertical="center"/>
    </xf>
    <xf numFmtId="10" fontId="33" fillId="28" borderId="148" applyNumberFormat="0" applyBorder="0" applyAlignment="0" applyProtection="0"/>
    <xf numFmtId="2" fontId="48" fillId="36" borderId="166" applyProtection="0">
      <alignment horizontal="center"/>
    </xf>
    <xf numFmtId="0" fontId="54" fillId="0" borderId="167" applyNumberFormat="0" applyFill="0" applyAlignment="0" applyProtection="0">
      <alignment vertical="center"/>
    </xf>
    <xf numFmtId="0" fontId="54" fillId="0" borderId="167" applyNumberFormat="0" applyFill="0" applyAlignment="0" applyProtection="0">
      <alignment vertical="center"/>
    </xf>
    <xf numFmtId="0" fontId="54" fillId="0" borderId="167"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2" fontId="52" fillId="34" borderId="166" applyProtection="0"/>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xf numFmtId="2" fontId="52" fillId="34" borderId="166" applyProtection="0"/>
    <xf numFmtId="2" fontId="49" fillId="32" borderId="166" applyProtection="0"/>
    <xf numFmtId="2" fontId="48" fillId="33" borderId="166" applyProtection="0"/>
    <xf numFmtId="2" fontId="48" fillId="36" borderId="166" applyProtection="0"/>
    <xf numFmtId="2" fontId="48" fillId="36" borderId="166" applyProtection="0"/>
    <xf numFmtId="2" fontId="48" fillId="36" borderId="166" applyProtection="0"/>
    <xf numFmtId="2" fontId="48" fillId="33" borderId="166" applyProtection="0"/>
    <xf numFmtId="2" fontId="48" fillId="33"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14" fontId="49" fillId="35" borderId="166" applyProtection="0">
      <alignment horizontal="right"/>
    </xf>
    <xf numFmtId="14" fontId="49" fillId="35" borderId="166" applyProtection="0">
      <alignment horizontal="left"/>
    </xf>
    <xf numFmtId="0" fontId="50" fillId="32" borderId="166" applyNumberFormat="0" applyProtection="0">
      <alignment horizontal="left"/>
    </xf>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0" fontId="47" fillId="32" borderId="166" applyNumberFormat="0" applyAlignment="0" applyProtection="0"/>
    <xf numFmtId="2" fontId="47" fillId="33"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6" fillId="14" borderId="165" applyNumberFormat="0" applyAlignment="0" applyProtection="0">
      <alignment vertical="center"/>
    </xf>
    <xf numFmtId="0" fontId="47" fillId="32" borderId="166" applyNumberFormat="0" applyAlignment="0" applyProtection="0"/>
    <xf numFmtId="0" fontId="46" fillId="14" borderId="165" applyNumberFormat="0" applyAlignment="0" applyProtection="0">
      <alignment vertical="center"/>
    </xf>
    <xf numFmtId="0" fontId="46" fillId="14" borderId="165" applyNumberFormat="0" applyAlignment="0" applyProtection="0">
      <alignment vertical="center"/>
    </xf>
    <xf numFmtId="0" fontId="14" fillId="31" borderId="164" applyNumberFormat="0" applyAlignment="0" applyProtection="0"/>
    <xf numFmtId="0" fontId="14" fillId="31" borderId="164" applyNumberFormat="0" applyAlignment="0" applyProtection="0"/>
    <xf numFmtId="0" fontId="12" fillId="9" borderId="164" applyNumberFormat="0" applyFont="0" applyAlignment="0" applyProtection="0">
      <alignment vertical="center"/>
    </xf>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2" fillId="9" borderId="164" applyNumberFormat="0" applyFont="0" applyAlignment="0" applyProtection="0">
      <alignment vertical="center"/>
    </xf>
    <xf numFmtId="0" fontId="39" fillId="7" borderId="162" applyNumberFormat="0" applyAlignment="0" applyProtection="0">
      <alignment vertical="center"/>
    </xf>
    <xf numFmtId="0" fontId="39" fillId="7" borderId="162" applyNumberFormat="0" applyAlignment="0" applyProtection="0">
      <alignment vertical="center"/>
    </xf>
    <xf numFmtId="0" fontId="39" fillId="7" borderId="162" applyNumberFormat="0" applyAlignment="0" applyProtection="0">
      <alignment vertical="center"/>
    </xf>
    <xf numFmtId="10" fontId="33" fillId="28" borderId="163" applyNumberFormat="0" applyBorder="0" applyAlignment="0" applyProtection="0"/>
    <xf numFmtId="0" fontId="27" fillId="14" borderId="156" applyNumberFormat="0" applyAlignment="0" applyProtection="0">
      <alignment vertical="center"/>
    </xf>
    <xf numFmtId="0" fontId="27" fillId="14" borderId="156" applyNumberFormat="0" applyAlignment="0" applyProtection="0">
      <alignment vertical="center"/>
    </xf>
    <xf numFmtId="0" fontId="35" fillId="0" borderId="150">
      <alignment horizontal="left" vertical="center"/>
    </xf>
    <xf numFmtId="0" fontId="35" fillId="0" borderId="150">
      <alignment horizontal="left" vertical="center"/>
    </xf>
    <xf numFmtId="0" fontId="39" fillId="7" borderId="156" applyNumberFormat="0" applyAlignment="0" applyProtection="0">
      <alignment vertical="center"/>
    </xf>
    <xf numFmtId="10" fontId="33" fillId="28" borderId="148" applyNumberFormat="0" applyBorder="0" applyAlignment="0" applyProtection="0"/>
    <xf numFmtId="0" fontId="39" fillId="7" borderId="156" applyNumberFormat="0" applyAlignment="0" applyProtection="0">
      <alignment vertical="center"/>
    </xf>
    <xf numFmtId="0" fontId="39" fillId="7" borderId="156" applyNumberFormat="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1"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2" fontId="49" fillId="32" borderId="159" applyProtection="0"/>
    <xf numFmtId="0" fontId="12" fillId="9" borderId="157" applyNumberFormat="0" applyFont="0" applyAlignment="0" applyProtection="0">
      <alignment vertical="center"/>
    </xf>
    <xf numFmtId="0" fontId="46" fillId="14" borderId="158" applyNumberFormat="0" applyAlignment="0" applyProtection="0">
      <alignment vertical="center"/>
    </xf>
    <xf numFmtId="0" fontId="46" fillId="14" borderId="158" applyNumberFormat="0" applyAlignment="0" applyProtection="0">
      <alignment vertical="center"/>
    </xf>
    <xf numFmtId="0" fontId="46" fillId="14" borderId="158" applyNumberFormat="0" applyAlignment="0" applyProtection="0">
      <alignment vertical="center"/>
    </xf>
    <xf numFmtId="0" fontId="12" fillId="9" borderId="157" applyNumberFormat="0" applyFont="0" applyAlignment="0" applyProtection="0">
      <alignment vertical="center"/>
    </xf>
    <xf numFmtId="0" fontId="35" fillId="0" borderId="150">
      <alignment horizontal="left" vertical="center"/>
    </xf>
    <xf numFmtId="0" fontId="35" fillId="0" borderId="150">
      <alignment horizontal="left" vertical="center"/>
    </xf>
    <xf numFmtId="10" fontId="33" fillId="28" borderId="148" applyNumberFormat="0" applyBorder="0" applyAlignment="0" applyProtection="0"/>
    <xf numFmtId="0" fontId="62" fillId="8" borderId="156" applyNumberFormat="0" applyAlignment="0" applyProtection="0"/>
    <xf numFmtId="0" fontId="62" fillId="8" borderId="156" applyNumberFormat="0" applyAlignment="0" applyProtection="0"/>
    <xf numFmtId="0" fontId="62" fillId="8" borderId="156" applyNumberFormat="0" applyAlignment="0" applyProtection="0"/>
    <xf numFmtId="0" fontId="62" fillId="8" borderId="156" applyNumberFormat="0" applyAlignment="0" applyProtection="0"/>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58" fillId="0" borderId="161"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1"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8" borderId="158" applyNumberFormat="0" applyAlignment="0" applyProtection="0">
      <alignment vertical="center"/>
    </xf>
    <xf numFmtId="0" fontId="75" fillId="8" borderId="158" applyNumberFormat="0" applyAlignment="0" applyProtection="0">
      <alignment vertical="center"/>
    </xf>
    <xf numFmtId="0" fontId="75" fillId="8" borderId="158" applyNumberFormat="0" applyAlignment="0" applyProtection="0">
      <alignment vertical="center"/>
    </xf>
    <xf numFmtId="0" fontId="75" fillId="8" borderId="158" applyNumberFormat="0" applyAlignment="0" applyProtection="0">
      <alignment vertical="center"/>
    </xf>
    <xf numFmtId="0" fontId="75" fillId="8" borderId="158" applyNumberFormat="0" applyAlignment="0" applyProtection="0">
      <alignment vertical="center"/>
    </xf>
    <xf numFmtId="0" fontId="75" fillId="8"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80" fillId="0" borderId="161" applyNumberFormat="0" applyFill="0" applyAlignment="0" applyProtection="0"/>
    <xf numFmtId="0" fontId="80" fillId="0" borderId="161" applyNumberFormat="0" applyFill="0" applyAlignment="0" applyProtection="0"/>
    <xf numFmtId="0" fontId="80" fillId="0" borderId="161" applyNumberFormat="0" applyFill="0" applyAlignment="0" applyProtection="0"/>
    <xf numFmtId="0" fontId="80" fillId="0" borderId="161" applyNumberFormat="0" applyFill="0" applyAlignment="0" applyProtection="0"/>
    <xf numFmtId="0" fontId="80" fillId="0" borderId="161" applyNumberFormat="0" applyFill="0" applyAlignment="0" applyProtection="0"/>
    <xf numFmtId="0" fontId="80" fillId="0" borderId="161" applyNumberFormat="0" applyFill="0" applyAlignment="0" applyProtection="0"/>
    <xf numFmtId="0" fontId="27" fillId="14" borderId="156" applyNumberFormat="0" applyAlignment="0" applyProtection="0">
      <alignment vertical="center"/>
    </xf>
    <xf numFmtId="0" fontId="27" fillId="14" borderId="156" applyNumberFormat="0" applyAlignment="0" applyProtection="0">
      <alignment vertical="center"/>
    </xf>
    <xf numFmtId="0" fontId="27" fillId="14" borderId="156" applyNumberFormat="0" applyAlignment="0" applyProtection="0">
      <alignment vertical="center"/>
    </xf>
    <xf numFmtId="0" fontId="27" fillId="14" borderId="156" applyNumberFormat="0" applyAlignment="0" applyProtection="0">
      <alignment vertical="center"/>
    </xf>
    <xf numFmtId="0" fontId="39" fillId="7" borderId="156" applyNumberFormat="0" applyAlignment="0" applyProtection="0">
      <alignment vertical="center"/>
    </xf>
    <xf numFmtId="0" fontId="39" fillId="7" borderId="156" applyNumberFormat="0" applyAlignment="0" applyProtection="0">
      <alignment vertical="center"/>
    </xf>
    <xf numFmtId="0" fontId="39" fillId="7" borderId="156" applyNumberFormat="0" applyAlignment="0" applyProtection="0">
      <alignment vertical="center"/>
    </xf>
    <xf numFmtId="0" fontId="39" fillId="7" borderId="156" applyNumberFormat="0" applyAlignment="0" applyProtection="0">
      <alignment vertical="center"/>
    </xf>
    <xf numFmtId="0" fontId="39" fillId="7" borderId="156" applyNumberFormat="0" applyAlignment="0" applyProtection="0">
      <alignment vertical="center"/>
    </xf>
    <xf numFmtId="0" fontId="39" fillId="7" borderId="156" applyNumberFormat="0" applyAlignment="0" applyProtection="0">
      <alignment vertical="center"/>
    </xf>
    <xf numFmtId="0" fontId="46" fillId="14" borderId="158" applyNumberFormat="0" applyAlignment="0" applyProtection="0">
      <alignment vertical="center"/>
    </xf>
    <xf numFmtId="0" fontId="46" fillId="14" borderId="158" applyNumberFormat="0" applyAlignment="0" applyProtection="0">
      <alignment vertical="center"/>
    </xf>
    <xf numFmtId="0" fontId="46" fillId="14" borderId="158" applyNumberFormat="0" applyAlignment="0" applyProtection="0">
      <alignment vertical="center"/>
    </xf>
    <xf numFmtId="0" fontId="46" fillId="14" borderId="158" applyNumberFormat="0" applyAlignment="0" applyProtection="0">
      <alignment vertical="center"/>
    </xf>
    <xf numFmtId="0" fontId="46" fillId="14" borderId="158" applyNumberFormat="0" applyAlignment="0" applyProtection="0">
      <alignment vertical="center"/>
    </xf>
    <xf numFmtId="0" fontId="46" fillId="14" borderId="158" applyNumberFormat="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62" fillId="8" borderId="156" applyNumberFormat="0" applyAlignment="0" applyProtection="0"/>
    <xf numFmtId="0" fontId="62" fillId="8" borderId="156" applyNumberFormat="0" applyAlignment="0" applyProtection="0"/>
    <xf numFmtId="0" fontId="62" fillId="8" borderId="156" applyNumberFormat="0" applyAlignment="0" applyProtection="0"/>
    <xf numFmtId="0" fontId="62" fillId="8" borderId="156" applyNumberFormat="0" applyAlignment="0" applyProtection="0"/>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8" borderId="156" applyNumberFormat="0" applyAlignment="0" applyProtection="0">
      <alignment vertical="center"/>
    </xf>
    <xf numFmtId="0" fontId="63" fillId="8" borderId="156" applyNumberFormat="0" applyAlignment="0" applyProtection="0">
      <alignment vertical="center"/>
    </xf>
    <xf numFmtId="0" fontId="63" fillId="8" borderId="156" applyNumberFormat="0" applyAlignment="0" applyProtection="0">
      <alignment vertical="center"/>
    </xf>
    <xf numFmtId="0" fontId="63" fillId="8"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58" fillId="0" borderId="160" applyNumberFormat="0" applyFill="0" applyAlignment="0" applyProtection="0">
      <alignment vertical="center"/>
    </xf>
    <xf numFmtId="0" fontId="14" fillId="31" borderId="157" applyNumberFormat="0" applyAlignment="0" applyProtection="0"/>
    <xf numFmtId="0" fontId="14" fillId="31" borderId="157" applyNumberFormat="0" applyAlignment="0" applyProtection="0"/>
    <xf numFmtId="0" fontId="12" fillId="9" borderId="157" applyNumberFormat="0" applyFont="0" applyAlignment="0" applyProtection="0">
      <alignment vertical="center"/>
    </xf>
    <xf numFmtId="0" fontId="14" fillId="31" borderId="157" applyNumberFormat="0" applyAlignment="0" applyProtection="0"/>
    <xf numFmtId="0" fontId="50" fillId="32" borderId="159" applyNumberFormat="0" applyProtection="0">
      <alignment horizontal="left"/>
    </xf>
    <xf numFmtId="14" fontId="49" fillId="35" borderId="159" applyProtection="0">
      <alignment horizontal="left"/>
    </xf>
    <xf numFmtId="14" fontId="49" fillId="35" borderId="159" applyProtection="0">
      <alignment horizontal="left"/>
    </xf>
    <xf numFmtId="14" fontId="49" fillId="35" borderId="159" applyProtection="0">
      <alignment horizontal="left"/>
    </xf>
    <xf numFmtId="14" fontId="49" fillId="35" borderId="159" applyProtection="0">
      <alignment horizontal="left"/>
    </xf>
    <xf numFmtId="14" fontId="49" fillId="35" borderId="159" applyProtection="0">
      <alignment horizontal="left"/>
    </xf>
    <xf numFmtId="2" fontId="48" fillId="36" borderId="159" applyProtection="0"/>
    <xf numFmtId="2" fontId="48" fillId="33" borderId="159" applyProtection="0"/>
    <xf numFmtId="2" fontId="48" fillId="33" borderId="159" applyProtection="0"/>
    <xf numFmtId="2" fontId="48" fillId="33" borderId="159" applyProtection="0"/>
    <xf numFmtId="2" fontId="48" fillId="36" borderId="159" applyProtection="0"/>
    <xf numFmtId="2" fontId="48" fillId="36" borderId="159" applyProtection="0"/>
    <xf numFmtId="0" fontId="12" fillId="9" borderId="157" applyNumberFormat="0" applyFont="0" applyAlignment="0" applyProtection="0"/>
    <xf numFmtId="0" fontId="12" fillId="9" borderId="157" applyNumberFormat="0" applyFont="0" applyAlignment="0" applyProtection="0"/>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63" fillId="14" borderId="156" applyNumberFormat="0" applyAlignment="0" applyProtection="0">
      <alignment vertical="center"/>
    </xf>
    <xf numFmtId="0" fontId="63" fillId="8" borderId="156" applyNumberFormat="0" applyAlignment="0" applyProtection="0">
      <alignment vertical="center"/>
    </xf>
    <xf numFmtId="0" fontId="63" fillId="8" borderId="156" applyNumberFormat="0" applyAlignment="0" applyProtection="0">
      <alignment vertical="center"/>
    </xf>
    <xf numFmtId="0" fontId="63" fillId="8" borderId="156" applyNumberFormat="0" applyAlignment="0" applyProtection="0">
      <alignment vertical="center"/>
    </xf>
    <xf numFmtId="0" fontId="63" fillId="8" borderId="156" applyNumberFormat="0" applyAlignment="0" applyProtection="0">
      <alignment vertical="center"/>
    </xf>
    <xf numFmtId="0" fontId="63" fillId="14" borderId="156" applyNumberFormat="0" applyAlignment="0" applyProtection="0">
      <alignment vertical="center"/>
    </xf>
    <xf numFmtId="0" fontId="39" fillId="7" borderId="156" applyNumberFormat="0" applyAlignment="0" applyProtection="0">
      <alignment vertical="center"/>
    </xf>
    <xf numFmtId="0" fontId="39" fillId="7" borderId="156" applyNumberFormat="0" applyAlignment="0" applyProtection="0">
      <alignment vertical="center"/>
    </xf>
    <xf numFmtId="10" fontId="33" fillId="28" borderId="148" applyNumberFormat="0" applyBorder="0" applyAlignment="0" applyProtection="0"/>
    <xf numFmtId="0" fontId="39" fillId="7" borderId="156" applyNumberFormat="0" applyAlignment="0" applyProtection="0">
      <alignment vertical="center"/>
    </xf>
    <xf numFmtId="37" fontId="68" fillId="0" borderId="148">
      <alignment horizontal="justify" vertical="center" wrapText="1"/>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37" fontId="68" fillId="0" borderId="163">
      <alignment horizontal="justify" vertical="center" wrapText="1"/>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35" fillId="0" borderId="174">
      <alignment horizontal="left" vertical="center"/>
    </xf>
    <xf numFmtId="0" fontId="35" fillId="0" borderId="174">
      <alignment horizontal="left" vertical="center"/>
    </xf>
    <xf numFmtId="0" fontId="39" fillId="7" borderId="142" applyNumberFormat="0" applyAlignment="0" applyProtection="0">
      <alignment vertical="center"/>
    </xf>
    <xf numFmtId="0" fontId="12" fillId="9" borderId="175" applyNumberFormat="0" applyFont="0" applyAlignment="0" applyProtection="0">
      <alignment vertical="center"/>
    </xf>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7" fillId="32" borderId="177" applyNumberFormat="0" applyAlignment="0" applyProtection="0"/>
    <xf numFmtId="0" fontId="47" fillId="32" borderId="177" applyNumberFormat="0" applyAlignment="0" applyProtection="0"/>
    <xf numFmtId="0" fontId="47" fillId="32" borderId="177" applyNumberFormat="0" applyAlignment="0" applyProtection="0"/>
    <xf numFmtId="0" fontId="47" fillId="32" borderId="177" applyNumberFormat="0" applyAlignment="0" applyProtection="0"/>
    <xf numFmtId="0" fontId="47" fillId="32" borderId="177" applyNumberFormat="0" applyAlignment="0" applyProtection="0"/>
    <xf numFmtId="0" fontId="47" fillId="32" borderId="177" applyNumberFormat="0" applyAlignment="0" applyProtection="0"/>
    <xf numFmtId="2" fontId="47" fillId="33" borderId="177" applyProtection="0">
      <alignment horizontal="right"/>
    </xf>
    <xf numFmtId="2" fontId="47" fillId="33" borderId="177" applyProtection="0">
      <alignment horizontal="right"/>
    </xf>
    <xf numFmtId="2" fontId="47" fillId="33" borderId="177" applyProtection="0">
      <alignment horizontal="right"/>
    </xf>
    <xf numFmtId="2" fontId="47" fillId="33" borderId="177" applyProtection="0">
      <alignment horizontal="right"/>
    </xf>
    <xf numFmtId="2" fontId="47" fillId="33" borderId="177" applyProtection="0">
      <alignment horizontal="right"/>
    </xf>
    <xf numFmtId="2" fontId="47" fillId="33" borderId="177" applyProtection="0">
      <alignment horizontal="right"/>
    </xf>
    <xf numFmtId="2" fontId="48" fillId="34" borderId="177" applyProtection="0">
      <alignment horizontal="right"/>
    </xf>
    <xf numFmtId="2" fontId="48" fillId="34" borderId="177" applyProtection="0">
      <alignment horizontal="right"/>
    </xf>
    <xf numFmtId="2" fontId="48" fillId="34" borderId="177" applyProtection="0">
      <alignment horizontal="right"/>
    </xf>
    <xf numFmtId="2" fontId="48" fillId="34" borderId="177" applyProtection="0">
      <alignment horizontal="right"/>
    </xf>
    <xf numFmtId="2" fontId="48" fillId="34" borderId="177" applyProtection="0">
      <alignment horizontal="right"/>
    </xf>
    <xf numFmtId="2" fontId="48" fillId="34"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0" fontId="50" fillId="32" borderId="177" applyNumberFormat="0" applyProtection="0">
      <alignment horizontal="left"/>
    </xf>
    <xf numFmtId="0" fontId="50" fillId="32" borderId="177" applyNumberFormat="0" applyProtection="0">
      <alignment horizontal="left"/>
    </xf>
    <xf numFmtId="0" fontId="50" fillId="32" borderId="177" applyNumberFormat="0" applyProtection="0">
      <alignment horizontal="left"/>
    </xf>
    <xf numFmtId="0" fontId="50" fillId="32" borderId="177" applyNumberFormat="0" applyProtection="0">
      <alignment horizontal="left"/>
    </xf>
    <xf numFmtId="0" fontId="50" fillId="32" borderId="177" applyNumberFormat="0" applyProtection="0">
      <alignment horizontal="left"/>
    </xf>
    <xf numFmtId="0" fontId="50" fillId="32" borderId="177" applyNumberFormat="0" applyProtection="0">
      <alignment horizontal="left"/>
    </xf>
    <xf numFmtId="2" fontId="49" fillId="32" borderId="177" applyProtection="0"/>
    <xf numFmtId="2" fontId="49" fillId="32" borderId="177" applyProtection="0"/>
    <xf numFmtId="2" fontId="49" fillId="32" borderId="177" applyProtection="0"/>
    <xf numFmtId="2" fontId="49" fillId="32" borderId="177" applyProtection="0"/>
    <xf numFmtId="2" fontId="49" fillId="32" borderId="177" applyProtection="0"/>
    <xf numFmtId="2" fontId="49" fillId="32" borderId="177" applyProtection="0"/>
    <xf numFmtId="2" fontId="49" fillId="32" borderId="177" applyProtection="0"/>
    <xf numFmtId="2" fontId="49" fillId="32" borderId="177" applyProtection="0"/>
    <xf numFmtId="2" fontId="49" fillId="32" borderId="177" applyProtection="0"/>
    <xf numFmtId="2" fontId="49" fillId="32" borderId="177" applyProtection="0"/>
    <xf numFmtId="2" fontId="49" fillId="32" borderId="177" applyProtection="0"/>
    <xf numFmtId="2" fontId="49" fillId="32" borderId="177" applyProtection="0"/>
    <xf numFmtId="2" fontId="48" fillId="33" borderId="177" applyProtection="0"/>
    <xf numFmtId="2" fontId="48" fillId="33" borderId="177" applyProtection="0"/>
    <xf numFmtId="2" fontId="48" fillId="33" borderId="177" applyProtection="0"/>
    <xf numFmtId="2" fontId="48" fillId="33" borderId="177" applyProtection="0"/>
    <xf numFmtId="2" fontId="48" fillId="33" borderId="177" applyProtection="0"/>
    <xf numFmtId="2" fontId="48" fillId="33" borderId="177" applyProtection="0"/>
    <xf numFmtId="2" fontId="48" fillId="36" borderId="177" applyProtection="0"/>
    <xf numFmtId="2" fontId="48" fillId="36" borderId="177" applyProtection="0"/>
    <xf numFmtId="2" fontId="48" fillId="36" borderId="177" applyProtection="0"/>
    <xf numFmtId="2" fontId="48" fillId="36" borderId="177" applyProtection="0"/>
    <xf numFmtId="2" fontId="48" fillId="36" borderId="177" applyProtection="0"/>
    <xf numFmtId="2" fontId="48" fillId="36" borderId="177" applyProtection="0"/>
    <xf numFmtId="2" fontId="52" fillId="34" borderId="177" applyProtection="0"/>
    <xf numFmtId="2" fontId="52" fillId="34" borderId="177" applyProtection="0"/>
    <xf numFmtId="2" fontId="52" fillId="34" borderId="177" applyProtection="0"/>
    <xf numFmtId="2" fontId="52" fillId="34" borderId="177" applyProtection="0"/>
    <xf numFmtId="2" fontId="52" fillId="34" borderId="177" applyProtection="0"/>
    <xf numFmtId="2" fontId="52" fillId="34" borderId="177" applyProtection="0"/>
    <xf numFmtId="2" fontId="52" fillId="34" borderId="177" applyProtection="0">
      <alignment horizontal="center"/>
    </xf>
    <xf numFmtId="2" fontId="52" fillId="34" borderId="177" applyProtection="0">
      <alignment horizontal="center"/>
    </xf>
    <xf numFmtId="2" fontId="52" fillId="34" borderId="177" applyProtection="0">
      <alignment horizontal="center"/>
    </xf>
    <xf numFmtId="2" fontId="52" fillId="34" borderId="177" applyProtection="0">
      <alignment horizontal="center"/>
    </xf>
    <xf numFmtId="2" fontId="52" fillId="34" borderId="177" applyProtection="0">
      <alignment horizontal="center"/>
    </xf>
    <xf numFmtId="2" fontId="52" fillId="34" borderId="177" applyProtection="0">
      <alignment horizontal="center"/>
    </xf>
    <xf numFmtId="2" fontId="48" fillId="36" borderId="177" applyProtection="0">
      <alignment horizontal="center"/>
    </xf>
    <xf numFmtId="2" fontId="48" fillId="36" borderId="177" applyProtection="0">
      <alignment horizontal="center"/>
    </xf>
    <xf numFmtId="2" fontId="48" fillId="36" borderId="177" applyProtection="0">
      <alignment horizontal="center"/>
    </xf>
    <xf numFmtId="2" fontId="48" fillId="36" borderId="177" applyProtection="0">
      <alignment horizontal="center"/>
    </xf>
    <xf numFmtId="2" fontId="48" fillId="36" borderId="177" applyProtection="0">
      <alignment horizontal="center"/>
    </xf>
    <xf numFmtId="2" fontId="48" fillId="36" borderId="177" applyProtection="0">
      <alignment horizont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43" fontId="1" fillId="0" borderId="0" applyFont="0" applyFill="0" applyBorder="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37" fontId="68" fillId="0" borderId="141">
      <alignment horizontal="justify" vertical="center" wrapText="1"/>
    </xf>
    <xf numFmtId="10" fontId="33" fillId="28" borderId="141" applyNumberFormat="0" applyBorder="0" applyAlignment="0" applyProtection="0"/>
    <xf numFmtId="10" fontId="33" fillId="28" borderId="141" applyNumberFormat="0" applyBorder="0" applyAlignment="0" applyProtection="0"/>
    <xf numFmtId="0" fontId="35" fillId="0" borderId="129">
      <alignment horizontal="left" vertical="center"/>
    </xf>
    <xf numFmtId="0" fontId="35" fillId="0" borderId="129">
      <alignment horizontal="left" vertical="center"/>
    </xf>
    <xf numFmtId="0" fontId="35" fillId="0" borderId="129">
      <alignment horizontal="left" vertical="center"/>
    </xf>
    <xf numFmtId="0" fontId="35" fillId="0" borderId="129">
      <alignment horizontal="left" vertical="center"/>
    </xf>
    <xf numFmtId="0" fontId="35" fillId="0" borderId="129">
      <alignment horizontal="left" vertical="center"/>
    </xf>
    <xf numFmtId="0" fontId="35" fillId="0" borderId="129">
      <alignment horizontal="left" vertical="center"/>
    </xf>
    <xf numFmtId="0" fontId="35" fillId="0" borderId="129">
      <alignment horizontal="left" vertical="center"/>
    </xf>
    <xf numFmtId="0" fontId="35" fillId="0" borderId="129">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2" fontId="52" fillId="34"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3" fillId="8" borderId="180"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xf numFmtId="2" fontId="52" fillId="34" borderId="199" applyProtection="0"/>
    <xf numFmtId="2" fontId="52" fillId="34" borderId="199" applyProtection="0"/>
    <xf numFmtId="2" fontId="52" fillId="34" borderId="199" applyProtection="0"/>
    <xf numFmtId="2" fontId="48" fillId="36" borderId="199" applyProtection="0"/>
    <xf numFmtId="2" fontId="48" fillId="36"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37" fontId="68" fillId="0" borderId="210">
      <alignment horizontal="justify" vertical="center" wrapText="1"/>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35" fillId="0" borderId="181">
      <alignment horizontal="left" vertical="center"/>
    </xf>
    <xf numFmtId="0" fontId="35" fillId="0" borderId="181">
      <alignment horizontal="lef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12" fillId="9" borderId="182" applyNumberFormat="0" applyFont="0" applyAlignment="0" applyProtection="0">
      <alignment vertical="center"/>
    </xf>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47" fillId="32" borderId="184" applyNumberFormat="0" applyAlignment="0" applyProtection="0"/>
    <xf numFmtId="0" fontId="47" fillId="32" borderId="184" applyNumberFormat="0" applyAlignment="0" applyProtection="0"/>
    <xf numFmtId="0" fontId="47" fillId="32" borderId="184" applyNumberFormat="0" applyAlignment="0" applyProtection="0"/>
    <xf numFmtId="0" fontId="47" fillId="32" borderId="184" applyNumberFormat="0" applyAlignment="0" applyProtection="0"/>
    <xf numFmtId="0" fontId="47" fillId="32" borderId="184" applyNumberFormat="0" applyAlignment="0" applyProtection="0"/>
    <xf numFmtId="0" fontId="47" fillId="32" borderId="184" applyNumberFormat="0" applyAlignment="0" applyProtection="0"/>
    <xf numFmtId="2" fontId="47" fillId="33" borderId="184" applyProtection="0">
      <alignment horizontal="right"/>
    </xf>
    <xf numFmtId="2" fontId="47" fillId="33" borderId="184" applyProtection="0">
      <alignment horizontal="right"/>
    </xf>
    <xf numFmtId="2" fontId="47" fillId="33" borderId="184" applyProtection="0">
      <alignment horizontal="right"/>
    </xf>
    <xf numFmtId="2" fontId="47" fillId="33" borderId="184" applyProtection="0">
      <alignment horizontal="right"/>
    </xf>
    <xf numFmtId="2" fontId="47" fillId="33" borderId="184" applyProtection="0">
      <alignment horizontal="right"/>
    </xf>
    <xf numFmtId="2" fontId="47" fillId="33" borderId="184" applyProtection="0">
      <alignment horizontal="right"/>
    </xf>
    <xf numFmtId="2" fontId="48" fillId="34" borderId="184" applyProtection="0">
      <alignment horizontal="right"/>
    </xf>
    <xf numFmtId="2" fontId="48" fillId="34" borderId="184" applyProtection="0">
      <alignment horizontal="right"/>
    </xf>
    <xf numFmtId="2" fontId="48" fillId="34" borderId="184" applyProtection="0">
      <alignment horizontal="right"/>
    </xf>
    <xf numFmtId="2" fontId="48" fillId="34" borderId="184" applyProtection="0">
      <alignment horizontal="right"/>
    </xf>
    <xf numFmtId="2" fontId="48" fillId="34" borderId="184" applyProtection="0">
      <alignment horizontal="right"/>
    </xf>
    <xf numFmtId="2" fontId="48" fillId="34"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0" fontId="50" fillId="32" borderId="184" applyNumberFormat="0" applyProtection="0">
      <alignment horizontal="left"/>
    </xf>
    <xf numFmtId="0" fontId="50" fillId="32" borderId="184" applyNumberFormat="0" applyProtection="0">
      <alignment horizontal="left"/>
    </xf>
    <xf numFmtId="0" fontId="50" fillId="32" borderId="184" applyNumberFormat="0" applyProtection="0">
      <alignment horizontal="left"/>
    </xf>
    <xf numFmtId="0" fontId="50" fillId="32" borderId="184" applyNumberFormat="0" applyProtection="0">
      <alignment horizontal="left"/>
    </xf>
    <xf numFmtId="0" fontId="50" fillId="32" borderId="184" applyNumberFormat="0" applyProtection="0">
      <alignment horizontal="left"/>
    </xf>
    <xf numFmtId="0" fontId="50" fillId="32" borderId="184" applyNumberFormat="0" applyProtection="0">
      <alignment horizontal="left"/>
    </xf>
    <xf numFmtId="2" fontId="49" fillId="32" borderId="184" applyProtection="0"/>
    <xf numFmtId="2" fontId="49" fillId="32" borderId="184" applyProtection="0"/>
    <xf numFmtId="2" fontId="49" fillId="32" borderId="184" applyProtection="0"/>
    <xf numFmtId="2" fontId="49" fillId="32" borderId="184" applyProtection="0"/>
    <xf numFmtId="2" fontId="49" fillId="32" borderId="184" applyProtection="0"/>
    <xf numFmtId="2" fontId="49" fillId="32" borderId="184" applyProtection="0"/>
    <xf numFmtId="2" fontId="49" fillId="32" borderId="184" applyProtection="0"/>
    <xf numFmtId="2" fontId="49" fillId="32" borderId="184" applyProtection="0"/>
    <xf numFmtId="2" fontId="49" fillId="32" borderId="184" applyProtection="0"/>
    <xf numFmtId="2" fontId="49" fillId="32" borderId="184" applyProtection="0"/>
    <xf numFmtId="2" fontId="49" fillId="32" borderId="184" applyProtection="0"/>
    <xf numFmtId="2" fontId="49" fillId="32" borderId="184" applyProtection="0"/>
    <xf numFmtId="2" fontId="48" fillId="33" borderId="184" applyProtection="0"/>
    <xf numFmtId="2" fontId="48" fillId="33" borderId="184" applyProtection="0"/>
    <xf numFmtId="2" fontId="48" fillId="33" borderId="184" applyProtection="0"/>
    <xf numFmtId="2" fontId="48" fillId="33" borderId="184" applyProtection="0"/>
    <xf numFmtId="2" fontId="48" fillId="33" borderId="184" applyProtection="0"/>
    <xf numFmtId="2" fontId="48" fillId="33" borderId="184" applyProtection="0"/>
    <xf numFmtId="2" fontId="48" fillId="36" borderId="184" applyProtection="0"/>
    <xf numFmtId="2" fontId="48" fillId="36" borderId="184" applyProtection="0"/>
    <xf numFmtId="2" fontId="48" fillId="36" borderId="184" applyProtection="0"/>
    <xf numFmtId="2" fontId="48" fillId="36" borderId="184" applyProtection="0"/>
    <xf numFmtId="2" fontId="48" fillId="36" borderId="184" applyProtection="0"/>
    <xf numFmtId="2" fontId="48" fillId="36" borderId="184" applyProtection="0"/>
    <xf numFmtId="2" fontId="52" fillId="34" borderId="184" applyProtection="0"/>
    <xf numFmtId="2" fontId="52" fillId="34" borderId="184" applyProtection="0"/>
    <xf numFmtId="2" fontId="52" fillId="34" borderId="184" applyProtection="0"/>
    <xf numFmtId="2" fontId="52" fillId="34" borderId="184" applyProtection="0"/>
    <xf numFmtId="2" fontId="52" fillId="34" borderId="184" applyProtection="0"/>
    <xf numFmtId="2" fontId="52" fillId="34" borderId="184" applyProtection="0"/>
    <xf numFmtId="2" fontId="52" fillId="34" borderId="184" applyProtection="0">
      <alignment horizontal="center"/>
    </xf>
    <xf numFmtId="2" fontId="52" fillId="34" borderId="184" applyProtection="0">
      <alignment horizontal="center"/>
    </xf>
    <xf numFmtId="2" fontId="52" fillId="34" borderId="184" applyProtection="0">
      <alignment horizontal="center"/>
    </xf>
    <xf numFmtId="2" fontId="52" fillId="34" borderId="184" applyProtection="0">
      <alignment horizontal="center"/>
    </xf>
    <xf numFmtId="2" fontId="52" fillId="34" borderId="184" applyProtection="0">
      <alignment horizontal="center"/>
    </xf>
    <xf numFmtId="2" fontId="52" fillId="34" borderId="184" applyProtection="0">
      <alignment horizontal="center"/>
    </xf>
    <xf numFmtId="2" fontId="48" fillId="36" borderId="184" applyProtection="0">
      <alignment horizontal="center"/>
    </xf>
    <xf numFmtId="2" fontId="48" fillId="36" borderId="184" applyProtection="0">
      <alignment horizontal="center"/>
    </xf>
    <xf numFmtId="2" fontId="48" fillId="36" borderId="184" applyProtection="0">
      <alignment horizontal="center"/>
    </xf>
    <xf numFmtId="2" fontId="48" fillId="36" borderId="184" applyProtection="0">
      <alignment horizontal="center"/>
    </xf>
    <xf numFmtId="2" fontId="48" fillId="36" borderId="184" applyProtection="0">
      <alignment horizontal="center"/>
    </xf>
    <xf numFmtId="2" fontId="48" fillId="36" borderId="184" applyProtection="0">
      <alignment horizontal="center"/>
    </xf>
    <xf numFmtId="0" fontId="54" fillId="0" borderId="185" applyNumberFormat="0" applyFill="0" applyAlignment="0" applyProtection="0">
      <alignment vertical="center"/>
    </xf>
    <xf numFmtId="0" fontId="54" fillId="0" borderId="185" applyNumberFormat="0" applyFill="0" applyAlignment="0" applyProtection="0">
      <alignment vertical="center"/>
    </xf>
    <xf numFmtId="0" fontId="54" fillId="0" borderId="185" applyNumberFormat="0" applyFill="0" applyAlignment="0" applyProtection="0">
      <alignment vertical="center"/>
    </xf>
    <xf numFmtId="0" fontId="54" fillId="0" borderId="185" applyNumberFormat="0" applyFill="0" applyAlignment="0" applyProtection="0">
      <alignment vertical="center"/>
    </xf>
    <xf numFmtId="0" fontId="54" fillId="0" borderId="185" applyNumberFormat="0" applyFill="0" applyAlignment="0" applyProtection="0">
      <alignment vertical="center"/>
    </xf>
    <xf numFmtId="0" fontId="54" fillId="0" borderId="185" applyNumberFormat="0" applyFill="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8" borderId="214" applyNumberFormat="0" applyAlignment="0" applyProtection="0">
      <alignment vertical="center"/>
    </xf>
    <xf numFmtId="0" fontId="75" fillId="8" borderId="214" applyNumberFormat="0" applyAlignment="0" applyProtection="0">
      <alignment vertical="center"/>
    </xf>
    <xf numFmtId="0" fontId="75" fillId="8"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12" fillId="9" borderId="182" applyNumberFormat="0" applyFont="0" applyAlignment="0" applyProtection="0"/>
    <xf numFmtId="0" fontId="12" fillId="9" borderId="182" applyNumberFormat="0" applyFont="0" applyAlignment="0" applyProtection="0"/>
    <xf numFmtId="0" fontId="12" fillId="9" borderId="182" applyNumberFormat="0" applyFont="0" applyAlignment="0" applyProtection="0"/>
    <xf numFmtId="0" fontId="12" fillId="9" borderId="182" applyNumberFormat="0" applyFont="0" applyAlignment="0" applyProtection="0"/>
    <xf numFmtId="0" fontId="12" fillId="9" borderId="182" applyNumberFormat="0" applyFont="0" applyAlignment="0" applyProtection="0"/>
    <xf numFmtId="0" fontId="12" fillId="9" borderId="182" applyNumberFormat="0" applyFon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54" fillId="0" borderId="216" applyNumberFormat="0" applyFill="0" applyAlignment="0" applyProtection="0">
      <alignment vertical="center"/>
    </xf>
    <xf numFmtId="2" fontId="48" fillId="36" borderId="215" applyProtection="0">
      <alignment horizontal="center"/>
    </xf>
    <xf numFmtId="2" fontId="48" fillId="36" borderId="215" applyProtection="0">
      <alignment horizontal="center"/>
    </xf>
    <xf numFmtId="2" fontId="48" fillId="36" borderId="215" applyProtection="0">
      <alignment horizontal="center"/>
    </xf>
    <xf numFmtId="2" fontId="52" fillId="34" borderId="215" applyProtection="0">
      <alignment horizontal="center"/>
    </xf>
    <xf numFmtId="2" fontId="52" fillId="34" borderId="215" applyProtection="0">
      <alignment horizontal="center"/>
    </xf>
    <xf numFmtId="2" fontId="52" fillId="34" borderId="215" applyProtection="0">
      <alignment horizontal="center"/>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 fontId="48" fillId="36" borderId="215" applyProtection="0"/>
    <xf numFmtId="2" fontId="48" fillId="36" borderId="215" applyProtection="0"/>
    <xf numFmtId="2" fontId="48" fillId="33" borderId="215" applyProtection="0"/>
    <xf numFmtId="2" fontId="48" fillId="33" borderId="215" applyProtection="0"/>
    <xf numFmtId="2" fontId="48" fillId="33" borderId="215" applyProtection="0"/>
    <xf numFmtId="2" fontId="49" fillId="32" borderId="215" applyProtection="0"/>
    <xf numFmtId="2" fontId="49" fillId="32" borderId="215" applyProtection="0"/>
    <xf numFmtId="2" fontId="49" fillId="32" borderId="215" applyProtection="0"/>
    <xf numFmtId="2" fontId="49" fillId="32" borderId="215" applyProtection="0"/>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8" borderId="183" applyNumberFormat="0" applyAlignment="0" applyProtection="0">
      <alignment vertical="center"/>
    </xf>
    <xf numFmtId="0" fontId="75" fillId="8" borderId="183" applyNumberFormat="0" applyAlignment="0" applyProtection="0">
      <alignment vertical="center"/>
    </xf>
    <xf numFmtId="0" fontId="75" fillId="8" borderId="183" applyNumberFormat="0" applyAlignment="0" applyProtection="0">
      <alignment vertical="center"/>
    </xf>
    <xf numFmtId="0" fontId="75" fillId="8" borderId="183" applyNumberFormat="0" applyAlignment="0" applyProtection="0">
      <alignment vertical="center"/>
    </xf>
    <xf numFmtId="0" fontId="75" fillId="8" borderId="183" applyNumberFormat="0" applyAlignment="0" applyProtection="0">
      <alignment vertical="center"/>
    </xf>
    <xf numFmtId="0" fontId="75" fillId="8"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80" fillId="0" borderId="186" applyNumberFormat="0" applyFill="0" applyAlignment="0" applyProtection="0"/>
    <xf numFmtId="0" fontId="80" fillId="0" borderId="186" applyNumberFormat="0" applyFill="0" applyAlignment="0" applyProtection="0"/>
    <xf numFmtId="0" fontId="80" fillId="0" borderId="186" applyNumberFormat="0" applyFill="0" applyAlignment="0" applyProtection="0"/>
    <xf numFmtId="0" fontId="80" fillId="0" borderId="186" applyNumberFormat="0" applyFill="0" applyAlignment="0" applyProtection="0"/>
    <xf numFmtId="0" fontId="80" fillId="0" borderId="186" applyNumberFormat="0" applyFill="0" applyAlignment="0" applyProtection="0"/>
    <xf numFmtId="0" fontId="80" fillId="0" borderId="186" applyNumberFormat="0" applyFill="0" applyAlignment="0" applyProtection="0"/>
    <xf numFmtId="43" fontId="1" fillId="0" borderId="0" applyFont="0" applyFill="0" applyBorder="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37" fontId="68" fillId="0" borderId="163">
      <alignment horizontal="justify" vertical="center" wrapText="1"/>
    </xf>
    <xf numFmtId="0" fontId="12" fillId="9" borderId="175" applyNumberFormat="0" applyFon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2" fillId="8" borderId="187" applyNumberFormat="0" applyAlignment="0" applyProtection="0"/>
    <xf numFmtId="0" fontId="62" fillId="8" borderId="187" applyNumberFormat="0" applyAlignment="0" applyProtection="0"/>
    <xf numFmtId="0" fontId="62" fillId="8" borderId="187" applyNumberFormat="0" applyAlignment="0" applyProtection="0"/>
    <xf numFmtId="0" fontId="62" fillId="8" borderId="187" applyNumberFormat="0" applyAlignment="0" applyProtection="0"/>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27" fillId="14" borderId="187" applyNumberFormat="0" applyAlignment="0" applyProtection="0">
      <alignment vertical="center"/>
    </xf>
    <xf numFmtId="0" fontId="27" fillId="14" borderId="187" applyNumberFormat="0" applyAlignment="0" applyProtection="0">
      <alignment vertical="center"/>
    </xf>
    <xf numFmtId="0" fontId="27" fillId="14" borderId="187" applyNumberFormat="0" applyAlignment="0" applyProtection="0">
      <alignment vertical="center"/>
    </xf>
    <xf numFmtId="0" fontId="27" fillId="14" borderId="187" applyNumberFormat="0" applyAlignment="0" applyProtection="0">
      <alignment vertical="center"/>
    </xf>
    <xf numFmtId="0" fontId="58" fillId="0" borderId="178" applyNumberFormat="0" applyFill="0" applyAlignment="0" applyProtection="0">
      <alignment vertical="center"/>
    </xf>
    <xf numFmtId="0" fontId="27" fillId="14" borderId="211" applyNumberFormat="0" applyAlignment="0" applyProtection="0">
      <alignment vertical="center"/>
    </xf>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39" fillId="7" borderId="211"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14" fillId="31" borderId="213" applyNumberFormat="0" applyAlignment="0" applyProtection="0"/>
    <xf numFmtId="0" fontId="14" fillId="31" borderId="213" applyNumberFormat="0" applyAlignment="0" applyProtection="0"/>
    <xf numFmtId="0" fontId="12" fillId="9" borderId="213" applyNumberFormat="0" applyFont="0" applyAlignment="0" applyProtection="0">
      <alignment vertical="center"/>
    </xf>
    <xf numFmtId="0" fontId="14" fillId="31" borderId="213" applyNumberFormat="0" applyAlignment="0" applyProtection="0"/>
    <xf numFmtId="0" fontId="47" fillId="32" borderId="215" applyNumberFormat="0" applyAlignment="0" applyProtection="0"/>
    <xf numFmtId="0" fontId="47" fillId="32" borderId="215" applyNumberFormat="0" applyAlignment="0" applyProtection="0"/>
    <xf numFmtId="2" fontId="48" fillId="34" borderId="215" applyProtection="0">
      <alignment horizontal="right"/>
    </xf>
    <xf numFmtId="14" fontId="49" fillId="35" borderId="215" applyProtection="0">
      <alignment horizontal="right"/>
    </xf>
    <xf numFmtId="2" fontId="47" fillId="33" borderId="215" applyProtection="0">
      <alignment horizontal="right"/>
    </xf>
    <xf numFmtId="0" fontId="46" fillId="14" borderId="214" applyNumberFormat="0" applyAlignment="0" applyProtection="0">
      <alignment vertical="center"/>
    </xf>
    <xf numFmtId="14" fontId="49" fillId="35" borderId="215" applyProtection="0">
      <alignment horizontal="left"/>
    </xf>
    <xf numFmtId="14" fontId="49" fillId="35" borderId="215" applyProtection="0">
      <alignment horizontal="left"/>
    </xf>
    <xf numFmtId="14" fontId="49" fillId="35" borderId="215" applyProtection="0">
      <alignment horizontal="right"/>
    </xf>
    <xf numFmtId="0" fontId="50" fillId="32" borderId="215" applyNumberFormat="0" applyProtection="0">
      <alignment horizontal="left"/>
    </xf>
    <xf numFmtId="2" fontId="49" fillId="32" borderId="215" applyProtection="0"/>
    <xf numFmtId="14" fontId="49" fillId="35" borderId="215" applyProtection="0">
      <alignment horizontal="left"/>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2" fillId="8" borderId="187" applyNumberFormat="0" applyAlignment="0" applyProtection="0"/>
    <xf numFmtId="0" fontId="62" fillId="8" borderId="187" applyNumberFormat="0" applyAlignment="0" applyProtection="0"/>
    <xf numFmtId="0" fontId="62" fillId="8" borderId="187" applyNumberFormat="0" applyAlignment="0" applyProtection="0"/>
    <xf numFmtId="0" fontId="62" fillId="8" borderId="187" applyNumberFormat="0" applyAlignment="0" applyProtection="0"/>
    <xf numFmtId="0" fontId="63" fillId="14" borderId="187" applyNumberFormat="0" applyAlignment="0" applyProtection="0">
      <alignment vertical="center"/>
    </xf>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2" fillId="8" borderId="187" applyNumberFormat="0" applyAlignment="0" applyProtection="0"/>
    <xf numFmtId="0" fontId="62" fillId="8" borderId="187" applyNumberFormat="0" applyAlignment="0" applyProtection="0"/>
    <xf numFmtId="0" fontId="62" fillId="8" borderId="187" applyNumberFormat="0" applyAlignment="0" applyProtection="0"/>
    <xf numFmtId="0" fontId="62" fillId="8" borderId="187" applyNumberFormat="0" applyAlignment="0" applyProtection="0"/>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9"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2" fillId="9" borderId="175" applyNumberFormat="0" applyFon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10" fontId="33" fillId="28" borderId="163" applyNumberFormat="0" applyBorder="0" applyAlignment="0" applyProtection="0"/>
    <xf numFmtId="10" fontId="33" fillId="28" borderId="163" applyNumberFormat="0" applyBorder="0" applyAlignment="0" applyProtection="0"/>
    <xf numFmtId="0" fontId="39" fillId="7" borderId="187" applyNumberFormat="0" applyAlignment="0" applyProtection="0">
      <alignment vertical="center"/>
    </xf>
    <xf numFmtId="0" fontId="35" fillId="0" borderId="174">
      <alignment horizontal="left" vertical="center"/>
    </xf>
    <xf numFmtId="0" fontId="35" fillId="0" borderId="174">
      <alignment horizontal="lef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0" fontId="27" fillId="14" borderId="187" applyNumberFormat="0" applyAlignment="0" applyProtection="0">
      <alignment vertical="center"/>
    </xf>
    <xf numFmtId="0" fontId="27" fillId="14" borderId="187" applyNumberFormat="0" applyAlignment="0" applyProtection="0">
      <alignment vertical="center"/>
    </xf>
    <xf numFmtId="0" fontId="27" fillId="14" borderId="187" applyNumberFormat="0" applyAlignment="0" applyProtection="0">
      <alignment vertical="center"/>
    </xf>
    <xf numFmtId="0" fontId="27" fillId="14" borderId="187" applyNumberFormat="0" applyAlignment="0" applyProtection="0">
      <alignment vertic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48" fillId="36" borderId="166" applyProtection="0"/>
    <xf numFmtId="2" fontId="48" fillId="36" borderId="166" applyProtection="0"/>
    <xf numFmtId="2" fontId="48" fillId="36" borderId="166" applyProtection="0"/>
    <xf numFmtId="2" fontId="48" fillId="33" borderId="166" applyProtection="0"/>
    <xf numFmtId="2" fontId="48" fillId="33" borderId="166" applyProtection="0"/>
    <xf numFmtId="2" fontId="48" fillId="33"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5" fillId="0" borderId="174">
      <alignment horizontal="left" vertical="center"/>
    </xf>
    <xf numFmtId="0" fontId="27" fillId="14" borderId="187" applyNumberFormat="0" applyAlignment="0" applyProtection="0">
      <alignment vertical="center"/>
    </xf>
    <xf numFmtId="0" fontId="27" fillId="14" borderId="187" applyNumberFormat="0" applyAlignment="0" applyProtection="0">
      <alignment vertical="center"/>
    </xf>
    <xf numFmtId="0" fontId="27" fillId="14" borderId="187" applyNumberFormat="0" applyAlignment="0" applyProtection="0">
      <alignment vertical="center"/>
    </xf>
    <xf numFmtId="0" fontId="27" fillId="14" borderId="187" applyNumberFormat="0" applyAlignment="0" applyProtection="0">
      <alignment vertical="center"/>
    </xf>
    <xf numFmtId="0" fontId="39" fillId="7" borderId="187" applyNumberFormat="0" applyAlignment="0" applyProtection="0">
      <alignment vertical="center"/>
    </xf>
    <xf numFmtId="0" fontId="35" fillId="0" borderId="174">
      <alignment horizontal="left" vertical="center"/>
    </xf>
    <xf numFmtId="10" fontId="33" fillId="28" borderId="115" applyNumberFormat="0" applyBorder="0" applyAlignment="0" applyProtection="0"/>
    <xf numFmtId="10" fontId="33" fillId="28" borderId="210" applyNumberFormat="0" applyBorder="0" applyAlignment="0" applyProtection="0"/>
    <xf numFmtId="10" fontId="33" fillId="28" borderId="210" applyNumberFormat="0" applyBorder="0" applyAlignment="0" applyProtection="0"/>
    <xf numFmtId="10" fontId="33" fillId="28" borderId="210" applyNumberFormat="0" applyBorder="0" applyAlignment="0" applyProtection="0"/>
    <xf numFmtId="0" fontId="35" fillId="0" borderId="188">
      <alignment horizontal="left" vertical="center"/>
    </xf>
    <xf numFmtId="0" fontId="35" fillId="0" borderId="188">
      <alignment horizontal="left" vertical="center"/>
    </xf>
    <xf numFmtId="10" fontId="33" fillId="28" borderId="115" applyNumberFormat="0" applyBorder="0" applyAlignment="0" applyProtection="0"/>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8" borderId="211" applyNumberFormat="0" applyAlignment="0" applyProtection="0">
      <alignment vertical="center"/>
    </xf>
    <xf numFmtId="0" fontId="46" fillId="14" borderId="214" applyNumberFormat="0" applyAlignment="0" applyProtection="0">
      <alignment vertical="center"/>
    </xf>
    <xf numFmtId="0" fontId="58" fillId="0" borderId="217" applyNumberFormat="0" applyFill="0" applyAlignment="0" applyProtection="0">
      <alignment vertical="center"/>
    </xf>
    <xf numFmtId="0" fontId="58" fillId="0" borderId="217" applyNumberFormat="0" applyFill="0" applyAlignment="0" applyProtection="0">
      <alignment vertical="center"/>
    </xf>
    <xf numFmtId="0" fontId="39" fillId="7" borderId="211" applyNumberFormat="0" applyAlignment="0" applyProtection="0">
      <alignment vertical="center"/>
    </xf>
    <xf numFmtId="0" fontId="27" fillId="14" borderId="211" applyNumberFormat="0" applyAlignment="0" applyProtection="0">
      <alignment vertical="center"/>
    </xf>
    <xf numFmtId="0" fontId="80" fillId="0" borderId="217" applyNumberFormat="0" applyFill="0" applyAlignment="0" applyProtection="0"/>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9"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2" fontId="49" fillId="32" borderId="166" applyProtection="0"/>
    <xf numFmtId="0" fontId="12" fillId="9" borderId="175" applyNumberFormat="0" applyFon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12" fillId="9" borderId="175" applyNumberFormat="0" applyFont="0" applyAlignment="0" applyProtection="0">
      <alignment vertical="center"/>
    </xf>
    <xf numFmtId="0" fontId="35" fillId="0" borderId="174">
      <alignment horizontal="left" vertical="center"/>
    </xf>
    <xf numFmtId="0" fontId="35" fillId="0" borderId="174">
      <alignment horizontal="left" vertical="center"/>
    </xf>
    <xf numFmtId="10" fontId="33" fillId="28" borderId="115" applyNumberFormat="0" applyBorder="0" applyAlignment="0" applyProtection="0"/>
    <xf numFmtId="0" fontId="39" fillId="7" borderId="187"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58" fillId="0" borderId="179"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9"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2" fillId="8" borderId="211" applyNumberFormat="0" applyAlignment="0" applyProtection="0"/>
    <xf numFmtId="0" fontId="63" fillId="8" borderId="211" applyNumberFormat="0" applyAlignment="0" applyProtection="0">
      <alignment vertical="center"/>
    </xf>
    <xf numFmtId="0" fontId="58" fillId="0" borderId="216" applyNumberFormat="0" applyFill="0" applyAlignment="0" applyProtection="0">
      <alignment vertical="center"/>
    </xf>
    <xf numFmtId="0" fontId="58" fillId="0" borderId="217"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27" fillId="14" borderId="187" applyNumberFormat="0" applyAlignment="0" applyProtection="0">
      <alignment vertical="center"/>
    </xf>
    <xf numFmtId="0" fontId="27" fillId="14" borderId="187" applyNumberFormat="0" applyAlignment="0" applyProtection="0">
      <alignment vertical="center"/>
    </xf>
    <xf numFmtId="0" fontId="27" fillId="14" borderId="187" applyNumberFormat="0" applyAlignment="0" applyProtection="0">
      <alignment vertical="center"/>
    </xf>
    <xf numFmtId="0" fontId="27" fillId="14"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62" fillId="8" borderId="187" applyNumberFormat="0" applyAlignment="0" applyProtection="0"/>
    <xf numFmtId="0" fontId="62" fillId="8" borderId="187" applyNumberFormat="0" applyAlignment="0" applyProtection="0"/>
    <xf numFmtId="0" fontId="62" fillId="8" borderId="187" applyNumberFormat="0" applyAlignment="0" applyProtection="0"/>
    <xf numFmtId="0" fontId="62" fillId="8" borderId="187" applyNumberFormat="0" applyAlignment="0" applyProtection="0"/>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58" fillId="0" borderId="178" applyNumberFormat="0" applyFill="0" applyAlignment="0" applyProtection="0">
      <alignment vertical="center"/>
    </xf>
    <xf numFmtId="0" fontId="14" fillId="31" borderId="175" applyNumberFormat="0" applyAlignment="0" applyProtection="0"/>
    <xf numFmtId="0" fontId="14" fillId="31" borderId="175" applyNumberFormat="0" applyAlignment="0" applyProtection="0"/>
    <xf numFmtId="0" fontId="12" fillId="9" borderId="175" applyNumberFormat="0" applyFont="0" applyAlignment="0" applyProtection="0">
      <alignment vertical="center"/>
    </xf>
    <xf numFmtId="0" fontId="14" fillId="31" borderId="175" applyNumberFormat="0" applyAlignment="0" applyProtection="0"/>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2" fontId="48" fillId="36"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10" fontId="33" fillId="28" borderId="115" applyNumberFormat="0" applyBorder="0" applyAlignment="0" applyProtection="0"/>
    <xf numFmtId="37" fontId="68" fillId="0" borderId="115">
      <alignment horizontal="justify" vertical="center" wrapText="1"/>
    </xf>
    <xf numFmtId="0" fontId="63" fillId="14"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xf numFmtId="0" fontId="63" fillId="14" borderId="211" applyNumberFormat="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4" fillId="0" borderId="216" applyNumberFormat="0" applyFill="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116"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116"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39" fillId="7" borderId="114" applyNumberFormat="0" applyAlignment="0" applyProtection="0">
      <alignment vertical="center"/>
    </xf>
    <xf numFmtId="0" fontId="12" fillId="9" borderId="197" applyNumberFormat="0" applyFont="0" applyAlignment="0" applyProtection="0">
      <alignment vertic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48" fillId="33" borderId="199" applyProtection="0"/>
    <xf numFmtId="2" fontId="52" fillId="34" borderId="199" applyProtection="0"/>
    <xf numFmtId="2" fontId="48" fillId="36" borderId="199" applyProtection="0"/>
    <xf numFmtId="2" fontId="48" fillId="36" borderId="199" applyProtection="0"/>
    <xf numFmtId="2" fontId="48" fillId="36" borderId="199" applyProtection="0"/>
    <xf numFmtId="2" fontId="49" fillId="32" borderId="199" applyProtection="0"/>
    <xf numFmtId="2" fontId="48" fillId="33" borderId="199" applyProtection="0"/>
    <xf numFmtId="0" fontId="50" fillId="32" borderId="199" applyNumberFormat="0" applyProtection="0">
      <alignment horizontal="left"/>
    </xf>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2" fontId="47" fillId="33" borderId="199" applyProtection="0">
      <alignment horizontal="right"/>
    </xf>
    <xf numFmtId="0" fontId="46" fillId="14" borderId="189" applyNumberFormat="0" applyAlignment="0" applyProtection="0">
      <alignment vertical="center"/>
    </xf>
    <xf numFmtId="0" fontId="14" fillId="31" borderId="197" applyNumberForma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10" fontId="33" fillId="28" borderId="210" applyNumberFormat="0" applyBorder="0" applyAlignment="0" applyProtection="0"/>
    <xf numFmtId="0" fontId="12" fillId="9" borderId="197" applyNumberFormat="0" applyFon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39" fillId="7" borderId="180"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48" fillId="36" borderId="199" applyProtection="0">
      <alignment horizont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9" borderId="116" applyNumberFormat="0" applyFont="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63" fillId="8"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52" fillId="34" borderId="166" applyProtection="0">
      <alignment horizont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9" fillId="32"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8" fillId="36" borderId="199" applyProtection="0"/>
    <xf numFmtId="14" fontId="49" fillId="35" borderId="199" applyProtection="0">
      <alignment horizontal="left"/>
    </xf>
    <xf numFmtId="43" fontId="1" fillId="0" borderId="0" applyFont="0" applyFill="0" applyBorder="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58" fillId="0" borderId="112"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xf numFmtId="2" fontId="52" fillId="34" borderId="111" applyProtection="0"/>
    <xf numFmtId="2" fontId="52" fillId="34" borderId="111" applyProtection="0"/>
    <xf numFmtId="2" fontId="52" fillId="34" borderId="111" applyProtection="0"/>
    <xf numFmtId="2" fontId="52" fillId="34" borderId="111" applyProtection="0"/>
    <xf numFmtId="2" fontId="52" fillId="34" borderId="111" applyProtection="0"/>
    <xf numFmtId="2" fontId="48" fillId="36" borderId="111" applyProtection="0"/>
    <xf numFmtId="2" fontId="48" fillId="36" borderId="111" applyProtection="0"/>
    <xf numFmtId="2" fontId="48" fillId="36" borderId="111" applyProtection="0"/>
    <xf numFmtId="2" fontId="48" fillId="36" borderId="111" applyProtection="0"/>
    <xf numFmtId="2" fontId="48" fillId="36" borderId="111" applyProtection="0"/>
    <xf numFmtId="2" fontId="48" fillId="36" borderId="111" applyProtection="0"/>
    <xf numFmtId="2" fontId="48" fillId="33" borderId="111" applyProtection="0"/>
    <xf numFmtId="2" fontId="48" fillId="33" borderId="111" applyProtection="0"/>
    <xf numFmtId="2" fontId="48" fillId="33" borderId="111" applyProtection="0"/>
    <xf numFmtId="2" fontId="48" fillId="33" borderId="111" applyProtection="0"/>
    <xf numFmtId="2" fontId="48" fillId="33" borderId="111" applyProtection="0"/>
    <xf numFmtId="2" fontId="48" fillId="33"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5" fillId="0" borderId="188">
      <alignment horizontal="left" vertical="center"/>
    </xf>
    <xf numFmtId="0" fontId="35" fillId="0" borderId="188">
      <alignment horizontal="lef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11" applyProtection="0">
      <alignment horizontal="center"/>
    </xf>
    <xf numFmtId="2" fontId="48" fillId="36" borderId="111" applyProtection="0">
      <alignment horizont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xf numFmtId="2" fontId="52" fillId="34" borderId="111" applyProtection="0"/>
    <xf numFmtId="2" fontId="52" fillId="34" borderId="111" applyProtection="0"/>
    <xf numFmtId="2" fontId="52" fillId="34" borderId="111" applyProtection="0"/>
    <xf numFmtId="2" fontId="52" fillId="34" borderId="111" applyProtection="0"/>
    <xf numFmtId="2" fontId="52" fillId="34" borderId="111" applyProtection="0"/>
    <xf numFmtId="2" fontId="48" fillId="36" borderId="111" applyProtection="0"/>
    <xf numFmtId="2" fontId="48" fillId="36" borderId="111" applyProtection="0"/>
    <xf numFmtId="2" fontId="48" fillId="36" borderId="111" applyProtection="0"/>
    <xf numFmtId="2" fontId="48" fillId="33" borderId="111" applyProtection="0"/>
    <xf numFmtId="2" fontId="48" fillId="33" borderId="111" applyProtection="0"/>
    <xf numFmtId="2" fontId="48" fillId="33" borderId="111"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0" fontId="39" fillId="7" borderId="114" applyNumberFormat="0" applyAlignment="0" applyProtection="0">
      <alignment vertical="center"/>
    </xf>
    <xf numFmtId="14" fontId="49" fillId="35" borderId="111" applyProtection="0">
      <alignment horizontal="left"/>
    </xf>
    <xf numFmtId="14" fontId="49" fillId="35" borderId="111" applyProtection="0">
      <alignment horizontal="lef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5" fillId="0" borderId="188">
      <alignment horizontal="lef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5" fillId="0" borderId="188">
      <alignment horizontal="lef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5" fillId="0" borderId="188">
      <alignment horizontal="left" vertical="center"/>
    </xf>
    <xf numFmtId="0" fontId="35" fillId="0" borderId="188">
      <alignment horizontal="lef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9" fillId="32" borderId="111"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35" fillId="0" borderId="188">
      <alignment horizontal="left" vertical="center"/>
    </xf>
    <xf numFmtId="0" fontId="35" fillId="0" borderId="188">
      <alignment horizontal="left" vertical="center"/>
    </xf>
    <xf numFmtId="0" fontId="39" fillId="7" borderId="114" applyNumberFormat="0" applyAlignment="0" applyProtection="0">
      <alignment vertical="center"/>
    </xf>
    <xf numFmtId="2" fontId="52" fillId="34" borderId="166" applyProtection="0"/>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4" fillId="31" borderId="116" applyNumberFormat="0" applyAlignment="0" applyProtection="0"/>
    <xf numFmtId="0" fontId="50" fillId="32" borderId="111" applyNumberFormat="0"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2" fontId="48" fillId="36" borderId="111" applyProtection="0"/>
    <xf numFmtId="2" fontId="48" fillId="33" borderId="111" applyProtection="0"/>
    <xf numFmtId="2" fontId="48" fillId="33" borderId="111" applyProtection="0"/>
    <xf numFmtId="2" fontId="48" fillId="33" borderId="111" applyProtection="0"/>
    <xf numFmtId="2" fontId="48" fillId="36" borderId="111" applyProtection="0"/>
    <xf numFmtId="2" fontId="48" fillId="36" borderId="111"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2" fontId="48" fillId="36" borderId="199" applyProtection="0">
      <alignment horizont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2" fontId="48" fillId="34" borderId="199" applyProtection="0">
      <alignment horizontal="right"/>
    </xf>
    <xf numFmtId="0" fontId="47" fillId="32" borderId="199"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12" fillId="9" borderId="116" applyNumberFormat="0" applyFont="0" applyAlignment="0" applyProtection="0"/>
    <xf numFmtId="0" fontId="12" fillId="9" borderId="116" applyNumberFormat="0" applyFon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39" fillId="7"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27"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12" fillId="9" borderId="116" applyNumberFormat="0" applyFont="0" applyAlignment="0" applyProtection="0">
      <alignment vertical="center"/>
    </xf>
    <xf numFmtId="0" fontId="80" fillId="0" borderId="113" applyNumberFormat="0" applyFill="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46" fillId="14" borderId="189"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8" fillId="36" borderId="199" applyProtection="0">
      <alignment horizontal="center"/>
    </xf>
    <xf numFmtId="0" fontId="12" fillId="9" borderId="197" applyNumberFormat="0" applyFont="0" applyAlignment="0" applyProtection="0">
      <alignment vertical="center"/>
    </xf>
    <xf numFmtId="2" fontId="48" fillId="36" borderId="199" applyProtection="0">
      <alignment horizont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9" fillId="7" borderId="114" applyNumberFormat="0" applyAlignment="0" applyProtection="0">
      <alignment vertical="center"/>
    </xf>
    <xf numFmtId="0" fontId="35" fillId="0" borderId="188">
      <alignment horizontal="left" vertical="center"/>
    </xf>
    <xf numFmtId="0" fontId="35" fillId="0" borderId="188">
      <alignment horizontal="left" vertical="center"/>
    </xf>
    <xf numFmtId="14" fontId="49" fillId="35" borderId="199" applyProtection="0">
      <alignment horizontal="right"/>
    </xf>
    <xf numFmtId="2" fontId="48" fillId="34" borderId="199" applyProtection="0">
      <alignment horizontal="right"/>
    </xf>
    <xf numFmtId="0" fontId="14" fillId="31" borderId="197" applyNumberFormat="0" applyAlignment="0" applyProtection="0"/>
    <xf numFmtId="0" fontId="14" fillId="31" borderId="197" applyNumberFormat="0" applyAlignment="0" applyProtection="0"/>
    <xf numFmtId="0" fontId="46" fillId="14" borderId="189" applyNumberFormat="0" applyAlignment="0" applyProtection="0">
      <alignment vertical="center"/>
    </xf>
    <xf numFmtId="14" fontId="49" fillId="35" borderId="199" applyProtection="0">
      <alignment horizontal="right"/>
    </xf>
    <xf numFmtId="0" fontId="39" fillId="7" borderId="180"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12" fillId="9" borderId="197" applyNumberFormat="0" applyFont="0" applyAlignment="0" applyProtection="0"/>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10" fontId="33" fillId="28" borderId="99" applyNumberFormat="0" applyBorder="0" applyAlignment="0" applyProtection="0"/>
    <xf numFmtId="10" fontId="33" fillId="28" borderId="99" applyNumberFormat="0" applyBorder="0" applyAlignment="0" applyProtection="0"/>
    <xf numFmtId="0" fontId="39" fillId="7" borderId="114"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5" fillId="0" borderId="188">
      <alignment horizontal="left" vertical="center"/>
    </xf>
    <xf numFmtId="0" fontId="39" fillId="7" borderId="114" applyNumberFormat="0" applyAlignment="0" applyProtection="0">
      <alignment vertical="center"/>
    </xf>
    <xf numFmtId="0" fontId="35" fillId="0" borderId="188">
      <alignment horizontal="left" vertical="center"/>
    </xf>
    <xf numFmtId="10" fontId="33" fillId="28" borderId="99" applyNumberFormat="0" applyBorder="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35" fillId="0" borderId="188">
      <alignment horizontal="left" vertical="center"/>
    </xf>
    <xf numFmtId="0" fontId="35" fillId="0" borderId="188">
      <alignment horizontal="left" vertical="center"/>
    </xf>
    <xf numFmtId="10" fontId="33" fillId="28" borderId="99" applyNumberFormat="0" applyBorder="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35" fillId="0" borderId="188">
      <alignment horizontal="left" vertical="center"/>
    </xf>
    <xf numFmtId="0" fontId="35" fillId="0" borderId="188">
      <alignment horizontal="left" vertical="center"/>
    </xf>
    <xf numFmtId="10" fontId="33" fillId="28" borderId="99" applyNumberFormat="0" applyBorder="0" applyAlignment="0" applyProtection="0"/>
    <xf numFmtId="0" fontId="39" fillId="7" borderId="114" applyNumberFormat="0" applyAlignment="0" applyProtection="0">
      <alignment vertical="center"/>
    </xf>
    <xf numFmtId="2" fontId="52" fillId="34" borderId="166" applyProtection="0"/>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75" fillId="14" borderId="189"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58" fillId="0" borderId="112"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12" fillId="9" borderId="116" applyNumberFormat="0" applyFont="0" applyAlignment="0" applyProtection="0"/>
    <xf numFmtId="0" fontId="12" fillId="9" borderId="116" applyNumberFormat="0" applyFon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0" fontId="63" fillId="8"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63" fillId="14" borderId="114" applyNumberFormat="0" applyAlignment="0" applyProtection="0">
      <alignment vertical="center"/>
    </xf>
    <xf numFmtId="0" fontId="12" fillId="9" borderId="116" applyNumberFormat="0" applyFont="0" applyAlignment="0" applyProtection="0">
      <alignment vertical="center"/>
    </xf>
    <xf numFmtId="0" fontId="63" fillId="8" borderId="180"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4" fillId="7" borderId="114" applyNumberFormat="0" applyAlignment="0" applyProtection="0">
      <alignment vertical="center"/>
    </xf>
    <xf numFmtId="37" fontId="68" fillId="0" borderId="99">
      <alignment horizontal="justify" vertical="center" wrapText="1"/>
    </xf>
    <xf numFmtId="10" fontId="33" fillId="28" borderId="99" applyNumberFormat="0" applyBorder="0" applyAlignment="0" applyProtection="0"/>
    <xf numFmtId="37" fontId="68" fillId="0" borderId="99">
      <alignment horizontal="justify" vertical="center" wrapText="1"/>
    </xf>
    <xf numFmtId="0" fontId="12" fillId="9" borderId="197" applyNumberFormat="0" applyFont="0" applyAlignment="0" applyProtection="0">
      <alignment vertical="center"/>
    </xf>
    <xf numFmtId="2" fontId="47" fillId="33" borderId="199" applyProtection="0">
      <alignment horizontal="right"/>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80" applyNumberFormat="0" applyAlignment="0" applyProtection="0"/>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alignment vertical="center"/>
    </xf>
    <xf numFmtId="0" fontId="62" fillId="8" borderId="180" applyNumberFormat="0" applyAlignment="0" applyProtection="0"/>
    <xf numFmtId="0" fontId="12" fillId="9" borderId="197" applyNumberFormat="0" applyFont="0" applyAlignment="0" applyProtection="0">
      <alignment vertical="center"/>
    </xf>
    <xf numFmtId="2" fontId="49" fillId="32"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2" fillId="8" borderId="180"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9" fillId="7" borderId="114" applyNumberFormat="0" applyAlignment="0" applyProtection="0">
      <alignment vertical="center"/>
    </xf>
    <xf numFmtId="0" fontId="35" fillId="0" borderId="188">
      <alignment horizontal="left" vertical="center"/>
    </xf>
    <xf numFmtId="0" fontId="35" fillId="0" borderId="188">
      <alignment horizontal="lef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9" fillId="7" borderId="114"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46" fillId="14" borderId="189" applyNumberFormat="0" applyAlignment="0" applyProtection="0">
      <alignment vertical="center"/>
    </xf>
    <xf numFmtId="0" fontId="27" fillId="14" borderId="180" applyNumberFormat="0" applyAlignment="0" applyProtection="0">
      <alignment vertical="center"/>
    </xf>
    <xf numFmtId="0" fontId="63" fillId="14"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4" fillId="31" borderId="197" applyNumberFormat="0" applyAlignment="0" applyProtection="0"/>
    <xf numFmtId="2" fontId="47" fillId="33" borderId="199" applyProtection="0">
      <alignment horizontal="right"/>
    </xf>
    <xf numFmtId="2" fontId="48" fillId="34" borderId="199" applyProtection="0">
      <alignment horizontal="right"/>
    </xf>
    <xf numFmtId="0" fontId="47" fillId="32" borderId="199" applyNumberFormat="0" applyAlignment="0" applyProtection="0"/>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right"/>
    </xf>
    <xf numFmtId="2" fontId="48" fillId="36" borderId="199" applyProtection="0">
      <alignment horizontal="center"/>
    </xf>
    <xf numFmtId="0" fontId="12" fillId="9" borderId="197" applyNumberFormat="0" applyFon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5" fillId="0" borderId="188">
      <alignment horizontal="lef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39" fillId="7" borderId="114" applyNumberFormat="0" applyAlignment="0" applyProtection="0">
      <alignment vertical="center"/>
    </xf>
    <xf numFmtId="0" fontId="35" fillId="0" borderId="188">
      <alignment horizontal="left" vertical="center"/>
    </xf>
    <xf numFmtId="10" fontId="33" fillId="28" borderId="99" applyNumberFormat="0" applyBorder="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xf numFmtId="0" fontId="35" fillId="0" borderId="188">
      <alignment horizontal="left" vertical="center"/>
    </xf>
    <xf numFmtId="0" fontId="35" fillId="0" borderId="188">
      <alignment horizontal="left" vertical="center"/>
    </xf>
    <xf numFmtId="10" fontId="33" fillId="28" borderId="99" applyNumberFormat="0" applyBorder="0" applyAlignment="0" applyProtection="0"/>
    <xf numFmtId="2" fontId="52" fillId="34" borderId="199"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35" fillId="0" borderId="188">
      <alignment horizontal="left" vertical="center"/>
    </xf>
    <xf numFmtId="0" fontId="35" fillId="0" borderId="188">
      <alignment horizontal="left" vertical="center"/>
    </xf>
    <xf numFmtId="10" fontId="33" fillId="28" borderId="99" applyNumberFormat="0" applyBorder="0" applyAlignment="0" applyProtection="0"/>
    <xf numFmtId="0" fontId="39" fillId="7" borderId="114" applyNumberFormat="0" applyAlignment="0" applyProtection="0">
      <alignment vertical="center"/>
    </xf>
    <xf numFmtId="2" fontId="52" fillId="34" borderId="166" applyProtection="0"/>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52" fillId="34" borderId="199" applyProtection="0">
      <alignment horizont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10" fontId="33" fillId="28" borderId="210" applyNumberFormat="0" applyBorder="0" applyAlignment="0" applyProtection="0"/>
    <xf numFmtId="10" fontId="33" fillId="28" borderId="210" applyNumberFormat="0" applyBorder="0" applyAlignment="0" applyProtection="0"/>
    <xf numFmtId="14" fontId="49" fillId="35" borderId="199" applyProtection="0">
      <alignment horizontal="left"/>
    </xf>
    <xf numFmtId="0" fontId="12" fillId="9" borderId="197" applyNumberFormat="0" applyFont="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37" fontId="68" fillId="0" borderId="99">
      <alignment horizontal="justify" vertical="center" wrapText="1"/>
    </xf>
    <xf numFmtId="0" fontId="12" fillId="9" borderId="197" applyNumberFormat="0" applyFont="0" applyAlignment="0" applyProtection="0">
      <alignment vertical="center"/>
    </xf>
    <xf numFmtId="10" fontId="33" fillId="28" borderId="99" applyNumberFormat="0" applyBorder="0" applyAlignment="0" applyProtection="0"/>
    <xf numFmtId="0" fontId="12" fillId="9" borderId="197" applyNumberFormat="0" applyFont="0" applyAlignment="0" applyProtection="0">
      <alignment vertical="center"/>
    </xf>
    <xf numFmtId="37" fontId="68" fillId="0" borderId="99">
      <alignment horizontal="justify" vertical="center" wrapText="1"/>
    </xf>
    <xf numFmtId="2" fontId="52" fillId="34" borderId="166" applyProtection="0">
      <alignment horizontal="center"/>
    </xf>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9" fillId="7" borderId="114" applyNumberFormat="0" applyAlignment="0" applyProtection="0">
      <alignment vertical="center"/>
    </xf>
    <xf numFmtId="0" fontId="35" fillId="0" borderId="188">
      <alignment horizontal="left" vertical="center"/>
    </xf>
    <xf numFmtId="0" fontId="35" fillId="0" borderId="188">
      <alignment horizontal="lef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48" fillId="36" borderId="166" applyProtection="0"/>
    <xf numFmtId="2" fontId="48" fillId="36" borderId="166" applyProtection="0"/>
    <xf numFmtId="2" fontId="48" fillId="36" borderId="166" applyProtection="0"/>
    <xf numFmtId="2" fontId="48" fillId="33" borderId="166" applyProtection="0"/>
    <xf numFmtId="2" fontId="48" fillId="33" borderId="166" applyProtection="0"/>
    <xf numFmtId="2" fontId="48" fillId="33" borderId="166"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0" fontId="33" fillId="28" borderId="99" applyNumberFormat="0" applyBorder="0" applyAlignment="0" applyProtection="0"/>
    <xf numFmtId="10" fontId="33" fillId="28" borderId="99" applyNumberFormat="0" applyBorder="0" applyAlignment="0" applyProtection="0"/>
    <xf numFmtId="0" fontId="39" fillId="7" borderId="114" applyNumberFormat="0" applyAlignment="0" applyProtection="0">
      <alignment vertical="center"/>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9" fillId="7" borderId="114" applyNumberFormat="0" applyAlignment="0" applyProtection="0">
      <alignment vertical="center"/>
    </xf>
    <xf numFmtId="0" fontId="35" fillId="0" borderId="188">
      <alignment horizontal="lef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5" fillId="0" borderId="188">
      <alignment horizontal="left" vertical="center"/>
    </xf>
    <xf numFmtId="10" fontId="33" fillId="28" borderId="99" applyNumberFormat="0" applyBorder="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5" fillId="0" borderId="188">
      <alignment horizontal="left" vertical="center"/>
    </xf>
    <xf numFmtId="0" fontId="35" fillId="0" borderId="188">
      <alignment horizontal="lef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9" fillId="32" borderId="166"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35" fillId="0" borderId="188">
      <alignment horizontal="left" vertical="center"/>
    </xf>
    <xf numFmtId="0" fontId="35" fillId="0" borderId="188">
      <alignment horizontal="left" vertical="center"/>
    </xf>
    <xf numFmtId="10" fontId="33" fillId="28" borderId="99" applyNumberFormat="0" applyBorder="0" applyAlignment="0" applyProtection="0"/>
    <xf numFmtId="0" fontId="39" fillId="7" borderId="114" applyNumberFormat="0" applyAlignment="0" applyProtection="0">
      <alignment vertical="center"/>
    </xf>
    <xf numFmtId="2" fontId="52" fillId="34" borderId="166" applyProtection="0"/>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4" fillId="31" borderId="116" applyNumberFormat="0" applyAlignment="0" applyProtection="0"/>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2" fontId="48" fillId="36"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37" fontId="68" fillId="0" borderId="99">
      <alignment horizontal="justify" vertical="center" wrapText="1"/>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37" fontId="68" fillId="0" borderId="210">
      <alignment horizontal="justify" vertical="center" wrapText="1"/>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2" fillId="8" borderId="211" applyNumberFormat="0" applyAlignment="0" applyProtection="0"/>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8"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8" borderId="211" applyNumberFormat="0" applyAlignment="0" applyProtection="0">
      <alignment vertical="center"/>
    </xf>
    <xf numFmtId="0" fontId="63" fillId="8"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2" fillId="8" borderId="211" applyNumberFormat="0" applyAlignment="0" applyProtection="0"/>
    <xf numFmtId="0" fontId="62" fillId="8" borderId="211" applyNumberFormat="0" applyAlignment="0" applyProtection="0"/>
    <xf numFmtId="0" fontId="39" fillId="7" borderId="211" applyNumberFormat="0" applyAlignment="0" applyProtection="0">
      <alignment vertical="center"/>
    </xf>
    <xf numFmtId="0" fontId="58" fillId="0" borderId="217" applyNumberFormat="0" applyFill="0" applyAlignment="0" applyProtection="0">
      <alignment vertical="center"/>
    </xf>
    <xf numFmtId="0" fontId="62" fillId="8" borderId="211" applyNumberFormat="0" applyAlignment="0" applyProtection="0"/>
    <xf numFmtId="0" fontId="58" fillId="0" borderId="217" applyNumberFormat="0" applyFill="0" applyAlignment="0" applyProtection="0">
      <alignment vertical="center"/>
    </xf>
    <xf numFmtId="0" fontId="58" fillId="0" borderId="217" applyNumberFormat="0" applyFill="0" applyAlignment="0" applyProtection="0">
      <alignment vertical="center"/>
    </xf>
    <xf numFmtId="0" fontId="46" fillId="14" borderId="214" applyNumberFormat="0" applyAlignment="0" applyProtection="0">
      <alignment vertical="center"/>
    </xf>
    <xf numFmtId="0" fontId="58" fillId="0" borderId="217" applyNumberFormat="0" applyFill="0" applyAlignment="0" applyProtection="0">
      <alignment vertical="center"/>
    </xf>
    <xf numFmtId="0" fontId="46" fillId="14" borderId="214" applyNumberFormat="0" applyAlignment="0" applyProtection="0">
      <alignment vertical="center"/>
    </xf>
    <xf numFmtId="0" fontId="46" fillId="14" borderId="214" applyNumberFormat="0" applyAlignment="0" applyProtection="0">
      <alignment vertical="center"/>
    </xf>
    <xf numFmtId="0" fontId="46" fillId="14" borderId="214" applyNumberFormat="0" applyAlignment="0" applyProtection="0">
      <alignment vertical="center"/>
    </xf>
    <xf numFmtId="0" fontId="46" fillId="14" borderId="214" applyNumberFormat="0" applyAlignment="0" applyProtection="0">
      <alignment vertical="center"/>
    </xf>
    <xf numFmtId="0" fontId="39" fillId="7" borderId="211" applyNumberFormat="0" applyAlignment="0" applyProtection="0">
      <alignment vertical="center"/>
    </xf>
    <xf numFmtId="0" fontId="27" fillId="14" borderId="211" applyNumberFormat="0" applyAlignment="0" applyProtection="0">
      <alignment vertical="center"/>
    </xf>
    <xf numFmtId="0" fontId="39" fillId="7" borderId="211" applyNumberFormat="0" applyAlignment="0" applyProtection="0">
      <alignment vertical="center"/>
    </xf>
    <xf numFmtId="0" fontId="39" fillId="7" borderId="211" applyNumberFormat="0" applyAlignment="0" applyProtection="0">
      <alignment vertical="center"/>
    </xf>
    <xf numFmtId="0" fontId="39" fillId="7" borderId="211" applyNumberFormat="0" applyAlignment="0" applyProtection="0">
      <alignment vertical="center"/>
    </xf>
    <xf numFmtId="0" fontId="27" fillId="14" borderId="211" applyNumberFormat="0" applyAlignment="0" applyProtection="0">
      <alignment vertical="center"/>
    </xf>
    <xf numFmtId="0" fontId="27" fillId="14" borderId="211" applyNumberFormat="0" applyAlignment="0" applyProtection="0">
      <alignment vertical="center"/>
    </xf>
    <xf numFmtId="0" fontId="80" fillId="0" borderId="217" applyNumberFormat="0" applyFill="0" applyAlignment="0" applyProtection="0"/>
    <xf numFmtId="0" fontId="80" fillId="0" borderId="217" applyNumberFormat="0" applyFill="0" applyAlignment="0" applyProtection="0"/>
    <xf numFmtId="0" fontId="80" fillId="0" borderId="217" applyNumberFormat="0" applyFill="0" applyAlignment="0" applyProtection="0"/>
    <xf numFmtId="0" fontId="80" fillId="0" borderId="217" applyNumberFormat="0" applyFill="0" applyAlignment="0" applyProtection="0"/>
    <xf numFmtId="0" fontId="80" fillId="0" borderId="217" applyNumberFormat="0" applyFill="0" applyAlignment="0" applyProtection="0"/>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8" borderId="214" applyNumberFormat="0" applyAlignment="0" applyProtection="0">
      <alignment vertical="center"/>
    </xf>
    <xf numFmtId="0" fontId="75" fillId="8" borderId="214" applyNumberFormat="0" applyAlignment="0" applyProtection="0">
      <alignment vertical="center"/>
    </xf>
    <xf numFmtId="0" fontId="75" fillId="8"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xf numFmtId="0" fontId="62" fillId="8" borderId="211" applyNumberFormat="0" applyAlignment="0" applyProtection="0"/>
    <xf numFmtId="0" fontId="63" fillId="8" borderId="211" applyNumberFormat="0" applyAlignment="0" applyProtection="0">
      <alignment vertical="center"/>
    </xf>
    <xf numFmtId="0" fontId="63" fillId="14" borderId="211" applyNumberFormat="0" applyAlignment="0" applyProtection="0">
      <alignment vertical="center"/>
    </xf>
    <xf numFmtId="0" fontId="63" fillId="8" borderId="211" applyNumberFormat="0" applyAlignment="0" applyProtection="0">
      <alignment vertical="center"/>
    </xf>
    <xf numFmtId="0" fontId="63" fillId="8"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xf numFmtId="0" fontId="62" fillId="8" borderId="211" applyNumberFormat="0" applyAlignment="0" applyProtection="0"/>
    <xf numFmtId="0" fontId="62" fillId="8" borderId="211" applyNumberFormat="0" applyAlignment="0" applyProtection="0"/>
    <xf numFmtId="0" fontId="12" fillId="9" borderId="213" applyNumberFormat="0" applyFont="0" applyAlignment="0" applyProtection="0"/>
    <xf numFmtId="0" fontId="12" fillId="9" borderId="213" applyNumberFormat="0" applyFont="0" applyAlignment="0" applyProtection="0"/>
    <xf numFmtId="0" fontId="12" fillId="9" borderId="213" applyNumberFormat="0" applyFont="0" applyAlignment="0" applyProtection="0"/>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7" applyNumberFormat="0" applyFill="0" applyAlignment="0" applyProtection="0">
      <alignment vertical="center"/>
    </xf>
    <xf numFmtId="0" fontId="58" fillId="0" borderId="216" applyNumberFormat="0" applyFill="0" applyAlignment="0" applyProtection="0">
      <alignment vertical="center"/>
    </xf>
    <xf numFmtId="0" fontId="58" fillId="0" borderId="217" applyNumberFormat="0" applyFill="0" applyAlignment="0" applyProtection="0">
      <alignment vertical="center"/>
    </xf>
    <xf numFmtId="0" fontId="58" fillId="0" borderId="217" applyNumberFormat="0" applyFill="0" applyAlignment="0" applyProtection="0">
      <alignment vertical="center"/>
    </xf>
    <xf numFmtId="0" fontId="58" fillId="0" borderId="217" applyNumberFormat="0" applyFill="0" applyAlignment="0" applyProtection="0">
      <alignment vertical="center"/>
    </xf>
    <xf numFmtId="0" fontId="58" fillId="0" borderId="217"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4" fillId="0" borderId="216" applyNumberFormat="0" applyFill="0" applyAlignment="0" applyProtection="0">
      <alignment vertical="center"/>
    </xf>
    <xf numFmtId="0" fontId="54" fillId="0" borderId="216" applyNumberFormat="0" applyFill="0" applyAlignment="0" applyProtection="0">
      <alignment vertical="center"/>
    </xf>
    <xf numFmtId="0" fontId="54" fillId="0" borderId="216" applyNumberFormat="0" applyFill="0" applyAlignment="0" applyProtection="0">
      <alignment vertical="center"/>
    </xf>
    <xf numFmtId="0" fontId="54" fillId="0" borderId="216" applyNumberFormat="0" applyFill="0" applyAlignment="0" applyProtection="0">
      <alignment vertical="center"/>
    </xf>
    <xf numFmtId="2" fontId="48" fillId="36" borderId="215" applyProtection="0">
      <alignment horizontal="center"/>
    </xf>
    <xf numFmtId="2" fontId="48" fillId="36" borderId="215" applyProtection="0">
      <alignment horizontal="center"/>
    </xf>
    <xf numFmtId="2" fontId="48" fillId="36" borderId="215" applyProtection="0">
      <alignment horizontal="center"/>
    </xf>
    <xf numFmtId="2" fontId="52" fillId="34" borderId="215" applyProtection="0">
      <alignment horizontal="center"/>
    </xf>
    <xf numFmtId="2" fontId="52" fillId="34" borderId="215" applyProtection="0">
      <alignment horizontal="center"/>
    </xf>
    <xf numFmtId="2" fontId="52" fillId="34" borderId="215" applyProtection="0">
      <alignment horizontal="center"/>
    </xf>
    <xf numFmtId="2" fontId="48" fillId="36" borderId="215" applyProtection="0"/>
    <xf numFmtId="2" fontId="52" fillId="34" borderId="215" applyProtection="0"/>
    <xf numFmtId="2" fontId="52" fillId="34" borderId="215" applyProtection="0"/>
    <xf numFmtId="2" fontId="52" fillId="34" borderId="215" applyProtection="0"/>
    <xf numFmtId="2" fontId="52" fillId="34" borderId="215" applyProtection="0"/>
    <xf numFmtId="2" fontId="52" fillId="34" borderId="215" applyProtection="0"/>
    <xf numFmtId="2" fontId="52" fillId="34" borderId="215" applyProtection="0"/>
    <xf numFmtId="2" fontId="48" fillId="36" borderId="215" applyProtection="0"/>
    <xf numFmtId="2" fontId="48" fillId="36" borderId="215" applyProtection="0"/>
    <xf numFmtId="2" fontId="48" fillId="36" borderId="215" applyProtection="0"/>
    <xf numFmtId="2" fontId="48" fillId="33" borderId="215" applyProtection="0"/>
    <xf numFmtId="2" fontId="48" fillId="33" borderId="215" applyProtection="0"/>
    <xf numFmtId="2" fontId="48" fillId="33" borderId="215" applyProtection="0"/>
    <xf numFmtId="2" fontId="49" fillId="32" borderId="215" applyProtection="0"/>
    <xf numFmtId="2" fontId="49" fillId="32" borderId="215" applyProtection="0"/>
    <xf numFmtId="2" fontId="49" fillId="32" borderId="215" applyProtection="0"/>
    <xf numFmtId="2" fontId="49" fillId="32" borderId="215" applyProtection="0"/>
    <xf numFmtId="14" fontId="49" fillId="35" borderId="215" applyProtection="0">
      <alignment horizontal="left"/>
    </xf>
    <xf numFmtId="0" fontId="50" fillId="32" borderId="215" applyNumberFormat="0" applyProtection="0">
      <alignment horizontal="left"/>
    </xf>
    <xf numFmtId="2" fontId="49" fillId="32" borderId="215" applyProtection="0"/>
    <xf numFmtId="2" fontId="49" fillId="32" borderId="215" applyProtection="0"/>
    <xf numFmtId="2" fontId="49" fillId="32" borderId="215" applyProtection="0"/>
    <xf numFmtId="0" fontId="50" fillId="32" borderId="215" applyNumberFormat="0" applyProtection="0">
      <alignment horizontal="left"/>
    </xf>
    <xf numFmtId="0" fontId="50" fillId="32" borderId="215" applyNumberFormat="0" applyProtection="0">
      <alignment horizontal="left"/>
    </xf>
    <xf numFmtId="0" fontId="50" fillId="32" borderId="215" applyNumberFormat="0" applyProtection="0">
      <alignment horizontal="left"/>
    </xf>
    <xf numFmtId="0" fontId="50" fillId="32" borderId="215" applyNumberFormat="0" applyProtection="0">
      <alignment horizontal="left"/>
    </xf>
    <xf numFmtId="14" fontId="49" fillId="35" borderId="215" applyProtection="0">
      <alignment horizontal="left"/>
    </xf>
    <xf numFmtId="14" fontId="49" fillId="35" borderId="215" applyProtection="0">
      <alignment horizontal="left"/>
    </xf>
    <xf numFmtId="14" fontId="49" fillId="35" borderId="215" applyProtection="0">
      <alignment horizontal="left"/>
    </xf>
    <xf numFmtId="14" fontId="49" fillId="35" borderId="215" applyProtection="0">
      <alignment horizontal="right"/>
    </xf>
    <xf numFmtId="14" fontId="49" fillId="35" borderId="215" applyProtection="0">
      <alignment horizontal="left"/>
    </xf>
    <xf numFmtId="14" fontId="49" fillId="35" borderId="215" applyProtection="0">
      <alignment horizontal="left"/>
    </xf>
    <xf numFmtId="14" fontId="49" fillId="35" borderId="215" applyProtection="0">
      <alignment horizontal="left"/>
    </xf>
    <xf numFmtId="14" fontId="49" fillId="35" borderId="215" applyProtection="0">
      <alignment horizontal="left"/>
    </xf>
    <xf numFmtId="14" fontId="49" fillId="35" borderId="215" applyProtection="0">
      <alignment horizontal="right"/>
    </xf>
    <xf numFmtId="14" fontId="49" fillId="35" borderId="215" applyProtection="0">
      <alignment horizontal="left"/>
    </xf>
    <xf numFmtId="14" fontId="49" fillId="35" borderId="215" applyProtection="0">
      <alignment horizontal="right"/>
    </xf>
    <xf numFmtId="14" fontId="49" fillId="35" borderId="215" applyProtection="0">
      <alignment horizontal="right"/>
    </xf>
    <xf numFmtId="14" fontId="49" fillId="35" borderId="215" applyProtection="0">
      <alignment horizontal="right"/>
    </xf>
    <xf numFmtId="14" fontId="49" fillId="35" borderId="215" applyProtection="0">
      <alignment horizontal="right"/>
    </xf>
    <xf numFmtId="14" fontId="49" fillId="35" borderId="215" applyProtection="0">
      <alignment horizontal="right"/>
    </xf>
    <xf numFmtId="0" fontId="46" fillId="14" borderId="214" applyNumberFormat="0" applyAlignment="0" applyProtection="0">
      <alignment vertical="center"/>
    </xf>
    <xf numFmtId="2" fontId="47" fillId="33" borderId="215" applyProtection="0">
      <alignment horizontal="right"/>
    </xf>
    <xf numFmtId="2" fontId="48" fillId="34" borderId="215" applyProtection="0">
      <alignment horizontal="right"/>
    </xf>
    <xf numFmtId="14" fontId="49" fillId="35" borderId="215" applyProtection="0">
      <alignment horizontal="right"/>
    </xf>
    <xf numFmtId="14" fontId="49" fillId="35" borderId="215" applyProtection="0">
      <alignment horizontal="right"/>
    </xf>
    <xf numFmtId="14" fontId="49" fillId="35" borderId="215" applyProtection="0">
      <alignment horizontal="right"/>
    </xf>
    <xf numFmtId="2" fontId="48" fillId="34" borderId="215" applyProtection="0">
      <alignment horizontal="right"/>
    </xf>
    <xf numFmtId="2" fontId="48" fillId="34" borderId="215" applyProtection="0">
      <alignment horizontal="right"/>
    </xf>
    <xf numFmtId="2" fontId="48" fillId="34" borderId="215" applyProtection="0">
      <alignment horizontal="right"/>
    </xf>
    <xf numFmtId="2" fontId="48" fillId="34" borderId="215" applyProtection="0">
      <alignment horizontal="right"/>
    </xf>
    <xf numFmtId="2" fontId="47" fillId="33" borderId="215" applyProtection="0">
      <alignment horizontal="right"/>
    </xf>
    <xf numFmtId="2" fontId="47" fillId="33" borderId="215" applyProtection="0">
      <alignment horizontal="right"/>
    </xf>
    <xf numFmtId="2" fontId="47" fillId="33" borderId="215" applyProtection="0">
      <alignment horizontal="right"/>
    </xf>
    <xf numFmtId="0" fontId="47" fillId="32" borderId="215" applyNumberFormat="0" applyAlignment="0" applyProtection="0"/>
    <xf numFmtId="2" fontId="47" fillId="33" borderId="215" applyProtection="0">
      <alignment horizontal="right"/>
    </xf>
    <xf numFmtId="0" fontId="47" fillId="32" borderId="215" applyNumberFormat="0" applyAlignment="0" applyProtection="0"/>
    <xf numFmtId="0" fontId="47" fillId="32" borderId="215" applyNumberFormat="0" applyAlignment="0" applyProtection="0"/>
    <xf numFmtId="0" fontId="47" fillId="32" borderId="215" applyNumberFormat="0" applyAlignment="0" applyProtection="0"/>
    <xf numFmtId="0" fontId="46" fillId="14" borderId="214" applyNumberFormat="0" applyAlignment="0" applyProtection="0">
      <alignment vertical="center"/>
    </xf>
    <xf numFmtId="0" fontId="46" fillId="14" borderId="214" applyNumberFormat="0" applyAlignment="0" applyProtection="0">
      <alignment vertical="center"/>
    </xf>
    <xf numFmtId="0" fontId="46" fillId="14" borderId="214" applyNumberFormat="0" applyAlignment="0" applyProtection="0">
      <alignment vertical="center"/>
    </xf>
    <xf numFmtId="0" fontId="14" fillId="31" borderId="213" applyNumberFormat="0" applyAlignment="0" applyProtection="0"/>
    <xf numFmtId="0" fontId="12" fillId="9" borderId="213" applyNumberFormat="0" applyFont="0" applyAlignment="0" applyProtection="0">
      <alignment vertical="center"/>
    </xf>
    <xf numFmtId="0" fontId="46" fillId="14" borderId="214"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4" fillId="31" borderId="213" applyNumberFormat="0" applyAlignment="0" applyProtection="0"/>
    <xf numFmtId="0" fontId="12" fillId="9" borderId="213" applyNumberFormat="0" applyFont="0" applyAlignment="0" applyProtection="0">
      <alignment vertical="center"/>
    </xf>
    <xf numFmtId="0" fontId="14" fillId="31" borderId="213" applyNumberFormat="0" applyAlignment="0" applyProtection="0"/>
    <xf numFmtId="0" fontId="14" fillId="31" borderId="213" applyNumberFormat="0" applyAlignment="0" applyProtection="0"/>
    <xf numFmtId="0" fontId="14" fillId="31" borderId="213" applyNumberFormat="0" applyAlignment="0" applyProtection="0"/>
    <xf numFmtId="0" fontId="14" fillId="31" borderId="213" applyNumberFormat="0" applyAlignment="0" applyProtection="0"/>
    <xf numFmtId="0" fontId="14" fillId="31" borderId="213" applyNumberFormat="0" applyAlignment="0" applyProtection="0"/>
    <xf numFmtId="0" fontId="14" fillId="31" borderId="213" applyNumberFormat="0" applyAlignment="0" applyProtection="0"/>
    <xf numFmtId="0" fontId="14" fillId="31" borderId="213" applyNumberFormat="0" applyAlignment="0" applyProtection="0"/>
    <xf numFmtId="0" fontId="12" fillId="9" borderId="213" applyNumberFormat="0" applyFont="0" applyAlignment="0" applyProtection="0">
      <alignment vertical="center"/>
    </xf>
    <xf numFmtId="0" fontId="39" fillId="7" borderId="211" applyNumberFormat="0" applyAlignment="0" applyProtection="0">
      <alignment vertical="center"/>
    </xf>
    <xf numFmtId="0" fontId="39" fillId="7" borderId="211" applyNumberFormat="0" applyAlignment="0" applyProtection="0">
      <alignment vertical="center"/>
    </xf>
    <xf numFmtId="0" fontId="39" fillId="7" borderId="211" applyNumberFormat="0" applyAlignment="0" applyProtection="0">
      <alignment vertical="center"/>
    </xf>
    <xf numFmtId="0" fontId="39" fillId="7" borderId="211" applyNumberFormat="0" applyAlignment="0" applyProtection="0">
      <alignment vertical="center"/>
    </xf>
    <xf numFmtId="0" fontId="39" fillId="7" borderId="211" applyNumberFormat="0" applyAlignment="0" applyProtection="0">
      <alignment vertical="center"/>
    </xf>
    <xf numFmtId="0" fontId="35" fillId="0" borderId="212">
      <alignment horizontal="left" vertical="center"/>
    </xf>
    <xf numFmtId="0" fontId="35" fillId="0" borderId="212">
      <alignment horizontal="left" vertical="center"/>
    </xf>
    <xf numFmtId="0" fontId="27" fillId="14" borderId="211" applyNumberFormat="0" applyAlignment="0" applyProtection="0">
      <alignment vertical="center"/>
    </xf>
    <xf numFmtId="0" fontId="27" fillId="14" borderId="211" applyNumberFormat="0" applyAlignment="0" applyProtection="0">
      <alignment vertical="center"/>
    </xf>
    <xf numFmtId="0" fontId="27" fillId="14" borderId="211" applyNumberFormat="0" applyAlignment="0" applyProtection="0">
      <alignment vertical="center"/>
    </xf>
    <xf numFmtId="0" fontId="74" fillId="7" borderId="193" applyNumberFormat="0" applyAlignment="0" applyProtection="0">
      <alignment vertical="center"/>
    </xf>
    <xf numFmtId="2" fontId="52" fillId="34" borderId="199" applyProtection="0"/>
    <xf numFmtId="0" fontId="58" fillId="0" borderId="112" applyNumberFormat="0" applyFill="0" applyAlignment="0" applyProtection="0">
      <alignment vertical="center"/>
    </xf>
    <xf numFmtId="2" fontId="48" fillId="33" borderId="166" applyProtection="0"/>
    <xf numFmtId="0" fontId="74" fillId="7" borderId="114" applyNumberFormat="0" applyAlignment="0" applyProtection="0">
      <alignment vertical="center"/>
    </xf>
    <xf numFmtId="2" fontId="49" fillId="32" borderId="166" applyProtection="0"/>
    <xf numFmtId="0" fontId="54" fillId="0" borderId="200" applyNumberFormat="0" applyFill="0" applyAlignment="0" applyProtection="0">
      <alignment vertical="center"/>
    </xf>
    <xf numFmtId="0" fontId="74" fillId="7" borderId="114" applyNumberFormat="0" applyAlignment="0" applyProtection="0">
      <alignment vertical="center"/>
    </xf>
    <xf numFmtId="0" fontId="47" fillId="32" borderId="166" applyNumberFormat="0" applyAlignment="0" applyProtection="0"/>
    <xf numFmtId="0" fontId="63" fillId="14" borderId="114" applyNumberFormat="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46" fillId="14" borderId="110" applyNumberFormat="0" applyAlignment="0" applyProtection="0">
      <alignment vertical="center"/>
    </xf>
    <xf numFmtId="0" fontId="63" fillId="14" borderId="114" applyNumberFormat="0" applyAlignment="0" applyProtection="0">
      <alignment vertical="center"/>
    </xf>
    <xf numFmtId="0" fontId="74" fillId="7" borderId="193" applyNumberFormat="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80" fillId="0" borderId="113" applyNumberFormat="0" applyFill="0" applyAlignment="0" applyProtection="0"/>
    <xf numFmtId="0" fontId="74" fillId="7" borderId="193" applyNumberFormat="0" applyAlignment="0" applyProtection="0">
      <alignment vertical="center"/>
    </xf>
    <xf numFmtId="0" fontId="74" fillId="7" borderId="193"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47" fillId="32" borderId="166" applyNumberFormat="0" applyAlignment="0" applyProtection="0"/>
    <xf numFmtId="0" fontId="63" fillId="14" borderId="193" applyNumberFormat="0" applyAlignment="0" applyProtection="0">
      <alignment vertical="center"/>
    </xf>
    <xf numFmtId="0" fontId="62" fillId="8" borderId="193" applyNumberFormat="0" applyAlignment="0" applyProtection="0"/>
    <xf numFmtId="0" fontId="63" fillId="14" borderId="193" applyNumberFormat="0" applyAlignment="0" applyProtection="0">
      <alignment vertical="center"/>
    </xf>
    <xf numFmtId="2" fontId="49" fillId="32" borderId="166" applyProtection="0"/>
    <xf numFmtId="0" fontId="58" fillId="0" borderId="209" applyNumberFormat="0" applyFill="0" applyAlignment="0" applyProtection="0">
      <alignment vertical="center"/>
    </xf>
    <xf numFmtId="0" fontId="63" fillId="14" borderId="203" applyNumberFormat="0" applyAlignment="0" applyProtection="0">
      <alignment vertical="center"/>
    </xf>
    <xf numFmtId="2" fontId="52" fillId="34" borderId="166" applyProtection="0">
      <alignment horizontal="center"/>
    </xf>
    <xf numFmtId="2" fontId="48" fillId="36" borderId="166" applyProtection="0"/>
    <xf numFmtId="0" fontId="63" fillId="14" borderId="114" applyNumberFormat="0" applyAlignment="0" applyProtection="0">
      <alignment vertical="center"/>
    </xf>
    <xf numFmtId="0" fontId="12" fillId="9" borderId="116" applyNumberFormat="0" applyFon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14" fontId="49" fillId="35" borderId="199" applyProtection="0">
      <alignment horizontal="right"/>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alignment vertical="center"/>
    </xf>
    <xf numFmtId="0" fontId="58" fillId="0" borderId="113" applyNumberFormat="0" applyFill="0" applyAlignment="0" applyProtection="0">
      <alignment vertical="center"/>
    </xf>
    <xf numFmtId="0" fontId="74" fillId="7" borderId="114" applyNumberFormat="0" applyAlignment="0" applyProtection="0">
      <alignment vertical="center"/>
    </xf>
    <xf numFmtId="2" fontId="49" fillId="32" borderId="166" applyProtection="0"/>
    <xf numFmtId="0" fontId="50" fillId="32" borderId="166" applyNumberFormat="0" applyProtection="0">
      <alignment horizontal="left"/>
    </xf>
    <xf numFmtId="0" fontId="74" fillId="7" borderId="114" applyNumberFormat="0" applyAlignment="0" applyProtection="0">
      <alignment vertical="center"/>
    </xf>
    <xf numFmtId="0" fontId="12" fillId="9" borderId="197" applyNumberFormat="0" applyFont="0" applyAlignment="0" applyProtection="0">
      <alignment vertical="center"/>
    </xf>
    <xf numFmtId="0" fontId="27" fillId="14" borderId="114" applyNumberFormat="0" applyAlignment="0" applyProtection="0">
      <alignment vertical="center"/>
    </xf>
    <xf numFmtId="0" fontId="14" fillId="31" borderId="197" applyNumberFormat="0" applyAlignment="0" applyProtection="0"/>
    <xf numFmtId="0" fontId="58" fillId="0" borderId="113" applyNumberFormat="0" applyFill="0" applyAlignment="0" applyProtection="0">
      <alignment vertical="center"/>
    </xf>
    <xf numFmtId="0" fontId="14" fillId="31" borderId="197" applyNumberFormat="0" applyAlignment="0" applyProtection="0"/>
    <xf numFmtId="14" fontId="49" fillId="35" borderId="166" applyProtection="0">
      <alignment horizontal="right"/>
    </xf>
    <xf numFmtId="0" fontId="14" fillId="31" borderId="116" applyNumberFormat="0" applyAlignment="0" applyProtection="0"/>
    <xf numFmtId="0" fontId="58" fillId="0" borderId="200" applyNumberFormat="0" applyFill="0" applyAlignment="0" applyProtection="0">
      <alignment vertical="center"/>
    </xf>
    <xf numFmtId="2" fontId="52" fillId="34" borderId="166" applyProtection="0"/>
    <xf numFmtId="2" fontId="48" fillId="36" borderId="166" applyProtection="0">
      <alignment horizontal="center"/>
    </xf>
    <xf numFmtId="0" fontId="58" fillId="0" borderId="201" applyNumberFormat="0" applyFill="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66" applyProtection="0"/>
    <xf numFmtId="2" fontId="52" fillId="34" borderId="166" applyProtection="0">
      <alignment horizontal="center"/>
    </xf>
    <xf numFmtId="0" fontId="12" fillId="9" borderId="116" applyNumberFormat="0" applyFont="0" applyAlignment="0" applyProtection="0">
      <alignment vertical="center"/>
    </xf>
    <xf numFmtId="14" fontId="49" fillId="35" borderId="166" applyProtection="0">
      <alignment horizontal="right"/>
    </xf>
    <xf numFmtId="2" fontId="48" fillId="36" borderId="166" applyProtection="0">
      <alignment horizontal="center"/>
    </xf>
    <xf numFmtId="14" fontId="49" fillId="35" borderId="166" applyProtection="0">
      <alignment horizontal="left"/>
    </xf>
    <xf numFmtId="2" fontId="52" fillId="34" borderId="166" applyProtection="0">
      <alignment horizontal="center"/>
    </xf>
    <xf numFmtId="0" fontId="63" fillId="14" borderId="114" applyNumberFormat="0" applyAlignment="0" applyProtection="0">
      <alignment vertical="center"/>
    </xf>
    <xf numFmtId="0" fontId="74" fillId="7" borderId="180" applyNumberFormat="0" applyAlignment="0" applyProtection="0">
      <alignment vertical="center"/>
    </xf>
    <xf numFmtId="2" fontId="49" fillId="32" borderId="166" applyProtection="0"/>
    <xf numFmtId="0" fontId="58" fillId="0" borderId="200" applyNumberFormat="0" applyFill="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12" fillId="9" borderId="195" applyNumberFormat="0" applyFont="0" applyAlignment="0" applyProtection="0">
      <alignment vertical="center"/>
    </xf>
    <xf numFmtId="0" fontId="12" fillId="9" borderId="116" applyNumberFormat="0" applyFont="0" applyAlignment="0" applyProtection="0">
      <alignment vertical="center"/>
    </xf>
    <xf numFmtId="0" fontId="12" fillId="9" borderId="195" applyNumberFormat="0" applyFont="0" applyAlignment="0" applyProtection="0">
      <alignment vertical="center"/>
    </xf>
    <xf numFmtId="0" fontId="58" fillId="0" borderId="191" applyNumberFormat="0" applyFill="0" applyAlignment="0" applyProtection="0">
      <alignment vertical="center"/>
    </xf>
    <xf numFmtId="0" fontId="50" fillId="32" borderId="199" applyNumberFormat="0" applyProtection="0">
      <alignment horizontal="left"/>
    </xf>
    <xf numFmtId="0" fontId="63" fillId="14" borderId="180"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2" fontId="48" fillId="34" borderId="166" applyProtection="0">
      <alignment horizontal="right"/>
    </xf>
    <xf numFmtId="0" fontId="54" fillId="0" borderId="112" applyNumberFormat="0" applyFill="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2" fontId="48" fillId="34" borderId="166" applyProtection="0">
      <alignment horizontal="right"/>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7" fillId="33" borderId="166" applyProtection="0">
      <alignment horizontal="right"/>
    </xf>
    <xf numFmtId="14" fontId="49" fillId="35" borderId="166"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2" fontId="49" fillId="32" borderId="166" applyProtection="0"/>
    <xf numFmtId="2" fontId="48" fillId="36" borderId="166" applyProtection="0"/>
    <xf numFmtId="2" fontId="48" fillId="33" borderId="166" applyProtection="0"/>
    <xf numFmtId="0" fontId="58" fillId="0" borderId="191"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14" fontId="49" fillId="35" borderId="166" applyProtection="0">
      <alignment horizontal="left"/>
    </xf>
    <xf numFmtId="2" fontId="49" fillId="32" borderId="166" applyProtection="0"/>
    <xf numFmtId="2" fontId="52" fillId="34" borderId="166" applyProtection="0">
      <alignment horizontal="center"/>
    </xf>
    <xf numFmtId="0" fontId="58" fillId="0" borderId="200" applyNumberFormat="0" applyFill="0" applyAlignment="0" applyProtection="0">
      <alignment vertical="center"/>
    </xf>
    <xf numFmtId="2" fontId="48" fillId="36" borderId="166" applyProtection="0">
      <alignment horizontal="center"/>
    </xf>
    <xf numFmtId="2" fontId="52" fillId="34" borderId="166" applyProtection="0">
      <alignment horizontal="center"/>
    </xf>
    <xf numFmtId="0" fontId="58" fillId="0" borderId="191" applyNumberFormat="0" applyFill="0" applyAlignment="0" applyProtection="0">
      <alignment vertical="center"/>
    </xf>
    <xf numFmtId="37" fontId="68" fillId="0" borderId="99">
      <alignment horizontal="justify" vertical="center" wrapText="1"/>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4" fillId="0" borderId="191" applyNumberFormat="0" applyFill="0" applyAlignment="0" applyProtection="0">
      <alignment vertical="center"/>
    </xf>
    <xf numFmtId="0" fontId="27" fillId="14" borderId="193" applyNumberFormat="0" applyAlignment="0" applyProtection="0">
      <alignment vertical="center"/>
    </xf>
    <xf numFmtId="0" fontId="58" fillId="0" borderId="191" applyNumberFormat="0" applyFill="0" applyAlignment="0" applyProtection="0">
      <alignment vertical="center"/>
    </xf>
    <xf numFmtId="2" fontId="52" fillId="34" borderId="190" applyProtection="0"/>
    <xf numFmtId="2" fontId="52" fillId="34" borderId="190" applyProtection="0">
      <alignment horizontal="center"/>
    </xf>
    <xf numFmtId="2" fontId="49" fillId="32" borderId="190" applyProtection="0"/>
    <xf numFmtId="2" fontId="48" fillId="36" borderId="190" applyProtection="0">
      <alignment horizontal="center"/>
    </xf>
    <xf numFmtId="2" fontId="49" fillId="32" borderId="190" applyProtection="0"/>
    <xf numFmtId="14" fontId="49" fillId="35" borderId="190" applyProtection="0">
      <alignment horizontal="left"/>
    </xf>
    <xf numFmtId="14" fontId="49" fillId="35" borderId="190" applyProtection="0">
      <alignment horizontal="left"/>
    </xf>
    <xf numFmtId="0" fontId="50" fillId="32" borderId="190" applyNumberFormat="0" applyProtection="0">
      <alignment horizontal="left"/>
    </xf>
    <xf numFmtId="0" fontId="62" fillId="8" borderId="193" applyNumberFormat="0" applyAlignment="0" applyProtection="0"/>
    <xf numFmtId="0" fontId="63" fillId="14" borderId="193" applyNumberFormat="0" applyAlignment="0" applyProtection="0">
      <alignment vertical="center"/>
    </xf>
    <xf numFmtId="14" fontId="49" fillId="35" borderId="166" applyProtection="0">
      <alignment horizontal="left"/>
    </xf>
    <xf numFmtId="2" fontId="48" fillId="33" borderId="199" applyProtection="0"/>
    <xf numFmtId="0" fontId="75" fillId="14" borderId="110" applyNumberForma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50" fillId="32" borderId="166" applyNumberFormat="0" applyProtection="0">
      <alignment horizontal="left"/>
    </xf>
    <xf numFmtId="14" fontId="49" fillId="35" borderId="166" applyProtection="0">
      <alignment horizontal="right"/>
    </xf>
    <xf numFmtId="0" fontId="54" fillId="0" borderId="112" applyNumberFormat="0" applyFill="0" applyAlignment="0" applyProtection="0">
      <alignment vertical="center"/>
    </xf>
    <xf numFmtId="0" fontId="12" fillId="9" borderId="195" applyNumberFormat="0" applyFont="0" applyAlignment="0" applyProtection="0">
      <alignment vertical="center"/>
    </xf>
    <xf numFmtId="0" fontId="14" fillId="31" borderId="195" applyNumberFormat="0" applyAlignment="0" applyProtection="0"/>
    <xf numFmtId="0" fontId="12" fillId="9" borderId="195" applyNumberFormat="0" applyFont="0" applyAlignment="0" applyProtection="0">
      <alignment vertical="center"/>
    </xf>
    <xf numFmtId="0" fontId="14" fillId="31" borderId="195" applyNumberFormat="0" applyAlignment="0" applyProtection="0"/>
    <xf numFmtId="2" fontId="49" fillId="32" borderId="190" applyProtection="0"/>
    <xf numFmtId="2" fontId="52" fillId="34" borderId="190" applyProtection="0"/>
    <xf numFmtId="2" fontId="48" fillId="36" borderId="190" applyProtection="0">
      <alignment horizontal="center"/>
    </xf>
    <xf numFmtId="2" fontId="52" fillId="34" borderId="190" applyProtection="0">
      <alignment horizontal="center"/>
    </xf>
    <xf numFmtId="2" fontId="48" fillId="36" borderId="190" applyProtection="0"/>
    <xf numFmtId="0" fontId="54" fillId="0" borderId="191"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4" fillId="0" borderId="191" applyNumberFormat="0" applyFill="0" applyAlignment="0" applyProtection="0">
      <alignment vertical="center"/>
    </xf>
    <xf numFmtId="0" fontId="12" fillId="9" borderId="116" applyNumberFormat="0" applyFont="0" applyAlignment="0" applyProtection="0">
      <alignment vertical="center"/>
    </xf>
    <xf numFmtId="0" fontId="47" fillId="32" borderId="166" applyNumberFormat="0" applyAlignment="0" applyProtection="0"/>
    <xf numFmtId="0" fontId="14" fillId="31" borderId="205" applyNumberFormat="0" applyAlignment="0" applyProtection="0"/>
    <xf numFmtId="0" fontId="14" fillId="31" borderId="116" applyNumberFormat="0" applyAlignment="0" applyProtection="0"/>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2" fontId="47" fillId="33" borderId="166" applyProtection="0">
      <alignment horizontal="right"/>
    </xf>
    <xf numFmtId="14" fontId="49" fillId="35" borderId="166" applyProtection="0">
      <alignment horizontal="left"/>
    </xf>
    <xf numFmtId="2" fontId="49" fillId="32" borderId="166" applyProtection="0"/>
    <xf numFmtId="0" fontId="50" fillId="32" borderId="166" applyNumberFormat="0" applyProtection="0">
      <alignment horizontal="left"/>
    </xf>
    <xf numFmtId="14" fontId="49" fillId="35" borderId="166" applyProtection="0">
      <alignment horizontal="left"/>
    </xf>
    <xf numFmtId="2" fontId="48" fillId="33" borderId="166" applyProtection="0"/>
    <xf numFmtId="2" fontId="52" fillId="34" borderId="166" applyProtection="0"/>
    <xf numFmtId="2" fontId="48" fillId="36" borderId="166" applyProtection="0"/>
    <xf numFmtId="2" fontId="49" fillId="32" borderId="166" applyProtection="0"/>
    <xf numFmtId="2" fontId="48" fillId="36" borderId="166" applyProtection="0">
      <alignment horizontal="center"/>
    </xf>
    <xf numFmtId="0" fontId="58" fillId="0" borderId="191" applyNumberFormat="0" applyFill="0" applyAlignment="0" applyProtection="0">
      <alignment vertical="center"/>
    </xf>
    <xf numFmtId="0" fontId="58" fillId="0" borderId="112" applyNumberFormat="0" applyFill="0" applyAlignment="0" applyProtection="0">
      <alignment vertical="center"/>
    </xf>
    <xf numFmtId="2" fontId="52" fillId="34" borderId="166" applyProtection="0">
      <alignment horizont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74" fillId="7" borderId="18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91" applyNumberFormat="0" applyFill="0" applyAlignment="0" applyProtection="0">
      <alignment vertical="center"/>
    </xf>
    <xf numFmtId="2" fontId="48" fillId="34" borderId="166" applyProtection="0">
      <alignment horizontal="right"/>
    </xf>
    <xf numFmtId="14" fontId="49" fillId="35" borderId="166" applyProtection="0">
      <alignment horizontal="left"/>
    </xf>
    <xf numFmtId="2" fontId="49" fillId="32" borderId="166" applyProtection="0"/>
    <xf numFmtId="0" fontId="14" fillId="31" borderId="116" applyNumberFormat="0" applyAlignment="0" applyProtection="0"/>
    <xf numFmtId="2" fontId="49" fillId="32" borderId="166" applyProtection="0"/>
    <xf numFmtId="0" fontId="39" fillId="7" borderId="114" applyNumberFormat="0" applyAlignment="0" applyProtection="0">
      <alignment vertical="center"/>
    </xf>
    <xf numFmtId="14" fontId="49" fillId="35" borderId="199"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6" borderId="166" applyProtection="0"/>
    <xf numFmtId="0" fontId="75" fillId="14" borderId="189" applyNumberFormat="0" applyAlignment="0" applyProtection="0">
      <alignment vertical="center"/>
    </xf>
    <xf numFmtId="0" fontId="12" fillId="9" borderId="195" applyNumberFormat="0" applyFont="0" applyAlignment="0" applyProtection="0">
      <alignment vertical="center"/>
    </xf>
    <xf numFmtId="0" fontId="74" fillId="7" borderId="114" applyNumberFormat="0" applyAlignment="0" applyProtection="0">
      <alignment vertical="center"/>
    </xf>
    <xf numFmtId="0" fontId="58" fillId="0" borderId="201" applyNumberFormat="0" applyFill="0" applyAlignment="0" applyProtection="0">
      <alignment vertical="center"/>
    </xf>
    <xf numFmtId="0" fontId="12" fillId="9" borderId="116" applyNumberFormat="0" applyFont="0" applyAlignment="0" applyProtection="0">
      <alignment vertical="center"/>
    </xf>
    <xf numFmtId="0" fontId="74" fillId="7" borderId="180" applyNumberFormat="0" applyAlignment="0" applyProtection="0">
      <alignment vertical="center"/>
    </xf>
    <xf numFmtId="0" fontId="47" fillId="32" borderId="166" applyNumberFormat="0" applyAlignment="0" applyProtection="0"/>
    <xf numFmtId="0" fontId="75" fillId="14" borderId="189"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2" fontId="48" fillId="33" borderId="190" applyProtection="0"/>
    <xf numFmtId="2" fontId="48" fillId="36" borderId="190" applyProtection="0"/>
    <xf numFmtId="14" fontId="49" fillId="35" borderId="190" applyProtection="0">
      <alignment horizontal="left"/>
    </xf>
    <xf numFmtId="0" fontId="12" fillId="9" borderId="195" applyNumberFormat="0" applyFont="0" applyAlignment="0" applyProtection="0">
      <alignment vertical="center"/>
    </xf>
    <xf numFmtId="14" fontId="49" fillId="35" borderId="190" applyProtection="0">
      <alignment horizontal="left"/>
    </xf>
    <xf numFmtId="2" fontId="48" fillId="36" borderId="190" applyProtection="0"/>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2" fillId="8" borderId="193" applyNumberFormat="0" applyAlignment="0" applyProtection="0"/>
    <xf numFmtId="0" fontId="58" fillId="0" borderId="192" applyNumberFormat="0" applyFill="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46" fillId="14" borderId="189" applyNumberFormat="0" applyAlignment="0" applyProtection="0">
      <alignment vertical="center"/>
    </xf>
    <xf numFmtId="0" fontId="58" fillId="0" borderId="192" applyNumberFormat="0" applyFill="0" applyAlignment="0" applyProtection="0">
      <alignment vertical="center"/>
    </xf>
    <xf numFmtId="0" fontId="62" fillId="8" borderId="193" applyNumberFormat="0" applyAlignment="0" applyProtection="0"/>
    <xf numFmtId="0" fontId="39" fillId="7" borderId="193" applyNumberFormat="0" applyAlignment="0" applyProtection="0">
      <alignment vertical="center"/>
    </xf>
    <xf numFmtId="0" fontId="27" fillId="14" borderId="193" applyNumberFormat="0" applyAlignment="0" applyProtection="0">
      <alignment vertical="center"/>
    </xf>
    <xf numFmtId="0" fontId="80" fillId="0" borderId="192" applyNumberFormat="0" applyFill="0" applyAlignment="0" applyProtection="0"/>
    <xf numFmtId="0" fontId="75" fillId="14" borderId="189" applyNumberFormat="0" applyAlignment="0" applyProtection="0">
      <alignment vertical="center"/>
    </xf>
    <xf numFmtId="0" fontId="80" fillId="0" borderId="192" applyNumberFormat="0" applyFill="0" applyAlignment="0" applyProtection="0"/>
    <xf numFmtId="0" fontId="39" fillId="7" borderId="193" applyNumberFormat="0" applyAlignment="0" applyProtection="0">
      <alignment vertical="center"/>
    </xf>
    <xf numFmtId="0" fontId="63" fillId="14"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63" fillId="14"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8" borderId="193" applyNumberFormat="0" applyAlignment="0" applyProtection="0">
      <alignment vertical="center"/>
    </xf>
    <xf numFmtId="0" fontId="62" fillId="8" borderId="193" applyNumberFormat="0" applyAlignment="0" applyProtection="0"/>
    <xf numFmtId="0" fontId="63" fillId="14" borderId="193" applyNumberFormat="0" applyAlignment="0" applyProtection="0">
      <alignment vertical="center"/>
    </xf>
    <xf numFmtId="0" fontId="63" fillId="8" borderId="193" applyNumberFormat="0" applyAlignment="0" applyProtection="0">
      <alignment vertical="center"/>
    </xf>
    <xf numFmtId="0" fontId="58" fillId="0" borderId="192" applyNumberFormat="0" applyFill="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58" fillId="0" borderId="192" applyNumberFormat="0" applyFill="0" applyAlignment="0" applyProtection="0">
      <alignment vertical="center"/>
    </xf>
    <xf numFmtId="0" fontId="39" fillId="7" borderId="193" applyNumberFormat="0" applyAlignment="0" applyProtection="0">
      <alignment vertical="center"/>
    </xf>
    <xf numFmtId="0" fontId="27" fillId="14" borderId="193" applyNumberFormat="0" applyAlignment="0" applyProtection="0">
      <alignment vertical="center"/>
    </xf>
    <xf numFmtId="0" fontId="27" fillId="14" borderId="193" applyNumberFormat="0" applyAlignment="0" applyProtection="0">
      <alignment vertical="center"/>
    </xf>
    <xf numFmtId="0" fontId="39" fillId="7" borderId="193" applyNumberFormat="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62" fillId="8" borderId="193" applyNumberFormat="0" applyAlignment="0" applyProtection="0"/>
    <xf numFmtId="0" fontId="63" fillId="14" borderId="193" applyNumberFormat="0" applyAlignment="0" applyProtection="0">
      <alignment vertical="center"/>
    </xf>
    <xf numFmtId="0" fontId="14" fillId="31" borderId="195" applyNumberFormat="0" applyAlignment="0" applyProtection="0"/>
    <xf numFmtId="0" fontId="12" fillId="9" borderId="195" applyNumberFormat="0" applyFont="0" applyAlignment="0" applyProtection="0">
      <alignment vertical="center"/>
    </xf>
    <xf numFmtId="0" fontId="14" fillId="31" borderId="195" applyNumberFormat="0" applyAlignment="0" applyProtection="0"/>
    <xf numFmtId="2" fontId="49" fillId="32" borderId="190" applyProtection="0"/>
    <xf numFmtId="2" fontId="52" fillId="34" borderId="190" applyProtection="0"/>
    <xf numFmtId="2" fontId="48" fillId="36" borderId="190" applyProtection="0">
      <alignment horizontal="center"/>
    </xf>
    <xf numFmtId="2" fontId="52" fillId="34" borderId="190" applyProtection="0">
      <alignment horizontal="center"/>
    </xf>
    <xf numFmtId="2" fontId="48" fillId="36" borderId="190" applyProtection="0"/>
    <xf numFmtId="0" fontId="63" fillId="8" borderId="114" applyNumberFormat="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54" fillId="0" borderId="191" applyNumberFormat="0" applyFill="0" applyAlignment="0" applyProtection="0">
      <alignment vertical="center"/>
    </xf>
    <xf numFmtId="0" fontId="12" fillId="9" borderId="116" applyNumberFormat="0" applyFont="0" applyAlignment="0" applyProtection="0">
      <alignment vertical="center"/>
    </xf>
    <xf numFmtId="0" fontId="47" fillId="32" borderId="166" applyNumberFormat="0" applyAlignment="0" applyProtection="0"/>
    <xf numFmtId="0" fontId="12" fillId="9" borderId="116" applyNumberFormat="0" applyFont="0" applyAlignment="0" applyProtection="0">
      <alignment vertical="center"/>
    </xf>
    <xf numFmtId="0" fontId="14" fillId="31" borderId="116" applyNumberFormat="0" applyAlignment="0" applyProtection="0"/>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2" fontId="47" fillId="33" borderId="166" applyProtection="0">
      <alignment horizontal="right"/>
    </xf>
    <xf numFmtId="14" fontId="49" fillId="35" borderId="166" applyProtection="0">
      <alignment horizontal="left"/>
    </xf>
    <xf numFmtId="2" fontId="49" fillId="32" borderId="166" applyProtection="0"/>
    <xf numFmtId="0" fontId="50" fillId="32" borderId="166" applyNumberFormat="0" applyProtection="0">
      <alignment horizontal="left"/>
    </xf>
    <xf numFmtId="14" fontId="49" fillId="35" borderId="166" applyProtection="0">
      <alignment horizontal="left"/>
    </xf>
    <xf numFmtId="2" fontId="48" fillId="33" borderId="166" applyProtection="0"/>
    <xf numFmtId="2" fontId="52" fillId="34" borderId="166" applyProtection="0"/>
    <xf numFmtId="2" fontId="48" fillId="36" borderId="166" applyProtection="0"/>
    <xf numFmtId="2" fontId="49" fillId="32" borderId="166" applyProtection="0"/>
    <xf numFmtId="2" fontId="48" fillId="36" borderId="166" applyProtection="0">
      <alignment horizontal="center"/>
    </xf>
    <xf numFmtId="0" fontId="58" fillId="0" borderId="191" applyNumberFormat="0" applyFill="0" applyAlignment="0" applyProtection="0">
      <alignment vertical="center"/>
    </xf>
    <xf numFmtId="0" fontId="75" fillId="14" borderId="189" applyNumberFormat="0" applyAlignment="0" applyProtection="0">
      <alignment vertical="center"/>
    </xf>
    <xf numFmtId="2" fontId="52" fillId="34" borderId="166" applyProtection="0">
      <alignment horizont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2" fontId="48" fillId="36" borderId="166" applyProtection="0"/>
    <xf numFmtId="0" fontId="12" fillId="9" borderId="116" applyNumberFormat="0" applyFont="0" applyAlignment="0" applyProtection="0">
      <alignment vertical="center"/>
    </xf>
    <xf numFmtId="0" fontId="46" fillId="14" borderId="189" applyNumberFormat="0" applyAlignment="0" applyProtection="0">
      <alignment vertical="center"/>
    </xf>
    <xf numFmtId="0" fontId="58" fillId="0" borderId="191" applyNumberFormat="0" applyFill="0" applyAlignment="0" applyProtection="0">
      <alignment vertical="center"/>
    </xf>
    <xf numFmtId="14" fontId="49" fillId="35" borderId="166" applyProtection="0">
      <alignment horizontal="right"/>
    </xf>
    <xf numFmtId="0" fontId="50" fillId="32" borderId="166" applyNumberFormat="0" applyProtection="0">
      <alignment horizontal="left"/>
    </xf>
    <xf numFmtId="0" fontId="14" fillId="31" borderId="116" applyNumberFormat="0" applyAlignment="0" applyProtection="0"/>
    <xf numFmtId="0" fontId="14" fillId="31" borderId="116" applyNumberFormat="0" applyAlignment="0" applyProtection="0"/>
    <xf numFmtId="2" fontId="49" fillId="32" borderId="166" applyProtection="0"/>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12" fillId="9" borderId="195" applyNumberFormat="0" applyFon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0" fontId="39" fillId="7" borderId="193"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80" fillId="0" borderId="192" applyNumberFormat="0" applyFill="0" applyAlignment="0" applyProtection="0"/>
    <xf numFmtId="0" fontId="80" fillId="0" borderId="192" applyNumberFormat="0" applyFill="0" applyAlignment="0" applyProtection="0"/>
    <xf numFmtId="0" fontId="75" fillId="14" borderId="189" applyNumberFormat="0" applyAlignment="0" applyProtection="0">
      <alignment vertical="center"/>
    </xf>
    <xf numFmtId="2" fontId="49" fillId="32" borderId="166" applyProtection="0"/>
    <xf numFmtId="2" fontId="49" fillId="32" borderId="166" applyProtection="0"/>
    <xf numFmtId="2" fontId="48" fillId="36" borderId="166" applyProtection="0"/>
    <xf numFmtId="0" fontId="12" fillId="9" borderId="116" applyNumberFormat="0" applyFont="0" applyAlignment="0" applyProtection="0">
      <alignment vertical="center"/>
    </xf>
    <xf numFmtId="0" fontId="50" fillId="32" borderId="166" applyNumberFormat="0" applyProtection="0">
      <alignment horizontal="left"/>
    </xf>
    <xf numFmtId="0" fontId="14" fillId="31" borderId="116" applyNumberFormat="0" applyAlignment="0" applyProtection="0"/>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12" fillId="9" borderId="116" applyNumberFormat="0" applyFont="0" applyAlignment="0" applyProtection="0">
      <alignment vertical="center"/>
    </xf>
    <xf numFmtId="0" fontId="27" fillId="14" borderId="114" applyNumberFormat="0" applyAlignment="0" applyProtection="0">
      <alignment vertical="center"/>
    </xf>
    <xf numFmtId="0" fontId="58" fillId="0" borderId="191" applyNumberFormat="0" applyFill="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2" fontId="48" fillId="33" borderId="190" applyProtection="0"/>
    <xf numFmtId="14" fontId="49" fillId="35" borderId="190" applyProtection="0">
      <alignment horizontal="left"/>
    </xf>
    <xf numFmtId="0" fontId="50" fillId="32" borderId="190" applyNumberFormat="0" applyProtection="0">
      <alignment horizontal="left"/>
    </xf>
    <xf numFmtId="0" fontId="14" fillId="31" borderId="195" applyNumberFormat="0" applyAlignment="0" applyProtection="0"/>
    <xf numFmtId="14" fontId="49" fillId="35" borderId="190" applyProtection="0">
      <alignment horizontal="left"/>
    </xf>
    <xf numFmtId="2" fontId="48" fillId="36" borderId="190" applyProtection="0"/>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93" applyNumberFormat="0" applyAlignment="0" applyProtection="0"/>
    <xf numFmtId="0" fontId="27" fillId="14" borderId="193" applyNumberFormat="0" applyAlignment="0" applyProtection="0">
      <alignment vertical="center"/>
    </xf>
    <xf numFmtId="0" fontId="27" fillId="14" borderId="193" applyNumberFormat="0" applyAlignment="0" applyProtection="0">
      <alignment vertical="center"/>
    </xf>
    <xf numFmtId="0" fontId="80" fillId="0" borderId="192" applyNumberFormat="0" applyFill="0" applyAlignment="0" applyProtection="0"/>
    <xf numFmtId="0" fontId="75" fillId="14" borderId="189" applyNumberFormat="0" applyAlignment="0" applyProtection="0">
      <alignment vertical="center"/>
    </xf>
    <xf numFmtId="0" fontId="80" fillId="0" borderId="192" applyNumberFormat="0" applyFill="0" applyAlignment="0" applyProtection="0"/>
    <xf numFmtId="0" fontId="39" fillId="7" borderId="193"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63" fillId="14"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2" fillId="8" borderId="193" applyNumberFormat="0" applyAlignment="0" applyProtection="0"/>
    <xf numFmtId="0" fontId="63" fillId="14" borderId="193" applyNumberFormat="0" applyAlignment="0" applyProtection="0">
      <alignment vertical="center"/>
    </xf>
    <xf numFmtId="0" fontId="63" fillId="8" borderId="193" applyNumberFormat="0" applyAlignment="0" applyProtection="0">
      <alignment vertical="center"/>
    </xf>
    <xf numFmtId="0" fontId="58" fillId="0" borderId="192" applyNumberFormat="0" applyFill="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58" fillId="0" borderId="192" applyNumberFormat="0" applyFill="0" applyAlignment="0" applyProtection="0">
      <alignment vertical="center"/>
    </xf>
    <xf numFmtId="0" fontId="39" fillId="7" borderId="193" applyNumberFormat="0" applyAlignment="0" applyProtection="0">
      <alignment vertical="center"/>
    </xf>
    <xf numFmtId="0" fontId="27" fillId="14" borderId="193" applyNumberFormat="0" applyAlignment="0" applyProtection="0">
      <alignment vertical="center"/>
    </xf>
    <xf numFmtId="0" fontId="27" fillId="14" borderId="193" applyNumberFormat="0" applyAlignment="0" applyProtection="0">
      <alignment vertical="center"/>
    </xf>
    <xf numFmtId="0" fontId="39" fillId="7" borderId="193" applyNumberFormat="0" applyAlignment="0" applyProtection="0">
      <alignment vertical="center"/>
    </xf>
    <xf numFmtId="0" fontId="58" fillId="0" borderId="191" applyNumberFormat="0" applyFill="0" applyAlignment="0" applyProtection="0">
      <alignment vertical="center"/>
    </xf>
    <xf numFmtId="0" fontId="58" fillId="0" borderId="192" applyNumberFormat="0" applyFill="0" applyAlignment="0" applyProtection="0">
      <alignment vertical="center"/>
    </xf>
    <xf numFmtId="0" fontId="62" fillId="8" borderId="193" applyNumberFormat="0" applyAlignment="0" applyProtection="0"/>
    <xf numFmtId="0" fontId="63" fillId="14" borderId="193" applyNumberForma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35" fillId="0" borderId="188">
      <alignment horizontal="left" vertical="center"/>
    </xf>
    <xf numFmtId="0" fontId="75" fillId="14" borderId="110" applyNumberFormat="0" applyAlignment="0" applyProtection="0">
      <alignment vertical="center"/>
    </xf>
    <xf numFmtId="0" fontId="12" fillId="9" borderId="116" applyNumberFormat="0" applyFont="0" applyAlignment="0" applyProtection="0"/>
    <xf numFmtId="2" fontId="47" fillId="33" borderId="166" applyProtection="0">
      <alignment horizontal="right"/>
    </xf>
    <xf numFmtId="0" fontId="47" fillId="32" borderId="166" applyNumberFormat="0" applyAlignment="0" applyProtection="0"/>
    <xf numFmtId="0" fontId="12" fillId="9" borderId="195" applyNumberFormat="0" applyFont="0" applyAlignment="0" applyProtection="0">
      <alignment vertical="center"/>
    </xf>
    <xf numFmtId="0" fontId="27" fillId="14" borderId="180" applyNumberForma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14" fontId="49" fillId="35" borderId="199" applyProtection="0">
      <alignment horizontal="left"/>
    </xf>
    <xf numFmtId="0" fontId="74" fillId="7" borderId="114" applyNumberFormat="0" applyAlignment="0" applyProtection="0">
      <alignment vertical="center"/>
    </xf>
    <xf numFmtId="0" fontId="58" fillId="0" borderId="112" applyNumberFormat="0" applyFill="0" applyAlignment="0" applyProtection="0">
      <alignment vertical="center"/>
    </xf>
    <xf numFmtId="2" fontId="48" fillId="33" borderId="166" applyProtection="0"/>
    <xf numFmtId="2" fontId="49" fillId="32" borderId="166" applyProtection="0"/>
    <xf numFmtId="2" fontId="47" fillId="33" borderId="166" applyProtection="0">
      <alignment horizontal="right"/>
    </xf>
    <xf numFmtId="2" fontId="49" fillId="32" borderId="166"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47" fillId="32" borderId="166" applyNumberFormat="0" applyAlignment="0"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2" fontId="49" fillId="32" borderId="166" applyProtection="0"/>
    <xf numFmtId="2" fontId="48" fillId="33" borderId="166" applyProtection="0"/>
    <xf numFmtId="0" fontId="12" fillId="9" borderId="116" applyNumberFormat="0" applyFont="0" applyAlignment="0" applyProtection="0">
      <alignment vertical="center"/>
    </xf>
    <xf numFmtId="2" fontId="49" fillId="32" borderId="166" applyProtection="0"/>
    <xf numFmtId="2" fontId="48" fillId="36" borderId="166" applyProtection="0">
      <alignment horizontal="center"/>
    </xf>
    <xf numFmtId="14" fontId="49" fillId="35" borderId="166" applyProtection="0">
      <alignment horizontal="right"/>
    </xf>
    <xf numFmtId="0" fontId="12" fillId="9" borderId="195" applyNumberFormat="0" applyFont="0" applyAlignment="0" applyProtection="0">
      <alignment vertical="center"/>
    </xf>
    <xf numFmtId="0" fontId="27" fillId="14" borderId="193" applyNumberFormat="0" applyAlignment="0" applyProtection="0">
      <alignment vertical="center"/>
    </xf>
    <xf numFmtId="0" fontId="63" fillId="14" borderId="114" applyNumberFormat="0" applyAlignment="0" applyProtection="0">
      <alignment vertical="center"/>
    </xf>
    <xf numFmtId="0" fontId="46" fillId="14" borderId="198" applyNumberFormat="0" applyAlignment="0" applyProtection="0">
      <alignment vertical="center"/>
    </xf>
    <xf numFmtId="0" fontId="12" fillId="9" borderId="116" applyNumberFormat="0" applyFont="0" applyAlignment="0" applyProtection="0">
      <alignment vertical="center"/>
    </xf>
    <xf numFmtId="0" fontId="12" fillId="9" borderId="195" applyNumberFormat="0" applyFont="0" applyAlignment="0" applyProtection="0">
      <alignment vertical="center"/>
    </xf>
    <xf numFmtId="0" fontId="39" fillId="7" borderId="114" applyNumberFormat="0" applyAlignment="0" applyProtection="0">
      <alignment vertical="center"/>
    </xf>
    <xf numFmtId="0" fontId="58" fillId="0" borderId="200"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50" fillId="32" borderId="166" applyNumberFormat="0" applyProtection="0">
      <alignment horizontal="left"/>
    </xf>
    <xf numFmtId="0" fontId="58" fillId="0" borderId="113" applyNumberFormat="0" applyFill="0" applyAlignment="0" applyProtection="0">
      <alignment vertical="center"/>
    </xf>
    <xf numFmtId="2" fontId="48" fillId="33" borderId="166" applyProtection="0"/>
    <xf numFmtId="14" fontId="49" fillId="35" borderId="166" applyProtection="0">
      <alignment horizontal="left"/>
    </xf>
    <xf numFmtId="2" fontId="48" fillId="36" borderId="166" applyProtection="0">
      <alignment horizontal="center"/>
    </xf>
    <xf numFmtId="0" fontId="74" fillId="7" borderId="114" applyNumberFormat="0" applyAlignment="0" applyProtection="0">
      <alignment vertical="center"/>
    </xf>
    <xf numFmtId="0" fontId="47" fillId="32" borderId="166" applyNumberFormat="0" applyAlignment="0" applyProtection="0"/>
    <xf numFmtId="14" fontId="49" fillId="35" borderId="166" applyProtection="0">
      <alignment horizontal="left"/>
    </xf>
    <xf numFmtId="2" fontId="49" fillId="32" borderId="166" applyProtection="0"/>
    <xf numFmtId="0" fontId="14" fillId="31" borderId="116" applyNumberFormat="0" applyAlignment="0" applyProtection="0"/>
    <xf numFmtId="2" fontId="49" fillId="32" borderId="166" applyProtection="0"/>
    <xf numFmtId="0" fontId="75" fillId="14" borderId="189" applyNumberFormat="0" applyAlignment="0" applyProtection="0">
      <alignment vertical="center"/>
    </xf>
    <xf numFmtId="0" fontId="12" fillId="9" borderId="116" applyNumberFormat="0" applyFont="0" applyAlignment="0" applyProtection="0">
      <alignment vertical="center"/>
    </xf>
    <xf numFmtId="2" fontId="48" fillId="33" borderId="166" applyProtection="0"/>
    <xf numFmtId="0" fontId="12" fillId="9" borderId="116" applyNumberFormat="0" applyFont="0" applyAlignment="0" applyProtection="0">
      <alignment vertical="center"/>
    </xf>
    <xf numFmtId="2" fontId="52" fillId="34" borderId="166" applyProtection="0"/>
    <xf numFmtId="2" fontId="52" fillId="34" borderId="166" applyProtection="0">
      <alignment horizontal="center"/>
    </xf>
    <xf numFmtId="2" fontId="52" fillId="34" borderId="166" applyProtection="0"/>
    <xf numFmtId="0" fontId="14" fillId="31" borderId="197" applyNumberFormat="0" applyAlignment="0" applyProtection="0"/>
    <xf numFmtId="0" fontId="50" fillId="32" borderId="166" applyNumberFormat="0" applyProtection="0">
      <alignment horizontal="lef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89" applyNumberFormat="0" applyAlignment="0" applyProtection="0">
      <alignment vertical="center"/>
    </xf>
    <xf numFmtId="0" fontId="58" fillId="0" borderId="113" applyNumberFormat="0" applyFill="0" applyAlignment="0" applyProtection="0">
      <alignment vertical="center"/>
    </xf>
    <xf numFmtId="14" fontId="49" fillId="35" borderId="166" applyProtection="0">
      <alignment horizontal="left"/>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14" fontId="49" fillId="35" borderId="199" applyProtection="0">
      <alignment horizontal="left"/>
    </xf>
    <xf numFmtId="0" fontId="39" fillId="7" borderId="114" applyNumberFormat="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62" fillId="8" borderId="203" applyNumberFormat="0" applyAlignment="0" applyProtection="0"/>
    <xf numFmtId="0" fontId="58" fillId="0" borderId="113" applyNumberFormat="0" applyFill="0" applyAlignment="0" applyProtection="0">
      <alignment vertical="center"/>
    </xf>
    <xf numFmtId="0" fontId="58" fillId="0" borderId="112" applyNumberFormat="0" applyFill="0" applyAlignment="0" applyProtection="0">
      <alignment vertical="center"/>
    </xf>
    <xf numFmtId="2" fontId="48" fillId="36" borderId="166" applyProtection="0">
      <alignment horizontal="center"/>
    </xf>
    <xf numFmtId="0" fontId="46" fillId="14" borderId="206" applyNumberFormat="0" applyAlignment="0" applyProtection="0">
      <alignment vertical="center"/>
    </xf>
    <xf numFmtId="0" fontId="63" fillId="14" borderId="114" applyNumberFormat="0" applyAlignment="0" applyProtection="0">
      <alignment vertical="center"/>
    </xf>
    <xf numFmtId="0" fontId="50" fillId="32" borderId="166" applyNumberFormat="0" applyProtection="0">
      <alignment horizontal="left"/>
    </xf>
    <xf numFmtId="2" fontId="48" fillId="34" borderId="166" applyProtection="0">
      <alignment horizontal="right"/>
    </xf>
    <xf numFmtId="2" fontId="49" fillId="32" borderId="166" applyProtection="0"/>
    <xf numFmtId="0" fontId="75" fillId="14" borderId="189" applyNumberFormat="0" applyAlignment="0" applyProtection="0">
      <alignment vertical="center"/>
    </xf>
    <xf numFmtId="0" fontId="74" fillId="7" borderId="114" applyNumberFormat="0" applyAlignment="0" applyProtection="0">
      <alignment vertical="center"/>
    </xf>
    <xf numFmtId="0" fontId="75" fillId="14" borderId="198" applyNumberFormat="0" applyAlignment="0" applyProtection="0">
      <alignment vertical="center"/>
    </xf>
    <xf numFmtId="0" fontId="63" fillId="8" borderId="180"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80" fillId="0" borderId="113" applyNumberFormat="0" applyFill="0" applyAlignment="0" applyProtection="0"/>
    <xf numFmtId="0" fontId="74" fillId="7" borderId="180"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2" fontId="52" fillId="34" borderId="166" applyProtection="0"/>
    <xf numFmtId="0" fontId="54" fillId="0" borderId="112" applyNumberFormat="0" applyFill="0" applyAlignment="0" applyProtection="0">
      <alignment vertical="center"/>
    </xf>
    <xf numFmtId="0" fontId="62" fillId="8" borderId="114" applyNumberFormat="0" applyAlignment="0" applyProtection="0"/>
    <xf numFmtId="2" fontId="52" fillId="34" borderId="166" applyProtection="0">
      <alignment horizontal="center"/>
    </xf>
    <xf numFmtId="0" fontId="75" fillId="14" borderId="110" applyNumberFormat="0" applyAlignment="0" applyProtection="0">
      <alignment vertical="center"/>
    </xf>
    <xf numFmtId="0" fontId="63" fillId="14"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27" fillId="14" borderId="114" applyNumberFormat="0" applyAlignment="0" applyProtection="0">
      <alignment vertical="center"/>
    </xf>
    <xf numFmtId="0" fontId="80" fillId="0" borderId="192" applyNumberFormat="0" applyFill="0" applyAlignment="0" applyProtection="0"/>
    <xf numFmtId="0" fontId="75" fillId="14" borderId="189" applyNumberForma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2" fontId="49" fillId="32" borderId="166" applyProtection="0"/>
    <xf numFmtId="0" fontId="74" fillId="7" borderId="193" applyNumberFormat="0" applyAlignment="0" applyProtection="0">
      <alignment vertical="center"/>
    </xf>
    <xf numFmtId="0" fontId="74" fillId="7" borderId="193"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8" borderId="114"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80" fillId="0" borderId="113" applyNumberFormat="0" applyFill="0" applyAlignment="0"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63" fillId="8" borderId="114" applyNumberFormat="0" applyAlignment="0" applyProtection="0">
      <alignment vertical="center"/>
    </xf>
    <xf numFmtId="0" fontId="12" fillId="9" borderId="195" applyNumberFormat="0" applyFont="0" applyAlignment="0" applyProtection="0">
      <alignment vertical="center"/>
    </xf>
    <xf numFmtId="2" fontId="48" fillId="33" borderId="166"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95" applyNumberFormat="0" applyFont="0" applyAlignment="0" applyProtection="0">
      <alignment vertical="center"/>
    </xf>
    <xf numFmtId="0" fontId="35" fillId="0" borderId="188">
      <alignment horizontal="left" vertical="center"/>
    </xf>
    <xf numFmtId="0" fontId="39" fillId="7" borderId="114" applyNumberFormat="0" applyAlignment="0" applyProtection="0">
      <alignment vertical="center"/>
    </xf>
    <xf numFmtId="0" fontId="74" fillId="7" borderId="193"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xf numFmtId="10" fontId="33" fillId="28" borderId="99" applyNumberFormat="0" applyBorder="0" applyAlignment="0" applyProtection="0"/>
    <xf numFmtId="10" fontId="33" fillId="28" borderId="99" applyNumberFormat="0" applyBorder="0" applyAlignment="0" applyProtection="0"/>
    <xf numFmtId="2" fontId="47" fillId="33" borderId="166"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xf numFmtId="0" fontId="74" fillId="7" borderId="114" applyNumberFormat="0" applyAlignment="0" applyProtection="0">
      <alignment vertical="center"/>
    </xf>
    <xf numFmtId="2" fontId="48" fillId="34" borderId="166" applyProtection="0">
      <alignment horizontal="right"/>
    </xf>
    <xf numFmtId="2" fontId="49" fillId="32" borderId="199" applyProtection="0"/>
    <xf numFmtId="2" fontId="48" fillId="36" borderId="166" applyProtection="0">
      <alignment horizontal="center"/>
    </xf>
    <xf numFmtId="0" fontId="80" fillId="0" borderId="113" applyNumberFormat="0" applyFill="0" applyAlignment="0" applyProtection="0"/>
    <xf numFmtId="0" fontId="46" fillId="14" borderId="198" applyNumberFormat="0" applyAlignment="0" applyProtection="0">
      <alignment vertical="center"/>
    </xf>
    <xf numFmtId="0" fontId="74" fillId="7" borderId="114" applyNumberFormat="0" applyAlignment="0" applyProtection="0">
      <alignment vertical="center"/>
    </xf>
    <xf numFmtId="0" fontId="39" fillId="7" borderId="193" applyNumberFormat="0" applyAlignment="0" applyProtection="0">
      <alignment vertical="center"/>
    </xf>
    <xf numFmtId="2" fontId="49" fillId="32" borderId="166" applyProtection="0"/>
    <xf numFmtId="0" fontId="63" fillId="14" borderId="114" applyNumberFormat="0" applyAlignment="0" applyProtection="0">
      <alignment vertical="center"/>
    </xf>
    <xf numFmtId="0" fontId="58" fillId="0" borderId="112" applyNumberFormat="0" applyFill="0" applyAlignment="0" applyProtection="0">
      <alignment vertical="center"/>
    </xf>
    <xf numFmtId="0" fontId="12" fillId="9" borderId="195" applyNumberFormat="0" applyFon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46" fillId="14" borderId="110"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58" fillId="0" borderId="200" applyNumberFormat="0" applyFill="0" applyAlignment="0" applyProtection="0">
      <alignment vertical="center"/>
    </xf>
    <xf numFmtId="0" fontId="63" fillId="14" borderId="114" applyNumberFormat="0" applyAlignment="0" applyProtection="0">
      <alignment vertical="center"/>
    </xf>
    <xf numFmtId="0" fontId="75" fillId="8" borderId="189" applyNumberFormat="0" applyAlignment="0" applyProtection="0">
      <alignment vertical="center"/>
    </xf>
    <xf numFmtId="0" fontId="74" fillId="7" borderId="193" applyNumberFormat="0" applyAlignment="0" applyProtection="0">
      <alignment vertical="center"/>
    </xf>
    <xf numFmtId="0" fontId="27" fillId="14" borderId="114" applyNumberFormat="0" applyAlignment="0" applyProtection="0">
      <alignment vertical="center"/>
    </xf>
    <xf numFmtId="0" fontId="63" fillId="14" borderId="114"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39" fillId="7" borderId="193"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27" fillId="14" borderId="114" applyNumberFormat="0" applyAlignment="0" applyProtection="0">
      <alignment vertical="center"/>
    </xf>
    <xf numFmtId="0" fontId="58" fillId="0" borderId="112" applyNumberFormat="0" applyFill="0" applyAlignment="0" applyProtection="0">
      <alignment vertical="center"/>
    </xf>
    <xf numFmtId="14" fontId="49" fillId="35" borderId="166" applyProtection="0">
      <alignment horizontal="left"/>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xf numFmtId="14" fontId="49" fillId="35" borderId="166" applyProtection="0">
      <alignment horizontal="left"/>
    </xf>
    <xf numFmtId="0" fontId="63" fillId="14" borderId="114" applyNumberFormat="0" applyAlignment="0" applyProtection="0">
      <alignment vertical="center"/>
    </xf>
    <xf numFmtId="2" fontId="48" fillId="36" borderId="166" applyProtection="0"/>
    <xf numFmtId="0" fontId="54"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27" fillId="14" borderId="114" applyNumberFormat="0" applyAlignment="0" applyProtection="0">
      <alignment vertical="center"/>
    </xf>
    <xf numFmtId="0" fontId="14" fillId="31" borderId="116" applyNumberFormat="0" applyAlignment="0" applyProtection="0"/>
    <xf numFmtId="0" fontId="63" fillId="14" borderId="203" applyNumberFormat="0" applyAlignment="0" applyProtection="0">
      <alignment vertical="center"/>
    </xf>
    <xf numFmtId="2" fontId="52" fillId="34" borderId="166" applyProtection="0"/>
    <xf numFmtId="0" fontId="27" fillId="14" borderId="114" applyNumberFormat="0" applyAlignment="0" applyProtection="0">
      <alignment vertical="center"/>
    </xf>
    <xf numFmtId="0" fontId="63"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2" fontId="47" fillId="33" borderId="166"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63" fillId="14" borderId="114" applyNumberFormat="0" applyAlignment="0" applyProtection="0">
      <alignment vertical="center"/>
    </xf>
    <xf numFmtId="0" fontId="80" fillId="0" borderId="113" applyNumberFormat="0" applyFill="0" applyAlignment="0" applyProtection="0"/>
    <xf numFmtId="0" fontId="12" fillId="9" borderId="116" applyNumberFormat="0" applyFont="0" applyAlignment="0" applyProtection="0">
      <alignment vertical="center"/>
    </xf>
    <xf numFmtId="2" fontId="48" fillId="34" borderId="166" applyProtection="0">
      <alignment horizontal="right"/>
    </xf>
    <xf numFmtId="2" fontId="52" fillId="34" borderId="166" applyProtection="0"/>
    <xf numFmtId="0" fontId="63" fillId="14" borderId="114" applyNumberFormat="0" applyAlignment="0" applyProtection="0">
      <alignment vertical="center"/>
    </xf>
    <xf numFmtId="0" fontId="74" fillId="7" borderId="114" applyNumberFormat="0" applyAlignment="0" applyProtection="0">
      <alignment vertical="center"/>
    </xf>
    <xf numFmtId="2" fontId="52" fillId="34" borderId="199" applyProtection="0">
      <alignment horizontal="center"/>
    </xf>
    <xf numFmtId="0" fontId="75" fillId="14" borderId="198" applyNumberFormat="0" applyAlignment="0" applyProtection="0">
      <alignment vertical="center"/>
    </xf>
    <xf numFmtId="0" fontId="12" fillId="9" borderId="197" applyNumberFormat="0" applyFont="0" applyAlignment="0" applyProtection="0"/>
    <xf numFmtId="0" fontId="50" fillId="32" borderId="166" applyNumberFormat="0" applyProtection="0">
      <alignment horizontal="left"/>
    </xf>
    <xf numFmtId="0" fontId="63" fillId="14" borderId="114" applyNumberFormat="0" applyAlignment="0" applyProtection="0">
      <alignment vertical="center"/>
    </xf>
    <xf numFmtId="0" fontId="58" fillId="0" borderId="208" applyNumberFormat="0" applyFill="0" applyAlignment="0" applyProtection="0">
      <alignment vertical="center"/>
    </xf>
    <xf numFmtId="2" fontId="48" fillId="36" borderId="166" applyProtection="0">
      <alignment horizontal="center"/>
    </xf>
    <xf numFmtId="0" fontId="46" fillId="14" borderId="189" applyNumberFormat="0" applyAlignment="0" applyProtection="0">
      <alignment vertical="center"/>
    </xf>
    <xf numFmtId="0" fontId="63" fillId="14" borderId="114" applyNumberFormat="0" applyAlignment="0" applyProtection="0">
      <alignment vertical="center"/>
    </xf>
    <xf numFmtId="0" fontId="47" fillId="32" borderId="166" applyNumberFormat="0" applyAlignment="0" applyProtection="0"/>
    <xf numFmtId="0" fontId="58" fillId="0" borderId="200"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2" fontId="48" fillId="36" borderId="166" applyProtection="0"/>
    <xf numFmtId="0" fontId="58" fillId="0" borderId="112" applyNumberFormat="0" applyFill="0" applyAlignment="0" applyProtection="0">
      <alignment vertical="center"/>
    </xf>
    <xf numFmtId="0" fontId="35" fillId="0" borderId="188">
      <alignment horizontal="left" vertical="center"/>
    </xf>
    <xf numFmtId="0" fontId="35" fillId="0" borderId="188">
      <alignment horizontal="lef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46" fillId="14" borderId="189"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62" fillId="8" borderId="193" applyNumberFormat="0" applyAlignment="0" applyProtection="0"/>
    <xf numFmtId="0" fontId="12" fillId="9" borderId="195" applyNumberFormat="0" applyFont="0" applyAlignment="0" applyProtection="0"/>
    <xf numFmtId="0" fontId="12" fillId="9" borderId="116" applyNumberFormat="0" applyFont="0" applyAlignment="0" applyProtection="0">
      <alignment vertical="center"/>
    </xf>
    <xf numFmtId="0" fontId="58" fillId="0" borderId="191"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2" fontId="52" fillId="34" borderId="166" applyProtection="0">
      <alignment horizontal="center"/>
    </xf>
    <xf numFmtId="2" fontId="48" fillId="36" borderId="166" applyProtection="0"/>
    <xf numFmtId="2" fontId="48" fillId="36" borderId="166" applyProtection="0">
      <alignment horizontal="center"/>
    </xf>
    <xf numFmtId="2" fontId="49" fillId="32" borderId="166" applyProtection="0"/>
    <xf numFmtId="2" fontId="48" fillId="36" borderId="166" applyProtection="0"/>
    <xf numFmtId="2" fontId="48" fillId="36" borderId="166" applyProtection="0"/>
    <xf numFmtId="2" fontId="48" fillId="33" borderId="166" applyProtection="0"/>
    <xf numFmtId="14" fontId="49" fillId="35" borderId="166"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2" fontId="47" fillId="33"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0" fontId="14" fillId="31" borderId="116" applyNumberFormat="0" applyAlignment="0" applyProtection="0"/>
    <xf numFmtId="0" fontId="62" fillId="8" borderId="180" applyNumberFormat="0" applyAlignment="0" applyProtection="0"/>
    <xf numFmtId="0" fontId="14" fillId="31" borderId="116" applyNumberFormat="0" applyAlignment="0" applyProtection="0"/>
    <xf numFmtId="2" fontId="48" fillId="36" borderId="190" applyProtection="0">
      <alignment horizontal="center"/>
    </xf>
    <xf numFmtId="0" fontId="58" fillId="0" borderId="113" applyNumberFormat="0" applyFill="0" applyAlignment="0" applyProtection="0">
      <alignment vertical="center"/>
    </xf>
    <xf numFmtId="0" fontId="12" fillId="9" borderId="116" applyNumberFormat="0" applyFont="0" applyAlignment="0" applyProtection="0">
      <alignment vertical="center"/>
    </xf>
    <xf numFmtId="0" fontId="54" fillId="0" borderId="191" applyNumberFormat="0" applyFill="0" applyAlignment="0" applyProtection="0">
      <alignment vertical="center"/>
    </xf>
    <xf numFmtId="2" fontId="48" fillId="36" borderId="190" applyProtection="0"/>
    <xf numFmtId="2" fontId="52" fillId="34" borderId="190" applyProtection="0">
      <alignment horizontal="center"/>
    </xf>
    <xf numFmtId="2" fontId="48" fillId="36" borderId="190" applyProtection="0">
      <alignment horizontal="center"/>
    </xf>
    <xf numFmtId="2" fontId="52" fillId="34" borderId="190" applyProtection="0"/>
    <xf numFmtId="2" fontId="49" fillId="32" borderId="190" applyProtection="0"/>
    <xf numFmtId="0" fontId="12" fillId="9" borderId="116" applyNumberFormat="0" applyFont="0" applyAlignment="0" applyProtection="0">
      <alignment vertical="center"/>
    </xf>
    <xf numFmtId="0" fontId="62" fillId="8" borderId="193" applyNumberFormat="0" applyAlignment="0" applyProtection="0"/>
    <xf numFmtId="0" fontId="63" fillId="8" borderId="193" applyNumberFormat="0" applyAlignment="0" applyProtection="0">
      <alignment vertical="center"/>
    </xf>
    <xf numFmtId="0" fontId="63" fillId="14" borderId="193" applyNumberFormat="0" applyAlignment="0" applyProtection="0">
      <alignment vertical="center"/>
    </xf>
    <xf numFmtId="0" fontId="12" fillId="9" borderId="195" applyNumberFormat="0" applyFont="0" applyAlignment="0" applyProtection="0"/>
    <xf numFmtId="0" fontId="12" fillId="9" borderId="116" applyNumberFormat="0" applyFont="0" applyAlignment="0" applyProtection="0">
      <alignment vertical="center"/>
    </xf>
    <xf numFmtId="0" fontId="14" fillId="31" borderId="195"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95" applyNumberFormat="0" applyFont="0" applyAlignment="0" applyProtection="0">
      <alignment vertical="center"/>
    </xf>
    <xf numFmtId="2" fontId="49" fillId="32" borderId="190" applyProtection="0"/>
    <xf numFmtId="2" fontId="47" fillId="33" borderId="190" applyProtection="0">
      <alignment horizontal="right"/>
    </xf>
    <xf numFmtId="2" fontId="48" fillId="34" borderId="190" applyProtection="0">
      <alignment horizontal="right"/>
    </xf>
    <xf numFmtId="2" fontId="48" fillId="34" borderId="190" applyProtection="0">
      <alignment horizontal="right"/>
    </xf>
    <xf numFmtId="0" fontId="46" fillId="14" borderId="189" applyNumberFormat="0" applyAlignment="0" applyProtection="0">
      <alignment vertical="center"/>
    </xf>
    <xf numFmtId="0" fontId="47" fillId="32" borderId="190" applyNumberFormat="0" applyAlignment="0" applyProtection="0"/>
    <xf numFmtId="0" fontId="47" fillId="32" borderId="190" applyNumberFormat="0" applyAlignment="0" applyProtection="0"/>
    <xf numFmtId="0" fontId="27" fillId="14" borderId="193" applyNumberFormat="0" applyAlignment="0" applyProtection="0">
      <alignment vertical="center"/>
    </xf>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39" fillId="7" borderId="193" applyNumberFormat="0" applyAlignment="0" applyProtection="0">
      <alignment vertical="center"/>
    </xf>
    <xf numFmtId="0" fontId="39" fillId="7" borderId="193" applyNumberFormat="0" applyAlignment="0" applyProtection="0">
      <alignment vertical="center"/>
    </xf>
    <xf numFmtId="2" fontId="48" fillId="34" borderId="190" applyProtection="0">
      <alignment horizontal="right"/>
    </xf>
    <xf numFmtId="0" fontId="47" fillId="32" borderId="190"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7" fillId="32" borderId="190" applyNumberFormat="0" applyAlignment="0" applyProtection="0"/>
    <xf numFmtId="2" fontId="47" fillId="33" borderId="190" applyProtection="0">
      <alignment horizontal="right"/>
    </xf>
    <xf numFmtId="14" fontId="49" fillId="35" borderId="190" applyProtection="0">
      <alignment horizontal="lef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left"/>
    </xf>
    <xf numFmtId="2" fontId="48" fillId="33" borderId="190" applyProtection="0"/>
    <xf numFmtId="2" fontId="49" fillId="32" borderId="190" applyProtection="0"/>
    <xf numFmtId="0" fontId="50" fillId="32" borderId="190" applyNumberFormat="0" applyProtection="0">
      <alignment horizontal="left"/>
    </xf>
    <xf numFmtId="0" fontId="50" fillId="32" borderId="190" applyNumberFormat="0" applyProtection="0">
      <alignment horizontal="left"/>
    </xf>
    <xf numFmtId="2" fontId="49" fillId="32" borderId="190" applyProtection="0"/>
    <xf numFmtId="2" fontId="49" fillId="32" borderId="190" applyProtection="0"/>
    <xf numFmtId="2" fontId="48" fillId="36" borderId="190" applyProtection="0">
      <alignment horizontal="center"/>
    </xf>
    <xf numFmtId="2" fontId="52" fillId="34" borderId="190" applyProtection="0"/>
    <xf numFmtId="2" fontId="48" fillId="36" borderId="190" applyProtection="0"/>
    <xf numFmtId="2" fontId="48" fillId="36" borderId="190" applyProtection="0"/>
    <xf numFmtId="2" fontId="52" fillId="34" borderId="190" applyProtection="0">
      <alignment horizontal="center"/>
    </xf>
    <xf numFmtId="2" fontId="52" fillId="34" borderId="190" applyProtection="0">
      <alignment horizontal="center"/>
    </xf>
    <xf numFmtId="0" fontId="58" fillId="0" borderId="191" applyNumberFormat="0" applyFill="0" applyAlignment="0" applyProtection="0">
      <alignment vertical="center"/>
    </xf>
    <xf numFmtId="0" fontId="63" fillId="14" borderId="114" applyNumberFormat="0" applyAlignment="0" applyProtection="0">
      <alignment vertical="center"/>
    </xf>
    <xf numFmtId="0" fontId="54" fillId="0" borderId="191" applyNumberFormat="0" applyFill="0" applyAlignment="0" applyProtection="0">
      <alignment vertical="center"/>
    </xf>
    <xf numFmtId="0" fontId="54" fillId="0" borderId="191" applyNumberFormat="0" applyFill="0" applyAlignment="0" applyProtection="0">
      <alignment vertical="center"/>
    </xf>
    <xf numFmtId="0" fontId="39" fillId="7" borderId="193" applyNumberFormat="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2"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2" fontId="47" fillId="33" borderId="190" applyProtection="0">
      <alignment horizontal="right"/>
    </xf>
    <xf numFmtId="2" fontId="48" fillId="34" borderId="190" applyProtection="0">
      <alignment horizontal="right"/>
    </xf>
    <xf numFmtId="0" fontId="12" fillId="9" borderId="195" applyNumberFormat="0" applyFont="0" applyAlignment="0" applyProtection="0">
      <alignment vertical="center"/>
    </xf>
    <xf numFmtId="0" fontId="47" fillId="32" borderId="190" applyNumberFormat="0" applyAlignment="0" applyProtection="0"/>
    <xf numFmtId="0" fontId="46" fillId="14" borderId="189" applyNumberFormat="0" applyAlignment="0" applyProtection="0">
      <alignment vertical="center"/>
    </xf>
    <xf numFmtId="0" fontId="27" fillId="14" borderId="193" applyNumberFormat="0" applyAlignment="0" applyProtection="0">
      <alignment vertical="center"/>
    </xf>
    <xf numFmtId="0" fontId="39" fillId="7" borderId="193" applyNumberFormat="0" applyAlignment="0" applyProtection="0">
      <alignment vertical="center"/>
    </xf>
    <xf numFmtId="0" fontId="14" fillId="31" borderId="195" applyNumberFormat="0" applyAlignment="0" applyProtection="0"/>
    <xf numFmtId="0" fontId="14" fillId="31" borderId="195" applyNumberFormat="0" applyAlignment="0" applyProtection="0"/>
    <xf numFmtId="10" fontId="33" fillId="28" borderId="194" applyNumberFormat="0" applyBorder="0" applyAlignment="0" applyProtection="0"/>
    <xf numFmtId="0" fontId="27" fillId="14" borderId="193" applyNumberFormat="0" applyAlignment="0" applyProtection="0">
      <alignment vertical="center"/>
    </xf>
    <xf numFmtId="2" fontId="48" fillId="34" borderId="190" applyProtection="0">
      <alignment horizontal="right"/>
    </xf>
    <xf numFmtId="0" fontId="47" fillId="32" borderId="190" applyNumberFormat="0" applyAlignment="0" applyProtection="0"/>
    <xf numFmtId="0" fontId="46" fillId="14" borderId="189" applyNumberFormat="0" applyAlignment="0" applyProtection="0">
      <alignment vertical="center"/>
    </xf>
    <xf numFmtId="0" fontId="47" fillId="32" borderId="190" applyNumberFormat="0" applyAlignment="0" applyProtection="0"/>
    <xf numFmtId="2" fontId="47" fillId="33" borderId="190" applyProtection="0">
      <alignment horizontal="right"/>
    </xf>
    <xf numFmtId="2" fontId="47" fillId="33" borderId="190" applyProtection="0">
      <alignment horizontal="right"/>
    </xf>
    <xf numFmtId="0" fontId="12" fillId="9" borderId="116" applyNumberFormat="0" applyFont="0" applyAlignment="0" applyProtection="0">
      <alignment vertical="center"/>
    </xf>
    <xf numFmtId="0" fontId="62" fillId="8" borderId="193" applyNumberFormat="0" applyAlignment="0" applyProtection="0"/>
    <xf numFmtId="0" fontId="63" fillId="8" borderId="193" applyNumberFormat="0" applyAlignment="0" applyProtection="0">
      <alignment vertical="center"/>
    </xf>
    <xf numFmtId="0" fontId="63" fillId="14" borderId="193" applyNumberFormat="0" applyAlignment="0" applyProtection="0">
      <alignment vertical="center"/>
    </xf>
    <xf numFmtId="0" fontId="12" fillId="9" borderId="195" applyNumberFormat="0" applyFont="0" applyAlignment="0" applyProtection="0"/>
    <xf numFmtId="0" fontId="12" fillId="9" borderId="116" applyNumberFormat="0" applyFont="0" applyAlignment="0" applyProtection="0">
      <alignment vertical="center"/>
    </xf>
    <xf numFmtId="14" fontId="49" fillId="35" borderId="190" applyProtection="0">
      <alignment horizontal="lef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2" fontId="48" fillId="33" borderId="190" applyProtection="0"/>
    <xf numFmtId="2" fontId="49" fillId="32" borderId="190" applyProtection="0"/>
    <xf numFmtId="2" fontId="49" fillId="32" borderId="190" applyProtection="0"/>
    <xf numFmtId="2" fontId="52" fillId="34" borderId="190" applyProtection="0"/>
    <xf numFmtId="2" fontId="48" fillId="36" borderId="190" applyProtection="0"/>
    <xf numFmtId="2" fontId="48" fillId="36" borderId="190" applyProtection="0">
      <alignment horizontal="center"/>
    </xf>
    <xf numFmtId="0" fontId="58" fillId="0" borderId="192" applyNumberFormat="0" applyFill="0" applyAlignment="0" applyProtection="0">
      <alignment vertical="center"/>
    </xf>
    <xf numFmtId="0" fontId="39" fillId="7" borderId="193" applyNumberFormat="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2" fontId="47" fillId="33" borderId="190" applyProtection="0">
      <alignment horizontal="right"/>
    </xf>
    <xf numFmtId="2" fontId="48" fillId="34" borderId="190" applyProtection="0">
      <alignment horizontal="right"/>
    </xf>
    <xf numFmtId="2" fontId="48" fillId="34" borderId="190" applyProtection="0">
      <alignment horizontal="right"/>
    </xf>
    <xf numFmtId="0" fontId="46" fillId="14" borderId="189" applyNumberFormat="0" applyAlignment="0" applyProtection="0">
      <alignment vertical="center"/>
    </xf>
    <xf numFmtId="0" fontId="47" fillId="32" borderId="190" applyNumberFormat="0" applyAlignment="0" applyProtection="0"/>
    <xf numFmtId="0" fontId="47" fillId="32" borderId="190" applyNumberFormat="0" applyAlignment="0" applyProtection="0"/>
    <xf numFmtId="0" fontId="27" fillId="14" borderId="193" applyNumberFormat="0" applyAlignment="0" applyProtection="0">
      <alignment vertical="center"/>
    </xf>
    <xf numFmtId="0" fontId="39" fillId="7" borderId="193" applyNumberFormat="0" applyAlignment="0" applyProtection="0">
      <alignment vertical="center"/>
    </xf>
    <xf numFmtId="0" fontId="14" fillId="31" borderId="195" applyNumberFormat="0" applyAlignment="0" applyProtection="0"/>
    <xf numFmtId="0" fontId="14" fillId="31" borderId="195" applyNumberFormat="0" applyAlignment="0" applyProtection="0"/>
    <xf numFmtId="0" fontId="39" fillId="7" borderId="193" applyNumberFormat="0" applyAlignment="0" applyProtection="0">
      <alignment vertical="center"/>
    </xf>
    <xf numFmtId="0" fontId="62" fillId="8" borderId="114" applyNumberFormat="0" applyAlignment="0" applyProtection="0"/>
    <xf numFmtId="2" fontId="48" fillId="34" borderId="190" applyProtection="0">
      <alignment horizontal="right"/>
    </xf>
    <xf numFmtId="0" fontId="47" fillId="32" borderId="190"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2" fontId="47" fillId="33" borderId="190" applyProtection="0">
      <alignment horizontal="right"/>
    </xf>
    <xf numFmtId="2" fontId="47" fillId="33" borderId="190" applyProtection="0">
      <alignment horizontal="right"/>
    </xf>
    <xf numFmtId="14" fontId="49" fillId="35" borderId="190" applyProtection="0">
      <alignment horizontal="left"/>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left"/>
    </xf>
    <xf numFmtId="14" fontId="49" fillId="35" borderId="190" applyProtection="0">
      <alignment horizontal="left"/>
    </xf>
    <xf numFmtId="2" fontId="48" fillId="33" borderId="190" applyProtection="0"/>
    <xf numFmtId="2" fontId="49" fillId="32" borderId="190" applyProtection="0"/>
    <xf numFmtId="0" fontId="50" fillId="32" borderId="190" applyNumberFormat="0" applyProtection="0">
      <alignment horizontal="left"/>
    </xf>
    <xf numFmtId="0" fontId="50" fillId="32" borderId="190" applyNumberFormat="0" applyProtection="0">
      <alignment horizontal="left"/>
    </xf>
    <xf numFmtId="2" fontId="49" fillId="32" borderId="190" applyProtection="0"/>
    <xf numFmtId="2" fontId="49" fillId="32" borderId="19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2" fontId="48" fillId="36" borderId="190" applyProtection="0">
      <alignment horizontal="center"/>
    </xf>
    <xf numFmtId="2" fontId="52" fillId="34" borderId="190" applyProtection="0"/>
    <xf numFmtId="2" fontId="48" fillId="36" borderId="190" applyProtection="0"/>
    <xf numFmtId="2" fontId="48" fillId="36" borderId="190" applyProtection="0"/>
    <xf numFmtId="2" fontId="52" fillId="34" borderId="190" applyProtection="0">
      <alignment horizontal="center"/>
    </xf>
    <xf numFmtId="2" fontId="52" fillId="34" borderId="190" applyProtection="0">
      <alignment horizontal="center"/>
    </xf>
    <xf numFmtId="0" fontId="58" fillId="0" borderId="192" applyNumberFormat="0" applyFill="0" applyAlignment="0" applyProtection="0">
      <alignment vertical="center"/>
    </xf>
    <xf numFmtId="0" fontId="62" fillId="8" borderId="114" applyNumberFormat="0" applyAlignment="0" applyProtection="0"/>
    <xf numFmtId="0" fontId="54" fillId="0" borderId="191" applyNumberFormat="0" applyFill="0" applyAlignment="0" applyProtection="0">
      <alignment vertical="center"/>
    </xf>
    <xf numFmtId="0" fontId="27" fillId="14" borderId="193" applyNumberFormat="0" applyAlignment="0" applyProtection="0">
      <alignment vertical="center"/>
    </xf>
    <xf numFmtId="0" fontId="39" fillId="7" borderId="193" applyNumberFormat="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2" fontId="47" fillId="33" borderId="190" applyProtection="0">
      <alignment horizontal="right"/>
    </xf>
    <xf numFmtId="0" fontId="58" fillId="0" borderId="191" applyNumberFormat="0" applyFill="0" applyAlignment="0" applyProtection="0">
      <alignment vertical="center"/>
    </xf>
    <xf numFmtId="0" fontId="14" fillId="31" borderId="195" applyNumberFormat="0" applyAlignment="0" applyProtection="0"/>
    <xf numFmtId="0" fontId="12" fillId="9" borderId="195" applyNumberFormat="0" applyFont="0" applyAlignment="0" applyProtection="0">
      <alignment vertical="center"/>
    </xf>
    <xf numFmtId="0" fontId="14" fillId="31" borderId="195" applyNumberFormat="0" applyAlignment="0" applyProtection="0"/>
    <xf numFmtId="2" fontId="49" fillId="32" borderId="190" applyProtection="0"/>
    <xf numFmtId="2" fontId="52" fillId="34" borderId="190" applyProtection="0"/>
    <xf numFmtId="0" fontId="46" fillId="14" borderId="110" applyNumberFormat="0" applyAlignment="0" applyProtection="0">
      <alignment vertical="center"/>
    </xf>
    <xf numFmtId="2" fontId="52" fillId="34" borderId="190" applyProtection="0">
      <alignment horizontal="center"/>
    </xf>
    <xf numFmtId="2" fontId="52" fillId="34" borderId="190" applyProtection="0"/>
    <xf numFmtId="0" fontId="12" fillId="9" borderId="116" applyNumberFormat="0" applyFon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54" fillId="0" borderId="191" applyNumberFormat="0" applyFill="0" applyAlignment="0" applyProtection="0">
      <alignment vertical="center"/>
    </xf>
    <xf numFmtId="0" fontId="12" fillId="9" borderId="116" applyNumberFormat="0" applyFont="0" applyAlignment="0" applyProtection="0">
      <alignment vertical="center"/>
    </xf>
    <xf numFmtId="0" fontId="47" fillId="32" borderId="166" applyNumberFormat="0" applyAlignment="0" applyProtection="0"/>
    <xf numFmtId="0" fontId="14" fillId="31" borderId="116" applyNumberFormat="0" applyAlignment="0" applyProtection="0"/>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2" fontId="47" fillId="33" borderId="166" applyProtection="0">
      <alignment horizontal="right"/>
    </xf>
    <xf numFmtId="14" fontId="49" fillId="35" borderId="166" applyProtection="0">
      <alignment horizontal="left"/>
    </xf>
    <xf numFmtId="2" fontId="49" fillId="32" borderId="166" applyProtection="0"/>
    <xf numFmtId="0" fontId="50" fillId="32" borderId="166" applyNumberFormat="0" applyProtection="0">
      <alignment horizontal="left"/>
    </xf>
    <xf numFmtId="14" fontId="49" fillId="35" borderId="166" applyProtection="0">
      <alignment horizontal="left"/>
    </xf>
    <xf numFmtId="2" fontId="48" fillId="33" borderId="166" applyProtection="0"/>
    <xf numFmtId="2" fontId="52" fillId="34" borderId="166" applyProtection="0"/>
    <xf numFmtId="2" fontId="48" fillId="36" borderId="166" applyProtection="0"/>
    <xf numFmtId="2" fontId="49" fillId="32" borderId="166" applyProtection="0"/>
    <xf numFmtId="2" fontId="48" fillId="36" borderId="166" applyProtection="0">
      <alignment horizontal="center"/>
    </xf>
    <xf numFmtId="0" fontId="58" fillId="0" borderId="191" applyNumberFormat="0" applyFill="0" applyAlignment="0" applyProtection="0">
      <alignment vertical="center"/>
    </xf>
    <xf numFmtId="2" fontId="48" fillId="34" borderId="166" applyProtection="0">
      <alignment horizontal="right"/>
    </xf>
    <xf numFmtId="2" fontId="52" fillId="34" borderId="166" applyProtection="0">
      <alignment horizont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2" fontId="48" fillId="36" borderId="166" applyProtection="0">
      <alignment horizontal="center"/>
    </xf>
    <xf numFmtId="0" fontId="58" fillId="0" borderId="191" applyNumberFormat="0" applyFill="0" applyAlignment="0" applyProtection="0">
      <alignment vertical="center"/>
    </xf>
    <xf numFmtId="14" fontId="49" fillId="35" borderId="166" applyProtection="0">
      <alignment horizontal="right"/>
    </xf>
    <xf numFmtId="0" fontId="50" fillId="32" borderId="166" applyNumberFormat="0" applyProtection="0">
      <alignment horizontal="left"/>
    </xf>
    <xf numFmtId="0" fontId="14" fillId="31" borderId="116" applyNumberFormat="0" applyAlignment="0" applyProtection="0"/>
    <xf numFmtId="0" fontId="14" fillId="31" borderId="116" applyNumberFormat="0" applyAlignment="0" applyProtection="0"/>
    <xf numFmtId="2" fontId="49" fillId="32" borderId="166" applyProtection="0"/>
    <xf numFmtId="10" fontId="33" fillId="28" borderId="163" applyNumberFormat="0" applyBorder="0" applyAlignment="0" applyProtection="0"/>
    <xf numFmtId="0" fontId="63" fillId="14" borderId="114" applyNumberFormat="0" applyAlignment="0" applyProtection="0">
      <alignment vertical="center"/>
    </xf>
    <xf numFmtId="2" fontId="49" fillId="32" borderId="166" applyProtection="0"/>
    <xf numFmtId="0" fontId="12" fillId="9" borderId="116" applyNumberFormat="0" applyFont="0" applyAlignment="0" applyProtection="0">
      <alignment vertical="center"/>
    </xf>
    <xf numFmtId="14" fontId="49" fillId="35" borderId="166" applyProtection="0">
      <alignment horizontal="left"/>
    </xf>
    <xf numFmtId="0" fontId="12" fillId="9" borderId="116" applyNumberFormat="0" applyFont="0" applyAlignment="0" applyProtection="0">
      <alignment vertical="center"/>
    </xf>
    <xf numFmtId="0" fontId="12" fillId="9" borderId="195" applyNumberFormat="0" applyFont="0" applyAlignment="0" applyProtection="0">
      <alignment vertical="center"/>
    </xf>
    <xf numFmtId="0" fontId="74" fillId="7" borderId="180" applyNumberFormat="0" applyAlignment="0" applyProtection="0">
      <alignment vertical="center"/>
    </xf>
    <xf numFmtId="0" fontId="27" fillId="14" borderId="114" applyNumberFormat="0" applyAlignment="0" applyProtection="0">
      <alignment vertical="center"/>
    </xf>
    <xf numFmtId="0" fontId="50" fillId="32" borderId="166" applyNumberFormat="0" applyProtection="0">
      <alignment horizontal="left"/>
    </xf>
    <xf numFmtId="0" fontId="74" fillId="7" borderId="114" applyNumberFormat="0" applyAlignment="0" applyProtection="0">
      <alignment vertical="center"/>
    </xf>
    <xf numFmtId="14" fontId="49" fillId="35" borderId="166" applyProtection="0">
      <alignment horizontal="left"/>
    </xf>
    <xf numFmtId="0" fontId="12" fillId="9" borderId="116" applyNumberFormat="0" applyFont="0" applyAlignment="0" applyProtection="0"/>
    <xf numFmtId="0" fontId="75" fillId="14" borderId="189" applyNumberFormat="0" applyAlignment="0" applyProtection="0">
      <alignment vertical="center"/>
    </xf>
    <xf numFmtId="0" fontId="12" fillId="9" borderId="116" applyNumberFormat="0" applyFont="0" applyAlignment="0" applyProtection="0">
      <alignment vertical="center"/>
    </xf>
    <xf numFmtId="0" fontId="63" fillId="8" borderId="114" applyNumberFormat="0" applyAlignment="0" applyProtection="0">
      <alignment vertical="center"/>
    </xf>
    <xf numFmtId="0" fontId="75" fillId="14" borderId="189" applyNumberFormat="0" applyAlignment="0" applyProtection="0">
      <alignment vertical="center"/>
    </xf>
    <xf numFmtId="14" fontId="49" fillId="35" borderId="166" applyProtection="0">
      <alignment horizontal="left"/>
    </xf>
    <xf numFmtId="0" fontId="50" fillId="32" borderId="166" applyNumberFormat="0" applyProtection="0">
      <alignment horizontal="left"/>
    </xf>
    <xf numFmtId="2" fontId="52" fillId="34" borderId="166" applyProtection="0">
      <alignment horizontal="center"/>
    </xf>
    <xf numFmtId="0" fontId="12" fillId="9" borderId="116" applyNumberFormat="0" applyFont="0" applyAlignment="0" applyProtection="0">
      <alignment vertical="center"/>
    </xf>
    <xf numFmtId="2" fontId="47" fillId="33" borderId="166" applyProtection="0">
      <alignment horizontal="right"/>
    </xf>
    <xf numFmtId="0" fontId="14" fillId="31" borderId="116" applyNumberFormat="0" applyAlignment="0" applyProtection="0"/>
    <xf numFmtId="0" fontId="58" fillId="0" borderId="200" applyNumberFormat="0" applyFill="0" applyAlignment="0" applyProtection="0">
      <alignment vertical="center"/>
    </xf>
    <xf numFmtId="2" fontId="49" fillId="32" borderId="166" applyProtection="0"/>
    <xf numFmtId="2" fontId="47" fillId="33" borderId="166" applyProtection="0">
      <alignment horizontal="right"/>
    </xf>
    <xf numFmtId="0" fontId="58" fillId="0" borderId="112" applyNumberFormat="0" applyFill="0" applyAlignment="0" applyProtection="0">
      <alignment vertical="center"/>
    </xf>
    <xf numFmtId="2" fontId="52" fillId="34" borderId="166" applyProtection="0">
      <alignment horizontal="center"/>
    </xf>
    <xf numFmtId="2" fontId="48" fillId="36" borderId="166" applyProtection="0">
      <alignment horizontal="center"/>
    </xf>
    <xf numFmtId="0" fontId="12" fillId="9" borderId="116" applyNumberFormat="0" applyFont="0" applyAlignment="0" applyProtection="0">
      <alignment vertical="center"/>
    </xf>
    <xf numFmtId="2" fontId="48" fillId="34" borderId="166" applyProtection="0">
      <alignment horizontal="right"/>
    </xf>
    <xf numFmtId="0" fontId="14" fillId="31" borderId="116" applyNumberFormat="0" applyAlignment="0" applyProtection="0"/>
    <xf numFmtId="0" fontId="58" fillId="0" borderId="112" applyNumberFormat="0" applyFill="0" applyAlignment="0" applyProtection="0">
      <alignment vertical="center"/>
    </xf>
    <xf numFmtId="2" fontId="47" fillId="33" borderId="166" applyProtection="0">
      <alignment horizontal="right"/>
    </xf>
    <xf numFmtId="0" fontId="12" fillId="9" borderId="116" applyNumberFormat="0" applyFont="0" applyAlignment="0" applyProtection="0">
      <alignment vertical="center"/>
    </xf>
    <xf numFmtId="2" fontId="48" fillId="36" borderId="166" applyProtection="0">
      <alignment horizontal="center"/>
    </xf>
    <xf numFmtId="2" fontId="52" fillId="34" borderId="166" applyProtection="0"/>
    <xf numFmtId="0" fontId="14" fillId="31" borderId="116" applyNumberFormat="0" applyAlignment="0" applyProtection="0"/>
    <xf numFmtId="0" fontId="58" fillId="0" borderId="200" applyNumberFormat="0" applyFill="0" applyAlignment="0" applyProtection="0">
      <alignment vertical="center"/>
    </xf>
    <xf numFmtId="0" fontId="75" fillId="14" borderId="189" applyNumberFormat="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12" fillId="9" borderId="197" applyNumberFormat="0" applyFont="0" applyAlignment="0" applyProtection="0">
      <alignment vertical="center"/>
    </xf>
    <xf numFmtId="2" fontId="47" fillId="33" borderId="166" applyProtection="0">
      <alignment horizontal="right"/>
    </xf>
    <xf numFmtId="0" fontId="14" fillId="31" borderId="116" applyNumberFormat="0" applyAlignment="0" applyProtection="0"/>
    <xf numFmtId="2" fontId="48" fillId="36" borderId="166" applyProtection="0">
      <alignment horizontal="center"/>
    </xf>
    <xf numFmtId="0" fontId="12" fillId="9" borderId="116" applyNumberFormat="0" applyFon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58" fillId="0" borderId="113" applyNumberFormat="0" applyFill="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2" fontId="48" fillId="33" borderId="166" applyProtection="0"/>
    <xf numFmtId="0" fontId="63" fillId="14" borderId="114" applyNumberForma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12" fillId="9" borderId="116" applyNumberFormat="0" applyFont="0" applyAlignment="0" applyProtection="0">
      <alignment vertical="center"/>
    </xf>
    <xf numFmtId="0" fontId="39" fillId="7" borderId="193" applyNumberFormat="0" applyAlignment="0" applyProtection="0">
      <alignment vertical="center"/>
    </xf>
    <xf numFmtId="0" fontId="74" fillId="7" borderId="114" applyNumberForma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63" fillId="14" borderId="193" applyNumberFormat="0" applyAlignment="0" applyProtection="0">
      <alignment vertical="center"/>
    </xf>
    <xf numFmtId="0" fontId="63" fillId="8" borderId="193" applyNumberFormat="0" applyAlignment="0" applyProtection="0">
      <alignment vertical="center"/>
    </xf>
    <xf numFmtId="0" fontId="63" fillId="8" borderId="193" applyNumberFormat="0" applyAlignment="0" applyProtection="0">
      <alignment vertical="center"/>
    </xf>
    <xf numFmtId="0" fontId="63" fillId="8"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37" fontId="68" fillId="0" borderId="194">
      <alignment horizontal="justify" vertical="center" wrapText="1"/>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xf numFmtId="0" fontId="12" fillId="9" borderId="195" applyNumberFormat="0" applyFont="0" applyAlignment="0" applyProtection="0"/>
    <xf numFmtId="2" fontId="48" fillId="33" borderId="190" applyProtection="0"/>
    <xf numFmtId="14" fontId="49" fillId="35" borderId="190" applyProtection="0">
      <alignment horizontal="left"/>
    </xf>
    <xf numFmtId="0" fontId="14" fillId="31" borderId="195" applyNumberFormat="0" applyAlignment="0" applyProtection="0"/>
    <xf numFmtId="0" fontId="14" fillId="31" borderId="195" applyNumberFormat="0" applyAlignment="0" applyProtection="0"/>
    <xf numFmtId="0" fontId="58" fillId="0" borderId="191" applyNumberFormat="0" applyFill="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2" fillId="8" borderId="193" applyNumberFormat="0" applyAlignment="0" applyProtection="0"/>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46" fillId="14" borderId="189" applyNumberForma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27" fillId="14" borderId="193" applyNumberFormat="0" applyAlignment="0" applyProtection="0">
      <alignment vertical="center"/>
    </xf>
    <xf numFmtId="0" fontId="80" fillId="0" borderId="192" applyNumberFormat="0" applyFill="0" applyAlignment="0" applyProtection="0"/>
    <xf numFmtId="0" fontId="80" fillId="0" borderId="192" applyNumberFormat="0" applyFill="0" applyAlignment="0" applyProtection="0"/>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0" fontId="62" fillId="8" borderId="193" applyNumberFormat="0" applyAlignment="0" applyProtection="0"/>
    <xf numFmtId="0" fontId="62" fillId="8" borderId="193" applyNumberFormat="0" applyAlignment="0" applyProtection="0"/>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1" applyNumberFormat="0" applyFill="0" applyAlignment="0" applyProtection="0">
      <alignment vertical="center"/>
    </xf>
    <xf numFmtId="0" fontId="58" fillId="0" borderId="192" applyNumberFormat="0" applyFill="0" applyAlignment="0" applyProtection="0">
      <alignment vertical="center"/>
    </xf>
    <xf numFmtId="0" fontId="63" fillId="14" borderId="193" applyNumberFormat="0" applyAlignment="0" applyProtection="0">
      <alignment vertical="center"/>
    </xf>
    <xf numFmtId="0" fontId="62" fillId="8" borderId="193" applyNumberFormat="0" applyAlignment="0" applyProtection="0"/>
    <xf numFmtId="0" fontId="62" fillId="8" borderId="193" applyNumberFormat="0" applyAlignment="0" applyProtection="0"/>
    <xf numFmtId="0" fontId="80" fillId="0" borderId="192" applyNumberFormat="0" applyFill="0" applyAlignment="0" applyProtection="0"/>
    <xf numFmtId="0" fontId="80" fillId="0" borderId="192" applyNumberFormat="0" applyFill="0" applyAlignment="0" applyProtection="0"/>
    <xf numFmtId="0" fontId="80" fillId="0" borderId="192" applyNumberFormat="0" applyFill="0" applyAlignment="0" applyProtection="0"/>
    <xf numFmtId="0" fontId="80" fillId="0" borderId="192" applyNumberFormat="0" applyFill="0" applyAlignment="0" applyProtection="0"/>
    <xf numFmtId="0" fontId="80" fillId="0" borderId="192" applyNumberFormat="0" applyFill="0" applyAlignment="0" applyProtection="0"/>
    <xf numFmtId="0" fontId="80" fillId="0" borderId="192" applyNumberFormat="0" applyFill="0" applyAlignment="0" applyProtection="0"/>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2" fontId="52" fillId="34" borderId="190" applyProtection="0"/>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xf numFmtId="0" fontId="63" fillId="14" borderId="114" applyNumberFormat="0" applyAlignment="0" applyProtection="0">
      <alignment vertical="center"/>
    </xf>
    <xf numFmtId="0" fontId="12" fillId="9" borderId="195" applyNumberFormat="0" applyFon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4" fillId="31" borderId="195" applyNumberFormat="0" applyAlignment="0" applyProtection="0"/>
    <xf numFmtId="0" fontId="14" fillId="31" borderId="195" applyNumberFormat="0" applyAlignment="0" applyProtection="0"/>
    <xf numFmtId="2" fontId="49" fillId="32" borderId="190" applyProtection="0"/>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2"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1" applyNumberFormat="0" applyFill="0" applyAlignment="0" applyProtection="0">
      <alignment vertical="center"/>
    </xf>
    <xf numFmtId="14" fontId="49" fillId="35" borderId="166" applyProtection="0">
      <alignment horizontal="left"/>
    </xf>
    <xf numFmtId="0" fontId="54" fillId="0" borderId="191" applyNumberFormat="0" applyFill="0" applyAlignment="0" applyProtection="0">
      <alignment vertical="center"/>
    </xf>
    <xf numFmtId="0" fontId="54" fillId="0" borderId="191" applyNumberFormat="0" applyFill="0" applyAlignment="0" applyProtection="0">
      <alignment vertical="center"/>
    </xf>
    <xf numFmtId="2" fontId="48" fillId="36" borderId="190" applyProtection="0">
      <alignment horizontal="center"/>
    </xf>
    <xf numFmtId="2" fontId="48" fillId="36" borderId="190" applyProtection="0">
      <alignment horizontal="center"/>
    </xf>
    <xf numFmtId="2" fontId="52" fillId="34" borderId="190" applyProtection="0">
      <alignment horizontal="center"/>
    </xf>
    <xf numFmtId="2" fontId="52" fillId="34" borderId="190" applyProtection="0"/>
    <xf numFmtId="2" fontId="48" fillId="36" borderId="190" applyProtection="0"/>
    <xf numFmtId="2" fontId="48" fillId="33" borderId="190" applyProtection="0"/>
    <xf numFmtId="2" fontId="48" fillId="33" borderId="190" applyProtection="0"/>
    <xf numFmtId="2" fontId="48" fillId="33" borderId="190" applyProtection="0"/>
    <xf numFmtId="2" fontId="49" fillId="32" borderId="190" applyProtection="0"/>
    <xf numFmtId="2" fontId="49" fillId="32" borderId="190" applyProtection="0"/>
    <xf numFmtId="0" fontId="50" fillId="32" borderId="190" applyNumberFormat="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right"/>
    </xf>
    <xf numFmtId="14" fontId="49" fillId="35" borderId="190" applyProtection="0">
      <alignment horizontal="right"/>
    </xf>
    <xf numFmtId="2" fontId="48" fillId="34" borderId="190" applyProtection="0">
      <alignment horizontal="right"/>
    </xf>
    <xf numFmtId="2" fontId="48" fillId="34" borderId="190" applyProtection="0">
      <alignment horizontal="right"/>
    </xf>
    <xf numFmtId="2" fontId="48" fillId="34" borderId="190" applyProtection="0">
      <alignment horizontal="right"/>
    </xf>
    <xf numFmtId="2" fontId="47" fillId="33" borderId="190" applyProtection="0">
      <alignment horizontal="right"/>
    </xf>
    <xf numFmtId="0" fontId="47" fillId="32" borderId="190" applyNumberFormat="0" applyAlignment="0" applyProtection="0"/>
    <xf numFmtId="0" fontId="46" fillId="14" borderId="189" applyNumberFormat="0" applyAlignment="0" applyProtection="0">
      <alignment vertical="center"/>
    </xf>
    <xf numFmtId="2" fontId="48" fillId="36" borderId="166" applyProtection="0">
      <alignment horizontal="center"/>
    </xf>
    <xf numFmtId="0" fontId="63" fillId="8" borderId="114" applyNumberFormat="0" applyAlignment="0" applyProtection="0">
      <alignment vertical="center"/>
    </xf>
    <xf numFmtId="0" fontId="54" fillId="0" borderId="112" applyNumberFormat="0" applyFill="0" applyAlignment="0" applyProtection="0">
      <alignment vertical="center"/>
    </xf>
    <xf numFmtId="10" fontId="33" fillId="28" borderId="194" applyNumberFormat="0" applyBorder="0" applyAlignment="0" applyProtection="0"/>
    <xf numFmtId="0" fontId="39" fillId="7" borderId="193" applyNumberFormat="0" applyAlignment="0" applyProtection="0">
      <alignment vertical="center"/>
    </xf>
    <xf numFmtId="0" fontId="14" fillId="31" borderId="195" applyNumberFormat="0" applyAlignment="0" applyProtection="0"/>
    <xf numFmtId="0" fontId="14" fillId="31" borderId="195" applyNumberFormat="0" applyAlignment="0"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47" fillId="32" borderId="190" applyNumberFormat="0" applyAlignment="0" applyProtection="0"/>
    <xf numFmtId="2" fontId="47" fillId="33" borderId="190" applyProtection="0">
      <alignment horizontal="right"/>
    </xf>
    <xf numFmtId="2" fontId="47" fillId="33" borderId="190" applyProtection="0">
      <alignment horizontal="right"/>
    </xf>
    <xf numFmtId="2" fontId="48" fillId="34"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left"/>
    </xf>
    <xf numFmtId="14" fontId="49" fillId="35" borderId="190" applyProtection="0">
      <alignment horizontal="left"/>
    </xf>
    <xf numFmtId="0" fontId="39" fillId="7" borderId="193" applyNumberFormat="0" applyAlignment="0" applyProtection="0">
      <alignment vertical="center"/>
    </xf>
    <xf numFmtId="10" fontId="33" fillId="28" borderId="194" applyNumberFormat="0" applyBorder="0" applyAlignment="0" applyProtection="0"/>
    <xf numFmtId="10" fontId="33" fillId="28" borderId="194" applyNumberFormat="0" applyBorder="0" applyAlignment="0" applyProtection="0"/>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0" fontId="50" fillId="32" borderId="190" applyNumberFormat="0" applyProtection="0">
      <alignment horizontal="left"/>
    </xf>
    <xf numFmtId="0" fontId="50" fillId="32" borderId="190" applyNumberFormat="0" applyProtection="0">
      <alignment horizontal="left"/>
    </xf>
    <xf numFmtId="0" fontId="50" fillId="32" borderId="190" applyNumberFormat="0" applyProtection="0">
      <alignment horizontal="left"/>
    </xf>
    <xf numFmtId="0" fontId="50" fillId="32" borderId="190" applyNumberFormat="0" applyProtection="0">
      <alignment horizontal="left"/>
    </xf>
    <xf numFmtId="0" fontId="50" fillId="32" borderId="190" applyNumberFormat="0" applyProtection="0">
      <alignment horizontal="left"/>
    </xf>
    <xf numFmtId="2" fontId="49" fillId="32" borderId="190" applyProtection="0"/>
    <xf numFmtId="2" fontId="49" fillId="32" borderId="190" applyProtection="0"/>
    <xf numFmtId="2" fontId="49" fillId="32" borderId="190" applyProtection="0"/>
    <xf numFmtId="2" fontId="49" fillId="32" borderId="190" applyProtection="0"/>
    <xf numFmtId="0" fontId="14" fillId="31" borderId="195" applyNumberFormat="0" applyAlignment="0" applyProtection="0"/>
    <xf numFmtId="0" fontId="12" fillId="9" borderId="195" applyNumberFormat="0" applyFont="0" applyAlignment="0" applyProtection="0">
      <alignment vertical="center"/>
    </xf>
    <xf numFmtId="2" fontId="48" fillId="33" borderId="190" applyProtection="0"/>
    <xf numFmtId="2" fontId="48" fillId="33" borderId="190" applyProtection="0"/>
    <xf numFmtId="2" fontId="52" fillId="34" borderId="190" applyProtection="0">
      <alignment horizontal="center"/>
    </xf>
    <xf numFmtId="0" fontId="47" fillId="32" borderId="166" applyNumberFormat="0" applyAlignment="0" applyProtection="0"/>
    <xf numFmtId="0" fontId="47" fillId="32" borderId="166" applyNumberFormat="0" applyAlignment="0" applyProtection="0"/>
    <xf numFmtId="0" fontId="46" fillId="14" borderId="110" applyNumberFormat="0" applyAlignment="0" applyProtection="0">
      <alignment vertical="center"/>
    </xf>
    <xf numFmtId="0" fontId="39" fillId="7" borderId="114" applyNumberForma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2" fontId="49" fillId="32" borderId="166" applyProtection="0"/>
    <xf numFmtId="2" fontId="49" fillId="32" borderId="166" applyProtection="0"/>
    <xf numFmtId="2" fontId="49" fillId="32" borderId="166" applyProtection="0"/>
    <xf numFmtId="2" fontId="48" fillId="33" borderId="166" applyProtection="0"/>
    <xf numFmtId="2" fontId="52" fillId="34" borderId="166" applyProtection="0"/>
    <xf numFmtId="2" fontId="52" fillId="34" borderId="166" applyProtection="0"/>
    <xf numFmtId="2" fontId="52" fillId="34" borderId="166" applyProtection="0"/>
    <xf numFmtId="2" fontId="48" fillId="36" borderId="166" applyProtection="0">
      <alignment horizontal="center"/>
    </xf>
    <xf numFmtId="0" fontId="58" fillId="0" borderId="192"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2" fontId="49" fillId="32" borderId="166"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95" applyNumberFormat="0" applyFont="0" applyAlignment="0" applyProtection="0"/>
    <xf numFmtId="0" fontId="63" fillId="14" borderId="193" applyNumberFormat="0" applyAlignment="0" applyProtection="0">
      <alignment vertical="center"/>
    </xf>
    <xf numFmtId="0" fontId="63" fillId="8"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2" fontId="52" fillId="34" borderId="166" applyProtection="0">
      <alignment horizontal="center"/>
    </xf>
    <xf numFmtId="0" fontId="75" fillId="14" borderId="189" applyNumberForma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xf numFmtId="2" fontId="52" fillId="34" borderId="166" applyProtection="0">
      <alignment horizont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16" applyNumberFormat="0" applyFont="0" applyAlignment="0" applyProtection="0">
      <alignment vertical="center"/>
    </xf>
    <xf numFmtId="2" fontId="52" fillId="34" borderId="166" applyProtection="0"/>
    <xf numFmtId="0" fontId="58" fillId="0" borderId="112" applyNumberFormat="0" applyFill="0" applyAlignment="0" applyProtection="0">
      <alignment vertical="center"/>
    </xf>
    <xf numFmtId="2" fontId="49" fillId="32" borderId="166" applyProtection="0"/>
    <xf numFmtId="2" fontId="52" fillId="34" borderId="166"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2" fontId="48" fillId="36" borderId="166" applyProtection="0">
      <alignment horizontal="center"/>
    </xf>
    <xf numFmtId="0" fontId="12" fillId="9" borderId="195" applyNumberFormat="0" applyFont="0" applyAlignment="0" applyProtection="0">
      <alignment vertical="center"/>
    </xf>
    <xf numFmtId="0" fontId="27" fillId="14" borderId="193" applyNumberFormat="0" applyAlignment="0" applyProtection="0">
      <alignment vertical="center"/>
    </xf>
    <xf numFmtId="0" fontId="12" fillId="9" borderId="116" applyNumberFormat="0" applyFont="0" applyAlignment="0" applyProtection="0">
      <alignment vertical="center"/>
    </xf>
    <xf numFmtId="0" fontId="58" fillId="0" borderId="113" applyNumberFormat="0" applyFill="0" applyAlignment="0" applyProtection="0">
      <alignment vertical="center"/>
    </xf>
    <xf numFmtId="2" fontId="52" fillId="34" borderId="166" applyProtection="0">
      <alignment horizontal="center"/>
    </xf>
    <xf numFmtId="14" fontId="49" fillId="35" borderId="199" applyProtection="0">
      <alignment horizontal="right"/>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14" fontId="49" fillId="35" borderId="166" applyProtection="0">
      <alignment horizontal="right"/>
    </xf>
    <xf numFmtId="0" fontId="50" fillId="32" borderId="166" applyNumberFormat="0" applyProtection="0">
      <alignment horizontal="left"/>
    </xf>
    <xf numFmtId="14" fontId="49" fillId="35" borderId="166" applyProtection="0">
      <alignment horizontal="right"/>
    </xf>
    <xf numFmtId="0" fontId="12" fillId="9" borderId="116" applyNumberFormat="0" applyFont="0" applyAlignment="0" applyProtection="0"/>
    <xf numFmtId="14" fontId="49" fillId="35" borderId="166" applyProtection="0">
      <alignment horizontal="right"/>
    </xf>
    <xf numFmtId="2" fontId="49" fillId="32" borderId="166" applyProtection="0"/>
    <xf numFmtId="14" fontId="49" fillId="35" borderId="166" applyProtection="0">
      <alignment horizontal="left"/>
    </xf>
    <xf numFmtId="14" fontId="49" fillId="35" borderId="166" applyProtection="0">
      <alignment horizontal="right"/>
    </xf>
    <xf numFmtId="2" fontId="48" fillId="34" borderId="166" applyProtection="0">
      <alignment horizontal="right"/>
    </xf>
    <xf numFmtId="14" fontId="49" fillId="35" borderId="166" applyProtection="0">
      <alignment horizontal="right"/>
    </xf>
    <xf numFmtId="2" fontId="49" fillId="32" borderId="166"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2" fontId="48" fillId="33" borderId="166" applyProtection="0"/>
    <xf numFmtId="2" fontId="48" fillId="36" borderId="166" applyProtection="0"/>
    <xf numFmtId="2" fontId="48" fillId="36" borderId="166" applyProtection="0"/>
    <xf numFmtId="2" fontId="52" fillId="34" borderId="166" applyProtection="0"/>
    <xf numFmtId="2" fontId="52" fillId="34" borderId="166" applyProtection="0">
      <alignment horizontal="center"/>
    </xf>
    <xf numFmtId="2" fontId="52" fillId="34" borderId="166" applyProtection="0">
      <alignment horizontal="center"/>
    </xf>
    <xf numFmtId="14" fontId="49" fillId="35" borderId="166" applyProtection="0">
      <alignment horizontal="right"/>
    </xf>
    <xf numFmtId="0" fontId="75" fillId="14" borderId="189" applyNumberFormat="0" applyAlignment="0" applyProtection="0">
      <alignment vertical="center"/>
    </xf>
    <xf numFmtId="0" fontId="12" fillId="9" borderId="205" applyNumberFormat="0" applyFont="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14" fontId="49" fillId="35" borderId="166" applyProtection="0">
      <alignment horizontal="left"/>
    </xf>
    <xf numFmtId="0" fontId="58" fillId="0" borderId="112" applyNumberFormat="0" applyFill="0" applyAlignment="0" applyProtection="0">
      <alignment vertical="center"/>
    </xf>
    <xf numFmtId="0" fontId="47" fillId="32" borderId="16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7" fillId="33" borderId="166" applyProtection="0">
      <alignment horizontal="right"/>
    </xf>
    <xf numFmtId="0" fontId="58" fillId="0" borderId="112" applyNumberFormat="0" applyFill="0" applyAlignment="0" applyProtection="0">
      <alignment vertical="center"/>
    </xf>
    <xf numFmtId="2" fontId="47" fillId="33" borderId="166" applyProtection="0">
      <alignment horizontal="right"/>
    </xf>
    <xf numFmtId="0" fontId="75" fillId="8" borderId="189" applyNumberFormat="0" applyAlignment="0" applyProtection="0">
      <alignment vertical="center"/>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2" fontId="47" fillId="33" borderId="166" applyProtection="0">
      <alignment horizontal="right"/>
    </xf>
    <xf numFmtId="2" fontId="47" fillId="33"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0" fontId="50" fillId="32" borderId="166" applyNumberFormat="0" applyProtection="0">
      <alignment horizontal="left"/>
    </xf>
    <xf numFmtId="2" fontId="49" fillId="32" borderId="166" applyProtection="0"/>
    <xf numFmtId="0" fontId="50" fillId="32" borderId="166" applyNumberFormat="0" applyProtection="0">
      <alignment horizontal="left"/>
    </xf>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52" fillId="34" borderId="166" applyProtection="0"/>
    <xf numFmtId="2" fontId="52" fillId="34" borderId="166" applyProtection="0">
      <alignment horizontal="center"/>
    </xf>
    <xf numFmtId="0" fontId="58" fillId="0" borderId="112" applyNumberFormat="0" applyFill="0" applyAlignment="0" applyProtection="0">
      <alignment vertical="center"/>
    </xf>
    <xf numFmtId="2" fontId="48" fillId="36" borderId="166" applyProtection="0"/>
    <xf numFmtId="2" fontId="49" fillId="32" borderId="166" applyProtection="0"/>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4" fillId="0" borderId="200" applyNumberFormat="0" applyFill="0" applyAlignment="0" applyProtection="0">
      <alignment vertical="center"/>
    </xf>
    <xf numFmtId="0" fontId="12" fillId="9" borderId="116" applyNumberFormat="0" applyFont="0" applyAlignment="0" applyProtection="0">
      <alignment vertic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203"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left"/>
    </xf>
    <xf numFmtId="0" fontId="14" fillId="31" borderId="197" applyNumberFormat="0" applyAlignment="0" applyProtection="0"/>
    <xf numFmtId="0" fontId="12" fillId="9" borderId="116" applyNumberFormat="0" applyFon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50" fillId="32" borderId="199" applyNumberFormat="0" applyProtection="0">
      <alignment horizontal="left"/>
    </xf>
    <xf numFmtId="0" fontId="12" fillId="9" borderId="116" applyNumberFormat="0" applyFon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58" fillId="0" borderId="112" applyNumberFormat="0" applyFill="0" applyAlignment="0" applyProtection="0">
      <alignment vertical="center"/>
    </xf>
    <xf numFmtId="0" fontId="80" fillId="0" borderId="113" applyNumberFormat="0" applyFill="0" applyAlignment="0" applyProtection="0"/>
    <xf numFmtId="0" fontId="63" fillId="8" borderId="203" applyNumberFormat="0" applyAlignment="0" applyProtection="0">
      <alignment vertical="center"/>
    </xf>
    <xf numFmtId="0" fontId="12" fillId="9" borderId="116" applyNumberFormat="0" applyFont="0" applyAlignment="0" applyProtection="0">
      <alignment vertical="center"/>
    </xf>
    <xf numFmtId="0" fontId="47" fillId="32" borderId="166" applyNumberFormat="0" applyAlignment="0" applyProtection="0"/>
    <xf numFmtId="0" fontId="50" fillId="32" borderId="166" applyNumberFormat="0" applyProtection="0">
      <alignment horizontal="left"/>
    </xf>
    <xf numFmtId="0" fontId="58" fillId="0" borderId="112" applyNumberFormat="0" applyFill="0" applyAlignment="0" applyProtection="0">
      <alignment vertical="center"/>
    </xf>
    <xf numFmtId="2" fontId="47" fillId="33" borderId="199" applyProtection="0">
      <alignment horizontal="right"/>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14" fontId="49" fillId="35" borderId="166" applyProtection="0">
      <alignment horizontal="left"/>
    </xf>
    <xf numFmtId="0" fontId="63" fillId="14" borderId="114" applyNumberFormat="0" applyAlignment="0" applyProtection="0">
      <alignment vertical="center"/>
    </xf>
    <xf numFmtId="0" fontId="74" fillId="7" borderId="114" applyNumberFormat="0" applyAlignment="0" applyProtection="0">
      <alignment vertical="center"/>
    </xf>
    <xf numFmtId="2" fontId="49" fillId="32" borderId="166" applyProtection="0"/>
    <xf numFmtId="0" fontId="75" fillId="14" borderId="189" applyNumberFormat="0" applyAlignment="0" applyProtection="0">
      <alignment vertical="center"/>
    </xf>
    <xf numFmtId="0" fontId="63" fillId="14" borderId="114" applyNumberFormat="0" applyAlignment="0" applyProtection="0">
      <alignment vertical="center"/>
    </xf>
    <xf numFmtId="2" fontId="48" fillId="33" borderId="199" applyProtection="0"/>
    <xf numFmtId="0" fontId="12" fillId="9" borderId="116" applyNumberFormat="0" applyFont="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75" fillId="14" borderId="110" applyNumberFormat="0" applyAlignment="0" applyProtection="0">
      <alignment vertical="center"/>
    </xf>
    <xf numFmtId="0" fontId="58" fillId="0" borderId="112" applyNumberFormat="0" applyFill="0" applyAlignment="0" applyProtection="0">
      <alignment vertical="center"/>
    </xf>
    <xf numFmtId="0" fontId="74" fillId="7" borderId="114" applyNumberFormat="0" applyAlignment="0" applyProtection="0">
      <alignment vertical="center"/>
    </xf>
    <xf numFmtId="0" fontId="46" fillId="14" borderId="110" applyNumberFormat="0" applyAlignment="0" applyProtection="0">
      <alignment vertical="center"/>
    </xf>
    <xf numFmtId="0" fontId="58" fillId="0" borderId="200" applyNumberFormat="0" applyFill="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8" fillId="36" borderId="166" applyProtection="0"/>
    <xf numFmtId="2" fontId="48" fillId="33" borderId="166" applyProtection="0"/>
    <xf numFmtId="0" fontId="63" fillId="8" borderId="114" applyNumberFormat="0" applyAlignment="0" applyProtection="0">
      <alignment vertical="center"/>
    </xf>
    <xf numFmtId="14" fontId="49" fillId="35" borderId="166" applyProtection="0">
      <alignment horizontal="left"/>
    </xf>
    <xf numFmtId="0" fontId="50" fillId="32" borderId="166" applyNumberFormat="0" applyProtection="0">
      <alignment horizontal="left"/>
    </xf>
    <xf numFmtId="0" fontId="75" fillId="8" borderId="110"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58" fillId="0" borderId="192" applyNumberFormat="0" applyFill="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58" fillId="0" borderId="113" applyNumberFormat="0" applyFill="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27" fillId="14" borderId="114" applyNumberFormat="0" applyAlignment="0" applyProtection="0">
      <alignment vertical="center"/>
    </xf>
    <xf numFmtId="0" fontId="46" fillId="14" borderId="110" applyNumberFormat="0" applyAlignment="0" applyProtection="0">
      <alignment vertical="center"/>
    </xf>
    <xf numFmtId="0" fontId="39" fillId="7" borderId="114" applyNumberFormat="0" applyAlignment="0" applyProtection="0">
      <alignment vertical="center"/>
    </xf>
    <xf numFmtId="0" fontId="62" fillId="8" borderId="114" applyNumberFormat="0" applyAlignment="0" applyProtection="0"/>
    <xf numFmtId="0" fontId="58" fillId="0" borderId="112" applyNumberFormat="0" applyFill="0" applyAlignment="0" applyProtection="0">
      <alignment vertical="center"/>
    </xf>
    <xf numFmtId="0" fontId="14" fillId="31" borderId="205" applyNumberFormat="0" applyAlignment="0"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16" applyNumberFormat="0" applyFont="0" applyAlignment="0" applyProtection="0">
      <alignment vertical="center"/>
    </xf>
    <xf numFmtId="0" fontId="80" fillId="0" borderId="113" applyNumberFormat="0" applyFill="0" applyAlignment="0" applyProtection="0"/>
    <xf numFmtId="0" fontId="63" fillId="8" borderId="180" applyNumberFormat="0" applyAlignment="0" applyProtection="0">
      <alignment vertical="center"/>
    </xf>
    <xf numFmtId="0" fontId="58" fillId="0" borderId="112" applyNumberFormat="0" applyFill="0" applyAlignment="0" applyProtection="0">
      <alignment vertical="center"/>
    </xf>
    <xf numFmtId="0" fontId="62" fillId="8" borderId="114" applyNumberFormat="0" applyAlignment="0" applyProtection="0"/>
    <xf numFmtId="14" fontId="49" fillId="35" borderId="166" applyProtection="0">
      <alignment horizontal="left"/>
    </xf>
    <xf numFmtId="0" fontId="14" fillId="31" borderId="197" applyNumberFormat="0" applyAlignment="0" applyProtection="0"/>
    <xf numFmtId="0" fontId="12" fillId="9" borderId="116" applyNumberFormat="0" applyFont="0" applyAlignment="0" applyProtection="0">
      <alignment vertical="center"/>
    </xf>
    <xf numFmtId="2" fontId="48" fillId="34" borderId="166" applyProtection="0">
      <alignment horizontal="right"/>
    </xf>
    <xf numFmtId="0" fontId="75" fillId="14" borderId="198" applyNumberFormat="0" applyAlignment="0" applyProtection="0">
      <alignment vertical="center"/>
    </xf>
    <xf numFmtId="2" fontId="52" fillId="34" borderId="166" applyProtection="0"/>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2" fontId="47" fillId="33" borderId="166" applyProtection="0">
      <alignment horizontal="right"/>
    </xf>
    <xf numFmtId="0" fontId="39" fillId="7" borderId="180" applyNumberFormat="0" applyAlignment="0" applyProtection="0">
      <alignment vertical="center"/>
    </xf>
    <xf numFmtId="2" fontId="52" fillId="34" borderId="166" applyProtection="0">
      <alignment horizontal="center"/>
    </xf>
    <xf numFmtId="2" fontId="47" fillId="33" borderId="166" applyProtection="0">
      <alignment horizontal="right"/>
    </xf>
    <xf numFmtId="0" fontId="74" fillId="7" borderId="114" applyNumberFormat="0" applyAlignment="0" applyProtection="0">
      <alignment vertical="center"/>
    </xf>
    <xf numFmtId="0" fontId="12" fillId="9" borderId="116" applyNumberFormat="0" applyFont="0" applyAlignment="0" applyProtection="0">
      <alignment vertical="center"/>
    </xf>
    <xf numFmtId="0" fontId="75" fillId="14" borderId="198" applyNumberFormat="0" applyAlignment="0" applyProtection="0">
      <alignment vertical="center"/>
    </xf>
    <xf numFmtId="0" fontId="14" fillId="31" borderId="116" applyNumberFormat="0" applyAlignment="0" applyProtection="0"/>
    <xf numFmtId="14" fontId="49" fillId="35" borderId="166" applyProtection="0">
      <alignment horizontal="left"/>
    </xf>
    <xf numFmtId="0" fontId="47" fillId="32" borderId="166" applyNumberFormat="0" applyAlignment="0" applyProtection="0"/>
    <xf numFmtId="0" fontId="58" fillId="0" borderId="112" applyNumberFormat="0" applyFill="0" applyAlignment="0" applyProtection="0">
      <alignment vertical="center"/>
    </xf>
    <xf numFmtId="2" fontId="48" fillId="36" borderId="166" applyProtection="0"/>
    <xf numFmtId="2" fontId="48" fillId="36" borderId="166" applyProtection="0">
      <alignment horizontal="center"/>
    </xf>
    <xf numFmtId="2" fontId="52" fillId="34" borderId="166" applyProtection="0">
      <alignment horizontal="center"/>
    </xf>
    <xf numFmtId="2" fontId="48" fillId="33" borderId="166" applyProtection="0"/>
    <xf numFmtId="0" fontId="12" fillId="9" borderId="116" applyNumberFormat="0" applyFont="0" applyAlignment="0" applyProtection="0">
      <alignment vertical="center"/>
    </xf>
    <xf numFmtId="2" fontId="52" fillId="34" borderId="166" applyProtection="0">
      <alignment horizontal="center"/>
    </xf>
    <xf numFmtId="2" fontId="52" fillId="34" borderId="166" applyProtection="0"/>
    <xf numFmtId="0" fontId="58" fillId="0" borderId="112" applyNumberFormat="0" applyFill="0" applyAlignment="0" applyProtection="0">
      <alignment vertical="center"/>
    </xf>
    <xf numFmtId="14" fontId="49" fillId="35" borderId="166" applyProtection="0">
      <alignment horizontal="left"/>
    </xf>
    <xf numFmtId="0" fontId="12" fillId="9" borderId="116" applyNumberFormat="0" applyFont="0" applyAlignment="0" applyProtection="0">
      <alignment vertical="center"/>
    </xf>
    <xf numFmtId="2" fontId="47" fillId="33" borderId="166" applyProtection="0">
      <alignment horizontal="right"/>
    </xf>
    <xf numFmtId="2" fontId="49" fillId="32" borderId="166" applyProtection="0"/>
    <xf numFmtId="2" fontId="48" fillId="33" borderId="166" applyProtection="0"/>
    <xf numFmtId="2" fontId="52" fillId="34" borderId="166" applyProtection="0"/>
    <xf numFmtId="0" fontId="58" fillId="0" borderId="113" applyNumberFormat="0" applyFill="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2" fontId="52" fillId="34" borderId="166" applyProtection="0">
      <alignment horizont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alignment vertical="center"/>
    </xf>
    <xf numFmtId="0" fontId="80" fillId="0" borderId="113" applyNumberFormat="0" applyFill="0" applyAlignment="0" applyProtection="0"/>
    <xf numFmtId="0" fontId="12" fillId="9" borderId="116" applyNumberFormat="0" applyFon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58" fillId="0" borderId="200" applyNumberFormat="0" applyFill="0" applyAlignment="0" applyProtection="0">
      <alignment vertical="center"/>
    </xf>
    <xf numFmtId="14" fontId="49" fillId="35" borderId="166" applyProtection="0">
      <alignment horizontal="right"/>
    </xf>
    <xf numFmtId="0" fontId="14" fillId="31" borderId="116" applyNumberFormat="0" applyAlignment="0" applyProtection="0"/>
    <xf numFmtId="0" fontId="75" fillId="14" borderId="189" applyNumberFormat="0" applyAlignment="0" applyProtection="0">
      <alignment vertical="center"/>
    </xf>
    <xf numFmtId="0" fontId="58" fillId="0" borderId="113" applyNumberFormat="0" applyFill="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58" fillId="0" borderId="200" applyNumberFormat="0" applyFill="0" applyAlignment="0" applyProtection="0">
      <alignment vertical="center"/>
    </xf>
    <xf numFmtId="14" fontId="49" fillId="35" borderId="166" applyProtection="0">
      <alignment horizontal="left"/>
    </xf>
    <xf numFmtId="0" fontId="63" fillId="14" borderId="114" applyNumberFormat="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58" fillId="0" borderId="112" applyNumberFormat="0" applyFill="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200" applyNumberFormat="0" applyFill="0" applyAlignment="0" applyProtection="0">
      <alignment vertical="center"/>
    </xf>
    <xf numFmtId="0" fontId="12" fillId="9" borderId="197" applyNumberFormat="0" applyFon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46" fillId="14" borderId="189" applyNumberForma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27" fillId="14" borderId="193" applyNumberFormat="0" applyAlignment="0" applyProtection="0">
      <alignment vertical="center"/>
    </xf>
    <xf numFmtId="0" fontId="80" fillId="0" borderId="113" applyNumberFormat="0" applyFill="0" applyAlignment="0" applyProtection="0"/>
    <xf numFmtId="0" fontId="58" fillId="0" borderId="192" applyNumberFormat="0" applyFill="0" applyAlignment="0" applyProtection="0">
      <alignment vertical="center"/>
    </xf>
    <xf numFmtId="0" fontId="62" fillId="8" borderId="193" applyNumberFormat="0" applyAlignment="0" applyProtection="0"/>
    <xf numFmtId="0" fontId="63" fillId="14"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0" fontId="46" fillId="14" borderId="189"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58" fillId="0" borderId="208" applyNumberFormat="0" applyFill="0" applyAlignment="0" applyProtection="0">
      <alignment vertical="center"/>
    </xf>
    <xf numFmtId="0" fontId="75" fillId="14" borderId="110"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right"/>
    </xf>
    <xf numFmtId="0" fontId="12" fillId="9" borderId="205" applyNumberFormat="0" applyFont="0" applyAlignment="0" applyProtection="0">
      <alignment vertical="center"/>
    </xf>
    <xf numFmtId="0" fontId="12" fillId="9" borderId="116" applyNumberFormat="0" applyFont="0" applyAlignment="0" applyProtection="0">
      <alignment vertical="center"/>
    </xf>
    <xf numFmtId="2" fontId="49" fillId="32" borderId="199" applyProtection="0"/>
    <xf numFmtId="2" fontId="48" fillId="33" borderId="166" applyProtection="0"/>
    <xf numFmtId="0" fontId="54" fillId="0" borderId="112" applyNumberFormat="0" applyFill="0" applyAlignment="0" applyProtection="0">
      <alignment vertical="center"/>
    </xf>
    <xf numFmtId="2" fontId="52" fillId="34" borderId="166" applyProtection="0"/>
    <xf numFmtId="0" fontId="63" fillId="14" borderId="180" applyNumberFormat="0" applyAlignment="0" applyProtection="0">
      <alignment vertical="center"/>
    </xf>
    <xf numFmtId="2" fontId="48" fillId="36" borderId="166" applyProtection="0">
      <alignment horizontal="center"/>
    </xf>
    <xf numFmtId="0" fontId="54" fillId="0" borderId="112" applyNumberFormat="0" applyFill="0" applyAlignment="0" applyProtection="0">
      <alignment vertical="center"/>
    </xf>
    <xf numFmtId="2" fontId="52" fillId="34" borderId="166" applyProtection="0"/>
    <xf numFmtId="0" fontId="80" fillId="0" borderId="113" applyNumberFormat="0" applyFill="0" applyAlignment="0" applyProtection="0"/>
    <xf numFmtId="2" fontId="52" fillId="34" borderId="166" applyProtection="0"/>
    <xf numFmtId="0" fontId="54" fillId="0" borderId="112" applyNumberFormat="0" applyFill="0" applyAlignment="0" applyProtection="0">
      <alignment vertical="center"/>
    </xf>
    <xf numFmtId="2" fontId="52" fillId="34" borderId="166" applyProtection="0">
      <alignment horizontal="center"/>
    </xf>
    <xf numFmtId="2" fontId="52" fillId="34" borderId="166"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80" fillId="0" borderId="209" applyNumberFormat="0" applyFill="0" applyAlignment="0" applyProtection="0"/>
    <xf numFmtId="14" fontId="49" fillId="35" borderId="166" applyProtection="0">
      <alignment horizontal="right"/>
    </xf>
    <xf numFmtId="2" fontId="49" fillId="32" borderId="166" applyProtection="0"/>
    <xf numFmtId="2" fontId="52" fillId="34" borderId="199" applyProtection="0"/>
    <xf numFmtId="0" fontId="14" fillId="31" borderId="116" applyNumberFormat="0" applyAlignment="0" applyProtection="0"/>
    <xf numFmtId="0" fontId="58" fillId="0" borderId="113" applyNumberFormat="0" applyFill="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2" fontId="49" fillId="32" borderId="166" applyProtection="0"/>
    <xf numFmtId="0" fontId="58" fillId="0" borderId="112" applyNumberFormat="0" applyFill="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14" fontId="49" fillId="35" borderId="166" applyProtection="0">
      <alignment horizontal="right"/>
    </xf>
    <xf numFmtId="0" fontId="62" fillId="8" borderId="114" applyNumberFormat="0" applyAlignment="0" applyProtection="0"/>
    <xf numFmtId="2" fontId="48" fillId="36" borderId="166" applyProtection="0">
      <alignment horizontal="center"/>
    </xf>
    <xf numFmtId="0" fontId="47" fillId="32" borderId="166" applyNumberFormat="0" applyAlignment="0" applyProtection="0"/>
    <xf numFmtId="2" fontId="48" fillId="33" borderId="166" applyProtection="0"/>
    <xf numFmtId="0" fontId="12" fillId="9" borderId="197" applyNumberFormat="0" applyFon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12" fillId="9" borderId="205" applyNumberFormat="0" applyFont="0" applyAlignment="0" applyProtection="0">
      <alignment vertical="center"/>
    </xf>
    <xf numFmtId="0" fontId="58" fillId="0" borderId="200" applyNumberFormat="0" applyFill="0" applyAlignment="0" applyProtection="0">
      <alignment vertical="center"/>
    </xf>
    <xf numFmtId="0" fontId="74" fillId="7" borderId="114" applyNumberFormat="0" applyAlignment="0" applyProtection="0">
      <alignment vertical="center"/>
    </xf>
    <xf numFmtId="2" fontId="48" fillId="33" borderId="166" applyProtection="0"/>
    <xf numFmtId="0" fontId="63" fillId="14" borderId="203" applyNumberFormat="0" applyAlignment="0" applyProtection="0">
      <alignment vertical="center"/>
    </xf>
    <xf numFmtId="0" fontId="46" fillId="14" borderId="189" applyNumberFormat="0" applyAlignment="0" applyProtection="0">
      <alignment vertical="center"/>
    </xf>
    <xf numFmtId="0" fontId="75" fillId="14" borderId="189" applyNumberFormat="0" applyAlignment="0" applyProtection="0">
      <alignment vertical="center"/>
    </xf>
    <xf numFmtId="2" fontId="47" fillId="33" borderId="199" applyProtection="0">
      <alignment horizontal="right"/>
    </xf>
    <xf numFmtId="0" fontId="12" fillId="9" borderId="116" applyNumberFormat="0" applyFont="0" applyAlignment="0" applyProtection="0"/>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2" fontId="52" fillId="34" borderId="199" applyProtection="0"/>
    <xf numFmtId="0" fontId="63" fillId="14" borderId="114" applyNumberFormat="0" applyAlignment="0" applyProtection="0">
      <alignment vertical="center"/>
    </xf>
    <xf numFmtId="0" fontId="62" fillId="8" borderId="114" applyNumberFormat="0" applyAlignment="0" applyProtection="0"/>
    <xf numFmtId="0" fontId="58" fillId="0" borderId="113" applyNumberFormat="0" applyFill="0" applyAlignment="0" applyProtection="0">
      <alignment vertical="center"/>
    </xf>
    <xf numFmtId="0" fontId="12" fillId="9" borderId="197" applyNumberFormat="0" applyFont="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2" fillId="9" borderId="197" applyNumberFormat="0" applyFont="0" applyAlignment="0" applyProtection="0">
      <alignment vertical="center"/>
    </xf>
    <xf numFmtId="0" fontId="75" fillId="8" borderId="189" applyNumberFormat="0" applyAlignment="0" applyProtection="0">
      <alignment vertical="center"/>
    </xf>
    <xf numFmtId="0" fontId="75" fillId="14" borderId="110"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89" applyNumberFormat="0" applyAlignment="0" applyProtection="0">
      <alignment vertical="center"/>
    </xf>
    <xf numFmtId="0" fontId="58" fillId="0" borderId="200" applyNumberFormat="0" applyFill="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54" fillId="0" borderId="112" applyNumberFormat="0" applyFill="0" applyAlignment="0" applyProtection="0">
      <alignment vertical="center"/>
    </xf>
    <xf numFmtId="14" fontId="49" fillId="35" borderId="166" applyProtection="0">
      <alignment horizontal="right"/>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74" fillId="7" borderId="114" applyNumberFormat="0" applyAlignment="0" applyProtection="0">
      <alignment vertical="center"/>
    </xf>
    <xf numFmtId="2" fontId="48" fillId="34" borderId="199" applyProtection="0">
      <alignment horizontal="right"/>
    </xf>
    <xf numFmtId="2" fontId="47" fillId="33" borderId="166" applyProtection="0">
      <alignment horizontal="right"/>
    </xf>
    <xf numFmtId="0" fontId="58" fillId="0" borderId="112" applyNumberFormat="0" applyFill="0" applyAlignment="0" applyProtection="0">
      <alignment vertical="center"/>
    </xf>
    <xf numFmtId="2" fontId="47" fillId="33" borderId="166" applyProtection="0">
      <alignment horizontal="right"/>
    </xf>
    <xf numFmtId="0" fontId="58" fillId="0" borderId="112" applyNumberFormat="0" applyFill="0" applyAlignment="0" applyProtection="0">
      <alignment vertical="center"/>
    </xf>
    <xf numFmtId="0" fontId="39" fillId="7" borderId="114" applyNumberFormat="0" applyAlignment="0" applyProtection="0">
      <alignment vertical="center"/>
    </xf>
    <xf numFmtId="2" fontId="48" fillId="36" borderId="166" applyProtection="0"/>
    <xf numFmtId="2" fontId="52" fillId="34" borderId="166" applyProtection="0">
      <alignment horizontal="center"/>
    </xf>
    <xf numFmtId="2" fontId="52" fillId="34" borderId="166" applyProtection="0"/>
    <xf numFmtId="0" fontId="12" fillId="9" borderId="116" applyNumberFormat="0" applyFont="0" applyAlignment="0" applyProtection="0">
      <alignment vertical="center"/>
    </xf>
    <xf numFmtId="0" fontId="63" fillId="14" borderId="114" applyNumberFormat="0" applyAlignment="0" applyProtection="0">
      <alignment vertical="center"/>
    </xf>
    <xf numFmtId="2" fontId="48" fillId="36" borderId="207" applyProtection="0">
      <alignment horizontal="center"/>
    </xf>
    <xf numFmtId="0" fontId="12" fillId="9" borderId="116" applyNumberFormat="0" applyFont="0" applyAlignment="0" applyProtection="0">
      <alignment vertical="center"/>
    </xf>
    <xf numFmtId="2" fontId="49" fillId="32" borderId="166" applyProtection="0"/>
    <xf numFmtId="0" fontId="46" fillId="14" borderId="110" applyNumberFormat="0" applyAlignment="0" applyProtection="0">
      <alignment vertical="center"/>
    </xf>
    <xf numFmtId="2" fontId="48" fillId="34" borderId="166" applyProtection="0">
      <alignment horizontal="right"/>
    </xf>
    <xf numFmtId="2" fontId="52" fillId="34" borderId="166" applyProtection="0">
      <alignment horizontal="center"/>
    </xf>
    <xf numFmtId="0" fontId="46" fillId="14" borderId="189" applyNumberFormat="0" applyAlignment="0" applyProtection="0">
      <alignment vertical="center"/>
    </xf>
    <xf numFmtId="2" fontId="47" fillId="33" borderId="199" applyProtection="0">
      <alignment horizontal="right"/>
    </xf>
    <xf numFmtId="0" fontId="12" fillId="9" borderId="116" applyNumberFormat="0" applyFont="0" applyAlignment="0" applyProtection="0">
      <alignment vertical="center"/>
    </xf>
    <xf numFmtId="0" fontId="47" fillId="32" borderId="199" applyNumberFormat="0" applyAlignment="0" applyProtection="0"/>
    <xf numFmtId="0" fontId="63" fillId="14" borderId="114" applyNumberFormat="0" applyAlignment="0" applyProtection="0">
      <alignment vertical="center"/>
    </xf>
    <xf numFmtId="0" fontId="75" fillId="14" borderId="189" applyNumberFormat="0" applyAlignment="0" applyProtection="0">
      <alignment vertical="center"/>
    </xf>
    <xf numFmtId="0" fontId="58" fillId="0" borderId="113" applyNumberFormat="0" applyFill="0" applyAlignment="0" applyProtection="0">
      <alignment vertical="center"/>
    </xf>
    <xf numFmtId="2" fontId="48" fillId="36" borderId="199" applyProtection="0">
      <alignment horizontal="center"/>
    </xf>
    <xf numFmtId="0" fontId="58" fillId="0" borderId="112" applyNumberFormat="0" applyFill="0" applyAlignment="0" applyProtection="0">
      <alignment vertical="center"/>
    </xf>
    <xf numFmtId="0" fontId="74" fillId="7" borderId="114" applyNumberFormat="0" applyAlignment="0" applyProtection="0">
      <alignment vertical="center"/>
    </xf>
    <xf numFmtId="2" fontId="49" fillId="32" borderId="199" applyProtection="0"/>
    <xf numFmtId="0" fontId="75" fillId="8" borderId="198"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47" fillId="32" borderId="207" applyNumberFormat="0" applyAlignment="0" applyProtection="0"/>
    <xf numFmtId="0" fontId="58" fillId="0" borderId="112" applyNumberFormat="0" applyFill="0" applyAlignment="0" applyProtection="0">
      <alignment vertical="center"/>
    </xf>
    <xf numFmtId="2" fontId="47" fillId="33" borderId="166" applyProtection="0">
      <alignment horizontal="right"/>
    </xf>
    <xf numFmtId="0" fontId="58" fillId="0" borderId="112" applyNumberFormat="0" applyFill="0" applyAlignment="0" applyProtection="0">
      <alignment vertical="center"/>
    </xf>
    <xf numFmtId="0" fontId="75" fillId="8" borderId="189" applyNumberFormat="0" applyAlignment="0" applyProtection="0">
      <alignment vertical="center"/>
    </xf>
    <xf numFmtId="2" fontId="48" fillId="36" borderId="166" applyProtection="0"/>
    <xf numFmtId="2" fontId="52" fillId="34" borderId="166" applyProtection="0">
      <alignment horizontal="center"/>
    </xf>
    <xf numFmtId="2" fontId="52" fillId="34" borderId="166" applyProtection="0"/>
    <xf numFmtId="2" fontId="49" fillId="32" borderId="166" applyProtection="0"/>
    <xf numFmtId="0" fontId="58" fillId="0" borderId="112" applyNumberFormat="0" applyFill="0" applyAlignment="0" applyProtection="0">
      <alignment vertical="center"/>
    </xf>
    <xf numFmtId="14" fontId="49" fillId="35" borderId="166" applyProtection="0">
      <alignment horizontal="right"/>
    </xf>
    <xf numFmtId="2" fontId="49" fillId="32" borderId="207" applyProtection="0"/>
    <xf numFmtId="0" fontId="74" fillId="7" borderId="114" applyNumberFormat="0" applyAlignment="0" applyProtection="0">
      <alignment vertical="center"/>
    </xf>
    <xf numFmtId="2" fontId="49" fillId="32" borderId="166" applyProtection="0"/>
    <xf numFmtId="0" fontId="46" fillId="14" borderId="110" applyNumberFormat="0" applyAlignment="0" applyProtection="0">
      <alignment vertical="center"/>
    </xf>
    <xf numFmtId="2" fontId="48" fillId="34" borderId="166" applyProtection="0">
      <alignment horizontal="right"/>
    </xf>
    <xf numFmtId="2" fontId="52" fillId="34" borderId="166" applyProtection="0">
      <alignment horizontal="center"/>
    </xf>
    <xf numFmtId="0" fontId="63" fillId="14" borderId="203" applyNumberFormat="0" applyAlignment="0" applyProtection="0">
      <alignment vertical="center"/>
    </xf>
    <xf numFmtId="0" fontId="63" fillId="14" borderId="203" applyNumberFormat="0" applyAlignment="0" applyProtection="0">
      <alignment vertical="center"/>
    </xf>
    <xf numFmtId="0" fontId="58" fillId="0" borderId="112" applyNumberFormat="0" applyFill="0" applyAlignment="0" applyProtection="0">
      <alignment vertical="center"/>
    </xf>
    <xf numFmtId="0" fontId="12" fillId="9" borderId="197" applyNumberFormat="0" applyFon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74" fillId="7" borderId="114" applyNumberFormat="0" applyAlignment="0" applyProtection="0">
      <alignment vertical="center"/>
    </xf>
    <xf numFmtId="0" fontId="58" fillId="0" borderId="200" applyNumberFormat="0" applyFill="0" applyAlignment="0" applyProtection="0">
      <alignment vertical="center"/>
    </xf>
    <xf numFmtId="0" fontId="75" fillId="14" borderId="189" applyNumberFormat="0" applyAlignment="0" applyProtection="0">
      <alignment vertical="center"/>
    </xf>
    <xf numFmtId="14" fontId="49" fillId="35" borderId="207" applyProtection="0">
      <alignment horizontal="right"/>
    </xf>
    <xf numFmtId="0" fontId="58" fillId="0" borderId="112" applyNumberFormat="0" applyFill="0" applyAlignment="0" applyProtection="0">
      <alignment vertical="center"/>
    </xf>
    <xf numFmtId="0" fontId="27"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7" fillId="33" borderId="207" applyProtection="0">
      <alignment horizontal="right"/>
    </xf>
    <xf numFmtId="0" fontId="46" fillId="14" borderId="189" applyNumberFormat="0" applyAlignment="0" applyProtection="0">
      <alignment vertical="center"/>
    </xf>
    <xf numFmtId="0" fontId="80" fillId="0" borderId="113" applyNumberFormat="0" applyFill="0" applyAlignment="0" applyProtection="0"/>
    <xf numFmtId="0" fontId="12" fillId="9" borderId="116" applyNumberFormat="0" applyFont="0" applyAlignment="0" applyProtection="0">
      <alignment vertical="center"/>
    </xf>
    <xf numFmtId="2" fontId="49" fillId="32" borderId="166" applyProtection="0"/>
    <xf numFmtId="0" fontId="12" fillId="9" borderId="116" applyNumberFormat="0" applyFont="0" applyAlignment="0" applyProtection="0">
      <alignment vertical="center"/>
    </xf>
    <xf numFmtId="0" fontId="58" fillId="0" borderId="113" applyNumberFormat="0" applyFill="0" applyAlignment="0" applyProtection="0">
      <alignment vertical="center"/>
    </xf>
    <xf numFmtId="2" fontId="52" fillId="34" borderId="199" applyProtection="0">
      <alignment horizontal="center"/>
    </xf>
    <xf numFmtId="2" fontId="48" fillId="34" borderId="199" applyProtection="0">
      <alignment horizontal="right"/>
    </xf>
    <xf numFmtId="0" fontId="54" fillId="0" borderId="112" applyNumberFormat="0" applyFill="0" applyAlignment="0" applyProtection="0">
      <alignment vertical="center"/>
    </xf>
    <xf numFmtId="2" fontId="52" fillId="34" borderId="199" applyProtection="0">
      <alignment horizont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2" fontId="48" fillId="36" borderId="199" applyProtection="0">
      <alignment horizontal="center"/>
    </xf>
    <xf numFmtId="2" fontId="48" fillId="34" borderId="199" applyProtection="0">
      <alignment horizontal="right"/>
    </xf>
    <xf numFmtId="0" fontId="39" fillId="7" borderId="180" applyNumberFormat="0" applyAlignment="0" applyProtection="0">
      <alignment vertical="center"/>
    </xf>
    <xf numFmtId="0" fontId="12" fillId="9" borderId="116" applyNumberFormat="0" applyFon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39" fillId="7" borderId="193"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2" fontId="52" fillId="34" borderId="166" applyProtection="0">
      <alignment horizontal="center"/>
    </xf>
    <xf numFmtId="2" fontId="48" fillId="36" borderId="166" applyProtection="0">
      <alignment horizontal="center"/>
    </xf>
    <xf numFmtId="2" fontId="48" fillId="36" borderId="166" applyProtection="0"/>
    <xf numFmtId="2" fontId="48" fillId="36" borderId="166" applyProtection="0"/>
    <xf numFmtId="2" fontId="52" fillId="34" borderId="166"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27" fillId="14" borderId="114" applyNumberFormat="0" applyAlignment="0" applyProtection="0">
      <alignment vertical="center"/>
    </xf>
    <xf numFmtId="2" fontId="48" fillId="33" borderId="166" applyProtection="0"/>
    <xf numFmtId="0" fontId="63" fillId="14" borderId="114" applyNumberForma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alignment vertical="center"/>
    </xf>
    <xf numFmtId="2" fontId="49" fillId="32" borderId="166" applyProtection="0"/>
    <xf numFmtId="0" fontId="62" fillId="8" borderId="114" applyNumberFormat="0" applyAlignment="0" applyProtection="0"/>
    <xf numFmtId="0" fontId="46" fillId="14" borderId="198"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6" borderId="166" applyProtection="0">
      <alignment horizont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203" applyNumberForma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6" borderId="166" applyProtection="0"/>
    <xf numFmtId="2" fontId="52" fillId="34" borderId="166" applyProtection="0"/>
    <xf numFmtId="14" fontId="49" fillId="35" borderId="166" applyProtection="0">
      <alignment horizontal="left"/>
    </xf>
    <xf numFmtId="0" fontId="58" fillId="0" borderId="112" applyNumberFormat="0" applyFill="0" applyAlignment="0" applyProtection="0">
      <alignment vertical="center"/>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0" fontId="47" fillId="32" borderId="166" applyNumberFormat="0" applyAlignment="0" applyProtection="0"/>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14" fillId="31" borderId="116" applyNumberFormat="0" applyAlignment="0" applyProtection="0"/>
    <xf numFmtId="2" fontId="47" fillId="33" borderId="166" applyProtection="0">
      <alignment horizontal="right"/>
    </xf>
    <xf numFmtId="2" fontId="47" fillId="33"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right"/>
    </xf>
    <xf numFmtId="0" fontId="47" fillId="32" borderId="166" applyNumberFormat="0" applyAlignment="0" applyProtection="0"/>
    <xf numFmtId="2" fontId="49" fillId="32" borderId="166" applyProtection="0"/>
    <xf numFmtId="2" fontId="48" fillId="33" borderId="166" applyProtection="0"/>
    <xf numFmtId="2" fontId="52" fillId="34" borderId="166" applyProtection="0"/>
    <xf numFmtId="2" fontId="48" fillId="36" borderId="166" applyProtection="0">
      <alignment horizontal="center"/>
    </xf>
    <xf numFmtId="2" fontId="48" fillId="36" borderId="166" applyProtection="0"/>
    <xf numFmtId="2" fontId="49" fillId="32" borderId="166" applyProtection="0"/>
    <xf numFmtId="14" fontId="49" fillId="35" borderId="199" applyProtection="0">
      <alignment horizontal="left"/>
    </xf>
    <xf numFmtId="0" fontId="12" fillId="9" borderId="197" applyNumberFormat="0" applyFont="0" applyAlignment="0" applyProtection="0">
      <alignment vertical="center"/>
    </xf>
    <xf numFmtId="2" fontId="49" fillId="32" borderId="166" applyProtection="0"/>
    <xf numFmtId="0" fontId="46" fillId="14" borderId="189" applyNumberFormat="0" applyAlignment="0" applyProtection="0">
      <alignment vertical="center"/>
    </xf>
    <xf numFmtId="0" fontId="54" fillId="0" borderId="112" applyNumberFormat="0" applyFill="0" applyAlignment="0" applyProtection="0">
      <alignment vertical="center"/>
    </xf>
    <xf numFmtId="0" fontId="58" fillId="0" borderId="200" applyNumberFormat="0" applyFill="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14" fontId="49" fillId="35" borderId="166" applyProtection="0">
      <alignment horizontal="right"/>
    </xf>
    <xf numFmtId="2" fontId="47" fillId="33" borderId="166" applyProtection="0">
      <alignment horizontal="right"/>
    </xf>
    <xf numFmtId="0" fontId="75" fillId="14" borderId="189" applyNumberFormat="0" applyAlignment="0" applyProtection="0">
      <alignment vertical="center"/>
    </xf>
    <xf numFmtId="0" fontId="63" fillId="14" borderId="180" applyNumberFormat="0" applyAlignment="0" applyProtection="0">
      <alignment vertical="center"/>
    </xf>
    <xf numFmtId="0" fontId="50" fillId="32" borderId="166" applyNumberFormat="0" applyProtection="0">
      <alignment horizontal="left"/>
    </xf>
    <xf numFmtId="0" fontId="47" fillId="32" borderId="166" applyNumberFormat="0" applyAlignment="0" applyProtection="0"/>
    <xf numFmtId="0" fontId="58" fillId="0" borderId="112" applyNumberFormat="0" applyFill="0" applyAlignment="0" applyProtection="0">
      <alignment vertical="center"/>
    </xf>
    <xf numFmtId="0" fontId="75" fillId="14" borderId="189" applyNumberFormat="0" applyAlignment="0" applyProtection="0">
      <alignment vertical="center"/>
    </xf>
    <xf numFmtId="14" fontId="49" fillId="35" borderId="166" applyProtection="0">
      <alignment horizontal="left"/>
    </xf>
    <xf numFmtId="0" fontId="12" fillId="9" borderId="116" applyNumberFormat="0" applyFont="0" applyAlignment="0" applyProtection="0">
      <alignment vertical="center"/>
    </xf>
    <xf numFmtId="0" fontId="14" fillId="31" borderId="116" applyNumberFormat="0" applyAlignment="0" applyProtection="0"/>
    <xf numFmtId="2" fontId="52" fillId="34" borderId="166" applyProtection="0"/>
    <xf numFmtId="0" fontId="58" fillId="0" borderId="113" applyNumberFormat="0" applyFill="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xf numFmtId="0" fontId="75" fillId="14" borderId="189" applyNumberFormat="0" applyAlignment="0" applyProtection="0">
      <alignment vertical="center"/>
    </xf>
    <xf numFmtId="0" fontId="12" fillId="9" borderId="116" applyNumberFormat="0" applyFont="0" applyAlignment="0" applyProtection="0">
      <alignment vertical="center"/>
    </xf>
    <xf numFmtId="2" fontId="48" fillId="36" borderId="166" applyProtection="0">
      <alignment horizontal="center"/>
    </xf>
    <xf numFmtId="0" fontId="75" fillId="8" borderId="189" applyNumberFormat="0" applyAlignment="0" applyProtection="0">
      <alignment vertical="center"/>
    </xf>
    <xf numFmtId="0" fontId="14" fillId="31" borderId="116" applyNumberFormat="0" applyAlignment="0" applyProtection="0"/>
    <xf numFmtId="2" fontId="48" fillId="36" borderId="166" applyProtection="0">
      <alignment horizontal="center"/>
    </xf>
    <xf numFmtId="0" fontId="12" fillId="9" borderId="116" applyNumberFormat="0" applyFont="0" applyAlignment="0" applyProtection="0"/>
    <xf numFmtId="0" fontId="46" fillId="14" borderId="198" applyNumberFormat="0" applyAlignment="0" applyProtection="0">
      <alignment vertical="center"/>
    </xf>
    <xf numFmtId="2" fontId="48" fillId="36" borderId="199" applyProtection="0">
      <alignment horizontal="center"/>
    </xf>
    <xf numFmtId="0" fontId="58" fillId="0" borderId="112" applyNumberFormat="0" applyFill="0" applyAlignment="0" applyProtection="0">
      <alignment vertical="center"/>
    </xf>
    <xf numFmtId="0" fontId="12" fillId="9" borderId="116" applyNumberFormat="0" applyFont="0" applyAlignment="0" applyProtection="0"/>
    <xf numFmtId="0" fontId="39" fillId="7" borderId="114" applyNumberFormat="0" applyAlignment="0" applyProtection="0">
      <alignment vertical="center"/>
    </xf>
    <xf numFmtId="0" fontId="75" fillId="14" borderId="189" applyNumberFormat="0" applyAlignment="0" applyProtection="0">
      <alignment vertical="center"/>
    </xf>
    <xf numFmtId="0" fontId="75" fillId="14" borderId="198" applyNumberFormat="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62" fillId="8" borderId="114" applyNumberFormat="0" applyAlignment="0" applyProtection="0"/>
    <xf numFmtId="0" fontId="58" fillId="0" borderId="112" applyNumberFormat="0" applyFill="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58" fillId="0" borderId="112" applyNumberFormat="0" applyFill="0" applyAlignment="0" applyProtection="0">
      <alignment vertical="center"/>
    </xf>
    <xf numFmtId="0" fontId="74" fillId="7" borderId="114" applyNumberFormat="0" applyAlignment="0" applyProtection="0">
      <alignment vertical="center"/>
    </xf>
    <xf numFmtId="0" fontId="12" fillId="9" borderId="195" applyNumberFormat="0" applyFont="0" applyAlignment="0" applyProtection="0">
      <alignment vertical="center"/>
    </xf>
    <xf numFmtId="0" fontId="62" fillId="8" borderId="114" applyNumberFormat="0" applyAlignment="0" applyProtection="0"/>
    <xf numFmtId="0" fontId="58" fillId="0" borderId="200" applyNumberFormat="0" applyFill="0" applyAlignment="0" applyProtection="0">
      <alignment vertical="center"/>
    </xf>
    <xf numFmtId="2" fontId="48" fillId="33" borderId="207" applyProtection="0"/>
    <xf numFmtId="2" fontId="52" fillId="34" borderId="166" applyProtection="0"/>
    <xf numFmtId="2" fontId="48" fillId="36" borderId="166" applyProtection="0"/>
    <xf numFmtId="2" fontId="52" fillId="34" borderId="166" applyProtection="0">
      <alignment horizontal="center"/>
    </xf>
    <xf numFmtId="0" fontId="74" fillId="7" borderId="114" applyNumberFormat="0" applyAlignment="0" applyProtection="0">
      <alignment vertical="center"/>
    </xf>
    <xf numFmtId="14" fontId="49" fillId="35" borderId="166" applyProtection="0">
      <alignment horizontal="left"/>
    </xf>
    <xf numFmtId="2" fontId="48" fillId="34" borderId="166" applyProtection="0">
      <alignment horizontal="right"/>
    </xf>
    <xf numFmtId="0" fontId="14" fillId="31" borderId="116" applyNumberFormat="0" applyAlignment="0" applyProtection="0"/>
    <xf numFmtId="0" fontId="47" fillId="32" borderId="166" applyNumberFormat="0" applyAlignment="0" applyProtection="0"/>
    <xf numFmtId="0" fontId="50" fillId="32" borderId="166" applyNumberFormat="0" applyProtection="0">
      <alignment horizontal="left"/>
    </xf>
    <xf numFmtId="2" fontId="48" fillId="34" borderId="166" applyProtection="0">
      <alignment horizontal="right"/>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xf numFmtId="0" fontId="12" fillId="9" borderId="195" applyNumberFormat="0" applyFont="0" applyAlignment="0" applyProtection="0">
      <alignment vertical="center"/>
    </xf>
    <xf numFmtId="0" fontId="47" fillId="32" borderId="16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9" fillId="32" borderId="199"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7" fillId="32" borderId="166" applyNumberFormat="0" applyAlignment="0" applyProtection="0"/>
    <xf numFmtId="0" fontId="12" fillId="9" borderId="116" applyNumberFormat="0" applyFont="0" applyAlignment="0" applyProtection="0">
      <alignment vertical="center"/>
    </xf>
    <xf numFmtId="0" fontId="63" fillId="14" borderId="193" applyNumberFormat="0" applyAlignment="0" applyProtection="0">
      <alignment vertical="center"/>
    </xf>
    <xf numFmtId="0" fontId="12" fillId="9" borderId="116" applyNumberFormat="0" applyFont="0" applyAlignment="0" applyProtection="0"/>
    <xf numFmtId="14" fontId="49" fillId="35" borderId="166" applyProtection="0">
      <alignment horizontal="left"/>
    </xf>
    <xf numFmtId="10" fontId="33" fillId="28" borderId="163" applyNumberFormat="0" applyBorder="0" applyAlignment="0" applyProtection="0"/>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0" fontId="50" fillId="32" borderId="166" applyNumberFormat="0" applyProtection="0">
      <alignment horizontal="left"/>
    </xf>
    <xf numFmtId="2" fontId="47" fillId="33" borderId="166" applyProtection="0">
      <alignment horizontal="right"/>
    </xf>
    <xf numFmtId="0" fontId="47" fillId="32" borderId="16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10" fontId="33" fillId="28" borderId="163" applyNumberFormat="0" applyBorder="0" applyAlignment="0" applyProtection="0"/>
    <xf numFmtId="0" fontId="14" fillId="31" borderId="116" applyNumberFormat="0" applyAlignment="0" applyProtection="0"/>
    <xf numFmtId="2" fontId="48" fillId="34" borderId="166" applyProtection="0">
      <alignment horizontal="right"/>
    </xf>
    <xf numFmtId="0" fontId="47" fillId="32" borderId="166" applyNumberFormat="0" applyAlignment="0" applyProtection="0"/>
    <xf numFmtId="2" fontId="47" fillId="33"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right"/>
    </xf>
    <xf numFmtId="0" fontId="58" fillId="0" borderId="113" applyNumberFormat="0" applyFill="0" applyAlignment="0" applyProtection="0">
      <alignment vertical="center"/>
    </xf>
    <xf numFmtId="2" fontId="49" fillId="32" borderId="166" applyProtection="0"/>
    <xf numFmtId="2" fontId="49" fillId="32" borderId="166" applyProtection="0"/>
    <xf numFmtId="2" fontId="52" fillId="34" borderId="166" applyProtection="0"/>
    <xf numFmtId="2" fontId="52" fillId="34" borderId="166" applyProtection="0">
      <alignment horizontal="center"/>
    </xf>
    <xf numFmtId="2" fontId="48" fillId="33" borderId="166" applyProtection="0"/>
    <xf numFmtId="0" fontId="50" fillId="32" borderId="166" applyNumberFormat="0" applyProtection="0">
      <alignment horizontal="left"/>
    </xf>
    <xf numFmtId="2" fontId="48" fillId="36" borderId="166" applyProtection="0"/>
    <xf numFmtId="0" fontId="75" fillId="14" borderId="198" applyNumberFormat="0" applyAlignment="0" applyProtection="0">
      <alignment vertical="center"/>
    </xf>
    <xf numFmtId="2" fontId="47" fillId="33" borderId="199" applyProtection="0">
      <alignment horizontal="right"/>
    </xf>
    <xf numFmtId="2" fontId="52" fillId="34" borderId="166" applyProtection="0"/>
    <xf numFmtId="0" fontId="47" fillId="32" borderId="166" applyNumberFormat="0" applyAlignment="0" applyProtection="0"/>
    <xf numFmtId="2" fontId="48" fillId="34" borderId="166" applyProtection="0">
      <alignment horizontal="right"/>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14" fontId="49" fillId="35" borderId="166" applyProtection="0">
      <alignment horizontal="left"/>
    </xf>
    <xf numFmtId="0" fontId="46" fillId="14" borderId="110" applyNumberFormat="0" applyAlignment="0" applyProtection="0">
      <alignment vertical="center"/>
    </xf>
    <xf numFmtId="0" fontId="12" fillId="9" borderId="116" applyNumberFormat="0" applyFont="0" applyAlignment="0" applyProtection="0">
      <alignment vertical="center"/>
    </xf>
    <xf numFmtId="0" fontId="74" fillId="7" borderId="180" applyNumberFormat="0" applyAlignment="0" applyProtection="0">
      <alignment vertical="center"/>
    </xf>
    <xf numFmtId="2" fontId="52" fillId="34" borderId="199" applyProtection="0">
      <alignment horizont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9" fillId="32" borderId="199" applyProtection="0"/>
    <xf numFmtId="0" fontId="75" fillId="14" borderId="189"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74" fillId="7" borderId="18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8" borderId="203" applyNumberForma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xf numFmtId="2" fontId="49" fillId="32" borderId="166" applyProtection="0"/>
    <xf numFmtId="0" fontId="12" fillId="9" borderId="116" applyNumberFormat="0" applyFont="0" applyAlignment="0" applyProtection="0"/>
    <xf numFmtId="0" fontId="14" fillId="31" borderId="116" applyNumberFormat="0" applyAlignment="0" applyProtection="0"/>
    <xf numFmtId="0" fontId="75" fillId="14" borderId="198" applyNumberFormat="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47" fillId="32" borderId="16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75" fillId="14" borderId="189"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7" applyNumberFormat="0" applyFont="0" applyAlignment="0" applyProtection="0">
      <alignment vertical="center"/>
    </xf>
    <xf numFmtId="0" fontId="12" fillId="9" borderId="195" applyNumberFormat="0" applyFont="0" applyAlignment="0" applyProtection="0">
      <alignment vertical="center"/>
    </xf>
    <xf numFmtId="14" fontId="49" fillId="35" borderId="166" applyProtection="0">
      <alignment horizontal="right"/>
    </xf>
    <xf numFmtId="0" fontId="75" fillId="14" borderId="189" applyNumberFormat="0" applyAlignment="0" applyProtection="0">
      <alignment vertical="center"/>
    </xf>
    <xf numFmtId="0" fontId="63" fillId="14" borderId="114" applyNumberFormat="0" applyAlignment="0" applyProtection="0">
      <alignment vertical="center"/>
    </xf>
    <xf numFmtId="2" fontId="52" fillId="34" borderId="166" applyProtection="0">
      <alignment horizontal="center"/>
    </xf>
    <xf numFmtId="2" fontId="48" fillId="36" borderId="166" applyProtection="0"/>
    <xf numFmtId="2" fontId="48" fillId="36" borderId="166" applyProtection="0">
      <alignment horizontal="center"/>
    </xf>
    <xf numFmtId="2" fontId="48" fillId="33" borderId="166" applyProtection="0"/>
    <xf numFmtId="14" fontId="49" fillId="35" borderId="166" applyProtection="0">
      <alignment horizontal="right"/>
    </xf>
    <xf numFmtId="0" fontId="12" fillId="9" borderId="116" applyNumberFormat="0" applyFont="0" applyAlignment="0" applyProtection="0"/>
    <xf numFmtId="2" fontId="48" fillId="33" borderId="166"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52" fillId="34" borderId="166" applyProtection="0">
      <alignment horizont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206" applyNumberFormat="0" applyAlignment="0" applyProtection="0">
      <alignment vertical="center"/>
    </xf>
    <xf numFmtId="0" fontId="50" fillId="32" borderId="207" applyNumberFormat="0" applyProtection="0">
      <alignment horizontal="left"/>
    </xf>
    <xf numFmtId="0" fontId="63" fillId="14" borderId="114" applyNumberFormat="0" applyAlignment="0" applyProtection="0">
      <alignment vertical="center"/>
    </xf>
    <xf numFmtId="2" fontId="49" fillId="32" borderId="166" applyProtection="0"/>
    <xf numFmtId="0" fontId="47" fillId="32" borderId="166" applyNumberFormat="0" applyAlignment="0" applyProtection="0"/>
    <xf numFmtId="0" fontId="14" fillId="31" borderId="116" applyNumberFormat="0" applyAlignment="0" applyProtection="0"/>
    <xf numFmtId="0" fontId="46" fillId="14" borderId="189" applyNumberFormat="0" applyAlignment="0" applyProtection="0">
      <alignment vertical="center"/>
    </xf>
    <xf numFmtId="14" fontId="49" fillId="35" borderId="166" applyProtection="0">
      <alignment horizontal="right"/>
    </xf>
    <xf numFmtId="14" fontId="49" fillId="35" borderId="166" applyProtection="0">
      <alignment horizontal="left"/>
    </xf>
    <xf numFmtId="0" fontId="58" fillId="0" borderId="112" applyNumberFormat="0" applyFill="0" applyAlignment="0" applyProtection="0">
      <alignment vertical="center"/>
    </xf>
    <xf numFmtId="2" fontId="52" fillId="34" borderId="166" applyProtection="0">
      <alignment horizontal="center"/>
    </xf>
    <xf numFmtId="2" fontId="48" fillId="36" borderId="166" applyProtection="0"/>
    <xf numFmtId="2" fontId="48" fillId="36" borderId="166" applyProtection="0">
      <alignment horizontal="center"/>
    </xf>
    <xf numFmtId="2" fontId="49" fillId="32" borderId="166"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95" applyNumberFormat="0" applyFont="0" applyAlignment="0" applyProtection="0">
      <alignment vertical="center"/>
    </xf>
    <xf numFmtId="0" fontId="27" fillId="14" borderId="180"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2" fontId="49" fillId="32" borderId="166"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16" applyNumberFormat="0" applyFont="0" applyAlignment="0" applyProtection="0">
      <alignment vertical="center"/>
    </xf>
    <xf numFmtId="0" fontId="47" fillId="32" borderId="166" applyNumberFormat="0" applyAlignment="0" applyProtection="0"/>
    <xf numFmtId="0" fontId="12" fillId="9" borderId="116" applyNumberFormat="0" applyFon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75" fillId="8" borderId="189" applyNumberFormat="0" applyAlignment="0" applyProtection="0">
      <alignment vertical="center"/>
    </xf>
    <xf numFmtId="0" fontId="14" fillId="31" borderId="116" applyNumberFormat="0" applyAlignment="0" applyProtection="0"/>
    <xf numFmtId="2" fontId="52" fillId="34" borderId="166" applyProtection="0">
      <alignment horizontal="center"/>
    </xf>
    <xf numFmtId="0" fontId="80" fillId="0" borderId="201" applyNumberFormat="0" applyFill="0" applyAlignment="0" applyProtection="0"/>
    <xf numFmtId="0" fontId="12" fillId="9" borderId="116" applyNumberFormat="0" applyFont="0" applyAlignment="0" applyProtection="0">
      <alignment vertical="center"/>
    </xf>
    <xf numFmtId="0" fontId="58" fillId="0" borderId="112" applyNumberFormat="0" applyFill="0" applyAlignment="0" applyProtection="0">
      <alignment vertical="center"/>
    </xf>
    <xf numFmtId="2" fontId="48" fillId="36" borderId="166" applyProtection="0">
      <alignment horizont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58" fillId="0" borderId="113" applyNumberFormat="0" applyFill="0" applyAlignment="0" applyProtection="0">
      <alignment vertical="center"/>
    </xf>
    <xf numFmtId="14" fontId="49" fillId="35" borderId="166" applyProtection="0">
      <alignment horizontal="left"/>
    </xf>
    <xf numFmtId="0" fontId="63" fillId="14" borderId="203"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75" fillId="14" borderId="189" applyNumberFormat="0" applyAlignment="0" applyProtection="0">
      <alignment vertical="center"/>
    </xf>
    <xf numFmtId="0" fontId="75" fillId="8" borderId="198" applyNumberFormat="0" applyAlignment="0" applyProtection="0">
      <alignment vertical="center"/>
    </xf>
    <xf numFmtId="0" fontId="12" fillId="9" borderId="116" applyNumberFormat="0" applyFont="0" applyAlignment="0" applyProtection="0">
      <alignment vertical="center"/>
    </xf>
    <xf numFmtId="0" fontId="47" fillId="32" borderId="166" applyNumberFormat="0" applyAlignment="0" applyProtection="0"/>
    <xf numFmtId="2" fontId="52" fillId="34" borderId="166" applyProtection="0"/>
    <xf numFmtId="2" fontId="48" fillId="34" borderId="166" applyProtection="0">
      <alignment horizontal="right"/>
    </xf>
    <xf numFmtId="0" fontId="75" fillId="14" borderId="189" applyNumberFormat="0" applyAlignment="0" applyProtection="0">
      <alignment vertical="center"/>
    </xf>
    <xf numFmtId="2" fontId="52" fillId="34" borderId="166" applyProtection="0"/>
    <xf numFmtId="2" fontId="49" fillId="32" borderId="199" applyProtection="0"/>
    <xf numFmtId="2" fontId="49" fillId="32" borderId="166" applyProtection="0"/>
    <xf numFmtId="2" fontId="48" fillId="36" borderId="166" applyProtection="0">
      <alignment horizontal="center"/>
    </xf>
    <xf numFmtId="2" fontId="52" fillId="34" borderId="166" applyProtection="0"/>
    <xf numFmtId="0" fontId="75" fillId="14" borderId="198" applyNumberFormat="0" applyAlignment="0" applyProtection="0">
      <alignment vertical="center"/>
    </xf>
    <xf numFmtId="0" fontId="12" fillId="9" borderId="197" applyNumberFormat="0" applyFont="0" applyAlignment="0" applyProtection="0">
      <alignment vertical="center"/>
    </xf>
    <xf numFmtId="14" fontId="49" fillId="35" borderId="166" applyProtection="0">
      <alignment horizontal="right"/>
    </xf>
    <xf numFmtId="2" fontId="52" fillId="34" borderId="199" applyProtection="0">
      <alignment horizontal="center"/>
    </xf>
    <xf numFmtId="0" fontId="75" fillId="14" borderId="198" applyNumberFormat="0" applyAlignment="0" applyProtection="0">
      <alignment vertical="center"/>
    </xf>
    <xf numFmtId="0" fontId="50" fillId="32" borderId="166" applyNumberFormat="0" applyProtection="0">
      <alignment horizontal="left"/>
    </xf>
    <xf numFmtId="2" fontId="48" fillId="36" borderId="166" applyProtection="0"/>
    <xf numFmtId="2" fontId="52" fillId="34" borderId="166" applyProtection="0"/>
    <xf numFmtId="2" fontId="48" fillId="33" borderId="166" applyProtection="0"/>
    <xf numFmtId="2" fontId="49" fillId="32" borderId="166" applyProtection="0"/>
    <xf numFmtId="2" fontId="48" fillId="36" borderId="166" applyProtection="0">
      <alignment horizontal="center"/>
    </xf>
    <xf numFmtId="14" fontId="49" fillId="35" borderId="166" applyProtection="0">
      <alignment horizontal="right"/>
    </xf>
    <xf numFmtId="14" fontId="49" fillId="35" borderId="166" applyProtection="0">
      <alignment horizontal="left"/>
    </xf>
    <xf numFmtId="14" fontId="49" fillId="35" borderId="166" applyProtection="0">
      <alignment horizontal="right"/>
    </xf>
    <xf numFmtId="2" fontId="48" fillId="34" borderId="166" applyProtection="0">
      <alignment horizontal="right"/>
    </xf>
    <xf numFmtId="0" fontId="47" fillId="32" borderId="166" applyNumberFormat="0" applyAlignment="0" applyProtection="0"/>
    <xf numFmtId="2" fontId="47" fillId="33" borderId="166" applyProtection="0">
      <alignment horizontal="right"/>
    </xf>
    <xf numFmtId="0" fontId="14" fillId="31" borderId="116" applyNumberFormat="0" applyAlignment="0" applyProtection="0"/>
    <xf numFmtId="0" fontId="58" fillId="0" borderId="112" applyNumberFormat="0" applyFill="0" applyAlignment="0" applyProtection="0">
      <alignment vertical="center"/>
    </xf>
    <xf numFmtId="0" fontId="14" fillId="31" borderId="116" applyNumberFormat="0" applyAlignment="0" applyProtection="0"/>
    <xf numFmtId="0" fontId="58" fillId="0" borderId="112" applyNumberFormat="0" applyFill="0" applyAlignment="0" applyProtection="0">
      <alignment vertical="center"/>
    </xf>
    <xf numFmtId="2" fontId="47" fillId="33" borderId="166" applyProtection="0">
      <alignment horizontal="right"/>
    </xf>
    <xf numFmtId="0" fontId="50" fillId="32" borderId="166" applyNumberFormat="0"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0" fontId="33" fillId="28" borderId="163" applyNumberFormat="0" applyBorder="0" applyAlignment="0" applyProtection="0"/>
    <xf numFmtId="14" fontId="49" fillId="35" borderId="166" applyProtection="0">
      <alignment horizontal="lef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6" fillId="14" borderId="189" applyNumberFormat="0" applyAlignment="0" applyProtection="0">
      <alignment vertical="center"/>
    </xf>
    <xf numFmtId="0" fontId="74" fillId="7" borderId="114" applyNumberFormat="0" applyAlignment="0" applyProtection="0">
      <alignment vertical="center"/>
    </xf>
    <xf numFmtId="0" fontId="62" fillId="8" borderId="203" applyNumberFormat="0" applyAlignment="0" applyProtection="0"/>
    <xf numFmtId="2" fontId="48" fillId="36" borderId="166" applyProtection="0">
      <alignment horizontal="center"/>
    </xf>
    <xf numFmtId="0" fontId="12" fillId="9" borderId="116" applyNumberFormat="0" applyFont="0" applyAlignment="0" applyProtection="0">
      <alignment vertical="center"/>
    </xf>
    <xf numFmtId="2" fontId="52" fillId="34" borderId="166" applyProtection="0"/>
    <xf numFmtId="2" fontId="48" fillId="36" borderId="166" applyProtection="0"/>
    <xf numFmtId="2" fontId="52" fillId="34" borderId="166" applyProtection="0"/>
    <xf numFmtId="0" fontId="58" fillId="0" borderId="200" applyNumberFormat="0" applyFill="0" applyAlignment="0" applyProtection="0">
      <alignment vertical="center"/>
    </xf>
    <xf numFmtId="2" fontId="48" fillId="36" borderId="166" applyProtection="0">
      <alignment horizont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xf numFmtId="0" fontId="58" fillId="0" borderId="112" applyNumberFormat="0" applyFill="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63" fillId="14" borderId="180" applyNumberFormat="0" applyAlignment="0" applyProtection="0">
      <alignment vertical="center"/>
    </xf>
    <xf numFmtId="2" fontId="52" fillId="34" borderId="199" applyProtection="0">
      <alignment horizont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27" fillId="14" borderId="114" applyNumberFormat="0" applyAlignment="0" applyProtection="0">
      <alignment vertical="center"/>
    </xf>
    <xf numFmtId="0" fontId="46" fillId="14" borderId="189" applyNumberFormat="0" applyAlignment="0" applyProtection="0">
      <alignment vertical="center"/>
    </xf>
    <xf numFmtId="2" fontId="47" fillId="33" borderId="166" applyProtection="0">
      <alignment horizontal="right"/>
    </xf>
    <xf numFmtId="0" fontId="63" fillId="8" borderId="180" applyNumberFormat="0" applyAlignment="0" applyProtection="0">
      <alignment vertical="center"/>
    </xf>
    <xf numFmtId="0" fontId="12" fillId="9" borderId="116" applyNumberFormat="0" applyFont="0" applyAlignment="0" applyProtection="0">
      <alignment vertical="center"/>
    </xf>
    <xf numFmtId="2" fontId="49" fillId="32" borderId="199" applyProtection="0"/>
    <xf numFmtId="0" fontId="58" fillId="0" borderId="113" applyNumberFormat="0" applyFill="0" applyAlignment="0" applyProtection="0">
      <alignment vertical="center"/>
    </xf>
    <xf numFmtId="2" fontId="48" fillId="33" borderId="166" applyProtection="0"/>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4" borderId="166"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75" fillId="14" borderId="198" applyNumberFormat="0" applyAlignment="0" applyProtection="0">
      <alignment vertical="center"/>
    </xf>
    <xf numFmtId="0" fontId="75" fillId="14" borderId="189" applyNumberFormat="0" applyAlignment="0" applyProtection="0">
      <alignment vertical="center"/>
    </xf>
    <xf numFmtId="2" fontId="52" fillId="34" borderId="166" applyProtection="0"/>
    <xf numFmtId="14" fontId="49" fillId="35" borderId="166" applyProtection="0">
      <alignment horizontal="right"/>
    </xf>
    <xf numFmtId="0" fontId="12" fillId="9" borderId="195" applyNumberFormat="0" applyFont="0" applyAlignment="0" applyProtection="0"/>
    <xf numFmtId="0" fontId="12" fillId="9" borderId="195" applyNumberFormat="0" applyFont="0" applyAlignment="0" applyProtection="0">
      <alignment vertical="center"/>
    </xf>
    <xf numFmtId="2" fontId="47" fillId="33" borderId="166" applyProtection="0">
      <alignment horizontal="right"/>
    </xf>
    <xf numFmtId="0" fontId="12" fillId="9" borderId="195" applyNumberFormat="0" applyFont="0" applyAlignment="0" applyProtection="0">
      <alignment vertical="center"/>
    </xf>
    <xf numFmtId="14" fontId="49" fillId="35" borderId="166" applyProtection="0">
      <alignment horizontal="left"/>
    </xf>
    <xf numFmtId="0" fontId="63" fillId="14" borderId="114" applyNumberFormat="0" applyAlignment="0" applyProtection="0">
      <alignment vertical="center"/>
    </xf>
    <xf numFmtId="0" fontId="47" fillId="32" borderId="166" applyNumberFormat="0" applyAlignment="0" applyProtection="0"/>
    <xf numFmtId="2" fontId="48" fillId="34" borderId="166" applyProtection="0">
      <alignment horizontal="right"/>
    </xf>
    <xf numFmtId="0" fontId="54" fillId="0" borderId="200" applyNumberFormat="0" applyFill="0" applyAlignment="0" applyProtection="0">
      <alignment vertical="center"/>
    </xf>
    <xf numFmtId="0" fontId="75" fillId="14" borderId="198" applyNumberFormat="0" applyAlignment="0" applyProtection="0">
      <alignment vertical="center"/>
    </xf>
    <xf numFmtId="0" fontId="39" fillId="7" borderId="203" applyNumberFormat="0" applyAlignment="0" applyProtection="0">
      <alignment vertical="center"/>
    </xf>
    <xf numFmtId="0" fontId="12" fillId="9" borderId="116" applyNumberFormat="0" applyFont="0" applyAlignment="0" applyProtection="0">
      <alignment vertical="center"/>
    </xf>
    <xf numFmtId="2" fontId="52" fillId="34" borderId="166" applyProtection="0">
      <alignment horizont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2" fontId="48" fillId="36" borderId="166" applyProtection="0"/>
    <xf numFmtId="2" fontId="52" fillId="34" borderId="166" applyProtection="0">
      <alignment horizontal="center"/>
    </xf>
    <xf numFmtId="0" fontId="54" fillId="0" borderId="112" applyNumberFormat="0" applyFill="0" applyAlignment="0" applyProtection="0">
      <alignment vertical="center"/>
    </xf>
    <xf numFmtId="2" fontId="52" fillId="34" borderId="166" applyProtection="0"/>
    <xf numFmtId="2" fontId="48" fillId="36" borderId="166" applyProtection="0"/>
    <xf numFmtId="0" fontId="50" fillId="32" borderId="166" applyNumberFormat="0" applyProtection="0">
      <alignment horizontal="left"/>
    </xf>
    <xf numFmtId="2" fontId="48" fillId="36" borderId="166" applyProtection="0"/>
    <xf numFmtId="2" fontId="48" fillId="33" borderId="166" applyProtection="0"/>
    <xf numFmtId="14" fontId="49" fillId="35" borderId="199" applyProtection="0">
      <alignment horizontal="right"/>
    </xf>
    <xf numFmtId="0" fontId="50" fillId="32" borderId="166" applyNumberFormat="0" applyProtection="0">
      <alignment horizontal="left"/>
    </xf>
    <xf numFmtId="2" fontId="48" fillId="36" borderId="166" applyProtection="0">
      <alignment horizontal="center"/>
    </xf>
    <xf numFmtId="0" fontId="50" fillId="32" borderId="166" applyNumberFormat="0" applyProtection="0">
      <alignment horizontal="left"/>
    </xf>
    <xf numFmtId="2" fontId="52" fillId="34" borderId="199" applyProtection="0"/>
    <xf numFmtId="0" fontId="63" fillId="14" borderId="180" applyNumberFormat="0" applyAlignment="0" applyProtection="0">
      <alignment vertical="center"/>
    </xf>
    <xf numFmtId="0" fontId="58" fillId="0" borderId="201"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0" fontId="12" fillId="9" borderId="116" applyNumberFormat="0" applyFont="0" applyAlignment="0" applyProtection="0">
      <alignment vertical="center"/>
    </xf>
    <xf numFmtId="0" fontId="14" fillId="31" borderId="197" applyNumberFormat="0" applyAlignment="0" applyProtection="0"/>
    <xf numFmtId="14" fontId="49" fillId="35" borderId="166" applyProtection="0">
      <alignment horizontal="right"/>
    </xf>
    <xf numFmtId="0" fontId="46" fillId="14" borderId="198" applyNumberFormat="0" applyAlignment="0" applyProtection="0">
      <alignment vertical="center"/>
    </xf>
    <xf numFmtId="0" fontId="75" fillId="14" borderId="110" applyNumberFormat="0" applyAlignment="0" applyProtection="0">
      <alignment vertical="center"/>
    </xf>
    <xf numFmtId="14" fontId="49" fillId="35" borderId="166" applyProtection="0">
      <alignment horizontal="left"/>
    </xf>
    <xf numFmtId="0" fontId="12" fillId="9" borderId="116" applyNumberFormat="0" applyFont="0" applyAlignment="0" applyProtection="0">
      <alignment vertical="center"/>
    </xf>
    <xf numFmtId="0" fontId="74" fillId="7" borderId="114" applyNumberFormat="0" applyAlignment="0" applyProtection="0">
      <alignment vertical="center"/>
    </xf>
    <xf numFmtId="0" fontId="58" fillId="0" borderId="208" applyNumberFormat="0" applyFill="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46" fillId="14" borderId="189" applyNumberFormat="0" applyAlignment="0" applyProtection="0">
      <alignment vertical="center"/>
    </xf>
    <xf numFmtId="0" fontId="62" fillId="8" borderId="193" applyNumberFormat="0" applyAlignment="0" applyProtection="0"/>
    <xf numFmtId="0" fontId="63" fillId="8" borderId="193" applyNumberFormat="0" applyAlignment="0" applyProtection="0">
      <alignment vertical="center"/>
    </xf>
    <xf numFmtId="0" fontId="63" fillId="14" borderId="193" applyNumberFormat="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12" fillId="9" borderId="116" applyNumberFormat="0" applyFont="0" applyAlignment="0" applyProtection="0">
      <alignment vertical="center"/>
    </xf>
    <xf numFmtId="0" fontId="27" fillId="14" borderId="193" applyNumberForma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62" fillId="8" borderId="114" applyNumberFormat="0" applyAlignment="0" applyProtection="0"/>
    <xf numFmtId="0" fontId="80" fillId="0" borderId="192" applyNumberFormat="0" applyFill="0" applyAlignment="0" applyProtection="0"/>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80" fillId="0" borderId="113" applyNumberFormat="0" applyFill="0" applyAlignment="0" applyProtection="0"/>
    <xf numFmtId="0" fontId="39" fillId="7" borderId="180" applyNumberFormat="0" applyAlignment="0" applyProtection="0">
      <alignment vertical="center"/>
    </xf>
    <xf numFmtId="0" fontId="58" fillId="0" borderId="200" applyNumberFormat="0" applyFill="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58" fillId="0" borderId="113" applyNumberFormat="0" applyFill="0" applyAlignment="0" applyProtection="0">
      <alignment vertical="center"/>
    </xf>
    <xf numFmtId="0" fontId="63" fillId="14" borderId="114" applyNumberFormat="0" applyAlignment="0" applyProtection="0">
      <alignment vertical="center"/>
    </xf>
    <xf numFmtId="2" fontId="47" fillId="33" borderId="166" applyProtection="0">
      <alignment horizontal="right"/>
    </xf>
    <xf numFmtId="0" fontId="74" fillId="7" borderId="203" applyNumberFormat="0" applyAlignment="0" applyProtection="0">
      <alignment vertical="center"/>
    </xf>
    <xf numFmtId="0" fontId="12" fillId="9" borderId="116" applyNumberFormat="0" applyFont="0" applyAlignment="0" applyProtection="0">
      <alignment vertical="center"/>
    </xf>
    <xf numFmtId="0" fontId="58" fillId="0" borderId="208" applyNumberFormat="0" applyFill="0" applyAlignment="0" applyProtection="0">
      <alignment vertical="center"/>
    </xf>
    <xf numFmtId="0" fontId="27" fillId="14" borderId="114" applyNumberFormat="0" applyAlignment="0" applyProtection="0">
      <alignment vertical="center"/>
    </xf>
    <xf numFmtId="2" fontId="47" fillId="33" borderId="199" applyProtection="0">
      <alignment horizontal="right"/>
    </xf>
    <xf numFmtId="0" fontId="58" fillId="0" borderId="113" applyNumberFormat="0" applyFill="0" applyAlignment="0" applyProtection="0">
      <alignment vertical="center"/>
    </xf>
    <xf numFmtId="0" fontId="75" fillId="14" borderId="198" applyNumberFormat="0" applyAlignment="0" applyProtection="0">
      <alignment vertical="center"/>
    </xf>
    <xf numFmtId="0" fontId="12" fillId="9" borderId="116" applyNumberFormat="0" applyFont="0" applyAlignment="0" applyProtection="0">
      <alignment vertical="center"/>
    </xf>
    <xf numFmtId="0" fontId="46" fillId="14" borderId="198" applyNumberFormat="0" applyAlignment="0" applyProtection="0">
      <alignment vertical="center"/>
    </xf>
    <xf numFmtId="0" fontId="58" fillId="0" borderId="113" applyNumberFormat="0" applyFill="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14" fontId="49" fillId="35" borderId="166" applyProtection="0">
      <alignment horizontal="right"/>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93" applyNumberFormat="0" applyAlignment="0" applyProtection="0">
      <alignment vertical="center"/>
    </xf>
    <xf numFmtId="0" fontId="62" fillId="8" borderId="114"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0" fillId="32" borderId="166" applyNumberFormat="0" applyProtection="0">
      <alignment horizontal="left"/>
    </xf>
    <xf numFmtId="0" fontId="58" fillId="0" borderId="209" applyNumberFormat="0" applyFill="0" applyAlignment="0" applyProtection="0">
      <alignment vertical="center"/>
    </xf>
    <xf numFmtId="0" fontId="14" fillId="31" borderId="116" applyNumberFormat="0" applyAlignment="0" applyProtection="0"/>
    <xf numFmtId="0" fontId="27" fillId="14" borderId="180" applyNumberFormat="0" applyAlignment="0" applyProtection="0">
      <alignment vertical="center"/>
    </xf>
    <xf numFmtId="2" fontId="48" fillId="34" borderId="166" applyProtection="0">
      <alignment horizontal="right"/>
    </xf>
    <xf numFmtId="14" fontId="49" fillId="35" borderId="166" applyProtection="0">
      <alignment horizontal="left"/>
    </xf>
    <xf numFmtId="14" fontId="49" fillId="35" borderId="199" applyProtection="0">
      <alignment horizontal="left"/>
    </xf>
    <xf numFmtId="0" fontId="12" fillId="9" borderId="197" applyNumberFormat="0" applyFont="0" applyAlignment="0" applyProtection="0">
      <alignment vertical="center"/>
    </xf>
    <xf numFmtId="2" fontId="52" fillId="34" borderId="166" applyProtection="0">
      <alignment horizontal="center"/>
    </xf>
    <xf numFmtId="0" fontId="58" fillId="0" borderId="112" applyNumberFormat="0" applyFill="0" applyAlignment="0" applyProtection="0">
      <alignment vertical="center"/>
    </xf>
    <xf numFmtId="0" fontId="62" fillId="8" borderId="114" applyNumberFormat="0" applyAlignment="0" applyProtection="0"/>
    <xf numFmtId="0" fontId="50" fillId="32" borderId="166" applyNumberFormat="0" applyProtection="0">
      <alignment horizontal="left"/>
    </xf>
    <xf numFmtId="0" fontId="12" fillId="9" borderId="116" applyNumberFormat="0" applyFont="0" applyAlignment="0" applyProtection="0">
      <alignment vertical="center"/>
    </xf>
    <xf numFmtId="2" fontId="48" fillId="36" borderId="166" applyProtection="0"/>
    <xf numFmtId="14" fontId="49" fillId="35" borderId="166" applyProtection="0">
      <alignment horizontal="left"/>
    </xf>
    <xf numFmtId="2" fontId="48" fillId="33" borderId="166" applyProtection="0"/>
    <xf numFmtId="0" fontId="12" fillId="9" borderId="116" applyNumberFormat="0" applyFon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2" fontId="49" fillId="32" borderId="166" applyProtection="0"/>
    <xf numFmtId="0" fontId="12" fillId="9" borderId="116" applyNumberFormat="0" applyFont="0" applyAlignment="0" applyProtection="0">
      <alignment vertical="center"/>
    </xf>
    <xf numFmtId="0" fontId="63" fillId="14" borderId="180" applyNumberFormat="0" applyAlignment="0" applyProtection="0">
      <alignment vertical="center"/>
    </xf>
    <xf numFmtId="0" fontId="50" fillId="32" borderId="166" applyNumberFormat="0" applyProtection="0">
      <alignment horizontal="left"/>
    </xf>
    <xf numFmtId="2" fontId="48" fillId="34" borderId="199" applyProtection="0">
      <alignment horizontal="right"/>
    </xf>
    <xf numFmtId="0" fontId="12" fillId="9" borderId="116" applyNumberFormat="0" applyFont="0" applyAlignment="0" applyProtection="0">
      <alignment vertical="center"/>
    </xf>
    <xf numFmtId="0" fontId="58" fillId="0" borderId="201" applyNumberFormat="0" applyFill="0" applyAlignment="0" applyProtection="0">
      <alignment vertical="center"/>
    </xf>
    <xf numFmtId="0" fontId="12" fillId="9" borderId="116" applyNumberFormat="0" applyFont="0" applyAlignment="0" applyProtection="0">
      <alignment vertical="center"/>
    </xf>
    <xf numFmtId="2" fontId="49" fillId="32" borderId="166" applyProtection="0"/>
    <xf numFmtId="37" fontId="68" fillId="0" borderId="163">
      <alignment horizontal="justify" vertical="center" wrapText="1"/>
    </xf>
    <xf numFmtId="0" fontId="12" fillId="9" borderId="116" applyNumberFormat="0" applyFont="0" applyAlignment="0" applyProtection="0">
      <alignment vertical="center"/>
    </xf>
    <xf numFmtId="2" fontId="49" fillId="32" borderId="166" applyProtection="0"/>
    <xf numFmtId="0" fontId="63" fillId="14" borderId="180" applyNumberFormat="0" applyAlignment="0" applyProtection="0">
      <alignment vertical="center"/>
    </xf>
    <xf numFmtId="2" fontId="48" fillId="36" borderId="199" applyProtection="0">
      <alignment horizontal="center"/>
    </xf>
    <xf numFmtId="0" fontId="58" fillId="0" borderId="200" applyNumberFormat="0" applyFill="0" applyAlignment="0" applyProtection="0">
      <alignment vertical="center"/>
    </xf>
    <xf numFmtId="0" fontId="63" fillId="8" borderId="114" applyNumberFormat="0" applyAlignment="0" applyProtection="0">
      <alignment vertical="center"/>
    </xf>
    <xf numFmtId="2" fontId="48" fillId="34" borderId="166" applyProtection="0">
      <alignment horizontal="right"/>
    </xf>
    <xf numFmtId="14" fontId="49" fillId="35" borderId="166" applyProtection="0">
      <alignment horizontal="right"/>
    </xf>
    <xf numFmtId="2" fontId="47" fillId="33" borderId="166" applyProtection="0">
      <alignment horizontal="right"/>
    </xf>
    <xf numFmtId="0" fontId="14" fillId="31" borderId="116" applyNumberFormat="0" applyAlignment="0" applyProtection="0"/>
    <xf numFmtId="0" fontId="12" fillId="9" borderId="116" applyNumberFormat="0" applyFont="0" applyAlignment="0" applyProtection="0">
      <alignment vertical="center"/>
    </xf>
    <xf numFmtId="2" fontId="49" fillId="32" borderId="166" applyProtection="0"/>
    <xf numFmtId="0" fontId="14" fillId="31" borderId="116" applyNumberFormat="0" applyAlignment="0" applyProtection="0"/>
    <xf numFmtId="2" fontId="48" fillId="36" borderId="190" applyProtection="0">
      <alignment horizont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54" fillId="0" borderId="191" applyNumberFormat="0" applyFill="0" applyAlignment="0" applyProtection="0">
      <alignment vertical="center"/>
    </xf>
    <xf numFmtId="2" fontId="48" fillId="33" borderId="190" applyProtection="0"/>
    <xf numFmtId="2" fontId="52" fillId="34" borderId="190" applyProtection="0">
      <alignment horizontal="center"/>
    </xf>
    <xf numFmtId="2" fontId="48" fillId="36" borderId="190" applyProtection="0">
      <alignment horizontal="center"/>
    </xf>
    <xf numFmtId="2" fontId="52" fillId="34" borderId="190" applyProtection="0"/>
    <xf numFmtId="2" fontId="49" fillId="32" borderId="190" applyProtection="0"/>
    <xf numFmtId="0" fontId="14" fillId="31" borderId="195" applyNumberFormat="0" applyAlignment="0" applyProtection="0"/>
    <xf numFmtId="0" fontId="14" fillId="31" borderId="195" applyNumberFormat="0" applyAlignment="0" applyProtection="0"/>
    <xf numFmtId="2" fontId="49" fillId="32" borderId="190" applyProtection="0"/>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14" fontId="49" fillId="35" borderId="166" applyProtection="0">
      <alignment horizontal="left"/>
    </xf>
    <xf numFmtId="2" fontId="48" fillId="33" borderId="166" applyProtection="0"/>
    <xf numFmtId="0" fontId="12" fillId="9" borderId="116" applyNumberFormat="0" applyFont="0" applyAlignment="0" applyProtection="0">
      <alignment vertical="center"/>
    </xf>
    <xf numFmtId="0" fontId="50" fillId="32" borderId="166" applyNumberFormat="0" applyProtection="0">
      <alignment horizontal="left"/>
    </xf>
    <xf numFmtId="2" fontId="49" fillId="32" borderId="166" applyProtection="0"/>
    <xf numFmtId="0" fontId="75" fillId="14" borderId="189"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3" borderId="199" applyProtection="0"/>
    <xf numFmtId="0" fontId="58" fillId="0" borderId="112" applyNumberFormat="0" applyFill="0" applyAlignment="0" applyProtection="0">
      <alignment vertical="center"/>
    </xf>
    <xf numFmtId="2" fontId="48" fillId="33" borderId="166" applyProtection="0"/>
    <xf numFmtId="14" fontId="49" fillId="35" borderId="166" applyProtection="0">
      <alignment horizontal="left"/>
    </xf>
    <xf numFmtId="0" fontId="50" fillId="32" borderId="166" applyNumberFormat="0" applyProtection="0">
      <alignment horizontal="left"/>
    </xf>
    <xf numFmtId="14" fontId="49" fillId="35" borderId="166" applyProtection="0">
      <alignment horizontal="left"/>
    </xf>
    <xf numFmtId="0" fontId="39" fillId="7" borderId="114" applyNumberFormat="0" applyAlignment="0" applyProtection="0">
      <alignment vertical="center"/>
    </xf>
    <xf numFmtId="0" fontId="14" fillId="31" borderId="116" applyNumberFormat="0" applyAlignment="0" applyProtection="0"/>
    <xf numFmtId="0" fontId="74" fillId="7" borderId="114"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74" fillId="7" borderId="114" applyNumberFormat="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2" fontId="52" fillId="34" borderId="166" applyProtection="0">
      <alignment horizontal="center"/>
    </xf>
    <xf numFmtId="0" fontId="75" fillId="8" borderId="189" applyNumberForma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50" fillId="32" borderId="166" applyNumberFormat="0" applyProtection="0">
      <alignment horizontal="left"/>
    </xf>
    <xf numFmtId="2" fontId="49" fillId="32" borderId="166" applyProtection="0"/>
    <xf numFmtId="0" fontId="63" fillId="14" borderId="180" applyNumberFormat="0" applyAlignment="0" applyProtection="0">
      <alignment vertical="center"/>
    </xf>
    <xf numFmtId="0" fontId="12" fillId="9" borderId="205" applyNumberFormat="0" applyFont="0" applyAlignment="0" applyProtection="0">
      <alignment vertical="center"/>
    </xf>
    <xf numFmtId="0" fontId="50" fillId="32" borderId="166" applyNumberFormat="0" applyProtection="0">
      <alignment horizontal="left"/>
    </xf>
    <xf numFmtId="2" fontId="48" fillId="33" borderId="166" applyProtection="0"/>
    <xf numFmtId="2" fontId="52" fillId="34" borderId="166" applyProtection="0">
      <alignment horizontal="center"/>
    </xf>
    <xf numFmtId="2" fontId="48" fillId="36" borderId="166" applyProtection="0">
      <alignment horizontal="center"/>
    </xf>
    <xf numFmtId="2" fontId="48" fillId="36" borderId="166" applyProtection="0"/>
    <xf numFmtId="2" fontId="48" fillId="34" borderId="166" applyProtection="0">
      <alignment horizontal="right"/>
    </xf>
    <xf numFmtId="14" fontId="49" fillId="35" borderId="166" applyProtection="0">
      <alignment horizontal="right"/>
    </xf>
    <xf numFmtId="0" fontId="14" fillId="31" borderId="116" applyNumberFormat="0" applyAlignment="0" applyProtection="0"/>
    <xf numFmtId="0" fontId="75" fillId="8" borderId="189" applyNumberFormat="0" applyAlignment="0" applyProtection="0">
      <alignment vertical="center"/>
    </xf>
    <xf numFmtId="0" fontId="12" fillId="9" borderId="116" applyNumberFormat="0" applyFont="0" applyAlignment="0" applyProtection="0">
      <alignment vertical="center"/>
    </xf>
    <xf numFmtId="0" fontId="47" fillId="32" borderId="166" applyNumberFormat="0" applyAlignment="0" applyProtection="0"/>
    <xf numFmtId="2" fontId="49" fillId="32" borderId="166"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8" fillId="36" borderId="166" applyProtection="0"/>
    <xf numFmtId="2" fontId="52" fillId="34" borderId="166" applyProtection="0"/>
    <xf numFmtId="2" fontId="48" fillId="36" borderId="166" applyProtection="0">
      <alignment horizontal="center"/>
    </xf>
    <xf numFmtId="2" fontId="52" fillId="34" borderId="166" applyProtection="0"/>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2" fontId="48" fillId="36" borderId="199" applyProtection="0"/>
    <xf numFmtId="0" fontId="46" fillId="14" borderId="198" applyNumberFormat="0" applyAlignment="0" applyProtection="0">
      <alignment vertical="center"/>
    </xf>
    <xf numFmtId="0" fontId="58" fillId="0" borderId="112" applyNumberFormat="0" applyFill="0" applyAlignment="0" applyProtection="0">
      <alignment vertical="center"/>
    </xf>
    <xf numFmtId="0" fontId="54" fillId="0" borderId="112" applyNumberFormat="0" applyFill="0" applyAlignment="0" applyProtection="0">
      <alignment vertical="center"/>
    </xf>
    <xf numFmtId="2" fontId="48" fillId="34" borderId="166" applyProtection="0">
      <alignment horizontal="right"/>
    </xf>
    <xf numFmtId="0" fontId="62" fillId="8" borderId="114" applyNumberFormat="0" applyAlignment="0" applyProtection="0"/>
    <xf numFmtId="2" fontId="52" fillId="34" borderId="166" applyProtection="0"/>
    <xf numFmtId="2" fontId="48" fillId="36" borderId="166" applyProtection="0"/>
    <xf numFmtId="0" fontId="58" fillId="0" borderId="112" applyNumberFormat="0" applyFill="0" applyAlignment="0" applyProtection="0">
      <alignment vertical="center"/>
    </xf>
    <xf numFmtId="0" fontId="75" fillId="14" borderId="189" applyNumberFormat="0" applyAlignment="0" applyProtection="0">
      <alignment vertical="center"/>
    </xf>
    <xf numFmtId="0" fontId="75" fillId="14" borderId="11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75" fillId="14" borderId="198" applyNumberFormat="0" applyAlignment="0" applyProtection="0">
      <alignment vertical="center"/>
    </xf>
    <xf numFmtId="0" fontId="63" fillId="14" borderId="193" applyNumberFormat="0" applyAlignment="0" applyProtection="0">
      <alignment vertical="center"/>
    </xf>
    <xf numFmtId="0" fontId="12" fillId="9" borderId="116" applyNumberFormat="0" applyFont="0" applyAlignment="0" applyProtection="0">
      <alignment vertical="center"/>
    </xf>
    <xf numFmtId="14" fontId="49" fillId="35" borderId="199" applyProtection="0">
      <alignment horizontal="left"/>
    </xf>
    <xf numFmtId="0" fontId="63" fillId="14" borderId="114"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46" fillId="14" borderId="189" applyNumberFormat="0" applyAlignment="0" applyProtection="0">
      <alignment vertical="center"/>
    </xf>
    <xf numFmtId="0" fontId="62" fillId="8" borderId="193" applyNumberFormat="0" applyAlignment="0" applyProtection="0"/>
    <xf numFmtId="0" fontId="63" fillId="8" borderId="193" applyNumberFormat="0" applyAlignment="0" applyProtection="0">
      <alignment vertical="center"/>
    </xf>
    <xf numFmtId="0" fontId="63" fillId="14" borderId="193" applyNumberFormat="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12" fillId="9" borderId="116" applyNumberFormat="0" applyFont="0" applyAlignment="0" applyProtection="0">
      <alignment vertical="center"/>
    </xf>
    <xf numFmtId="0" fontId="27" fillId="14" borderId="193" applyNumberFormat="0" applyAlignment="0" applyProtection="0">
      <alignment vertical="center"/>
    </xf>
    <xf numFmtId="0" fontId="39" fillId="7" borderId="193" applyNumberFormat="0" applyAlignment="0" applyProtection="0">
      <alignment vertical="center"/>
    </xf>
    <xf numFmtId="0" fontId="27" fillId="14" borderId="193" applyNumberFormat="0" applyAlignment="0" applyProtection="0">
      <alignment vertical="center"/>
    </xf>
    <xf numFmtId="0" fontId="80" fillId="0" borderId="113" applyNumberFormat="0" applyFill="0" applyAlignment="0" applyProtection="0"/>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46" fillId="14" borderId="110" applyNumberFormat="0" applyAlignment="0" applyProtection="0">
      <alignment vertical="center"/>
    </xf>
    <xf numFmtId="0" fontId="39" fillId="7" borderId="114" applyNumberFormat="0" applyAlignment="0" applyProtection="0">
      <alignment vertical="center"/>
    </xf>
    <xf numFmtId="0" fontId="80" fillId="0" borderId="192" applyNumberFormat="0" applyFill="0" applyAlignment="0" applyProtection="0"/>
    <xf numFmtId="0" fontId="80" fillId="0" borderId="192" applyNumberFormat="0" applyFill="0" applyAlignment="0" applyProtection="0"/>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12" fillId="9" borderId="116" applyNumberFormat="0" applyFont="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27" fillId="14" borderId="180" applyNumberFormat="0" applyAlignment="0" applyProtection="0">
      <alignment vertical="center"/>
    </xf>
    <xf numFmtId="0" fontId="74" fillId="7" borderId="180" applyNumberFormat="0" applyAlignment="0" applyProtection="0">
      <alignment vertical="center"/>
    </xf>
    <xf numFmtId="14" fontId="49" fillId="35" borderId="199" applyProtection="0">
      <alignment horizontal="left"/>
    </xf>
    <xf numFmtId="0" fontId="63" fillId="14" borderId="114" applyNumberFormat="0" applyAlignment="0" applyProtection="0">
      <alignment vertical="center"/>
    </xf>
    <xf numFmtId="2" fontId="52" fillId="34" borderId="199"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93"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0" fillId="32" borderId="166" applyNumberFormat="0" applyProtection="0">
      <alignment horizontal="left"/>
    </xf>
    <xf numFmtId="2" fontId="47" fillId="33" borderId="166" applyProtection="0">
      <alignment horizontal="right"/>
    </xf>
    <xf numFmtId="0" fontId="14" fillId="31" borderId="116" applyNumberFormat="0" applyAlignment="0" applyProtection="0"/>
    <xf numFmtId="0" fontId="63" fillId="14" borderId="114" applyNumberFormat="0" applyAlignment="0" applyProtection="0">
      <alignment vertical="center"/>
    </xf>
    <xf numFmtId="14" fontId="49" fillId="35" borderId="166" applyProtection="0">
      <alignment horizontal="right"/>
    </xf>
    <xf numFmtId="14" fontId="49" fillId="35" borderId="166" applyProtection="0">
      <alignment horizontal="left"/>
    </xf>
    <xf numFmtId="0" fontId="75" fillId="14" borderId="189" applyNumberFormat="0" applyAlignment="0" applyProtection="0">
      <alignment vertical="center"/>
    </xf>
    <xf numFmtId="0" fontId="12" fillId="9" borderId="116" applyNumberFormat="0" applyFont="0" applyAlignment="0" applyProtection="0"/>
    <xf numFmtId="10" fontId="33" fillId="28" borderId="163" applyNumberFormat="0" applyBorder="0" applyAlignment="0" applyProtection="0"/>
    <xf numFmtId="0" fontId="75" fillId="14" borderId="198" applyNumberFormat="0" applyAlignment="0" applyProtection="0">
      <alignment vertical="center"/>
    </xf>
    <xf numFmtId="0" fontId="63" fillId="14" borderId="203" applyNumberForma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0" fontId="63" fillId="14" borderId="114" applyNumberFormat="0" applyAlignment="0" applyProtection="0">
      <alignment vertical="center"/>
    </xf>
    <xf numFmtId="0" fontId="58" fillId="0" borderId="200" applyNumberFormat="0" applyFill="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alignment vertical="center"/>
    </xf>
    <xf numFmtId="0" fontId="74" fillId="7" borderId="114"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16" applyNumberFormat="0" applyFont="0" applyAlignment="0" applyProtection="0">
      <alignment vertical="center"/>
    </xf>
    <xf numFmtId="14" fontId="49" fillId="35" borderId="166" applyProtection="0">
      <alignment horizontal="right"/>
    </xf>
    <xf numFmtId="0" fontId="63" fillId="14" borderId="114" applyNumberFormat="0" applyAlignment="0" applyProtection="0">
      <alignment vertical="center"/>
    </xf>
    <xf numFmtId="0" fontId="39" fillId="7" borderId="180" applyNumberFormat="0" applyAlignment="0" applyProtection="0">
      <alignment vertical="center"/>
    </xf>
    <xf numFmtId="0" fontId="58" fillId="0" borderId="112" applyNumberFormat="0" applyFill="0" applyAlignment="0" applyProtection="0">
      <alignment vertical="center"/>
    </xf>
    <xf numFmtId="0" fontId="58" fillId="0" borderId="200" applyNumberFormat="0" applyFill="0" applyAlignment="0" applyProtection="0">
      <alignment vertical="center"/>
    </xf>
    <xf numFmtId="2" fontId="52" fillId="34" borderId="166" applyProtection="0"/>
    <xf numFmtId="2" fontId="47" fillId="33" borderId="166" applyProtection="0">
      <alignment horizontal="right"/>
    </xf>
    <xf numFmtId="2" fontId="48" fillId="33" borderId="166" applyProtection="0"/>
    <xf numFmtId="2" fontId="49" fillId="32" borderId="166" applyProtection="0"/>
    <xf numFmtId="0" fontId="39" fillId="7" borderId="114" applyNumberFormat="0" applyAlignment="0" applyProtection="0">
      <alignment vertical="center"/>
    </xf>
    <xf numFmtId="0" fontId="46" fillId="14" borderId="189" applyNumberFormat="0" applyAlignment="0" applyProtection="0">
      <alignment vertical="center"/>
    </xf>
    <xf numFmtId="0" fontId="14" fillId="31" borderId="116" applyNumberFormat="0" applyAlignment="0" applyProtection="0"/>
    <xf numFmtId="2" fontId="48" fillId="33" borderId="166" applyProtection="0"/>
    <xf numFmtId="2" fontId="52" fillId="34" borderId="166" applyProtection="0"/>
    <xf numFmtId="2" fontId="48" fillId="36" borderId="166" applyProtection="0">
      <alignment horizontal="center"/>
    </xf>
    <xf numFmtId="2" fontId="48" fillId="36" borderId="166" applyProtection="0"/>
    <xf numFmtId="0" fontId="39" fillId="7" borderId="114" applyNumberFormat="0" applyAlignment="0" applyProtection="0">
      <alignment vertical="center"/>
    </xf>
    <xf numFmtId="0" fontId="58" fillId="0" borderId="112" applyNumberFormat="0" applyFill="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74" fillId="7" borderId="114" applyNumberFormat="0" applyAlignment="0" applyProtection="0">
      <alignment vertical="center"/>
    </xf>
    <xf numFmtId="0" fontId="63" fillId="14" borderId="180" applyNumberFormat="0" applyAlignment="0" applyProtection="0">
      <alignment vertical="center"/>
    </xf>
    <xf numFmtId="0" fontId="47" fillId="32" borderId="166" applyNumberFormat="0" applyAlignment="0" applyProtection="0"/>
    <xf numFmtId="0" fontId="63" fillId="14" borderId="114"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2" fontId="47" fillId="33" borderId="166" applyProtection="0">
      <alignment horizontal="right"/>
    </xf>
    <xf numFmtId="0" fontId="12" fillId="9" borderId="195" applyNumberFormat="0" applyFont="0" applyAlignment="0" applyProtection="0">
      <alignment vertical="center"/>
    </xf>
    <xf numFmtId="0" fontId="75" fillId="14" borderId="198" applyNumberFormat="0" applyAlignment="0" applyProtection="0">
      <alignment vertical="center"/>
    </xf>
    <xf numFmtId="2" fontId="48" fillId="36" borderId="166" applyProtection="0">
      <alignment horizont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58" fillId="0" borderId="208" applyNumberFormat="0" applyFill="0" applyAlignment="0" applyProtection="0">
      <alignment vertical="center"/>
    </xf>
    <xf numFmtId="0" fontId="75" fillId="14" borderId="189" applyNumberFormat="0" applyAlignment="0" applyProtection="0">
      <alignment vertical="center"/>
    </xf>
    <xf numFmtId="2" fontId="52" fillId="34" borderId="166" applyProtection="0"/>
    <xf numFmtId="2" fontId="48" fillId="33" borderId="166" applyProtection="0"/>
    <xf numFmtId="14" fontId="49" fillId="35" borderId="166" applyProtection="0">
      <alignment horizontal="left"/>
    </xf>
    <xf numFmtId="14" fontId="49" fillId="35" borderId="166" applyProtection="0">
      <alignment horizontal="right"/>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left"/>
    </xf>
    <xf numFmtId="0" fontId="80" fillId="0" borderId="201" applyNumberFormat="0" applyFill="0" applyAlignment="0" applyProtection="0"/>
    <xf numFmtId="0" fontId="46" fillId="14" borderId="110"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80" fillId="0" borderId="113" applyNumberFormat="0" applyFill="0" applyAlignment="0" applyProtection="0"/>
    <xf numFmtId="0" fontId="12" fillId="9" borderId="116" applyNumberFormat="0" applyFon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4" fillId="31" borderId="116" applyNumberFormat="0" applyAlignment="0" applyProtection="0"/>
    <xf numFmtId="0" fontId="12" fillId="9" borderId="205" applyNumberFormat="0" applyFont="0" applyAlignment="0" applyProtection="0"/>
    <xf numFmtId="0" fontId="12" fillId="9" borderId="116" applyNumberFormat="0" applyFont="0" applyAlignment="0" applyProtection="0"/>
    <xf numFmtId="0" fontId="74" fillId="7" borderId="114" applyNumberFormat="0" applyAlignment="0" applyProtection="0">
      <alignment vertical="center"/>
    </xf>
    <xf numFmtId="0" fontId="12" fillId="9" borderId="197" applyNumberFormat="0" applyFont="0" applyAlignment="0" applyProtection="0">
      <alignment vertical="center"/>
    </xf>
    <xf numFmtId="0" fontId="63" fillId="14" borderId="203"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52" fillId="34" borderId="199" applyProtection="0">
      <alignment horizont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39" fillId="7" borderId="180" applyNumberFormat="0" applyAlignment="0" applyProtection="0">
      <alignment vertical="center"/>
    </xf>
    <xf numFmtId="0" fontId="62" fillId="8" borderId="180" applyNumberFormat="0" applyAlignment="0" applyProtection="0"/>
    <xf numFmtId="2" fontId="52" fillId="34" borderId="166" applyProtection="0">
      <alignment horizontal="center"/>
    </xf>
    <xf numFmtId="2" fontId="48" fillId="34" borderId="166" applyProtection="0">
      <alignment horizontal="right"/>
    </xf>
    <xf numFmtId="14" fontId="49" fillId="35" borderId="199" applyProtection="0">
      <alignment horizontal="left"/>
    </xf>
    <xf numFmtId="2" fontId="49" fillId="32" borderId="166" applyProtection="0"/>
    <xf numFmtId="0" fontId="74" fillId="7" borderId="114" applyNumberFormat="0" applyAlignment="0" applyProtection="0">
      <alignment vertical="center"/>
    </xf>
    <xf numFmtId="2" fontId="48" fillId="36" borderId="166" applyProtection="0"/>
    <xf numFmtId="0" fontId="54" fillId="0" borderId="200" applyNumberFormat="0" applyFill="0" applyAlignment="0" applyProtection="0">
      <alignment vertical="center"/>
    </xf>
    <xf numFmtId="14" fontId="49" fillId="35" borderId="166" applyProtection="0">
      <alignment horizontal="right"/>
    </xf>
    <xf numFmtId="2" fontId="49" fillId="32" borderId="166" applyProtection="0"/>
    <xf numFmtId="2" fontId="52" fillId="34" borderId="166" applyProtection="0"/>
    <xf numFmtId="2" fontId="52" fillId="34" borderId="166" applyProtection="0">
      <alignment horizontal="center"/>
    </xf>
    <xf numFmtId="2" fontId="48" fillId="36" borderId="166" applyProtection="0"/>
    <xf numFmtId="0" fontId="54" fillId="0" borderId="112" applyNumberFormat="0" applyFill="0" applyAlignment="0" applyProtection="0">
      <alignment vertical="center"/>
    </xf>
    <xf numFmtId="0" fontId="12" fillId="9" borderId="116" applyNumberFormat="0" applyFont="0" applyAlignment="0" applyProtection="0">
      <alignment vertical="center"/>
    </xf>
    <xf numFmtId="2" fontId="47" fillId="33" borderId="166" applyProtection="0">
      <alignment horizontal="right"/>
    </xf>
    <xf numFmtId="0" fontId="58" fillId="0" borderId="112" applyNumberFormat="0" applyFill="0" applyAlignment="0" applyProtection="0">
      <alignment vertical="center"/>
    </xf>
    <xf numFmtId="2" fontId="52" fillId="34" borderId="166" applyProtection="0">
      <alignment horizontal="center"/>
    </xf>
    <xf numFmtId="0" fontId="27" fillId="14" borderId="114" applyNumberFormat="0" applyAlignment="0" applyProtection="0">
      <alignment vertical="center"/>
    </xf>
    <xf numFmtId="0" fontId="75" fillId="14" borderId="189" applyNumberFormat="0" applyAlignment="0" applyProtection="0">
      <alignment vertical="center"/>
    </xf>
    <xf numFmtId="14" fontId="49" fillId="35" borderId="166" applyProtection="0">
      <alignment horizontal="right"/>
    </xf>
    <xf numFmtId="2" fontId="52" fillId="34" borderId="166" applyProtection="0"/>
    <xf numFmtId="0" fontId="12" fillId="9" borderId="116" applyNumberFormat="0" applyFont="0" applyAlignment="0" applyProtection="0">
      <alignment vertical="center"/>
    </xf>
    <xf numFmtId="14" fontId="49" fillId="35" borderId="166" applyProtection="0">
      <alignment horizontal="right"/>
    </xf>
    <xf numFmtId="0" fontId="74" fillId="7" borderId="114" applyNumberFormat="0" applyAlignment="0" applyProtection="0">
      <alignment vertical="center"/>
    </xf>
    <xf numFmtId="0" fontId="14" fillId="31" borderId="116" applyNumberFormat="0" applyAlignment="0" applyProtection="0"/>
    <xf numFmtId="2" fontId="48" fillId="34" borderId="166" applyProtection="0">
      <alignment horizontal="right"/>
    </xf>
    <xf numFmtId="0" fontId="14" fillId="31" borderId="116" applyNumberFormat="0" applyAlignment="0" applyProtection="0"/>
    <xf numFmtId="2" fontId="48" fillId="36" borderId="166" applyProtection="0">
      <alignment horizontal="center"/>
    </xf>
    <xf numFmtId="2" fontId="52" fillId="34" borderId="166" applyProtection="0"/>
    <xf numFmtId="2" fontId="49" fillId="32" borderId="166" applyProtection="0"/>
    <xf numFmtId="2" fontId="52" fillId="34" borderId="166" applyProtection="0"/>
    <xf numFmtId="2" fontId="48" fillId="36" borderId="166" applyProtection="0">
      <alignment horizontal="center"/>
    </xf>
    <xf numFmtId="2" fontId="48" fillId="36" borderId="166" applyProtection="0">
      <alignment horizontal="center"/>
    </xf>
    <xf numFmtId="0" fontId="14" fillId="31" borderId="116" applyNumberFormat="0" applyAlignment="0" applyProtection="0"/>
    <xf numFmtId="0" fontId="14" fillId="31" borderId="116" applyNumberFormat="0" applyAlignment="0" applyProtection="0"/>
    <xf numFmtId="0" fontId="58" fillId="0" borderId="113" applyNumberFormat="0" applyFill="0" applyAlignment="0" applyProtection="0">
      <alignment vertical="center"/>
    </xf>
    <xf numFmtId="14" fontId="49" fillId="35" borderId="166" applyProtection="0">
      <alignment horizontal="right"/>
    </xf>
    <xf numFmtId="2" fontId="48" fillId="34" borderId="166" applyProtection="0">
      <alignment horizontal="right"/>
    </xf>
    <xf numFmtId="0" fontId="12" fillId="9" borderId="116" applyNumberFormat="0" applyFont="0" applyAlignment="0" applyProtection="0">
      <alignment vertical="center"/>
    </xf>
    <xf numFmtId="2" fontId="47" fillId="33" borderId="166" applyProtection="0">
      <alignment horizontal="right"/>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58" fillId="0" borderId="112" applyNumberFormat="0" applyFill="0" applyAlignment="0" applyProtection="0">
      <alignment vertical="center"/>
    </xf>
    <xf numFmtId="2" fontId="52" fillId="34" borderId="166" applyProtection="0">
      <alignment horizont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8" borderId="193" applyNumberFormat="0" applyAlignment="0" applyProtection="0">
      <alignment vertical="center"/>
    </xf>
    <xf numFmtId="0" fontId="63" fillId="8" borderId="193" applyNumberFormat="0" applyAlignment="0" applyProtection="0">
      <alignment vertical="center"/>
    </xf>
    <xf numFmtId="0" fontId="63" fillId="8"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2" fillId="8" borderId="193" applyNumberFormat="0" applyAlignment="0" applyProtection="0"/>
    <xf numFmtId="0" fontId="62" fillId="8" borderId="193" applyNumberFormat="0" applyAlignment="0" applyProtection="0"/>
    <xf numFmtId="0" fontId="62" fillId="8" borderId="193" applyNumberFormat="0" applyAlignment="0" applyProtection="0"/>
    <xf numFmtId="0" fontId="62" fillId="8" borderId="193" applyNumberFormat="0" applyAlignment="0" applyProtection="0"/>
    <xf numFmtId="0" fontId="47" fillId="32" borderId="166" applyNumberFormat="0" applyAlignment="0" applyProtection="0"/>
    <xf numFmtId="0" fontId="12" fillId="9" borderId="195" applyNumberFormat="0" applyFont="0" applyAlignment="0" applyProtection="0"/>
    <xf numFmtId="0" fontId="12" fillId="9" borderId="195" applyNumberFormat="0" applyFont="0" applyAlignment="0" applyProtection="0"/>
    <xf numFmtId="0" fontId="12" fillId="9" borderId="195" applyNumberFormat="0" applyFont="0" applyAlignment="0" applyProtection="0"/>
    <xf numFmtId="0" fontId="12" fillId="9" borderId="195" applyNumberFormat="0" applyFont="0" applyAlignment="0" applyProtection="0"/>
    <xf numFmtId="0" fontId="12" fillId="9" borderId="195" applyNumberFormat="0" applyFont="0" applyAlignment="0" applyProtection="0"/>
    <xf numFmtId="0" fontId="12" fillId="9" borderId="195" applyNumberFormat="0" applyFont="0" applyAlignment="0" applyProtection="0"/>
    <xf numFmtId="0" fontId="63" fillId="14"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80" fillId="0" borderId="113" applyNumberFormat="0" applyFill="0" applyAlignment="0" applyProtection="0"/>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27" fillId="14" borderId="180" applyNumberFormat="0" applyAlignment="0" applyProtection="0">
      <alignment vertical="center"/>
    </xf>
    <xf numFmtId="0" fontId="12" fillId="9" borderId="116" applyNumberFormat="0" applyFont="0" applyAlignment="0" applyProtection="0">
      <alignment vertical="center"/>
    </xf>
    <xf numFmtId="14" fontId="49" fillId="35" borderId="166" applyProtection="0">
      <alignment horizontal="left"/>
    </xf>
    <xf numFmtId="0" fontId="58" fillId="0" borderId="112" applyNumberFormat="0" applyFill="0" applyAlignment="0" applyProtection="0">
      <alignment vertical="center"/>
    </xf>
    <xf numFmtId="0" fontId="63" fillId="14" borderId="114" applyNumberFormat="0" applyAlignment="0" applyProtection="0">
      <alignment vertical="center"/>
    </xf>
    <xf numFmtId="2" fontId="47" fillId="33" borderId="166"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right"/>
    </xf>
    <xf numFmtId="0" fontId="75" fillId="14" borderId="189" applyNumberFormat="0" applyAlignment="0" applyProtection="0">
      <alignment vertical="center"/>
    </xf>
    <xf numFmtId="0" fontId="63" fillId="14" borderId="114" applyNumberFormat="0" applyAlignment="0" applyProtection="0">
      <alignment vertical="center"/>
    </xf>
    <xf numFmtId="0" fontId="12" fillId="9" borderId="205"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3" borderId="166" applyProtection="0"/>
    <xf numFmtId="0" fontId="80" fillId="0" borderId="113" applyNumberFormat="0" applyFill="0" applyAlignment="0" applyProtection="0"/>
    <xf numFmtId="0" fontId="58" fillId="0" borderId="200" applyNumberFormat="0" applyFill="0" applyAlignment="0" applyProtection="0">
      <alignment vertical="center"/>
    </xf>
    <xf numFmtId="0" fontId="63" fillId="8" borderId="203" applyNumberFormat="0" applyAlignment="0" applyProtection="0">
      <alignment vertical="center"/>
    </xf>
    <xf numFmtId="2" fontId="48" fillId="36" borderId="207" applyProtection="0"/>
    <xf numFmtId="0" fontId="14" fillId="31" borderId="116" applyNumberFormat="0" applyAlignment="0" applyProtection="0"/>
    <xf numFmtId="0" fontId="12" fillId="9" borderId="116" applyNumberFormat="0" applyFon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63" fillId="14" borderId="203" applyNumberFormat="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63" fillId="14" borderId="114" applyNumberFormat="0" applyAlignment="0" applyProtection="0">
      <alignment vertical="center"/>
    </xf>
    <xf numFmtId="0" fontId="27" fillId="14" borderId="114" applyNumberFormat="0" applyAlignment="0" applyProtection="0">
      <alignment vertical="center"/>
    </xf>
    <xf numFmtId="14" fontId="49" fillId="35" borderId="166" applyProtection="0">
      <alignment horizontal="right"/>
    </xf>
    <xf numFmtId="0" fontId="54" fillId="0" borderId="200" applyNumberFormat="0" applyFill="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62" fillId="8" borderId="180" applyNumberFormat="0" applyAlignment="0" applyProtection="0"/>
    <xf numFmtId="0" fontId="63" fillId="14" borderId="114" applyNumberFormat="0" applyAlignment="0" applyProtection="0">
      <alignment vertical="center"/>
    </xf>
    <xf numFmtId="0" fontId="75" fillId="14" borderId="189" applyNumberFormat="0" applyAlignment="0" applyProtection="0">
      <alignment vertical="center"/>
    </xf>
    <xf numFmtId="0" fontId="58" fillId="0" borderId="200" applyNumberFormat="0" applyFill="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47" fillId="32" borderId="166" applyNumberFormat="0" applyAlignment="0" applyProtection="0"/>
    <xf numFmtId="2" fontId="47" fillId="33" borderId="166" applyProtection="0">
      <alignment horizontal="right"/>
    </xf>
    <xf numFmtId="0" fontId="47" fillId="32" borderId="166" applyNumberFormat="0" applyAlignment="0" applyProtection="0"/>
    <xf numFmtId="0" fontId="58" fillId="0" borderId="112" applyNumberFormat="0" applyFill="0" applyAlignment="0" applyProtection="0">
      <alignment vertical="center"/>
    </xf>
    <xf numFmtId="14" fontId="49" fillId="35" borderId="166" applyProtection="0">
      <alignment horizontal="right"/>
    </xf>
    <xf numFmtId="2" fontId="49" fillId="32" borderId="166" applyProtection="0"/>
    <xf numFmtId="2" fontId="48" fillId="33" borderId="166" applyProtection="0"/>
    <xf numFmtId="2" fontId="49" fillId="32" borderId="166" applyProtection="0"/>
    <xf numFmtId="0" fontId="54" fillId="0" borderId="191" applyNumberFormat="0" applyFill="0" applyAlignment="0" applyProtection="0">
      <alignment vertical="center"/>
    </xf>
    <xf numFmtId="0" fontId="54" fillId="0" borderId="191" applyNumberFormat="0" applyFill="0" applyAlignment="0" applyProtection="0">
      <alignment vertical="center"/>
    </xf>
    <xf numFmtId="0" fontId="54" fillId="0" borderId="191" applyNumberFormat="0" applyFill="0" applyAlignment="0" applyProtection="0">
      <alignment vertical="center"/>
    </xf>
    <xf numFmtId="0" fontId="54" fillId="0" borderId="191" applyNumberFormat="0" applyFill="0" applyAlignment="0" applyProtection="0">
      <alignment vertical="center"/>
    </xf>
    <xf numFmtId="0" fontId="54" fillId="0" borderId="191" applyNumberFormat="0" applyFill="0" applyAlignment="0" applyProtection="0">
      <alignment vertical="center"/>
    </xf>
    <xf numFmtId="0" fontId="54" fillId="0" borderId="191" applyNumberFormat="0" applyFill="0" applyAlignment="0" applyProtection="0">
      <alignment vertical="center"/>
    </xf>
    <xf numFmtId="2" fontId="48" fillId="36" borderId="190" applyProtection="0">
      <alignment horizontal="center"/>
    </xf>
    <xf numFmtId="2" fontId="48" fillId="36" borderId="190" applyProtection="0">
      <alignment horizontal="center"/>
    </xf>
    <xf numFmtId="2" fontId="48" fillId="36" borderId="190" applyProtection="0">
      <alignment horizontal="center"/>
    </xf>
    <xf numFmtId="2" fontId="48" fillId="36" borderId="190" applyProtection="0">
      <alignment horizontal="center"/>
    </xf>
    <xf numFmtId="2" fontId="48" fillId="36" borderId="190" applyProtection="0">
      <alignment horizontal="center"/>
    </xf>
    <xf numFmtId="2" fontId="48" fillId="36" borderId="190" applyProtection="0">
      <alignment horizontal="center"/>
    </xf>
    <xf numFmtId="2" fontId="52" fillId="34" borderId="190" applyProtection="0">
      <alignment horizontal="center"/>
    </xf>
    <xf numFmtId="2" fontId="52" fillId="34" borderId="190" applyProtection="0">
      <alignment horizontal="center"/>
    </xf>
    <xf numFmtId="2" fontId="52" fillId="34" borderId="190" applyProtection="0">
      <alignment horizontal="center"/>
    </xf>
    <xf numFmtId="2" fontId="52" fillId="34" borderId="190" applyProtection="0">
      <alignment horizontal="center"/>
    </xf>
    <xf numFmtId="2" fontId="52" fillId="34" borderId="190" applyProtection="0">
      <alignment horizontal="center"/>
    </xf>
    <xf numFmtId="2" fontId="52" fillId="34" borderId="190" applyProtection="0">
      <alignment horizontal="center"/>
    </xf>
    <xf numFmtId="2" fontId="52" fillId="34" borderId="190" applyProtection="0"/>
    <xf numFmtId="2" fontId="52" fillId="34" borderId="190" applyProtection="0"/>
    <xf numFmtId="2" fontId="52" fillId="34" borderId="190" applyProtection="0"/>
    <xf numFmtId="2" fontId="52" fillId="34" borderId="190" applyProtection="0"/>
    <xf numFmtId="2" fontId="52" fillId="34" borderId="190" applyProtection="0"/>
    <xf numFmtId="2" fontId="52" fillId="34" borderId="190" applyProtection="0"/>
    <xf numFmtId="2" fontId="48" fillId="36" borderId="190" applyProtection="0"/>
    <xf numFmtId="2" fontId="48" fillId="36" borderId="190" applyProtection="0"/>
    <xf numFmtId="2" fontId="48" fillId="36" borderId="190" applyProtection="0"/>
    <xf numFmtId="2" fontId="48" fillId="36" borderId="190" applyProtection="0"/>
    <xf numFmtId="2" fontId="48" fillId="36" borderId="190" applyProtection="0"/>
    <xf numFmtId="2" fontId="48" fillId="36" borderId="190" applyProtection="0"/>
    <xf numFmtId="2" fontId="48" fillId="33" borderId="190" applyProtection="0"/>
    <xf numFmtId="2" fontId="48" fillId="33" borderId="190" applyProtection="0"/>
    <xf numFmtId="2" fontId="48" fillId="33" borderId="190" applyProtection="0"/>
    <xf numFmtId="2" fontId="48" fillId="33" borderId="190" applyProtection="0"/>
    <xf numFmtId="2" fontId="48" fillId="33" borderId="190" applyProtection="0"/>
    <xf numFmtId="2" fontId="48" fillId="33" borderId="190" applyProtection="0"/>
    <xf numFmtId="2" fontId="49" fillId="32" borderId="190" applyProtection="0"/>
    <xf numFmtId="2" fontId="49" fillId="32" borderId="190" applyProtection="0"/>
    <xf numFmtId="2" fontId="49" fillId="32" borderId="190" applyProtection="0"/>
    <xf numFmtId="2" fontId="49" fillId="32" borderId="190" applyProtection="0"/>
    <xf numFmtId="2" fontId="49" fillId="32" borderId="190" applyProtection="0"/>
    <xf numFmtId="2" fontId="49" fillId="32" borderId="190" applyProtection="0"/>
    <xf numFmtId="2" fontId="49" fillId="32" borderId="190" applyProtection="0"/>
    <xf numFmtId="2" fontId="49" fillId="32" borderId="190" applyProtection="0"/>
    <xf numFmtId="2" fontId="49" fillId="32" borderId="190" applyProtection="0"/>
    <xf numFmtId="2" fontId="49" fillId="32" borderId="190" applyProtection="0"/>
    <xf numFmtId="2" fontId="49" fillId="32" borderId="190" applyProtection="0"/>
    <xf numFmtId="2" fontId="49" fillId="32" borderId="190" applyProtection="0"/>
    <xf numFmtId="0" fontId="50" fillId="32" borderId="190" applyNumberFormat="0" applyProtection="0">
      <alignment horizontal="left"/>
    </xf>
    <xf numFmtId="0" fontId="50" fillId="32" borderId="190" applyNumberFormat="0" applyProtection="0">
      <alignment horizontal="left"/>
    </xf>
    <xf numFmtId="0" fontId="50" fillId="32" borderId="190" applyNumberFormat="0" applyProtection="0">
      <alignment horizontal="left"/>
    </xf>
    <xf numFmtId="0" fontId="50" fillId="32" borderId="190" applyNumberFormat="0" applyProtection="0">
      <alignment horizontal="left"/>
    </xf>
    <xf numFmtId="0" fontId="50" fillId="32" borderId="190" applyNumberFormat="0" applyProtection="0">
      <alignment horizontal="left"/>
    </xf>
    <xf numFmtId="0" fontId="50" fillId="32" borderId="190" applyNumberFormat="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2" fontId="48" fillId="34" borderId="190" applyProtection="0">
      <alignment horizontal="right"/>
    </xf>
    <xf numFmtId="2" fontId="48" fillId="34" borderId="190" applyProtection="0">
      <alignment horizontal="right"/>
    </xf>
    <xf numFmtId="2" fontId="48" fillId="34" borderId="190" applyProtection="0">
      <alignment horizontal="right"/>
    </xf>
    <xf numFmtId="2" fontId="48" fillId="34" borderId="190" applyProtection="0">
      <alignment horizontal="right"/>
    </xf>
    <xf numFmtId="2" fontId="48" fillId="34" borderId="190" applyProtection="0">
      <alignment horizontal="right"/>
    </xf>
    <xf numFmtId="2" fontId="48" fillId="34" borderId="190" applyProtection="0">
      <alignment horizontal="right"/>
    </xf>
    <xf numFmtId="2" fontId="47" fillId="33" borderId="190" applyProtection="0">
      <alignment horizontal="right"/>
    </xf>
    <xf numFmtId="2" fontId="47" fillId="33" borderId="190" applyProtection="0">
      <alignment horizontal="right"/>
    </xf>
    <xf numFmtId="2" fontId="47" fillId="33" borderId="190" applyProtection="0">
      <alignment horizontal="right"/>
    </xf>
    <xf numFmtId="2" fontId="47" fillId="33" borderId="190" applyProtection="0">
      <alignment horizontal="right"/>
    </xf>
    <xf numFmtId="2" fontId="47" fillId="33" borderId="190" applyProtection="0">
      <alignment horizontal="right"/>
    </xf>
    <xf numFmtId="2" fontId="47" fillId="33" borderId="190" applyProtection="0">
      <alignment horizontal="right"/>
    </xf>
    <xf numFmtId="0" fontId="47" fillId="32" borderId="190" applyNumberFormat="0" applyAlignment="0" applyProtection="0"/>
    <xf numFmtId="0" fontId="47" fillId="32" borderId="190" applyNumberFormat="0" applyAlignment="0" applyProtection="0"/>
    <xf numFmtId="0" fontId="47" fillId="32" borderId="190" applyNumberFormat="0" applyAlignment="0" applyProtection="0"/>
    <xf numFmtId="0" fontId="47" fillId="32" borderId="190" applyNumberFormat="0" applyAlignment="0" applyProtection="0"/>
    <xf numFmtId="0" fontId="47" fillId="32" borderId="190" applyNumberFormat="0" applyAlignment="0" applyProtection="0"/>
    <xf numFmtId="0" fontId="47" fillId="32" borderId="190"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2" fillId="9" borderId="195" applyNumberFormat="0" applyFon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27" fillId="14" borderId="114" applyNumberFormat="0" applyAlignment="0" applyProtection="0">
      <alignment vertical="center"/>
    </xf>
    <xf numFmtId="0" fontId="63" fillId="14" borderId="180" applyNumberFormat="0" applyAlignment="0" applyProtection="0">
      <alignment vertical="center"/>
    </xf>
    <xf numFmtId="0" fontId="39" fillId="7" borderId="193" applyNumberFormat="0" applyAlignment="0" applyProtection="0">
      <alignment vertical="center"/>
    </xf>
    <xf numFmtId="0" fontId="58" fillId="0" borderId="208"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80" fillId="0" borderId="113" applyNumberFormat="0" applyFill="0" applyAlignment="0" applyProtection="0"/>
    <xf numFmtId="0" fontId="12" fillId="9" borderId="197" applyNumberFormat="0" applyFont="0" applyAlignment="0" applyProtection="0">
      <alignment vertical="center"/>
    </xf>
    <xf numFmtId="0" fontId="27" fillId="14" borderId="193" applyNumberFormat="0" applyAlignment="0" applyProtection="0">
      <alignment vertical="center"/>
    </xf>
    <xf numFmtId="0" fontId="27" fillId="14" borderId="193" applyNumberFormat="0" applyAlignment="0" applyProtection="0">
      <alignment vertical="center"/>
    </xf>
    <xf numFmtId="0" fontId="27" fillId="14" borderId="193" applyNumberFormat="0" applyAlignment="0" applyProtection="0">
      <alignment vertical="center"/>
    </xf>
    <xf numFmtId="0" fontId="27" fillId="14" borderId="193" applyNumberFormat="0" applyAlignment="0" applyProtection="0">
      <alignment vertical="center"/>
    </xf>
    <xf numFmtId="0" fontId="58" fillId="0" borderId="112" applyNumberFormat="0" applyFill="0" applyAlignment="0" applyProtection="0">
      <alignment vertical="center"/>
    </xf>
    <xf numFmtId="0" fontId="63" fillId="8" borderId="180" applyNumberFormat="0" applyAlignment="0" applyProtection="0">
      <alignment vertical="center"/>
    </xf>
    <xf numFmtId="2" fontId="49" fillId="32" borderId="166" applyProtection="0"/>
    <xf numFmtId="0" fontId="54" fillId="0" borderId="200" applyNumberFormat="0" applyFill="0" applyAlignment="0" applyProtection="0">
      <alignment vertical="center"/>
    </xf>
    <xf numFmtId="0" fontId="58" fillId="0" borderId="112" applyNumberFormat="0" applyFill="0" applyAlignment="0" applyProtection="0">
      <alignment vertical="center"/>
    </xf>
    <xf numFmtId="0" fontId="75" fillId="14" borderId="198" applyNumberFormat="0" applyAlignment="0" applyProtection="0">
      <alignment vertical="center"/>
    </xf>
    <xf numFmtId="0" fontId="58" fillId="0" borderId="201" applyNumberFormat="0" applyFill="0" applyAlignment="0" applyProtection="0">
      <alignment vertical="center"/>
    </xf>
    <xf numFmtId="2" fontId="48" fillId="36" borderId="199" applyProtection="0"/>
    <xf numFmtId="0" fontId="75" fillId="14" borderId="189" applyNumberForma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0" fontId="39" fillId="7" borderId="114" applyNumberFormat="0" applyAlignment="0" applyProtection="0">
      <alignment vertical="center"/>
    </xf>
    <xf numFmtId="0" fontId="39" fillId="7" borderId="193" applyNumberFormat="0" applyAlignment="0" applyProtection="0">
      <alignment vertical="center"/>
    </xf>
    <xf numFmtId="0" fontId="12" fillId="9" borderId="205" applyNumberFormat="0" applyFont="0" applyAlignment="0" applyProtection="0">
      <alignment vertical="center"/>
    </xf>
    <xf numFmtId="0" fontId="12" fillId="9" borderId="116" applyNumberFormat="0" applyFont="0" applyAlignment="0" applyProtection="0"/>
    <xf numFmtId="0" fontId="63" fillId="8" borderId="114" applyNumberFormat="0" applyAlignment="0" applyProtection="0">
      <alignment vertical="center"/>
    </xf>
    <xf numFmtId="0" fontId="12" fillId="9" borderId="116" applyNumberFormat="0" applyFont="0" applyAlignment="0" applyProtection="0"/>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50" fillId="32" borderId="166" applyNumberFormat="0" applyProtection="0">
      <alignment horizontal="left"/>
    </xf>
    <xf numFmtId="0" fontId="74"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right"/>
    </xf>
    <xf numFmtId="14" fontId="49" fillId="35" borderId="166" applyProtection="0">
      <alignment horizontal="left"/>
    </xf>
    <xf numFmtId="2" fontId="48" fillId="33" borderId="166"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4" fillId="0" borderId="112" applyNumberFormat="0" applyFill="0" applyAlignment="0" applyProtection="0">
      <alignment vertical="center"/>
    </xf>
    <xf numFmtId="0" fontId="39" fillId="7" borderId="114"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2" fontId="47" fillId="33" borderId="166" applyProtection="0">
      <alignment horizontal="right"/>
    </xf>
    <xf numFmtId="0" fontId="75" fillId="8" borderId="189" applyNumberFormat="0" applyAlignment="0" applyProtection="0">
      <alignment vertical="center"/>
    </xf>
    <xf numFmtId="0" fontId="58" fillId="0" borderId="112" applyNumberFormat="0" applyFill="0" applyAlignment="0" applyProtection="0">
      <alignment vertical="center"/>
    </xf>
    <xf numFmtId="2" fontId="48" fillId="36" borderId="166" applyProtection="0">
      <alignment horizont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46" fillId="14" borderId="189" applyNumberFormat="0" applyAlignment="0" applyProtection="0">
      <alignment vertical="center"/>
    </xf>
    <xf numFmtId="0" fontId="58" fillId="0" borderId="113" applyNumberFormat="0" applyFill="0" applyAlignment="0" applyProtection="0">
      <alignment vertical="center"/>
    </xf>
    <xf numFmtId="0" fontId="62" fillId="8" borderId="180" applyNumberFormat="0" applyAlignment="0" applyProtection="0"/>
    <xf numFmtId="0" fontId="63" fillId="14" borderId="114" applyNumberFormat="0" applyAlignment="0" applyProtection="0">
      <alignment vertical="center"/>
    </xf>
    <xf numFmtId="0" fontId="74" fillId="7" borderId="114" applyNumberFormat="0" applyAlignment="0" applyProtection="0">
      <alignment vertical="center"/>
    </xf>
    <xf numFmtId="14" fontId="49" fillId="35" borderId="166" applyProtection="0">
      <alignment horizontal="left"/>
    </xf>
    <xf numFmtId="0" fontId="58" fillId="0" borderId="208" applyNumberFormat="0" applyFill="0" applyAlignment="0" applyProtection="0">
      <alignment vertical="center"/>
    </xf>
    <xf numFmtId="0" fontId="12" fillId="9" borderId="116" applyNumberFormat="0" applyFont="0" applyAlignment="0" applyProtection="0">
      <alignment vertical="center"/>
    </xf>
    <xf numFmtId="0" fontId="58" fillId="0" borderId="208" applyNumberFormat="0" applyFill="0" applyAlignment="0" applyProtection="0">
      <alignment vertical="center"/>
    </xf>
    <xf numFmtId="0" fontId="14" fillId="31" borderId="116" applyNumberFormat="0" applyAlignment="0" applyProtection="0"/>
    <xf numFmtId="0" fontId="75" fillId="14" borderId="198" applyNumberFormat="0" applyAlignment="0" applyProtection="0">
      <alignment vertical="center"/>
    </xf>
    <xf numFmtId="0" fontId="12" fillId="9" borderId="205" applyNumberFormat="0" applyFont="0" applyAlignment="0" applyProtection="0"/>
    <xf numFmtId="0" fontId="58" fillId="0" borderId="112" applyNumberFormat="0" applyFill="0" applyAlignment="0" applyProtection="0">
      <alignment vertical="center"/>
    </xf>
    <xf numFmtId="0" fontId="27" fillId="14"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80"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14" fontId="49" fillId="35" borderId="166" applyProtection="0">
      <alignment horizontal="left"/>
    </xf>
    <xf numFmtId="0" fontId="12" fillId="9" borderId="116" applyNumberFormat="0" applyFont="0" applyAlignment="0" applyProtection="0">
      <alignment vertical="center"/>
    </xf>
    <xf numFmtId="0" fontId="63" fillId="14" borderId="180" applyNumberFormat="0" applyAlignment="0" applyProtection="0">
      <alignment vertical="center"/>
    </xf>
    <xf numFmtId="0" fontId="14" fillId="31" borderId="116" applyNumberFormat="0" applyAlignment="0" applyProtection="0"/>
    <xf numFmtId="14" fontId="49" fillId="35" borderId="166" applyProtection="0">
      <alignment horizontal="left"/>
    </xf>
    <xf numFmtId="0" fontId="58" fillId="0" borderId="113" applyNumberFormat="0" applyFill="0" applyAlignment="0" applyProtection="0">
      <alignment vertical="center"/>
    </xf>
    <xf numFmtId="0" fontId="12" fillId="9" borderId="197" applyNumberFormat="0" applyFont="0" applyAlignment="0" applyProtection="0">
      <alignment vertical="center"/>
    </xf>
    <xf numFmtId="0" fontId="62" fillId="8" borderId="114" applyNumberFormat="0" applyAlignment="0" applyProtection="0"/>
    <xf numFmtId="0" fontId="63" fillId="8"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39" fillId="7" borderId="193" applyNumberFormat="0" applyAlignment="0" applyProtection="0">
      <alignment vertical="center"/>
    </xf>
    <xf numFmtId="0" fontId="12" fillId="9" borderId="116" applyNumberFormat="0" applyFont="0" applyAlignment="0" applyProtection="0">
      <alignment vertical="center"/>
    </xf>
    <xf numFmtId="2" fontId="52" fillId="34" borderId="166" applyProtection="0">
      <alignment horizontal="center"/>
    </xf>
    <xf numFmtId="0" fontId="63" fillId="14" borderId="180" applyNumberFormat="0" applyAlignment="0" applyProtection="0">
      <alignment vertical="center"/>
    </xf>
    <xf numFmtId="0" fontId="63" fillId="14" borderId="180" applyNumberFormat="0" applyAlignment="0" applyProtection="0">
      <alignment vertical="center"/>
    </xf>
    <xf numFmtId="0" fontId="58" fillId="0" borderId="112" applyNumberFormat="0" applyFill="0" applyAlignment="0" applyProtection="0">
      <alignment vertical="center"/>
    </xf>
    <xf numFmtId="0" fontId="63" fillId="8" borderId="180" applyNumberFormat="0" applyAlignment="0" applyProtection="0">
      <alignment vertical="center"/>
    </xf>
    <xf numFmtId="0" fontId="75" fillId="14" borderId="198" applyNumberFormat="0" applyAlignment="0" applyProtection="0">
      <alignment vertical="center"/>
    </xf>
    <xf numFmtId="0" fontId="12" fillId="9" borderId="116" applyNumberFormat="0" applyFont="0" applyAlignment="0" applyProtection="0">
      <alignment vertical="center"/>
    </xf>
    <xf numFmtId="14" fontId="49" fillId="35" borderId="199" applyProtection="0">
      <alignment horizontal="left"/>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alignment vertical="center"/>
    </xf>
    <xf numFmtId="0" fontId="14" fillId="31" borderId="205" applyNumberFormat="0" applyAlignment="0" applyProtection="0"/>
    <xf numFmtId="0" fontId="46" fillId="14" borderId="198" applyNumberFormat="0" applyAlignment="0" applyProtection="0">
      <alignment vertical="center"/>
    </xf>
    <xf numFmtId="0" fontId="39" fillId="7" borderId="114" applyNumberFormat="0" applyAlignment="0" applyProtection="0">
      <alignment vertical="center"/>
    </xf>
    <xf numFmtId="2" fontId="49" fillId="32" borderId="166"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47" fillId="32" borderId="166" applyNumberFormat="0" applyAlignment="0" applyProtection="0"/>
    <xf numFmtId="0" fontId="46" fillId="14" borderId="189" applyNumberFormat="0" applyAlignment="0" applyProtection="0">
      <alignment vertical="center"/>
    </xf>
    <xf numFmtId="14" fontId="49" fillId="35" borderId="166" applyProtection="0">
      <alignment horizontal="left"/>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50" fillId="32" borderId="166" applyNumberFormat="0" applyProtection="0">
      <alignment horizontal="left"/>
    </xf>
    <xf numFmtId="0" fontId="74" fillId="7" borderId="114" applyNumberFormat="0" applyAlignment="0" applyProtection="0">
      <alignment vertical="center"/>
    </xf>
    <xf numFmtId="0" fontId="75" fillId="14" borderId="189" applyNumberFormat="0" applyAlignment="0" applyProtection="0">
      <alignment vertical="center"/>
    </xf>
    <xf numFmtId="0" fontId="12" fillId="9" borderId="205"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2" fontId="47" fillId="33" borderId="166" applyProtection="0">
      <alignment horizontal="right"/>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54"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58" fillId="0" borderId="112" applyNumberFormat="0" applyFill="0" applyAlignment="0" applyProtection="0">
      <alignment vertical="center"/>
    </xf>
    <xf numFmtId="0" fontId="63" fillId="14" borderId="114" applyNumberFormat="0" applyAlignment="0" applyProtection="0">
      <alignment vertical="center"/>
    </xf>
    <xf numFmtId="2" fontId="48" fillId="33" borderId="166" applyProtection="0"/>
    <xf numFmtId="0" fontId="63" fillId="14" borderId="203" applyNumberForma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0" fontId="39" fillId="7" borderId="180" applyNumberFormat="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2" fontId="48" fillId="36" borderId="199" applyProtection="0">
      <alignment horizontal="center"/>
    </xf>
    <xf numFmtId="0" fontId="62" fillId="8" borderId="180" applyNumberFormat="0" applyAlignment="0" applyProtection="0"/>
    <xf numFmtId="0" fontId="27" fillId="14" borderId="180" applyNumberFormat="0" applyAlignment="0" applyProtection="0">
      <alignment vertical="center"/>
    </xf>
    <xf numFmtId="0" fontId="63" fillId="14" borderId="180" applyNumberFormat="0" applyAlignment="0" applyProtection="0">
      <alignment vertical="center"/>
    </xf>
    <xf numFmtId="14" fontId="49" fillId="35" borderId="166" applyProtection="0">
      <alignment horizontal="right"/>
    </xf>
    <xf numFmtId="0" fontId="63" fillId="14" borderId="114" applyNumberFormat="0" applyAlignment="0" applyProtection="0">
      <alignment vertical="center"/>
    </xf>
    <xf numFmtId="0" fontId="58" fillId="0" borderId="208" applyNumberFormat="0" applyFill="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75" fillId="14" borderId="198" applyNumberForma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58" fillId="0" borderId="200" applyNumberFormat="0" applyFill="0" applyAlignment="0" applyProtection="0">
      <alignment vertical="center"/>
    </xf>
    <xf numFmtId="0" fontId="46" fillId="14" borderId="189" applyNumberFormat="0" applyAlignment="0" applyProtection="0">
      <alignment vertical="center"/>
    </xf>
    <xf numFmtId="0" fontId="63" fillId="14" borderId="203" applyNumberFormat="0" applyAlignment="0" applyProtection="0">
      <alignment vertical="center"/>
    </xf>
    <xf numFmtId="0" fontId="14" fillId="31" borderId="116" applyNumberFormat="0" applyAlignment="0" applyProtection="0"/>
    <xf numFmtId="0" fontId="63" fillId="8" borderId="114" applyNumberFormat="0" applyAlignment="0" applyProtection="0">
      <alignment vertical="center"/>
    </xf>
    <xf numFmtId="0" fontId="62" fillId="8" borderId="114" applyNumberFormat="0" applyAlignment="0" applyProtection="0"/>
    <xf numFmtId="2" fontId="49" fillId="32" borderId="199" applyProtection="0"/>
    <xf numFmtId="0" fontId="74" fillId="7" borderId="180" applyNumberFormat="0" applyAlignment="0" applyProtection="0">
      <alignment vertical="center"/>
    </xf>
    <xf numFmtId="0" fontId="39" fillId="7" borderId="114" applyNumberFormat="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2" fontId="49" fillId="32" borderId="166" applyProtection="0"/>
    <xf numFmtId="2" fontId="48" fillId="33" borderId="166" applyProtection="0"/>
    <xf numFmtId="0" fontId="12" fillId="9" borderId="116" applyNumberFormat="0" applyFont="0" applyAlignment="0" applyProtection="0">
      <alignment vertical="center"/>
    </xf>
    <xf numFmtId="2" fontId="49" fillId="32" borderId="166" applyProtection="0"/>
    <xf numFmtId="2" fontId="49" fillId="32" borderId="166" applyProtection="0"/>
    <xf numFmtId="2" fontId="49" fillId="32" borderId="166" applyProtection="0"/>
    <xf numFmtId="2" fontId="48" fillId="34"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0" fontId="39" fillId="7" borderId="114" applyNumberFormat="0" applyAlignment="0" applyProtection="0">
      <alignment vertical="center"/>
    </xf>
    <xf numFmtId="0" fontId="47" fillId="32" borderId="166" applyNumberFormat="0" applyAlignment="0" applyProtection="0"/>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58" fillId="0" borderId="208" applyNumberFormat="0" applyFill="0" applyAlignment="0" applyProtection="0">
      <alignment vertical="center"/>
    </xf>
    <xf numFmtId="0" fontId="75" fillId="14" borderId="198" applyNumberFormat="0" applyAlignment="0" applyProtection="0">
      <alignment vertical="center"/>
    </xf>
    <xf numFmtId="0" fontId="58" fillId="0" borderId="209" applyNumberFormat="0" applyFill="0" applyAlignment="0" applyProtection="0">
      <alignment vertical="center"/>
    </xf>
    <xf numFmtId="2" fontId="52" fillId="34" borderId="199" applyProtection="0">
      <alignment horizontal="center"/>
    </xf>
    <xf numFmtId="2" fontId="48" fillId="33" borderId="199" applyProtection="0"/>
    <xf numFmtId="0" fontId="47" fillId="32" borderId="199" applyNumberFormat="0" applyAlignment="0" applyProtection="0"/>
    <xf numFmtId="0" fontId="63" fillId="8"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2" fontId="52" fillId="34" borderId="166" applyProtection="0"/>
    <xf numFmtId="2" fontId="49" fillId="32" borderId="166" applyProtection="0"/>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2" fontId="49" fillId="32" borderId="166" applyProtection="0"/>
    <xf numFmtId="0" fontId="14" fillId="31" borderId="116" applyNumberFormat="0" applyAlignment="0" applyProtection="0"/>
    <xf numFmtId="0" fontId="58" fillId="0" borderId="112" applyNumberFormat="0" applyFill="0" applyAlignment="0" applyProtection="0">
      <alignment vertical="center"/>
    </xf>
    <xf numFmtId="2" fontId="48" fillId="34" borderId="166" applyProtection="0">
      <alignment horizontal="right"/>
    </xf>
    <xf numFmtId="0" fontId="14" fillId="31" borderId="116" applyNumberFormat="0" applyAlignment="0" applyProtection="0"/>
    <xf numFmtId="2" fontId="48" fillId="36" borderId="166" applyProtection="0"/>
    <xf numFmtId="2" fontId="49" fillId="32" borderId="166" applyProtection="0"/>
    <xf numFmtId="2" fontId="49" fillId="32" borderId="166" applyProtection="0"/>
    <xf numFmtId="0" fontId="63" fillId="14" borderId="114" applyNumberFormat="0" applyAlignment="0" applyProtection="0">
      <alignment vertical="center"/>
    </xf>
    <xf numFmtId="0" fontId="74" fillId="7" borderId="114" applyNumberFormat="0" applyAlignment="0" applyProtection="0">
      <alignment vertical="center"/>
    </xf>
    <xf numFmtId="14" fontId="49" fillId="35" borderId="199" applyProtection="0">
      <alignment horizontal="left"/>
    </xf>
    <xf numFmtId="0" fontId="74" fillId="7" borderId="114" applyNumberForma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74" fillId="7" borderId="114" applyNumberFormat="0" applyAlignment="0" applyProtection="0">
      <alignment vertical="center"/>
    </xf>
    <xf numFmtId="0" fontId="39" fillId="7" borderId="193" applyNumberFormat="0" applyAlignment="0" applyProtection="0">
      <alignment vertical="center"/>
    </xf>
    <xf numFmtId="2" fontId="49" fillId="32" borderId="166" applyProtection="0"/>
    <xf numFmtId="0" fontId="39" fillId="7" borderId="193"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3" fillId="8"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xf numFmtId="0" fontId="63" fillId="14" borderId="114" applyNumberFormat="0" applyAlignment="0" applyProtection="0">
      <alignment vertical="center"/>
    </xf>
    <xf numFmtId="0" fontId="62" fillId="8" borderId="114" applyNumberFormat="0" applyAlignment="0" applyProtection="0"/>
    <xf numFmtId="0" fontId="12" fillId="9" borderId="116" applyNumberFormat="0" applyFon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52" fillId="34" borderId="166" applyProtection="0">
      <alignment horizontal="center"/>
    </xf>
    <xf numFmtId="2" fontId="48" fillId="36" borderId="166" applyProtection="0">
      <alignment horizont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66" applyProtection="0">
      <alignment horizontal="center"/>
    </xf>
    <xf numFmtId="2" fontId="52" fillId="34" borderId="166" applyProtection="0">
      <alignment horizontal="center"/>
    </xf>
    <xf numFmtId="0" fontId="75" fillId="8" borderId="189" applyNumberFormat="0" applyAlignment="0" applyProtection="0">
      <alignment vertical="center"/>
    </xf>
    <xf numFmtId="0" fontId="58" fillId="0" borderId="112" applyNumberFormat="0" applyFill="0" applyAlignment="0" applyProtection="0">
      <alignment vertical="center"/>
    </xf>
    <xf numFmtId="0" fontId="14" fillId="31" borderId="116" applyNumberFormat="0" applyAlignment="0" applyProtection="0"/>
    <xf numFmtId="0" fontId="12" fillId="9" borderId="197" applyNumberFormat="0" applyFont="0" applyAlignment="0" applyProtection="0">
      <alignment vertical="center"/>
    </xf>
    <xf numFmtId="0" fontId="63" fillId="14" borderId="114" applyNumberFormat="0" applyAlignment="0" applyProtection="0">
      <alignment vertical="center"/>
    </xf>
    <xf numFmtId="14" fontId="49" fillId="35" borderId="166" applyProtection="0">
      <alignment horizontal="right"/>
    </xf>
    <xf numFmtId="0" fontId="63" fillId="14" borderId="114" applyNumberFormat="0" applyAlignment="0" applyProtection="0">
      <alignment vertical="center"/>
    </xf>
    <xf numFmtId="14" fontId="49" fillId="35" borderId="166" applyProtection="0">
      <alignment horizontal="left"/>
    </xf>
    <xf numFmtId="0" fontId="14" fillId="31" borderId="116" applyNumberFormat="0" applyAlignment="0" applyProtection="0"/>
    <xf numFmtId="2" fontId="52" fillId="34" borderId="199" applyProtection="0"/>
    <xf numFmtId="2" fontId="48" fillId="34" borderId="166" applyProtection="0">
      <alignment horizontal="right"/>
    </xf>
    <xf numFmtId="0" fontId="12" fillId="9" borderId="116" applyNumberFormat="0" applyFont="0" applyAlignment="0" applyProtection="0">
      <alignment vertical="center"/>
    </xf>
    <xf numFmtId="0" fontId="47" fillId="32" borderId="166" applyNumberFormat="0" applyAlignment="0" applyProtection="0"/>
    <xf numFmtId="14" fontId="49" fillId="35" borderId="166" applyProtection="0">
      <alignment horizontal="left"/>
    </xf>
    <xf numFmtId="14" fontId="49" fillId="35" borderId="166" applyProtection="0">
      <alignment horizontal="right"/>
    </xf>
    <xf numFmtId="0" fontId="63" fillId="8"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12" fillId="9" borderId="116" applyNumberFormat="0" applyFont="0" applyAlignment="0" applyProtection="0">
      <alignment vertical="center"/>
    </xf>
    <xf numFmtId="0" fontId="27" fillId="14" borderId="114" applyNumberFormat="0" applyAlignment="0" applyProtection="0">
      <alignment vertical="center"/>
    </xf>
    <xf numFmtId="2" fontId="49" fillId="32" borderId="166" applyProtection="0"/>
    <xf numFmtId="0" fontId="75" fillId="14" borderId="198" applyNumberFormat="0" applyAlignment="0" applyProtection="0">
      <alignment vertical="center"/>
    </xf>
    <xf numFmtId="0" fontId="63" fillId="14" borderId="114" applyNumberFormat="0" applyAlignment="0" applyProtection="0">
      <alignment vertical="center"/>
    </xf>
    <xf numFmtId="0" fontId="80" fillId="0" borderId="201" applyNumberFormat="0" applyFill="0" applyAlignment="0" applyProtection="0"/>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2" fontId="48" fillId="34" borderId="166" applyProtection="0">
      <alignment horizontal="right"/>
    </xf>
    <xf numFmtId="14" fontId="49" fillId="35" borderId="166"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0" fontId="75" fillId="14" borderId="189" applyNumberFormat="0" applyAlignment="0" applyProtection="0">
      <alignment vertical="center"/>
    </xf>
    <xf numFmtId="0" fontId="74" fillId="7" borderId="203" applyNumberFormat="0" applyAlignment="0" applyProtection="0">
      <alignment vertical="center"/>
    </xf>
    <xf numFmtId="2" fontId="52" fillId="34" borderId="166" applyProtection="0"/>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27" fillId="14" borderId="114" applyNumberForma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58" fillId="0" borderId="208" applyNumberFormat="0" applyFill="0" applyAlignment="0" applyProtection="0">
      <alignment vertical="center"/>
    </xf>
    <xf numFmtId="0" fontId="58" fillId="0" borderId="200" applyNumberFormat="0" applyFill="0" applyAlignment="0" applyProtection="0">
      <alignment vertical="center"/>
    </xf>
    <xf numFmtId="14" fontId="49" fillId="35" borderId="166" applyProtection="0">
      <alignment horizontal="left"/>
    </xf>
    <xf numFmtId="0" fontId="74" fillId="7" borderId="114" applyNumberFormat="0" applyAlignment="0" applyProtection="0">
      <alignment vertical="center"/>
    </xf>
    <xf numFmtId="0" fontId="63" fillId="8" borderId="203" applyNumberFormat="0" applyAlignment="0" applyProtection="0">
      <alignment vertical="center"/>
    </xf>
    <xf numFmtId="0" fontId="75" fillId="8" borderId="189" applyNumberForma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46" fillId="14" borderId="189" applyNumberFormat="0" applyAlignment="0" applyProtection="0">
      <alignment vertical="center"/>
    </xf>
    <xf numFmtId="0" fontId="58" fillId="0" borderId="112" applyNumberFormat="0" applyFill="0" applyAlignment="0" applyProtection="0">
      <alignment vertical="center"/>
    </xf>
    <xf numFmtId="0" fontId="12" fillId="9" borderId="197" applyNumberFormat="0" applyFon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10" fontId="33" fillId="28" borderId="163" applyNumberFormat="0" applyBorder="0" applyAlignment="0" applyProtection="0"/>
    <xf numFmtId="0" fontId="75" fillId="14" borderId="110" applyNumberFormat="0" applyAlignment="0" applyProtection="0">
      <alignment vertical="center"/>
    </xf>
    <xf numFmtId="0" fontId="50" fillId="32" borderId="166" applyNumberFormat="0" applyProtection="0">
      <alignment horizontal="left"/>
    </xf>
    <xf numFmtId="0" fontId="75" fillId="14" borderId="189" applyNumberForma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3" fillId="8"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xf numFmtId="0" fontId="62" fillId="8" borderId="114" applyNumberFormat="0" applyAlignment="0" applyProtection="0"/>
    <xf numFmtId="0" fontId="62" fillId="8" borderId="114"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52" fillId="34" borderId="166" applyProtection="0">
      <alignment horizontal="center"/>
    </xf>
    <xf numFmtId="2" fontId="48" fillId="36" borderId="166" applyProtection="0">
      <alignment horizontal="center"/>
    </xf>
    <xf numFmtId="0" fontId="54" fillId="0" borderId="112"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2" fontId="52" fillId="34" borderId="166" applyProtection="0">
      <alignment horizontal="center"/>
    </xf>
    <xf numFmtId="0" fontId="12" fillId="9" borderId="197"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58" fillId="0" borderId="113" applyNumberFormat="0" applyFill="0" applyAlignment="0" applyProtection="0">
      <alignment vertical="center"/>
    </xf>
    <xf numFmtId="0" fontId="50" fillId="32" borderId="166" applyNumberFormat="0" applyProtection="0">
      <alignment horizontal="left"/>
    </xf>
    <xf numFmtId="0" fontId="12" fillId="9" borderId="205" applyNumberFormat="0" applyFont="0" applyAlignment="0" applyProtection="0">
      <alignment vertical="center"/>
    </xf>
    <xf numFmtId="0" fontId="80" fillId="0" borderId="201" applyNumberFormat="0" applyFill="0" applyAlignment="0" applyProtection="0"/>
    <xf numFmtId="0" fontId="74" fillId="7" borderId="180" applyNumberFormat="0" applyAlignment="0" applyProtection="0">
      <alignment vertical="center"/>
    </xf>
    <xf numFmtId="0" fontId="58" fillId="0" borderId="200" applyNumberFormat="0" applyFill="0" applyAlignment="0" applyProtection="0">
      <alignment vertical="center"/>
    </xf>
    <xf numFmtId="0" fontId="75" fillId="14" borderId="198" applyNumberFormat="0" applyAlignment="0" applyProtection="0">
      <alignment vertical="center"/>
    </xf>
    <xf numFmtId="2" fontId="48" fillId="34" borderId="166" applyProtection="0">
      <alignment horizontal="right"/>
    </xf>
    <xf numFmtId="14" fontId="49" fillId="35" borderId="166"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0" fontId="74" fillId="7" borderId="114" applyNumberFormat="0" applyAlignment="0" applyProtection="0">
      <alignment vertical="center"/>
    </xf>
    <xf numFmtId="0" fontId="74" fillId="7" borderId="114" applyNumberFormat="0" applyAlignment="0" applyProtection="0">
      <alignment vertical="center"/>
    </xf>
    <xf numFmtId="0" fontId="63" fillId="14" borderId="203" applyNumberFormat="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2" fontId="48" fillId="36" borderId="166" applyProtection="0">
      <alignment horizont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75" fillId="8" borderId="189" applyNumberFormat="0" applyAlignment="0" applyProtection="0">
      <alignment vertical="center"/>
    </xf>
    <xf numFmtId="0" fontId="63" fillId="14" borderId="180" applyNumberFormat="0" applyAlignment="0" applyProtection="0">
      <alignment vertical="center"/>
    </xf>
    <xf numFmtId="0" fontId="50" fillId="32" borderId="207" applyNumberFormat="0" applyProtection="0">
      <alignment horizontal="left"/>
    </xf>
    <xf numFmtId="0" fontId="14" fillId="31" borderId="116" applyNumberFormat="0" applyAlignment="0" applyProtection="0"/>
    <xf numFmtId="0" fontId="12" fillId="9" borderId="116" applyNumberFormat="0" applyFont="0" applyAlignment="0" applyProtection="0">
      <alignment vertical="center"/>
    </xf>
    <xf numFmtId="0" fontId="80" fillId="0" borderId="113" applyNumberFormat="0" applyFill="0" applyAlignment="0" applyProtection="0"/>
    <xf numFmtId="0" fontId="58" fillId="0" borderId="113" applyNumberFormat="0" applyFill="0" applyAlignment="0" applyProtection="0">
      <alignment vertical="center"/>
    </xf>
    <xf numFmtId="2" fontId="52" fillId="34" borderId="166" applyProtection="0"/>
    <xf numFmtId="14" fontId="49" fillId="35" borderId="166" applyProtection="0">
      <alignment horizontal="left"/>
    </xf>
    <xf numFmtId="0" fontId="47" fillId="32" borderId="166" applyNumberFormat="0" applyAlignment="0" applyProtection="0"/>
    <xf numFmtId="0" fontId="12" fillId="9" borderId="116" applyNumberFormat="0" applyFont="0" applyAlignment="0" applyProtection="0">
      <alignment vertical="center"/>
    </xf>
    <xf numFmtId="2" fontId="52" fillId="34" borderId="166" applyProtection="0"/>
    <xf numFmtId="2" fontId="48" fillId="36" borderId="199" applyProtection="0">
      <alignment horizontal="center"/>
    </xf>
    <xf numFmtId="0" fontId="14" fillId="31" borderId="197" applyNumberFormat="0" applyAlignment="0" applyProtection="0"/>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75" fillId="14" borderId="110" applyNumberFormat="0" applyAlignment="0" applyProtection="0">
      <alignment vertical="center"/>
    </xf>
    <xf numFmtId="14" fontId="49" fillId="35" borderId="166" applyProtection="0">
      <alignment horizontal="right"/>
    </xf>
    <xf numFmtId="0" fontId="63" fillId="14" borderId="180" applyNumberFormat="0" applyAlignment="0" applyProtection="0">
      <alignment vertical="center"/>
    </xf>
    <xf numFmtId="2" fontId="47" fillId="33" borderId="166" applyProtection="0">
      <alignment horizontal="right"/>
    </xf>
    <xf numFmtId="0" fontId="58" fillId="0" borderId="200" applyNumberFormat="0" applyFill="0" applyAlignment="0" applyProtection="0">
      <alignment vertical="center"/>
    </xf>
    <xf numFmtId="2" fontId="52" fillId="34" borderId="166" applyProtection="0"/>
    <xf numFmtId="0" fontId="63" fillId="14" borderId="203" applyNumberFormat="0" applyAlignment="0" applyProtection="0">
      <alignment vertical="center"/>
    </xf>
    <xf numFmtId="14" fontId="49" fillId="35" borderId="166" applyProtection="0">
      <alignment horizontal="right"/>
    </xf>
    <xf numFmtId="0" fontId="74" fillId="7" borderId="114"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14" fontId="49" fillId="35" borderId="166" applyProtection="0">
      <alignment horizontal="right"/>
    </xf>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14" fontId="49" fillId="35" borderId="199" applyProtection="0">
      <alignment horizontal="left"/>
    </xf>
    <xf numFmtId="0" fontId="63" fillId="14" borderId="114" applyNumberFormat="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12" fillId="9" borderId="116" applyNumberFormat="0" applyFon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63" fillId="8" borderId="114" applyNumberFormat="0" applyAlignment="0" applyProtection="0">
      <alignment vertical="center"/>
    </xf>
    <xf numFmtId="0" fontId="12" fillId="9" borderId="116" applyNumberFormat="0" applyFont="0" applyAlignment="0" applyProtection="0"/>
    <xf numFmtId="2" fontId="49" fillId="32" borderId="166" applyProtection="0"/>
    <xf numFmtId="0" fontId="39" fillId="7" borderId="203" applyNumberFormat="0" applyAlignment="0" applyProtection="0">
      <alignment vertical="center"/>
    </xf>
    <xf numFmtId="0" fontId="62" fillId="8" borderId="114" applyNumberFormat="0" applyAlignment="0" applyProtection="0"/>
    <xf numFmtId="0" fontId="27" fillId="14" borderId="114"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75" fillId="14" borderId="206"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12" fillId="9" borderId="197" applyNumberFormat="0" applyFont="0" applyAlignment="0" applyProtection="0">
      <alignment vertical="center"/>
    </xf>
    <xf numFmtId="2" fontId="47" fillId="33" borderId="166" applyProtection="0">
      <alignment horizontal="right"/>
    </xf>
    <xf numFmtId="0" fontId="63" fillId="14" borderId="114"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75" fillId="14" borderId="110" applyNumberFormat="0" applyAlignment="0" applyProtection="0">
      <alignment vertical="center"/>
    </xf>
    <xf numFmtId="0" fontId="12" fillId="9" borderId="116" applyNumberFormat="0" applyFont="0" applyAlignment="0" applyProtection="0">
      <alignment vertical="center"/>
    </xf>
    <xf numFmtId="0" fontId="50" fillId="32" borderId="166" applyNumberFormat="0" applyProtection="0">
      <alignment horizontal="left"/>
    </xf>
    <xf numFmtId="0" fontId="63" fillId="14" borderId="114" applyNumberFormat="0" applyAlignment="0" applyProtection="0">
      <alignment vertical="center"/>
    </xf>
    <xf numFmtId="14" fontId="49" fillId="35" borderId="199" applyProtection="0">
      <alignment horizontal="left"/>
    </xf>
    <xf numFmtId="0" fontId="58" fillId="0" borderId="112" applyNumberFormat="0" applyFill="0" applyAlignment="0" applyProtection="0">
      <alignment vertical="center"/>
    </xf>
    <xf numFmtId="2" fontId="47" fillId="33" borderId="166" applyProtection="0">
      <alignment horizontal="right"/>
    </xf>
    <xf numFmtId="14" fontId="49" fillId="35" borderId="166" applyProtection="0">
      <alignment horizontal="left"/>
    </xf>
    <xf numFmtId="14" fontId="49" fillId="35" borderId="166" applyProtection="0">
      <alignment horizontal="right"/>
    </xf>
    <xf numFmtId="0" fontId="63" fillId="14" borderId="180" applyNumberFormat="0" applyAlignment="0" applyProtection="0">
      <alignment vertical="center"/>
    </xf>
    <xf numFmtId="0" fontId="39" fillId="7" borderId="114" applyNumberFormat="0" applyAlignment="0" applyProtection="0">
      <alignment vertical="center"/>
    </xf>
    <xf numFmtId="0" fontId="75" fillId="14" borderId="189" applyNumberFormat="0" applyAlignment="0" applyProtection="0">
      <alignment vertical="center"/>
    </xf>
    <xf numFmtId="2" fontId="48" fillId="33" borderId="166" applyProtection="0"/>
    <xf numFmtId="14" fontId="49" fillId="35" borderId="166" applyProtection="0">
      <alignment horizontal="right"/>
    </xf>
    <xf numFmtId="2" fontId="47" fillId="33" borderId="166" applyProtection="0">
      <alignment horizontal="right"/>
    </xf>
    <xf numFmtId="0" fontId="75" fillId="14" borderId="189" applyNumberFormat="0" applyAlignment="0" applyProtection="0">
      <alignment vertical="center"/>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0" fontId="50" fillId="32" borderId="166" applyNumberFormat="0" applyProtection="0">
      <alignment horizontal="left"/>
    </xf>
    <xf numFmtId="2" fontId="48" fillId="33" borderId="166" applyProtection="0"/>
    <xf numFmtId="0" fontId="75" fillId="14" borderId="198" applyNumberFormat="0" applyAlignment="0" applyProtection="0">
      <alignment vertical="center"/>
    </xf>
    <xf numFmtId="0" fontId="63" fillId="8" borderId="114" applyNumberFormat="0" applyAlignment="0" applyProtection="0">
      <alignment vertical="center"/>
    </xf>
    <xf numFmtId="2" fontId="49" fillId="32" borderId="166" applyProtection="0"/>
    <xf numFmtId="0" fontId="75" fillId="14" borderId="189" applyNumberFormat="0" applyAlignment="0" applyProtection="0">
      <alignment vertical="center"/>
    </xf>
    <xf numFmtId="0" fontId="58" fillId="0" borderId="112" applyNumberFormat="0" applyFill="0" applyAlignment="0" applyProtection="0">
      <alignment vertical="center"/>
    </xf>
    <xf numFmtId="0" fontId="47" fillId="32" borderId="199" applyNumberFormat="0" applyAlignment="0" applyProtection="0"/>
    <xf numFmtId="0" fontId="39" fillId="7" borderId="203" applyNumberFormat="0" applyAlignment="0" applyProtection="0">
      <alignment vertical="center"/>
    </xf>
    <xf numFmtId="0" fontId="58" fillId="0" borderId="208" applyNumberFormat="0" applyFill="0" applyAlignment="0" applyProtection="0">
      <alignment vertical="center"/>
    </xf>
    <xf numFmtId="14" fontId="49" fillId="35" borderId="166" applyProtection="0">
      <alignment horizontal="left"/>
    </xf>
    <xf numFmtId="0" fontId="46" fillId="14" borderId="189" applyNumberFormat="0" applyAlignment="0" applyProtection="0">
      <alignment vertical="center"/>
    </xf>
    <xf numFmtId="0" fontId="46" fillId="14" borderId="198" applyNumberFormat="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63" fillId="14" borderId="203" applyNumberFormat="0" applyAlignment="0" applyProtection="0">
      <alignment vertical="center"/>
    </xf>
    <xf numFmtId="0" fontId="14" fillId="31" borderId="116" applyNumberFormat="0" applyAlignment="0" applyProtection="0"/>
    <xf numFmtId="0" fontId="39" fillId="7" borderId="114" applyNumberFormat="0" applyAlignment="0" applyProtection="0">
      <alignment vertical="center"/>
    </xf>
    <xf numFmtId="0" fontId="58" fillId="0" borderId="200" applyNumberFormat="0" applyFill="0" applyAlignment="0" applyProtection="0">
      <alignment vertical="center"/>
    </xf>
    <xf numFmtId="0" fontId="75" fillId="8" borderId="189" applyNumberFormat="0" applyAlignment="0" applyProtection="0">
      <alignment vertical="center"/>
    </xf>
    <xf numFmtId="0" fontId="46" fillId="14" borderId="189" applyNumberFormat="0" applyAlignment="0" applyProtection="0">
      <alignment vertical="center"/>
    </xf>
    <xf numFmtId="2" fontId="49" fillId="32" borderId="166"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80" applyNumberFormat="0" applyAlignment="0" applyProtection="0">
      <alignment vertical="center"/>
    </xf>
    <xf numFmtId="0" fontId="58" fillId="0" borderId="200" applyNumberFormat="0" applyFill="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58" fillId="0" borderId="112" applyNumberFormat="0" applyFill="0" applyAlignment="0" applyProtection="0">
      <alignment vertical="center"/>
    </xf>
    <xf numFmtId="2" fontId="52" fillId="34" borderId="166" applyProtection="0"/>
    <xf numFmtId="0" fontId="27" fillId="14" borderId="180" applyNumberFormat="0" applyAlignment="0" applyProtection="0">
      <alignment vertical="center"/>
    </xf>
    <xf numFmtId="0" fontId="58" fillId="0" borderId="208" applyNumberFormat="0" applyFill="0" applyAlignment="0" applyProtection="0">
      <alignment vertical="center"/>
    </xf>
    <xf numFmtId="2" fontId="49" fillId="32" borderId="207" applyProtection="0"/>
    <xf numFmtId="0" fontId="62" fillId="8" borderId="114" applyNumberFormat="0" applyAlignment="0" applyProtection="0"/>
    <xf numFmtId="0" fontId="12" fillId="9" borderId="116" applyNumberFormat="0" applyFont="0" applyAlignment="0" applyProtection="0">
      <alignment vertical="center"/>
    </xf>
    <xf numFmtId="0" fontId="58" fillId="0" borderId="201" applyNumberFormat="0" applyFill="0" applyAlignment="0" applyProtection="0">
      <alignment vertical="center"/>
    </xf>
    <xf numFmtId="0" fontId="63" fillId="14" borderId="114" applyNumberFormat="0" applyAlignment="0" applyProtection="0">
      <alignment vertical="center"/>
    </xf>
    <xf numFmtId="0" fontId="46" fillId="14" borderId="198" applyNumberFormat="0" applyAlignment="0" applyProtection="0">
      <alignment vertical="center"/>
    </xf>
    <xf numFmtId="0" fontId="54" fillId="0" borderId="112" applyNumberFormat="0" applyFill="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2" fontId="52" fillId="34" borderId="166" applyProtection="0">
      <alignment horizontal="center"/>
    </xf>
    <xf numFmtId="0" fontId="63" fillId="14" borderId="180" applyNumberFormat="0" applyAlignment="0" applyProtection="0">
      <alignment vertical="center"/>
    </xf>
    <xf numFmtId="0" fontId="54" fillId="0" borderId="112" applyNumberFormat="0" applyFill="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2" fontId="49" fillId="32" borderId="166" applyProtection="0"/>
    <xf numFmtId="0" fontId="75" fillId="14" borderId="189"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2" fontId="52" fillId="34" borderId="199" applyProtection="0">
      <alignment horizontal="center"/>
    </xf>
    <xf numFmtId="0" fontId="12" fillId="9" borderId="197" applyNumberFormat="0" applyFont="0" applyAlignment="0" applyProtection="0">
      <alignment vertical="center"/>
    </xf>
    <xf numFmtId="14" fontId="49" fillId="35" borderId="199" applyProtection="0">
      <alignment horizontal="right"/>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0" fontId="63" fillId="14" borderId="180" applyNumberFormat="0" applyAlignment="0" applyProtection="0">
      <alignment vertical="center"/>
    </xf>
    <xf numFmtId="2" fontId="49" fillId="32" borderId="166" applyProtection="0"/>
    <xf numFmtId="0" fontId="12" fillId="9" borderId="116" applyNumberFormat="0" applyFont="0" applyAlignment="0" applyProtection="0">
      <alignment vertical="center"/>
    </xf>
    <xf numFmtId="0" fontId="58" fillId="0" borderId="208" applyNumberFormat="0" applyFill="0" applyAlignment="0" applyProtection="0">
      <alignment vertical="center"/>
    </xf>
    <xf numFmtId="0" fontId="58" fillId="0" borderId="201"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63" fillId="8" borderId="114" applyNumberFormat="0" applyAlignment="0" applyProtection="0">
      <alignment vertical="center"/>
    </xf>
    <xf numFmtId="2" fontId="49" fillId="32" borderId="166" applyProtection="0"/>
    <xf numFmtId="0" fontId="75" fillId="14" borderId="189" applyNumberFormat="0" applyAlignment="0" applyProtection="0">
      <alignment vertical="center"/>
    </xf>
    <xf numFmtId="0" fontId="54" fillId="0" borderId="208" applyNumberFormat="0" applyFill="0" applyAlignment="0" applyProtection="0">
      <alignment vertical="center"/>
    </xf>
    <xf numFmtId="0" fontId="54" fillId="0" borderId="200" applyNumberFormat="0" applyFill="0" applyAlignment="0" applyProtection="0">
      <alignment vertical="center"/>
    </xf>
    <xf numFmtId="0" fontId="39" fillId="7" borderId="180" applyNumberFormat="0" applyAlignment="0" applyProtection="0">
      <alignment vertical="center"/>
    </xf>
    <xf numFmtId="0" fontId="12" fillId="9" borderId="116" applyNumberFormat="0" applyFont="0" applyAlignment="0" applyProtection="0">
      <alignment vertical="center"/>
    </xf>
    <xf numFmtId="0" fontId="63" fillId="14" borderId="203" applyNumberFormat="0" applyAlignment="0" applyProtection="0">
      <alignment vertical="center"/>
    </xf>
    <xf numFmtId="0" fontId="58" fillId="0" borderId="113" applyNumberFormat="0" applyFill="0" applyAlignment="0" applyProtection="0">
      <alignment vertical="center"/>
    </xf>
    <xf numFmtId="0" fontId="63" fillId="14" borderId="203" applyNumberFormat="0" applyAlignment="0" applyProtection="0">
      <alignment vertical="center"/>
    </xf>
    <xf numFmtId="0" fontId="12" fillId="9" borderId="116" applyNumberFormat="0" applyFont="0" applyAlignment="0" applyProtection="0">
      <alignment vertical="center"/>
    </xf>
    <xf numFmtId="0" fontId="80" fillId="0" borderId="113" applyNumberFormat="0" applyFill="0" applyAlignment="0" applyProtection="0"/>
    <xf numFmtId="0" fontId="50" fillId="32" borderId="166" applyNumberFormat="0" applyProtection="0">
      <alignment horizontal="left"/>
    </xf>
    <xf numFmtId="0" fontId="58" fillId="0" borderId="113" applyNumberFormat="0" applyFill="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62" fillId="8" borderId="114" applyNumberFormat="0" applyAlignment="0" applyProtection="0"/>
    <xf numFmtId="0" fontId="46" fillId="14" borderId="189" applyNumberFormat="0" applyAlignment="0" applyProtection="0">
      <alignment vertical="center"/>
    </xf>
    <xf numFmtId="0" fontId="58" fillId="0" borderId="200" applyNumberFormat="0" applyFill="0" applyAlignment="0" applyProtection="0">
      <alignment vertical="center"/>
    </xf>
    <xf numFmtId="0" fontId="14" fillId="31" borderId="116" applyNumberFormat="0" applyAlignment="0" applyProtection="0"/>
    <xf numFmtId="0" fontId="75" fillId="14" borderId="189" applyNumberFormat="0" applyAlignment="0" applyProtection="0">
      <alignment vertical="center"/>
    </xf>
    <xf numFmtId="0" fontId="80" fillId="0" borderId="113" applyNumberFormat="0" applyFill="0" applyAlignment="0" applyProtection="0"/>
    <xf numFmtId="2" fontId="48" fillId="36" borderId="166" applyProtection="0">
      <alignment horizontal="center"/>
    </xf>
    <xf numFmtId="0" fontId="74" fillId="7" borderId="114" applyNumberFormat="0" applyAlignment="0" applyProtection="0">
      <alignment vertical="center"/>
    </xf>
    <xf numFmtId="0" fontId="14" fillId="31" borderId="116" applyNumberFormat="0" applyAlignment="0" applyProtection="0"/>
    <xf numFmtId="2" fontId="52" fillId="34" borderId="166" applyProtection="0"/>
    <xf numFmtId="0" fontId="46" fillId="14" borderId="189" applyNumberFormat="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39" fillId="7" borderId="114" applyNumberFormat="0" applyAlignment="0" applyProtection="0">
      <alignment vertical="center"/>
    </xf>
    <xf numFmtId="0" fontId="14" fillId="31" borderId="116" applyNumberFormat="0" applyAlignment="0" applyProtection="0"/>
    <xf numFmtId="0" fontId="63" fillId="14" borderId="203" applyNumberFormat="0" applyAlignment="0" applyProtection="0">
      <alignment vertical="center"/>
    </xf>
    <xf numFmtId="0" fontId="39" fillId="7" borderId="114" applyNumberFormat="0" applyAlignment="0" applyProtection="0">
      <alignment vertical="center"/>
    </xf>
    <xf numFmtId="2" fontId="47" fillId="33" borderId="166" applyProtection="0">
      <alignment horizontal="right"/>
    </xf>
    <xf numFmtId="0" fontId="39" fillId="7" borderId="114" applyNumberFormat="0" applyAlignment="0" applyProtection="0">
      <alignment vertical="center"/>
    </xf>
    <xf numFmtId="14" fontId="49" fillId="35" borderId="166" applyProtection="0">
      <alignment horizontal="right"/>
    </xf>
    <xf numFmtId="2" fontId="48" fillId="36" borderId="166" applyProtection="0"/>
    <xf numFmtId="2" fontId="48" fillId="34" borderId="166" applyProtection="0">
      <alignment horizontal="right"/>
    </xf>
    <xf numFmtId="14" fontId="49" fillId="35" borderId="166" applyProtection="0">
      <alignment horizontal="right"/>
    </xf>
    <xf numFmtId="2" fontId="48" fillId="33" borderId="199" applyProtection="0"/>
    <xf numFmtId="2" fontId="48" fillId="36" borderId="199" applyProtection="0"/>
    <xf numFmtId="14" fontId="49" fillId="35" borderId="166" applyProtection="0">
      <alignment horizontal="left"/>
    </xf>
    <xf numFmtId="0" fontId="63" fillId="14" borderId="114"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80" fillId="0" borderId="113" applyNumberFormat="0" applyFill="0" applyAlignment="0" applyProtection="0"/>
    <xf numFmtId="0" fontId="58" fillId="0" borderId="112" applyNumberFormat="0" applyFill="0" applyAlignment="0" applyProtection="0">
      <alignment vertical="center"/>
    </xf>
    <xf numFmtId="14" fontId="49" fillId="35" borderId="166" applyProtection="0">
      <alignment horizontal="left"/>
    </xf>
    <xf numFmtId="0" fontId="58" fillId="0" borderId="112" applyNumberFormat="0" applyFill="0" applyAlignment="0" applyProtection="0">
      <alignment vertical="center"/>
    </xf>
    <xf numFmtId="0" fontId="75" fillId="14" borderId="189"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46" fillId="14" borderId="189" applyNumberForma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2" fontId="47" fillId="33" borderId="199" applyProtection="0">
      <alignment horizontal="right"/>
    </xf>
    <xf numFmtId="0" fontId="75" fillId="8" borderId="198" applyNumberForma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8" fillId="33" borderId="166" applyProtection="0"/>
    <xf numFmtId="0" fontId="58" fillId="0" borderId="200"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12" fillId="9" borderId="197" applyNumberFormat="0" applyFont="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alignment vertical="center"/>
    </xf>
    <xf numFmtId="2" fontId="49" fillId="32" borderId="166" applyProtection="0"/>
    <xf numFmtId="2" fontId="48" fillId="33" borderId="166" applyProtection="0"/>
    <xf numFmtId="0" fontId="54" fillId="0" borderId="112" applyNumberFormat="0" applyFill="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62" fillId="8" borderId="114" applyNumberFormat="0" applyAlignment="0" applyProtection="0"/>
    <xf numFmtId="0" fontId="58" fillId="0" borderId="113" applyNumberFormat="0" applyFill="0" applyAlignment="0" applyProtection="0">
      <alignment vertical="center"/>
    </xf>
    <xf numFmtId="0" fontId="63" fillId="14" borderId="180"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xf numFmtId="0" fontId="14" fillId="31" borderId="116" applyNumberFormat="0" applyAlignment="0" applyProtection="0"/>
    <xf numFmtId="0" fontId="58" fillId="0" borderId="112" applyNumberFormat="0" applyFill="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2" fontId="49" fillId="32" borderId="166" applyProtection="0"/>
    <xf numFmtId="14" fontId="49" fillId="35" borderId="166" applyProtection="0">
      <alignment horizontal="left"/>
    </xf>
    <xf numFmtId="14" fontId="49" fillId="35" borderId="166" applyProtection="0">
      <alignment horizontal="left"/>
    </xf>
    <xf numFmtId="0" fontId="62" fillId="8" borderId="114" applyNumberFormat="0" applyAlignment="0" applyProtection="0"/>
    <xf numFmtId="0" fontId="58" fillId="0" borderId="200" applyNumberFormat="0" applyFill="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75" fillId="8" borderId="189" applyNumberFormat="0" applyAlignment="0" applyProtection="0">
      <alignment vertical="center"/>
    </xf>
    <xf numFmtId="0" fontId="63" fillId="8" borderId="114" applyNumberFormat="0" applyAlignment="0" applyProtection="0">
      <alignment vertical="center"/>
    </xf>
    <xf numFmtId="0" fontId="27" fillId="14" borderId="114" applyNumberFormat="0" applyAlignment="0" applyProtection="0">
      <alignment vertical="center"/>
    </xf>
    <xf numFmtId="2" fontId="48" fillId="34" borderId="166" applyProtection="0">
      <alignment horizontal="right"/>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46" fillId="14" borderId="189" applyNumberFormat="0" applyAlignment="0" applyProtection="0">
      <alignment vertical="center"/>
    </xf>
    <xf numFmtId="0" fontId="54" fillId="0" borderId="112" applyNumberFormat="0" applyFill="0" applyAlignment="0" applyProtection="0">
      <alignment vertical="center"/>
    </xf>
    <xf numFmtId="0" fontId="58" fillId="0" borderId="112" applyNumberFormat="0" applyFill="0" applyAlignment="0" applyProtection="0">
      <alignment vertical="center"/>
    </xf>
    <xf numFmtId="0" fontId="75" fillId="14" borderId="198"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14" fillId="31" borderId="116" applyNumberFormat="0" applyAlignment="0" applyProtection="0"/>
    <xf numFmtId="0" fontId="74" fillId="7" borderId="114" applyNumberFormat="0" applyAlignment="0" applyProtection="0">
      <alignment vertical="center"/>
    </xf>
    <xf numFmtId="14" fontId="49" fillId="35" borderId="166" applyProtection="0">
      <alignment horizontal="left"/>
    </xf>
    <xf numFmtId="0" fontId="39" fillId="7" borderId="180" applyNumberFormat="0" applyAlignment="0" applyProtection="0">
      <alignment vertical="center"/>
    </xf>
    <xf numFmtId="0" fontId="46" fillId="14" borderId="198" applyNumberFormat="0" applyAlignment="0" applyProtection="0">
      <alignment vertical="center"/>
    </xf>
    <xf numFmtId="14" fontId="49" fillId="35" borderId="166" applyProtection="0">
      <alignment horizontal="left"/>
    </xf>
    <xf numFmtId="14" fontId="49" fillId="35" borderId="166" applyProtection="0">
      <alignment horizontal="right"/>
    </xf>
    <xf numFmtId="0" fontId="63" fillId="14" borderId="180" applyNumberFormat="0" applyAlignment="0" applyProtection="0">
      <alignment vertical="center"/>
    </xf>
    <xf numFmtId="2" fontId="49" fillId="32" borderId="199" applyProtection="0"/>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14" fillId="31" borderId="116" applyNumberFormat="0" applyAlignment="0" applyProtection="0"/>
    <xf numFmtId="0" fontId="58" fillId="0" borderId="112" applyNumberFormat="0" applyFill="0" applyAlignment="0" applyProtection="0">
      <alignment vertical="center"/>
    </xf>
    <xf numFmtId="0" fontId="74" fillId="7" borderId="180" applyNumberFormat="0" applyAlignment="0" applyProtection="0">
      <alignment vertical="center"/>
    </xf>
    <xf numFmtId="0" fontId="12" fillId="9" borderId="116" applyNumberFormat="0" applyFont="0" applyAlignment="0" applyProtection="0">
      <alignment vertical="center"/>
    </xf>
    <xf numFmtId="0" fontId="54" fillId="0" borderId="200" applyNumberFormat="0" applyFill="0" applyAlignment="0" applyProtection="0">
      <alignment vertical="center"/>
    </xf>
    <xf numFmtId="2" fontId="52" fillId="34" borderId="166" applyProtection="0">
      <alignment horizontal="center"/>
    </xf>
    <xf numFmtId="0" fontId="58" fillId="0" borderId="113" applyNumberFormat="0" applyFill="0" applyAlignment="0" applyProtection="0">
      <alignment vertical="center"/>
    </xf>
    <xf numFmtId="2" fontId="48" fillId="36" borderId="199" applyProtection="0">
      <alignment horizontal="center"/>
    </xf>
    <xf numFmtId="0" fontId="14" fillId="31" borderId="197" applyNumberFormat="0" applyAlignment="0" applyProtection="0"/>
    <xf numFmtId="0" fontId="63" fillId="14" borderId="180" applyNumberFormat="0" applyAlignment="0" applyProtection="0">
      <alignment vertical="center"/>
    </xf>
    <xf numFmtId="2" fontId="52" fillId="34" borderId="199" applyProtection="0"/>
    <xf numFmtId="2" fontId="48" fillId="36" borderId="199" applyProtection="0">
      <alignment horizontal="center"/>
    </xf>
    <xf numFmtId="14" fontId="49" fillId="35" borderId="166" applyProtection="0">
      <alignment horizontal="left"/>
    </xf>
    <xf numFmtId="0" fontId="58" fillId="0" borderId="113" applyNumberFormat="0" applyFill="0" applyAlignment="0" applyProtection="0">
      <alignment vertical="center"/>
    </xf>
    <xf numFmtId="2" fontId="52" fillId="34" borderId="166" applyProtection="0">
      <alignment horizontal="center"/>
    </xf>
    <xf numFmtId="0" fontId="75" fillId="14" borderId="189" applyNumberFormat="0" applyAlignment="0" applyProtection="0">
      <alignment vertical="center"/>
    </xf>
    <xf numFmtId="0" fontId="63" fillId="14" borderId="180" applyNumberFormat="0" applyAlignment="0" applyProtection="0">
      <alignment vertical="center"/>
    </xf>
    <xf numFmtId="2" fontId="48" fillId="33" borderId="199" applyProtection="0"/>
    <xf numFmtId="0" fontId="75" fillId="14" borderId="189" applyNumberFormat="0" applyAlignment="0" applyProtection="0">
      <alignment vertical="center"/>
    </xf>
    <xf numFmtId="0" fontId="12" fillId="9" borderId="197" applyNumberFormat="0" applyFont="0" applyAlignment="0" applyProtection="0">
      <alignment vertical="center"/>
    </xf>
    <xf numFmtId="0" fontId="63" fillId="8" borderId="180" applyNumberFormat="0" applyAlignment="0" applyProtection="0">
      <alignment vertical="center"/>
    </xf>
    <xf numFmtId="0" fontId="14" fillId="31" borderId="116" applyNumberFormat="0" applyAlignment="0" applyProtection="0"/>
    <xf numFmtId="0" fontId="63" fillId="14" borderId="114" applyNumberFormat="0" applyAlignment="0" applyProtection="0">
      <alignment vertical="center"/>
    </xf>
    <xf numFmtId="0" fontId="50" fillId="32" borderId="199" applyNumberFormat="0" applyProtection="0">
      <alignment horizontal="left"/>
    </xf>
    <xf numFmtId="0" fontId="46" fillId="14" borderId="189"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63" fillId="14" borderId="180" applyNumberFormat="0" applyAlignment="0" applyProtection="0">
      <alignment vertical="center"/>
    </xf>
    <xf numFmtId="2" fontId="47" fillId="33" borderId="207" applyProtection="0">
      <alignment horizontal="right"/>
    </xf>
    <xf numFmtId="2" fontId="47" fillId="33" borderId="199" applyProtection="0">
      <alignment horizontal="right"/>
    </xf>
    <xf numFmtId="0" fontId="63" fillId="14" borderId="180" applyNumberFormat="0" applyAlignment="0" applyProtection="0">
      <alignment vertical="center"/>
    </xf>
    <xf numFmtId="0" fontId="58" fillId="0" borderId="112" applyNumberFormat="0" applyFill="0" applyAlignment="0" applyProtection="0">
      <alignment vertical="center"/>
    </xf>
    <xf numFmtId="2" fontId="47" fillId="33" borderId="166" applyProtection="0">
      <alignment horizontal="right"/>
    </xf>
    <xf numFmtId="0" fontId="58" fillId="0" borderId="112" applyNumberFormat="0" applyFill="0" applyAlignment="0" applyProtection="0">
      <alignment vertical="center"/>
    </xf>
    <xf numFmtId="0" fontId="63" fillId="8" borderId="114" applyNumberFormat="0" applyAlignment="0" applyProtection="0">
      <alignment vertical="center"/>
    </xf>
    <xf numFmtId="0" fontId="62" fillId="8" borderId="114" applyNumberFormat="0" applyAlignment="0" applyProtection="0"/>
    <xf numFmtId="0" fontId="58" fillId="0" borderId="208" applyNumberFormat="0" applyFill="0" applyAlignment="0" applyProtection="0">
      <alignment vertical="center"/>
    </xf>
    <xf numFmtId="0" fontId="58" fillId="0" borderId="208" applyNumberFormat="0" applyFill="0" applyAlignment="0" applyProtection="0">
      <alignment vertical="center"/>
    </xf>
    <xf numFmtId="2" fontId="47" fillId="33" borderId="199" applyProtection="0">
      <alignment horizontal="right"/>
    </xf>
    <xf numFmtId="0" fontId="75" fillId="14" borderId="189" applyNumberFormat="0" applyAlignment="0" applyProtection="0">
      <alignment vertical="center"/>
    </xf>
    <xf numFmtId="0" fontId="46" fillId="14" borderId="198" applyNumberFormat="0" applyAlignment="0" applyProtection="0">
      <alignment vertical="center"/>
    </xf>
    <xf numFmtId="0" fontId="62" fillId="8" borderId="114" applyNumberFormat="0" applyAlignment="0" applyProtection="0"/>
    <xf numFmtId="0" fontId="63" fillId="14" borderId="180" applyNumberFormat="0" applyAlignment="0" applyProtection="0">
      <alignment vertical="center"/>
    </xf>
    <xf numFmtId="0" fontId="75" fillId="14" borderId="189" applyNumberFormat="0" applyAlignment="0" applyProtection="0">
      <alignment vertical="center"/>
    </xf>
    <xf numFmtId="0" fontId="14" fillId="31" borderId="205" applyNumberFormat="0" applyAlignment="0" applyProtection="0"/>
    <xf numFmtId="0" fontId="12" fillId="9" borderId="197" applyNumberFormat="0" applyFont="0" applyAlignment="0" applyProtection="0">
      <alignment vertical="center"/>
    </xf>
    <xf numFmtId="0" fontId="12" fillId="9" borderId="116" applyNumberFormat="0" applyFont="0" applyAlignment="0" applyProtection="0"/>
    <xf numFmtId="0" fontId="14" fillId="31" borderId="116" applyNumberFormat="0" applyAlignment="0" applyProtection="0"/>
    <xf numFmtId="0" fontId="74" fillId="7" borderId="114" applyNumberFormat="0" applyAlignment="0" applyProtection="0">
      <alignment vertical="center"/>
    </xf>
    <xf numFmtId="0" fontId="58" fillId="0" borderId="208"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0" fontId="58" fillId="0" borderId="200" applyNumberFormat="0" applyFill="0" applyAlignment="0" applyProtection="0">
      <alignment vertical="center"/>
    </xf>
    <xf numFmtId="0" fontId="63" fillId="14" borderId="114" applyNumberFormat="0" applyAlignment="0" applyProtection="0">
      <alignment vertical="center"/>
    </xf>
    <xf numFmtId="0" fontId="75" fillId="8" borderId="189" applyNumberFormat="0" applyAlignment="0" applyProtection="0">
      <alignment vertical="center"/>
    </xf>
    <xf numFmtId="0" fontId="80" fillId="0" borderId="113" applyNumberFormat="0" applyFill="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14" fontId="49" fillId="35" borderId="166" applyProtection="0">
      <alignment horizontal="left"/>
    </xf>
    <xf numFmtId="0" fontId="58" fillId="0" borderId="112" applyNumberFormat="0" applyFill="0" applyAlignment="0" applyProtection="0">
      <alignment vertical="center"/>
    </xf>
    <xf numFmtId="2" fontId="48" fillId="36" borderId="207" applyProtection="0"/>
    <xf numFmtId="0" fontId="58" fillId="0" borderId="112" applyNumberFormat="0" applyFill="0" applyAlignment="0" applyProtection="0">
      <alignment vertical="center"/>
    </xf>
    <xf numFmtId="0" fontId="74" fillId="7" borderId="114" applyNumberFormat="0" applyAlignment="0" applyProtection="0">
      <alignment vertical="center"/>
    </xf>
    <xf numFmtId="2" fontId="47" fillId="33" borderId="166" applyProtection="0">
      <alignment horizontal="right"/>
    </xf>
    <xf numFmtId="0" fontId="12" fillId="9" borderId="116" applyNumberFormat="0" applyFont="0" applyAlignment="0" applyProtection="0">
      <alignment vertical="center"/>
    </xf>
    <xf numFmtId="0" fontId="46" fillId="14" borderId="189" applyNumberForma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14" fontId="49" fillId="35" borderId="166" applyProtection="0">
      <alignment horizontal="left"/>
    </xf>
    <xf numFmtId="0" fontId="63" fillId="14" borderId="114" applyNumberFormat="0" applyAlignment="0" applyProtection="0">
      <alignment vertical="center"/>
    </xf>
    <xf numFmtId="0" fontId="58" fillId="0" borderId="112" applyNumberFormat="0" applyFill="0" applyAlignment="0" applyProtection="0">
      <alignment vertical="center"/>
    </xf>
    <xf numFmtId="2" fontId="47" fillId="33" borderId="166" applyProtection="0">
      <alignment horizontal="right"/>
    </xf>
    <xf numFmtId="0" fontId="12" fillId="9" borderId="116" applyNumberFormat="0" applyFont="0" applyAlignment="0" applyProtection="0">
      <alignment vertical="center"/>
    </xf>
    <xf numFmtId="0" fontId="63" fillId="8" borderId="114" applyNumberFormat="0" applyAlignment="0" applyProtection="0">
      <alignment vertical="center"/>
    </xf>
    <xf numFmtId="2" fontId="52" fillId="34" borderId="199" applyProtection="0">
      <alignment horizontal="center"/>
    </xf>
    <xf numFmtId="0" fontId="63" fillId="14" borderId="180"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58" fillId="0" borderId="200" applyNumberFormat="0" applyFill="0" applyAlignment="0" applyProtection="0">
      <alignment vertical="center"/>
    </xf>
    <xf numFmtId="0" fontId="62" fillId="8" borderId="180" applyNumberFormat="0" applyAlignment="0" applyProtection="0"/>
    <xf numFmtId="0" fontId="63" fillId="14" borderId="114" applyNumberFormat="0" applyAlignment="0" applyProtection="0">
      <alignment vertical="center"/>
    </xf>
    <xf numFmtId="0" fontId="75" fillId="8" borderId="189" applyNumberForma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63" fillId="14" borderId="203" applyNumberFormat="0" applyAlignment="0" applyProtection="0">
      <alignment vertical="center"/>
    </xf>
    <xf numFmtId="0" fontId="58" fillId="0" borderId="200"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63" fillId="8" borderId="114" applyNumberFormat="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14" fontId="49" fillId="35" borderId="166" applyProtection="0">
      <alignment horizontal="right"/>
    </xf>
    <xf numFmtId="2" fontId="48" fillId="36" borderId="166" applyProtection="0"/>
    <xf numFmtId="0" fontId="63" fillId="14" borderId="114" applyNumberFormat="0" applyAlignment="0" applyProtection="0">
      <alignment vertical="center"/>
    </xf>
    <xf numFmtId="0" fontId="54" fillId="0" borderId="112" applyNumberFormat="0" applyFill="0" applyAlignment="0" applyProtection="0">
      <alignment vertical="center"/>
    </xf>
    <xf numFmtId="0" fontId="74" fillId="7" borderId="180" applyNumberFormat="0" applyAlignment="0" applyProtection="0">
      <alignment vertical="center"/>
    </xf>
    <xf numFmtId="2" fontId="48" fillId="36" borderId="199" applyProtection="0">
      <alignment horizontal="center"/>
    </xf>
    <xf numFmtId="2" fontId="48" fillId="36" borderId="166" applyProtection="0">
      <alignment horizont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2" fontId="49" fillId="32" borderId="166" applyProtection="0"/>
    <xf numFmtId="0" fontId="62" fillId="8" borderId="180" applyNumberFormat="0" applyAlignment="0" applyProtection="0"/>
    <xf numFmtId="2" fontId="48" fillId="33" borderId="166" applyProtection="0"/>
    <xf numFmtId="2" fontId="48" fillId="33" borderId="166" applyProtection="0"/>
    <xf numFmtId="0" fontId="58" fillId="0" borderId="200" applyNumberFormat="0" applyFill="0" applyAlignment="0" applyProtection="0">
      <alignment vertical="center"/>
    </xf>
    <xf numFmtId="0" fontId="58" fillId="0" borderId="112" applyNumberFormat="0" applyFill="0" applyAlignment="0" applyProtection="0">
      <alignment vertical="center"/>
    </xf>
    <xf numFmtId="0" fontId="62" fillId="8" borderId="114"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46" fillId="14" borderId="189" applyNumberFormat="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right"/>
    </xf>
    <xf numFmtId="0" fontId="46" fillId="14" borderId="189" applyNumberFormat="0" applyAlignment="0" applyProtection="0">
      <alignment vertical="center"/>
    </xf>
    <xf numFmtId="0" fontId="39" fillId="7" borderId="180"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39" fillId="7" borderId="180" applyNumberFormat="0" applyAlignment="0" applyProtection="0">
      <alignment vertical="center"/>
    </xf>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2" fillId="9" borderId="197"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4" fillId="31" borderId="116" applyNumberFormat="0" applyAlignment="0" applyProtection="0"/>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2" fontId="48" fillId="36"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37" fontId="68" fillId="0" borderId="163">
      <alignment horizontal="justify" vertical="center" wrapText="1"/>
    </xf>
    <xf numFmtId="0" fontId="39" fillId="7" borderId="114" applyNumberFormat="0" applyAlignment="0" applyProtection="0">
      <alignment vertical="center"/>
    </xf>
    <xf numFmtId="2" fontId="52" fillId="34" borderId="166" applyProtection="0">
      <alignment horizontal="center"/>
    </xf>
    <xf numFmtId="0" fontId="50" fillId="32" borderId="166" applyNumberFormat="0" applyProtection="0">
      <alignment horizontal="left"/>
    </xf>
    <xf numFmtId="0" fontId="12" fillId="9" borderId="116" applyNumberFormat="0" applyFont="0" applyAlignment="0" applyProtection="0">
      <alignment vertical="center"/>
    </xf>
    <xf numFmtId="0" fontId="63" fillId="14" borderId="114" applyNumberFormat="0" applyAlignment="0" applyProtection="0">
      <alignment vertical="center"/>
    </xf>
    <xf numFmtId="2" fontId="48" fillId="34" borderId="166" applyProtection="0">
      <alignment horizontal="right"/>
    </xf>
    <xf numFmtId="0" fontId="58" fillId="0" borderId="112" applyNumberFormat="0" applyFill="0" applyAlignment="0" applyProtection="0">
      <alignment vertical="center"/>
    </xf>
    <xf numFmtId="0" fontId="14" fillId="31" borderId="116" applyNumberFormat="0" applyAlignment="0" applyProtection="0"/>
    <xf numFmtId="0" fontId="75" fillId="14" borderId="189" applyNumberFormat="0" applyAlignment="0" applyProtection="0">
      <alignment vertical="center"/>
    </xf>
    <xf numFmtId="0" fontId="58" fillId="0" borderId="112" applyNumberFormat="0" applyFill="0" applyAlignment="0" applyProtection="0">
      <alignment vertical="center"/>
    </xf>
    <xf numFmtId="0" fontId="62" fillId="8" borderId="114" applyNumberFormat="0" applyAlignment="0" applyProtection="0"/>
    <xf numFmtId="2" fontId="48" fillId="36" borderId="166" applyProtection="0">
      <alignment horizontal="center"/>
    </xf>
    <xf numFmtId="0" fontId="12" fillId="9" borderId="116" applyNumberFormat="0" applyFont="0" applyAlignment="0" applyProtection="0">
      <alignment vertical="center"/>
    </xf>
    <xf numFmtId="0" fontId="63" fillId="14" borderId="180"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205" applyNumberFormat="0" applyFont="0" applyAlignment="0" applyProtection="0">
      <alignment vertical="center"/>
    </xf>
    <xf numFmtId="0" fontId="58" fillId="0" borderId="208" applyNumberFormat="0" applyFill="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2" fontId="52" fillId="34" borderId="166" applyProtection="0">
      <alignment horizontal="center"/>
    </xf>
    <xf numFmtId="0" fontId="12" fillId="9" borderId="116" applyNumberFormat="0" applyFont="0" applyAlignment="0" applyProtection="0"/>
    <xf numFmtId="2" fontId="47" fillId="33" borderId="166" applyProtection="0">
      <alignment horizontal="right"/>
    </xf>
    <xf numFmtId="0" fontId="58" fillId="0" borderId="200" applyNumberFormat="0" applyFill="0" applyAlignment="0" applyProtection="0">
      <alignment vertical="center"/>
    </xf>
    <xf numFmtId="0" fontId="75" fillId="8" borderId="198"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alignment vertical="center"/>
    </xf>
    <xf numFmtId="0" fontId="39" fillId="7" borderId="114" applyNumberFormat="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2" fontId="49" fillId="32" borderId="199" applyProtection="0"/>
    <xf numFmtId="0" fontId="12" fillId="9" borderId="205" applyNumberFormat="0" applyFont="0" applyAlignment="0" applyProtection="0">
      <alignment vertical="center"/>
    </xf>
    <xf numFmtId="2" fontId="48" fillId="36" borderId="166" applyProtection="0">
      <alignment horizontal="center"/>
    </xf>
    <xf numFmtId="2" fontId="48" fillId="34" borderId="166" applyProtection="0">
      <alignment horizontal="right"/>
    </xf>
    <xf numFmtId="14" fontId="49" fillId="35" borderId="166" applyProtection="0">
      <alignment horizontal="left"/>
    </xf>
    <xf numFmtId="2" fontId="49" fillId="32" borderId="166" applyProtection="0"/>
    <xf numFmtId="2" fontId="48" fillId="36" borderId="166" applyProtection="0"/>
    <xf numFmtId="14" fontId="49" fillId="35" borderId="166" applyProtection="0">
      <alignment horizontal="left"/>
    </xf>
    <xf numFmtId="2" fontId="48" fillId="36" borderId="166" applyProtection="0"/>
    <xf numFmtId="0" fontId="54" fillId="0" borderId="112" applyNumberFormat="0" applyFill="0" applyAlignment="0" applyProtection="0">
      <alignment vertical="center"/>
    </xf>
    <xf numFmtId="2" fontId="49" fillId="32" borderId="199" applyProtection="0"/>
    <xf numFmtId="2" fontId="48" fillId="36" borderId="166" applyProtection="0">
      <alignment horizontal="center"/>
    </xf>
    <xf numFmtId="0" fontId="54" fillId="0" borderId="112" applyNumberFormat="0" applyFill="0" applyAlignment="0" applyProtection="0">
      <alignment vertical="center"/>
    </xf>
    <xf numFmtId="2" fontId="48" fillId="36" borderId="166" applyProtection="0">
      <alignment horizontal="center"/>
    </xf>
    <xf numFmtId="2" fontId="48" fillId="36" borderId="166" applyProtection="0"/>
    <xf numFmtId="2" fontId="48" fillId="36" borderId="166" applyProtection="0"/>
    <xf numFmtId="2" fontId="49" fillId="32" borderId="166" applyProtection="0"/>
    <xf numFmtId="14" fontId="49" fillId="35" borderId="166" applyProtection="0">
      <alignment horizontal="right"/>
    </xf>
    <xf numFmtId="14" fontId="49" fillId="35" borderId="166" applyProtection="0">
      <alignment horizontal="left"/>
    </xf>
    <xf numFmtId="2" fontId="48" fillId="36"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14" fontId="49" fillId="35" borderId="166" applyProtection="0">
      <alignment horizontal="right"/>
    </xf>
    <xf numFmtId="0" fontId="63" fillId="14" borderId="180" applyNumberFormat="0" applyAlignment="0" applyProtection="0">
      <alignment vertical="center"/>
    </xf>
    <xf numFmtId="0" fontId="39" fillId="7" borderId="114" applyNumberFormat="0" applyAlignment="0" applyProtection="0">
      <alignment vertical="center"/>
    </xf>
    <xf numFmtId="0" fontId="14" fillId="31" borderId="197" applyNumberFormat="0" applyAlignment="0" applyProtection="0"/>
    <xf numFmtId="0" fontId="74" fillId="7" borderId="114" applyNumberFormat="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48" fillId="36" borderId="166" applyProtection="0"/>
    <xf numFmtId="2" fontId="48" fillId="36" borderId="166" applyProtection="0"/>
    <xf numFmtId="2" fontId="48" fillId="36" borderId="166" applyProtection="0"/>
    <xf numFmtId="2" fontId="48" fillId="33" borderId="166" applyProtection="0"/>
    <xf numFmtId="2" fontId="48" fillId="33" borderId="166" applyProtection="0"/>
    <xf numFmtId="2" fontId="48" fillId="33" borderId="166"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0" fontId="33" fillId="28" borderId="163" applyNumberFormat="0" applyBorder="0" applyAlignment="0" applyProtection="0"/>
    <xf numFmtId="10" fontId="33" fillId="28" borderId="163" applyNumberFormat="0" applyBorder="0" applyAlignment="0" applyProtection="0"/>
    <xf numFmtId="0" fontId="39" fillId="7" borderId="114" applyNumberFormat="0" applyAlignment="0" applyProtection="0">
      <alignment vertical="center"/>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10" fontId="33" fillId="28" borderId="163" applyNumberFormat="0" applyBorder="0" applyAlignment="0" applyProtection="0"/>
    <xf numFmtId="10" fontId="33" fillId="28" borderId="163" applyNumberFormat="0" applyBorder="0" applyAlignment="0" applyProtection="0"/>
    <xf numFmtId="0" fontId="39" fillId="7" borderId="114" applyNumberFormat="0" applyAlignment="0" applyProtection="0">
      <alignment vertical="center"/>
    </xf>
    <xf numFmtId="0" fontId="62" fillId="8" borderId="114" applyNumberFormat="0" applyAlignment="0" applyProtection="0"/>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74" fillId="7" borderId="114" applyNumberFormat="0" applyAlignment="0" applyProtection="0">
      <alignment vertical="center"/>
    </xf>
    <xf numFmtId="0" fontId="46" fillId="14" borderId="189"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46" fillId="14" borderId="189"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9" fillId="32" borderId="166"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2" fontId="52" fillId="34" borderId="166" applyProtection="0"/>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4" fillId="31" borderId="116" applyNumberFormat="0" applyAlignment="0" applyProtection="0"/>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2" fontId="48" fillId="36"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37" fontId="68" fillId="0" borderId="163">
      <alignment horizontal="justify" vertical="center" wrapText="1"/>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2" fontId="48" fillId="36" borderId="166" applyProtection="0">
      <alignment horizontal="center"/>
    </xf>
    <xf numFmtId="0" fontId="39" fillId="7" borderId="114" applyNumberFormat="0" applyAlignment="0" applyProtection="0">
      <alignment vertical="center"/>
    </xf>
    <xf numFmtId="0" fontId="74" fillId="7" borderId="203"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201" applyNumberFormat="0" applyFill="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39" fillId="7" borderId="114" applyNumberFormat="0" applyAlignment="0" applyProtection="0">
      <alignment vertical="center"/>
    </xf>
    <xf numFmtId="14" fontId="49" fillId="35" borderId="199" applyProtection="0">
      <alignment horizontal="right"/>
    </xf>
    <xf numFmtId="0" fontId="58" fillId="0" borderId="112" applyNumberFormat="0" applyFill="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2" fontId="48" fillId="33" borderId="199" applyProtection="0"/>
    <xf numFmtId="0" fontId="12" fillId="9" borderId="205" applyNumberFormat="0" applyFont="0" applyAlignment="0" applyProtection="0">
      <alignment vertical="center"/>
    </xf>
    <xf numFmtId="0" fontId="75" fillId="14" borderId="198" applyNumberFormat="0" applyAlignment="0" applyProtection="0">
      <alignment vertical="center"/>
    </xf>
    <xf numFmtId="0" fontId="39" fillId="7" borderId="114"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left"/>
    </xf>
    <xf numFmtId="0" fontId="74" fillId="7" borderId="114" applyNumberForma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right"/>
    </xf>
    <xf numFmtId="2" fontId="49" fillId="32" borderId="166" applyProtection="0"/>
    <xf numFmtId="0" fontId="12" fillId="9" borderId="116" applyNumberFormat="0" applyFont="0" applyAlignment="0" applyProtection="0">
      <alignment vertical="center"/>
    </xf>
    <xf numFmtId="0" fontId="63" fillId="8" borderId="114" applyNumberForma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50" fillId="32" borderId="166" applyNumberFormat="0" applyProtection="0">
      <alignment horizontal="left"/>
    </xf>
    <xf numFmtId="0" fontId="12" fillId="9" borderId="116" applyNumberFormat="0" applyFont="0" applyAlignment="0" applyProtection="0"/>
    <xf numFmtId="0" fontId="63" fillId="14" borderId="114" applyNumberFormat="0" applyAlignment="0" applyProtection="0">
      <alignment vertical="center"/>
    </xf>
    <xf numFmtId="0" fontId="54" fillId="0" borderId="112" applyNumberFormat="0" applyFill="0" applyAlignment="0" applyProtection="0">
      <alignment vertical="center"/>
    </xf>
    <xf numFmtId="0" fontId="47" fillId="32" borderId="166" applyNumberFormat="0" applyAlignment="0" applyProtection="0"/>
    <xf numFmtId="0" fontId="14" fillId="31" borderId="116" applyNumberFormat="0" applyAlignment="0" applyProtection="0"/>
    <xf numFmtId="0" fontId="58" fillId="0" borderId="112" applyNumberFormat="0" applyFill="0" applyAlignment="0" applyProtection="0">
      <alignment vertical="center"/>
    </xf>
    <xf numFmtId="0" fontId="58" fillId="0" borderId="208" applyNumberFormat="0" applyFill="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39" fillId="7" borderId="203" applyNumberFormat="0" applyAlignment="0" applyProtection="0">
      <alignment vertical="center"/>
    </xf>
    <xf numFmtId="0" fontId="58" fillId="0" borderId="200" applyNumberFormat="0" applyFill="0" applyAlignment="0" applyProtection="0">
      <alignment vertical="center"/>
    </xf>
    <xf numFmtId="0" fontId="75" fillId="14" borderId="189" applyNumberFormat="0" applyAlignment="0" applyProtection="0">
      <alignment vertical="center"/>
    </xf>
    <xf numFmtId="0" fontId="54" fillId="0" borderId="200" applyNumberFormat="0" applyFill="0" applyAlignment="0" applyProtection="0">
      <alignment vertical="center"/>
    </xf>
    <xf numFmtId="2" fontId="48" fillId="36" borderId="166" applyProtection="0">
      <alignment horizontal="center"/>
    </xf>
    <xf numFmtId="2" fontId="48" fillId="33" borderId="166" applyProtection="0"/>
    <xf numFmtId="0" fontId="58" fillId="0" borderId="112" applyNumberFormat="0" applyFill="0" applyAlignment="0" applyProtection="0">
      <alignment vertical="center"/>
    </xf>
    <xf numFmtId="14" fontId="49" fillId="35" borderId="166" applyProtection="0">
      <alignment horizontal="right"/>
    </xf>
    <xf numFmtId="0" fontId="63" fillId="8" borderId="114" applyNumberFormat="0" applyAlignment="0" applyProtection="0">
      <alignment vertical="center"/>
    </xf>
    <xf numFmtId="0" fontId="63" fillId="14" borderId="114" applyNumberFormat="0" applyAlignment="0" applyProtection="0">
      <alignment vertical="center"/>
    </xf>
    <xf numFmtId="0" fontId="58" fillId="0" borderId="208" applyNumberFormat="0" applyFill="0" applyAlignment="0" applyProtection="0">
      <alignment vertical="center"/>
    </xf>
    <xf numFmtId="14" fontId="49" fillId="35" borderId="199" applyProtection="0">
      <alignment horizontal="left"/>
    </xf>
    <xf numFmtId="0" fontId="39" fillId="7" borderId="114"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47" fillId="32" borderId="199" applyNumberFormat="0" applyAlignment="0" applyProtection="0"/>
    <xf numFmtId="0" fontId="74" fillId="7" borderId="180" applyNumberFormat="0" applyAlignment="0" applyProtection="0">
      <alignment vertical="center"/>
    </xf>
    <xf numFmtId="0" fontId="75" fillId="14" borderId="198" applyNumberFormat="0" applyAlignment="0" applyProtection="0">
      <alignment vertical="center"/>
    </xf>
    <xf numFmtId="0" fontId="58" fillId="0" borderId="208" applyNumberFormat="0" applyFill="0" applyAlignment="0" applyProtection="0">
      <alignment vertical="center"/>
    </xf>
    <xf numFmtId="0" fontId="50" fillId="32" borderId="166" applyNumberFormat="0" applyProtection="0">
      <alignment horizontal="left"/>
    </xf>
    <xf numFmtId="0" fontId="58" fillId="0" borderId="208" applyNumberFormat="0" applyFill="0" applyAlignment="0" applyProtection="0">
      <alignment vertical="center"/>
    </xf>
    <xf numFmtId="2" fontId="52" fillId="34" borderId="199" applyProtection="0"/>
    <xf numFmtId="0" fontId="47" fillId="32" borderId="166" applyNumberFormat="0" applyAlignment="0" applyProtection="0"/>
    <xf numFmtId="0" fontId="75" fillId="14" borderId="189" applyNumberFormat="0" applyAlignment="0" applyProtection="0">
      <alignment vertical="center"/>
    </xf>
    <xf numFmtId="0" fontId="75" fillId="14" borderId="189" applyNumberFormat="0" applyAlignment="0" applyProtection="0">
      <alignment vertical="center"/>
    </xf>
    <xf numFmtId="2" fontId="48" fillId="36" borderId="166" applyProtection="0">
      <alignment horizont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62" fillId="8" borderId="203" applyNumberFormat="0" applyAlignment="0" applyProtection="0"/>
    <xf numFmtId="0" fontId="63" fillId="14" borderId="180" applyNumberFormat="0" applyAlignment="0" applyProtection="0">
      <alignment vertical="center"/>
    </xf>
    <xf numFmtId="2" fontId="48" fillId="33" borderId="166" applyProtection="0"/>
    <xf numFmtId="0" fontId="58" fillId="0" borderId="201" applyNumberFormat="0" applyFill="0" applyAlignment="0" applyProtection="0">
      <alignment vertical="center"/>
    </xf>
    <xf numFmtId="0" fontId="75" fillId="14" borderId="198" applyNumberFormat="0" applyAlignment="0" applyProtection="0">
      <alignment vertical="center"/>
    </xf>
    <xf numFmtId="0" fontId="58" fillId="0" borderId="208" applyNumberFormat="0" applyFill="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2" fontId="48" fillId="36" borderId="199" applyProtection="0">
      <alignment horizontal="center"/>
    </xf>
    <xf numFmtId="0" fontId="58" fillId="0" borderId="201" applyNumberFormat="0" applyFill="0" applyAlignment="0" applyProtection="0">
      <alignment vertical="center"/>
    </xf>
    <xf numFmtId="0" fontId="63" fillId="8" borderId="114"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58" fillId="0" borderId="113" applyNumberFormat="0" applyFill="0" applyAlignment="0" applyProtection="0">
      <alignment vertical="center"/>
    </xf>
    <xf numFmtId="0" fontId="75" fillId="14" borderId="189" applyNumberFormat="0" applyAlignment="0" applyProtection="0">
      <alignment vertical="center"/>
    </xf>
    <xf numFmtId="14" fontId="49" fillId="35" borderId="166" applyProtection="0">
      <alignment horizontal="left"/>
    </xf>
    <xf numFmtId="0" fontId="14" fillId="31" borderId="197" applyNumberFormat="0" applyAlignment="0" applyProtection="0"/>
    <xf numFmtId="0" fontId="75" fillId="14" borderId="189" applyNumberFormat="0" applyAlignment="0" applyProtection="0">
      <alignment vertical="center"/>
    </xf>
    <xf numFmtId="0" fontId="12" fillId="9" borderId="197" applyNumberFormat="0" applyFont="0" applyAlignment="0" applyProtection="0">
      <alignment vertical="center"/>
    </xf>
    <xf numFmtId="2" fontId="48" fillId="36" borderId="199" applyProtection="0"/>
    <xf numFmtId="0" fontId="12" fillId="9" borderId="116" applyNumberFormat="0" applyFont="0" applyAlignment="0" applyProtection="0">
      <alignment vertical="center"/>
    </xf>
    <xf numFmtId="2" fontId="49" fillId="32" borderId="166" applyProtection="0"/>
    <xf numFmtId="0" fontId="74" fillId="7" borderId="114" applyNumberForma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39" fillId="7" borderId="180" applyNumberFormat="0" applyAlignment="0" applyProtection="0">
      <alignment vertical="center"/>
    </xf>
    <xf numFmtId="0" fontId="58" fillId="0" borderId="113" applyNumberFormat="0" applyFill="0" applyAlignment="0" applyProtection="0">
      <alignment vertical="center"/>
    </xf>
    <xf numFmtId="0" fontId="63" fillId="14" borderId="180" applyNumberFormat="0" applyAlignment="0" applyProtection="0">
      <alignment vertical="center"/>
    </xf>
    <xf numFmtId="2" fontId="49" fillId="32" borderId="199" applyProtection="0"/>
    <xf numFmtId="0" fontId="54" fillId="0" borderId="112" applyNumberFormat="0" applyFill="0" applyAlignment="0" applyProtection="0">
      <alignment vertical="center"/>
    </xf>
    <xf numFmtId="14" fontId="49" fillId="35" borderId="166" applyProtection="0">
      <alignment horizontal="left"/>
    </xf>
    <xf numFmtId="0" fontId="63" fillId="14" borderId="180" applyNumberFormat="0" applyAlignment="0" applyProtection="0">
      <alignment vertical="center"/>
    </xf>
    <xf numFmtId="0" fontId="75" fillId="14" borderId="189" applyNumberFormat="0" applyAlignment="0" applyProtection="0">
      <alignment vertical="center"/>
    </xf>
    <xf numFmtId="2" fontId="49" fillId="32" borderId="166"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74" fillId="7" borderId="180" applyNumberForma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58" fillId="0" borderId="112" applyNumberFormat="0" applyFill="0" applyAlignment="0" applyProtection="0">
      <alignment vertical="center"/>
    </xf>
    <xf numFmtId="0" fontId="39" fillId="7" borderId="114"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62" fillId="8" borderId="114" applyNumberFormat="0" applyAlignment="0" applyProtection="0"/>
    <xf numFmtId="0" fontId="39" fillId="7" borderId="180" applyNumberForma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27" fillId="14" borderId="114" applyNumberFormat="0" applyAlignment="0" applyProtection="0">
      <alignment vertical="center"/>
    </xf>
    <xf numFmtId="0" fontId="75" fillId="14" borderId="189" applyNumberFormat="0" applyAlignment="0" applyProtection="0">
      <alignment vertical="center"/>
    </xf>
    <xf numFmtId="0" fontId="14" fillId="31" borderId="116" applyNumberFormat="0" applyAlignment="0" applyProtection="0"/>
    <xf numFmtId="0" fontId="63" fillId="14" borderId="114" applyNumberFormat="0" applyAlignment="0" applyProtection="0">
      <alignment vertical="center"/>
    </xf>
    <xf numFmtId="0" fontId="75" fillId="14" borderId="189" applyNumberFormat="0" applyAlignment="0" applyProtection="0">
      <alignment vertical="center"/>
    </xf>
    <xf numFmtId="2" fontId="48" fillId="33" borderId="207" applyProtection="0"/>
    <xf numFmtId="0" fontId="14" fillId="31" borderId="205" applyNumberFormat="0" applyAlignment="0" applyProtection="0"/>
    <xf numFmtId="0" fontId="46"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0" fontId="58" fillId="0" borderId="200" applyNumberFormat="0" applyFill="0" applyAlignment="0" applyProtection="0">
      <alignment vertical="center"/>
    </xf>
    <xf numFmtId="0" fontId="80" fillId="0" borderId="201" applyNumberFormat="0" applyFill="0" applyAlignment="0" applyProtection="0"/>
    <xf numFmtId="2" fontId="48" fillId="34" borderId="166" applyProtection="0">
      <alignment horizontal="right"/>
    </xf>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63" fillId="14" borderId="114" applyNumberFormat="0" applyAlignment="0" applyProtection="0">
      <alignment vertical="center"/>
    </xf>
    <xf numFmtId="0" fontId="27" fillId="14" borderId="114" applyNumberFormat="0" applyAlignment="0" applyProtection="0">
      <alignment vertical="center"/>
    </xf>
    <xf numFmtId="0" fontId="62" fillId="8" borderId="180" applyNumberFormat="0" applyAlignment="0" applyProtection="0"/>
    <xf numFmtId="2" fontId="48" fillId="34" borderId="199" applyProtection="0">
      <alignment horizontal="right"/>
    </xf>
    <xf numFmtId="0" fontId="63" fillId="14" borderId="203" applyNumberFormat="0" applyAlignment="0" applyProtection="0">
      <alignment vertical="center"/>
    </xf>
    <xf numFmtId="2" fontId="48" fillId="33" borderId="166" applyProtection="0"/>
    <xf numFmtId="2" fontId="48" fillId="36" borderId="207" applyProtection="0"/>
    <xf numFmtId="2" fontId="48" fillId="36" borderId="166" applyProtection="0"/>
    <xf numFmtId="0" fontId="12" fillId="9" borderId="205" applyNumberFormat="0" applyFont="0" applyAlignment="0" applyProtection="0">
      <alignment vertical="center"/>
    </xf>
    <xf numFmtId="0" fontId="58" fillId="0" borderId="200" applyNumberFormat="0" applyFill="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58" fillId="0" borderId="113" applyNumberFormat="0" applyFill="0" applyAlignment="0" applyProtection="0">
      <alignment vertical="center"/>
    </xf>
    <xf numFmtId="0" fontId="27" fillId="14" borderId="203" applyNumberFormat="0" applyAlignment="0" applyProtection="0">
      <alignment vertical="center"/>
    </xf>
    <xf numFmtId="0" fontId="50" fillId="32" borderId="199" applyNumberFormat="0" applyProtection="0">
      <alignment horizontal="left"/>
    </xf>
    <xf numFmtId="2" fontId="52" fillId="34" borderId="199" applyProtection="0">
      <alignment horizontal="center"/>
    </xf>
    <xf numFmtId="2" fontId="48" fillId="36" borderId="166" applyProtection="0">
      <alignment horizontal="center"/>
    </xf>
    <xf numFmtId="0" fontId="58" fillId="0" borderId="112" applyNumberFormat="0" applyFill="0" applyAlignment="0" applyProtection="0">
      <alignment vertical="center"/>
    </xf>
    <xf numFmtId="2" fontId="47" fillId="33" borderId="166" applyProtection="0">
      <alignment horizontal="right"/>
    </xf>
    <xf numFmtId="0" fontId="63" fillId="14" borderId="114" applyNumberFormat="0" applyAlignment="0" applyProtection="0">
      <alignment vertical="center"/>
    </xf>
    <xf numFmtId="0" fontId="12" fillId="9" borderId="116" applyNumberFormat="0" applyFont="0" applyAlignment="0" applyProtection="0">
      <alignment vertical="center"/>
    </xf>
    <xf numFmtId="2" fontId="48" fillId="36" borderId="166" applyProtection="0">
      <alignment horizontal="center"/>
    </xf>
    <xf numFmtId="2" fontId="48" fillId="36" borderId="199" applyProtection="0"/>
    <xf numFmtId="2" fontId="49" fillId="32" borderId="166" applyProtection="0"/>
    <xf numFmtId="2" fontId="48" fillId="36" borderId="166" applyProtection="0"/>
    <xf numFmtId="0" fontId="63" fillId="14" borderId="180" applyNumberFormat="0" applyAlignment="0" applyProtection="0">
      <alignment vertical="center"/>
    </xf>
    <xf numFmtId="0" fontId="27" fillId="14" borderId="180" applyNumberFormat="0" applyAlignment="0" applyProtection="0">
      <alignment vertical="center"/>
    </xf>
    <xf numFmtId="0" fontId="58" fillId="0" borderId="201" applyNumberFormat="0" applyFill="0" applyAlignment="0" applyProtection="0">
      <alignment vertical="center"/>
    </xf>
    <xf numFmtId="0" fontId="74" fillId="7" borderId="114" applyNumberFormat="0" applyAlignment="0" applyProtection="0">
      <alignment vertical="center"/>
    </xf>
    <xf numFmtId="0" fontId="39" fillId="7" borderId="180" applyNumberFormat="0" applyAlignment="0" applyProtection="0">
      <alignment vertical="center"/>
    </xf>
    <xf numFmtId="0" fontId="75" fillId="14" borderId="189" applyNumberFormat="0" applyAlignment="0" applyProtection="0">
      <alignment vertical="center"/>
    </xf>
    <xf numFmtId="0" fontId="63" fillId="8" borderId="114" applyNumberFormat="0" applyAlignment="0" applyProtection="0">
      <alignment vertical="center"/>
    </xf>
    <xf numFmtId="0" fontId="14" fillId="31" borderId="197" applyNumberFormat="0" applyAlignment="0" applyProtection="0"/>
    <xf numFmtId="0" fontId="12" fillId="9" borderId="116" applyNumberFormat="0" applyFon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63" fillId="8" borderId="114" applyNumberFormat="0" applyAlignment="0" applyProtection="0">
      <alignment vertical="center"/>
    </xf>
    <xf numFmtId="0" fontId="75" fillId="14" borderId="189" applyNumberFormat="0" applyAlignment="0" applyProtection="0">
      <alignment vertical="center"/>
    </xf>
    <xf numFmtId="0" fontId="75" fillId="14" borderId="198" applyNumberFormat="0" applyAlignment="0" applyProtection="0">
      <alignment vertical="center"/>
    </xf>
    <xf numFmtId="0" fontId="47" fillId="32" borderId="166" applyNumberFormat="0" applyAlignment="0" applyProtection="0"/>
    <xf numFmtId="0" fontId="12" fillId="9" borderId="116"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14" fontId="49" fillId="35" borderId="166" applyProtection="0">
      <alignment horizontal="right"/>
    </xf>
    <xf numFmtId="0" fontId="74" fillId="7" borderId="114"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2" fontId="47" fillId="33" borderId="166" applyProtection="0">
      <alignment horizontal="right"/>
    </xf>
    <xf numFmtId="0" fontId="58" fillId="0" borderId="112" applyNumberFormat="0" applyFill="0" applyAlignment="0" applyProtection="0">
      <alignment vertical="center"/>
    </xf>
    <xf numFmtId="0" fontId="54" fillId="0" borderId="112"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14" fontId="49" fillId="35" borderId="199" applyProtection="0">
      <alignment horizontal="right"/>
    </xf>
    <xf numFmtId="0" fontId="75" fillId="14" borderId="189"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14" fontId="49" fillId="35" borderId="199" applyProtection="0">
      <alignment horizontal="left"/>
    </xf>
    <xf numFmtId="10" fontId="33" fillId="28" borderId="163" applyNumberFormat="0" applyBorder="0" applyAlignment="0" applyProtection="0"/>
    <xf numFmtId="0" fontId="12" fillId="9" borderId="116" applyNumberFormat="0" applyFont="0" applyAlignment="0" applyProtection="0">
      <alignment vertical="center"/>
    </xf>
    <xf numFmtId="0" fontId="58" fillId="0" borderId="112" applyNumberFormat="0" applyFill="0" applyAlignment="0" applyProtection="0">
      <alignment vertical="center"/>
    </xf>
    <xf numFmtId="2" fontId="48" fillId="36" borderId="166" applyProtection="0"/>
    <xf numFmtId="0" fontId="12" fillId="9" borderId="116" applyNumberFormat="0" applyFont="0" applyAlignment="0" applyProtection="0">
      <alignment vertical="center"/>
    </xf>
    <xf numFmtId="0" fontId="75" fillId="14" borderId="198" applyNumberFormat="0" applyAlignment="0" applyProtection="0">
      <alignment vertical="center"/>
    </xf>
    <xf numFmtId="0" fontId="54" fillId="0" borderId="112" applyNumberFormat="0" applyFill="0" applyAlignment="0" applyProtection="0">
      <alignment vertical="center"/>
    </xf>
    <xf numFmtId="0" fontId="58" fillId="0" borderId="201" applyNumberFormat="0" applyFill="0" applyAlignment="0" applyProtection="0">
      <alignment vertical="center"/>
    </xf>
    <xf numFmtId="14" fontId="49" fillId="35" borderId="199" applyProtection="0">
      <alignment horizontal="right"/>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14" fontId="49" fillId="35" borderId="199" applyProtection="0">
      <alignment horizontal="left"/>
    </xf>
    <xf numFmtId="0" fontId="74" fillId="7" borderId="180" applyNumberFormat="0" applyAlignment="0" applyProtection="0">
      <alignment vertical="center"/>
    </xf>
    <xf numFmtId="0" fontId="12" fillId="9" borderId="116" applyNumberFormat="0" applyFon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58" fillId="0" borderId="113" applyNumberFormat="0" applyFill="0" applyAlignment="0" applyProtection="0">
      <alignment vertical="center"/>
    </xf>
    <xf numFmtId="0" fontId="50" fillId="32" borderId="166" applyNumberFormat="0" applyProtection="0">
      <alignment horizontal="left"/>
    </xf>
    <xf numFmtId="0" fontId="74" fillId="7" borderId="114" applyNumberFormat="0" applyAlignment="0" applyProtection="0">
      <alignment vertical="center"/>
    </xf>
    <xf numFmtId="0" fontId="58" fillId="0" borderId="112" applyNumberFormat="0" applyFill="0" applyAlignment="0" applyProtection="0">
      <alignment vertical="center"/>
    </xf>
    <xf numFmtId="2" fontId="48" fillId="36" borderId="199" applyProtection="0"/>
    <xf numFmtId="0" fontId="63" fillId="14" borderId="114" applyNumberFormat="0" applyAlignment="0" applyProtection="0">
      <alignment vertical="center"/>
    </xf>
    <xf numFmtId="2" fontId="49" fillId="32" borderId="199" applyProtection="0"/>
    <xf numFmtId="0" fontId="74" fillId="7" borderId="180" applyNumberFormat="0" applyAlignment="0" applyProtection="0">
      <alignment vertical="center"/>
    </xf>
    <xf numFmtId="2" fontId="48" fillId="36" borderId="166" applyProtection="0">
      <alignment horizont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58" fillId="0" borderId="112" applyNumberFormat="0" applyFill="0" applyAlignment="0" applyProtection="0">
      <alignment vertical="center"/>
    </xf>
    <xf numFmtId="14" fontId="49" fillId="35" borderId="166" applyProtection="0">
      <alignment horizontal="right"/>
    </xf>
    <xf numFmtId="0" fontId="14" fillId="31" borderId="197" applyNumberFormat="0" applyAlignment="0" applyProtection="0"/>
    <xf numFmtId="0" fontId="58" fillId="0" borderId="209" applyNumberFormat="0" applyFill="0" applyAlignment="0" applyProtection="0">
      <alignment vertical="center"/>
    </xf>
    <xf numFmtId="2" fontId="48" fillId="33" borderId="199" applyProtection="0"/>
    <xf numFmtId="0" fontId="58" fillId="0" borderId="113" applyNumberFormat="0" applyFill="0" applyAlignment="0" applyProtection="0">
      <alignment vertical="center"/>
    </xf>
    <xf numFmtId="0" fontId="12" fillId="9" borderId="116" applyNumberFormat="0" applyFont="0" applyAlignment="0" applyProtection="0">
      <alignment vertical="center"/>
    </xf>
    <xf numFmtId="0" fontId="27" fillId="14" borderId="114" applyNumberFormat="0" applyAlignment="0" applyProtection="0">
      <alignment vertical="center"/>
    </xf>
    <xf numFmtId="2" fontId="48" fillId="36" borderId="166" applyProtection="0">
      <alignment horizont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46" fillId="14" borderId="189" applyNumberFormat="0" applyAlignment="0" applyProtection="0">
      <alignment vertical="center"/>
    </xf>
    <xf numFmtId="2" fontId="52" fillId="34" borderId="166" applyProtection="0"/>
    <xf numFmtId="0" fontId="75" fillId="14" borderId="206" applyNumberFormat="0" applyAlignment="0" applyProtection="0">
      <alignment vertical="center"/>
    </xf>
    <xf numFmtId="0" fontId="12" fillId="9" borderId="197" applyNumberFormat="0" applyFont="0" applyAlignment="0" applyProtection="0">
      <alignment vertical="center"/>
    </xf>
    <xf numFmtId="2" fontId="48" fillId="33" borderId="199" applyProtection="0"/>
    <xf numFmtId="0" fontId="58" fillId="0" borderId="208" applyNumberFormat="0" applyFill="0" applyAlignment="0" applyProtection="0">
      <alignment vertical="center"/>
    </xf>
    <xf numFmtId="0" fontId="50" fillId="32" borderId="166" applyNumberFormat="0" applyProtection="0">
      <alignment horizontal="left"/>
    </xf>
    <xf numFmtId="14" fontId="49" fillId="35" borderId="199" applyProtection="0">
      <alignment horizontal="left"/>
    </xf>
    <xf numFmtId="0" fontId="12" fillId="9" borderId="197" applyNumberFormat="0" applyFont="0" applyAlignment="0" applyProtection="0">
      <alignment vertical="center"/>
    </xf>
    <xf numFmtId="0" fontId="12" fillId="9" borderId="116" applyNumberFormat="0" applyFont="0" applyAlignment="0" applyProtection="0">
      <alignment vertical="center"/>
    </xf>
    <xf numFmtId="2" fontId="49" fillId="32" borderId="199" applyProtection="0"/>
    <xf numFmtId="0" fontId="75" fillId="14" borderId="189"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39" fillId="7" borderId="180" applyNumberFormat="0" applyAlignment="0" applyProtection="0">
      <alignment vertical="center"/>
    </xf>
    <xf numFmtId="2" fontId="48" fillId="36" borderId="166" applyProtection="0"/>
    <xf numFmtId="0" fontId="58" fillId="0" borderId="112" applyNumberFormat="0" applyFill="0" applyAlignment="0" applyProtection="0">
      <alignment vertical="center"/>
    </xf>
    <xf numFmtId="0" fontId="47" fillId="32" borderId="166" applyNumberFormat="0" applyAlignment="0" applyProtection="0"/>
    <xf numFmtId="0" fontId="27" fillId="14" borderId="180" applyNumberFormat="0" applyAlignment="0" applyProtection="0">
      <alignment vertical="center"/>
    </xf>
    <xf numFmtId="0" fontId="63" fillId="14" borderId="114" applyNumberFormat="0" applyAlignment="0" applyProtection="0">
      <alignment vertical="center"/>
    </xf>
    <xf numFmtId="2" fontId="48" fillId="36" borderId="166" applyProtection="0">
      <alignment horizontal="center"/>
    </xf>
    <xf numFmtId="0" fontId="75" fillId="14" borderId="189" applyNumberFormat="0" applyAlignment="0" applyProtection="0">
      <alignment vertical="center"/>
    </xf>
    <xf numFmtId="0" fontId="63" fillId="14" borderId="114"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58" fillId="0" borderId="113" applyNumberFormat="0" applyFill="0" applyAlignment="0" applyProtection="0">
      <alignment vertical="center"/>
    </xf>
    <xf numFmtId="0" fontId="46" fillId="14" borderId="189" applyNumberFormat="0" applyAlignment="0" applyProtection="0">
      <alignment vertical="center"/>
    </xf>
    <xf numFmtId="0" fontId="75" fillId="14" borderId="198" applyNumberFormat="0" applyAlignment="0" applyProtection="0">
      <alignment vertical="center"/>
    </xf>
    <xf numFmtId="2" fontId="48" fillId="33" borderId="166" applyProtection="0"/>
    <xf numFmtId="14" fontId="49" fillId="35" borderId="166" applyProtection="0">
      <alignment horizontal="left"/>
    </xf>
    <xf numFmtId="2" fontId="52" fillId="34" borderId="166" applyProtection="0">
      <alignment horizontal="center"/>
    </xf>
    <xf numFmtId="0" fontId="47" fillId="32" borderId="166" applyNumberFormat="0" applyAlignment="0" applyProtection="0"/>
    <xf numFmtId="0" fontId="63" fillId="14" borderId="114" applyNumberFormat="0" applyAlignment="0" applyProtection="0">
      <alignment vertical="center"/>
    </xf>
    <xf numFmtId="0" fontId="75" fillId="14" borderId="198" applyNumberFormat="0" applyAlignment="0" applyProtection="0">
      <alignment vertical="center"/>
    </xf>
    <xf numFmtId="0" fontId="14" fillId="31" borderId="116" applyNumberFormat="0" applyAlignment="0" applyProtection="0"/>
    <xf numFmtId="0" fontId="80" fillId="0" borderId="113" applyNumberFormat="0" applyFill="0" applyAlignment="0" applyProtection="0"/>
    <xf numFmtId="0" fontId="74" fillId="7" borderId="114"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50" fillId="32" borderId="166" applyNumberFormat="0" applyProtection="0">
      <alignment horizontal="left"/>
    </xf>
    <xf numFmtId="2" fontId="48" fillId="36" borderId="166" applyProtection="0">
      <alignment horizontal="center"/>
    </xf>
    <xf numFmtId="0" fontId="47" fillId="32" borderId="166" applyNumberFormat="0" applyAlignment="0" applyProtection="0"/>
    <xf numFmtId="0" fontId="63" fillId="14" borderId="114"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63" fillId="8"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14" fontId="49" fillId="35" borderId="207" applyProtection="0">
      <alignment horizontal="left"/>
    </xf>
    <xf numFmtId="0" fontId="63" fillId="14" borderId="114" applyNumberFormat="0" applyAlignment="0" applyProtection="0">
      <alignment vertical="center"/>
    </xf>
    <xf numFmtId="0" fontId="12" fillId="9" borderId="197" applyNumberFormat="0" applyFont="0" applyAlignment="0" applyProtection="0">
      <alignment vertical="center"/>
    </xf>
    <xf numFmtId="0" fontId="63" fillId="14" borderId="203" applyNumberFormat="0" applyAlignment="0" applyProtection="0">
      <alignment vertical="center"/>
    </xf>
    <xf numFmtId="0" fontId="58" fillId="0" borderId="113" applyNumberFormat="0" applyFill="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54"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200" applyNumberFormat="0" applyFill="0" applyAlignment="0" applyProtection="0">
      <alignment vertical="center"/>
    </xf>
    <xf numFmtId="0" fontId="63" fillId="14" borderId="114" applyNumberFormat="0" applyAlignment="0" applyProtection="0">
      <alignment vertical="center"/>
    </xf>
    <xf numFmtId="14" fontId="49" fillId="35" borderId="166" applyProtection="0">
      <alignment horizontal="right"/>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14" fontId="49" fillId="35" borderId="199" applyProtection="0">
      <alignment horizontal="left"/>
    </xf>
    <xf numFmtId="2" fontId="48" fillId="36" borderId="199" applyProtection="0">
      <alignment horizontal="center"/>
    </xf>
    <xf numFmtId="0" fontId="63" fillId="8" borderId="180" applyNumberFormat="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2" fontId="48" fillId="36" borderId="199" applyProtection="0"/>
    <xf numFmtId="14" fontId="49" fillId="35" borderId="166" applyProtection="0">
      <alignment horizontal="left"/>
    </xf>
    <xf numFmtId="2" fontId="52" fillId="34" borderId="199" applyProtection="0">
      <alignment horizontal="center"/>
    </xf>
    <xf numFmtId="2" fontId="52" fillId="34" borderId="207" applyProtection="0"/>
    <xf numFmtId="0" fontId="58" fillId="0" borderId="209" applyNumberFormat="0" applyFill="0" applyAlignment="0" applyProtection="0">
      <alignment vertical="center"/>
    </xf>
    <xf numFmtId="2" fontId="47" fillId="33" borderId="207" applyProtection="0">
      <alignment horizontal="right"/>
    </xf>
    <xf numFmtId="0" fontId="27" fillId="14" borderId="114"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2" fontId="48" fillId="36" borderId="166" applyProtection="0"/>
    <xf numFmtId="0" fontId="12" fillId="9" borderId="116" applyNumberFormat="0" applyFont="0" applyAlignment="0" applyProtection="0">
      <alignment vertical="center"/>
    </xf>
    <xf numFmtId="0" fontId="74" fillId="7" borderId="114" applyNumberFormat="0" applyAlignment="0" applyProtection="0">
      <alignment vertical="center"/>
    </xf>
    <xf numFmtId="0" fontId="58" fillId="0" borderId="200"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2" fontId="48" fillId="36" borderId="166" applyProtection="0">
      <alignment horizontal="center"/>
    </xf>
    <xf numFmtId="2" fontId="48" fillId="34" borderId="166" applyProtection="0">
      <alignment horizontal="right"/>
    </xf>
    <xf numFmtId="2" fontId="48" fillId="34" borderId="199" applyProtection="0">
      <alignment horizontal="right"/>
    </xf>
    <xf numFmtId="0" fontId="58" fillId="0" borderId="112" applyNumberFormat="0" applyFill="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12" fillId="9" borderId="116" applyNumberFormat="0" applyFont="0" applyAlignment="0" applyProtection="0">
      <alignment vertical="center"/>
    </xf>
    <xf numFmtId="0" fontId="63" fillId="14" borderId="180" applyNumberFormat="0" applyAlignment="0" applyProtection="0">
      <alignment vertical="center"/>
    </xf>
    <xf numFmtId="0" fontId="58" fillId="0" borderId="200"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58" fillId="0" borderId="208" applyNumberFormat="0" applyFill="0" applyAlignment="0" applyProtection="0">
      <alignment vertical="center"/>
    </xf>
    <xf numFmtId="2" fontId="47" fillId="33" borderId="166" applyProtection="0">
      <alignment horizontal="right"/>
    </xf>
    <xf numFmtId="0" fontId="58" fillId="0" borderId="208" applyNumberFormat="0" applyFill="0" applyAlignment="0" applyProtection="0">
      <alignment vertical="center"/>
    </xf>
    <xf numFmtId="0" fontId="58" fillId="0" borderId="112" applyNumberFormat="0" applyFill="0" applyAlignment="0" applyProtection="0">
      <alignment vertical="center"/>
    </xf>
    <xf numFmtId="0" fontId="58" fillId="0" borderId="208" applyNumberFormat="0" applyFill="0" applyAlignment="0" applyProtection="0">
      <alignment vertical="center"/>
    </xf>
    <xf numFmtId="0" fontId="62" fillId="8" borderId="180" applyNumberFormat="0" applyAlignment="0" applyProtection="0"/>
    <xf numFmtId="0" fontId="12" fillId="9" borderId="116" applyNumberFormat="0" applyFon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39" fillId="7" borderId="180" applyNumberFormat="0" applyAlignment="0" applyProtection="0">
      <alignment vertical="center"/>
    </xf>
    <xf numFmtId="0" fontId="75" fillId="14" borderId="189" applyNumberFormat="0" applyAlignment="0" applyProtection="0">
      <alignment vertical="center"/>
    </xf>
    <xf numFmtId="2" fontId="52" fillId="34" borderId="166" applyProtection="0">
      <alignment horizontal="center"/>
    </xf>
    <xf numFmtId="2" fontId="48" fillId="33" borderId="166" applyProtection="0"/>
    <xf numFmtId="0" fontId="63" fillId="14" borderId="114" applyNumberFormat="0" applyAlignment="0" applyProtection="0">
      <alignment vertical="center"/>
    </xf>
    <xf numFmtId="0" fontId="12" fillId="9" borderId="116" applyNumberFormat="0" applyFont="0" applyAlignment="0" applyProtection="0">
      <alignment vertical="center"/>
    </xf>
    <xf numFmtId="0" fontId="58" fillId="0" borderId="208" applyNumberFormat="0" applyFill="0" applyAlignment="0" applyProtection="0">
      <alignment vertical="center"/>
    </xf>
    <xf numFmtId="0" fontId="54"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14" fontId="49" fillId="35" borderId="199"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63" fillId="14" borderId="203"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62" fillId="8" borderId="180" applyNumberFormat="0" applyAlignment="0" applyProtection="0"/>
    <xf numFmtId="0" fontId="75" fillId="8" borderId="198" applyNumberFormat="0" applyAlignment="0" applyProtection="0">
      <alignment vertical="center"/>
    </xf>
    <xf numFmtId="0" fontId="80" fillId="0" borderId="113" applyNumberFormat="0" applyFill="0" applyAlignment="0" applyProtection="0"/>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0" fontId="46" fillId="14" borderId="189" applyNumberFormat="0" applyAlignment="0" applyProtection="0">
      <alignment vertical="center"/>
    </xf>
    <xf numFmtId="2" fontId="47" fillId="33" borderId="166" applyProtection="0">
      <alignment horizontal="right"/>
    </xf>
    <xf numFmtId="0" fontId="58" fillId="0" borderId="208" applyNumberFormat="0" applyFill="0" applyAlignment="0" applyProtection="0">
      <alignment vertical="center"/>
    </xf>
    <xf numFmtId="0" fontId="12" fillId="9" borderId="116" applyNumberFormat="0" applyFont="0" applyAlignment="0" applyProtection="0">
      <alignment vertical="center"/>
    </xf>
    <xf numFmtId="0" fontId="75" fillId="14" borderId="198" applyNumberFormat="0" applyAlignment="0" applyProtection="0">
      <alignment vertical="center"/>
    </xf>
    <xf numFmtId="0" fontId="74" fillId="7" borderId="114" applyNumberFormat="0" applyAlignment="0" applyProtection="0">
      <alignment vertical="center"/>
    </xf>
    <xf numFmtId="14" fontId="49" fillId="35" borderId="166" applyProtection="0">
      <alignment horizontal="right"/>
    </xf>
    <xf numFmtId="0" fontId="75" fillId="14" borderId="198" applyNumberFormat="0" applyAlignment="0" applyProtection="0">
      <alignment vertical="center"/>
    </xf>
    <xf numFmtId="0" fontId="39" fillId="7" borderId="203" applyNumberFormat="0" applyAlignment="0" applyProtection="0">
      <alignment vertical="center"/>
    </xf>
    <xf numFmtId="0" fontId="39" fillId="7" borderId="114" applyNumberFormat="0" applyAlignment="0" applyProtection="0">
      <alignment vertical="center"/>
    </xf>
    <xf numFmtId="0" fontId="74" fillId="7" borderId="180" applyNumberFormat="0" applyAlignment="0" applyProtection="0">
      <alignment vertical="center"/>
    </xf>
    <xf numFmtId="14" fontId="49" fillId="35" borderId="166" applyProtection="0">
      <alignment horizontal="left"/>
    </xf>
    <xf numFmtId="0" fontId="63" fillId="14" borderId="180" applyNumberFormat="0" applyAlignment="0" applyProtection="0">
      <alignment vertical="center"/>
    </xf>
    <xf numFmtId="0" fontId="58" fillId="0" borderId="112"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2" fontId="52" fillId="34" borderId="166" applyProtection="0"/>
    <xf numFmtId="0" fontId="63" fillId="14" borderId="180" applyNumberFormat="0" applyAlignment="0" applyProtection="0">
      <alignment vertical="center"/>
    </xf>
    <xf numFmtId="0" fontId="12" fillId="9" borderId="116" applyNumberFormat="0" applyFont="0" applyAlignment="0" applyProtection="0"/>
    <xf numFmtId="0" fontId="75" fillId="14" borderId="189" applyNumberFormat="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74" fillId="7" borderId="180" applyNumberFormat="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63" fillId="14" borderId="114" applyNumberFormat="0" applyAlignment="0" applyProtection="0">
      <alignment vertical="center"/>
    </xf>
    <xf numFmtId="0" fontId="58" fillId="0" borderId="208" applyNumberFormat="0" applyFill="0" applyAlignment="0" applyProtection="0">
      <alignment vertical="center"/>
    </xf>
    <xf numFmtId="0" fontId="80" fillId="0" borderId="113" applyNumberFormat="0" applyFill="0" applyAlignment="0" applyProtection="0"/>
    <xf numFmtId="0" fontId="63" fillId="14" borderId="203"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14" fillId="31" borderId="197" applyNumberFormat="0" applyAlignment="0" applyProtection="0"/>
    <xf numFmtId="0" fontId="12" fillId="9" borderId="116" applyNumberFormat="0" applyFont="0" applyAlignment="0" applyProtection="0"/>
    <xf numFmtId="0" fontId="58" fillId="0" borderId="112" applyNumberFormat="0" applyFill="0" applyAlignment="0" applyProtection="0">
      <alignment vertical="center"/>
    </xf>
    <xf numFmtId="0" fontId="75" fillId="14" borderId="198"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2" fillId="9" borderId="205" applyNumberFormat="0" applyFont="0" applyAlignment="0" applyProtection="0">
      <alignment vertical="center"/>
    </xf>
    <xf numFmtId="0" fontId="58" fillId="0" borderId="208" applyNumberFormat="0" applyFill="0" applyAlignment="0" applyProtection="0">
      <alignment vertical="center"/>
    </xf>
    <xf numFmtId="14" fontId="49" fillId="35" borderId="166" applyProtection="0">
      <alignment horizontal="left"/>
    </xf>
    <xf numFmtId="0" fontId="12" fillId="9" borderId="116" applyNumberFormat="0" applyFont="0" applyAlignment="0" applyProtection="0">
      <alignment vertical="center"/>
    </xf>
    <xf numFmtId="0" fontId="47" fillId="32" borderId="199" applyNumberFormat="0" applyAlignment="0" applyProtection="0"/>
    <xf numFmtId="0" fontId="74" fillId="7" borderId="114" applyNumberFormat="0" applyAlignment="0" applyProtection="0">
      <alignment vertical="center"/>
    </xf>
    <xf numFmtId="2" fontId="52" fillId="34" borderId="166" applyProtection="0"/>
    <xf numFmtId="0" fontId="58" fillId="0" borderId="112" applyNumberFormat="0" applyFill="0" applyAlignment="0" applyProtection="0">
      <alignment vertical="center"/>
    </xf>
    <xf numFmtId="2" fontId="48" fillId="36" borderId="207" applyProtection="0">
      <alignment horizontal="center"/>
    </xf>
    <xf numFmtId="0" fontId="46" fillId="14" borderId="189"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52" fillId="34" borderId="199" applyProtection="0">
      <alignment horizontal="center"/>
    </xf>
    <xf numFmtId="0" fontId="58" fillId="0" borderId="208"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98" applyNumberFormat="0" applyAlignment="0" applyProtection="0">
      <alignment vertical="center"/>
    </xf>
    <xf numFmtId="0" fontId="63" fillId="14" borderId="203"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63" fillId="14" borderId="180" applyNumberFormat="0" applyAlignment="0" applyProtection="0">
      <alignment vertical="center"/>
    </xf>
    <xf numFmtId="0" fontId="14" fillId="31" borderId="116" applyNumberFormat="0" applyAlignment="0" applyProtection="0"/>
    <xf numFmtId="2" fontId="49" fillId="32" borderId="166" applyProtection="0"/>
    <xf numFmtId="0" fontId="35" fillId="0" borderId="196">
      <alignment horizontal="left" vertical="center"/>
    </xf>
    <xf numFmtId="0" fontId="63" fillId="14" borderId="180" applyNumberFormat="0" applyAlignment="0" applyProtection="0">
      <alignment vertical="center"/>
    </xf>
    <xf numFmtId="0" fontId="63" fillId="14" borderId="203" applyNumberFormat="0" applyAlignment="0" applyProtection="0">
      <alignment vertical="center"/>
    </xf>
    <xf numFmtId="0" fontId="75" fillId="14" borderId="189" applyNumberFormat="0" applyAlignment="0" applyProtection="0">
      <alignment vertical="center"/>
    </xf>
    <xf numFmtId="0" fontId="75" fillId="14" borderId="198" applyNumberFormat="0" applyAlignment="0" applyProtection="0">
      <alignment vertical="center"/>
    </xf>
    <xf numFmtId="2" fontId="48" fillId="36" borderId="166" applyProtection="0"/>
    <xf numFmtId="10" fontId="33" fillId="28" borderId="163" applyNumberFormat="0" applyBorder="0" applyAlignment="0" applyProtection="0"/>
    <xf numFmtId="0" fontId="58" fillId="0" borderId="200" applyNumberFormat="0" applyFill="0" applyAlignment="0" applyProtection="0">
      <alignment vertical="center"/>
    </xf>
    <xf numFmtId="14" fontId="49" fillId="35" borderId="199" applyProtection="0">
      <alignment horizontal="left"/>
    </xf>
    <xf numFmtId="0" fontId="74" fillId="7" borderId="114" applyNumberFormat="0" applyAlignment="0" applyProtection="0">
      <alignment vertical="center"/>
    </xf>
    <xf numFmtId="0" fontId="58" fillId="0" borderId="112" applyNumberFormat="0" applyFill="0" applyAlignment="0" applyProtection="0">
      <alignment vertical="center"/>
    </xf>
    <xf numFmtId="2" fontId="48" fillId="34" borderId="166" applyProtection="0">
      <alignment horizontal="right"/>
    </xf>
    <xf numFmtId="0" fontId="12" fillId="9" borderId="116" applyNumberFormat="0" applyFon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46" fillId="14" borderId="189" applyNumberFormat="0" applyAlignment="0" applyProtection="0">
      <alignment vertical="center"/>
    </xf>
    <xf numFmtId="14" fontId="49" fillId="35" borderId="166" applyProtection="0">
      <alignment horizontal="right"/>
    </xf>
    <xf numFmtId="0" fontId="39" fillId="7" borderId="193" applyNumberFormat="0" applyAlignment="0" applyProtection="0">
      <alignment vertical="center"/>
    </xf>
    <xf numFmtId="0" fontId="63" fillId="14" borderId="114" applyNumberFormat="0" applyAlignment="0" applyProtection="0">
      <alignment vertical="center"/>
    </xf>
    <xf numFmtId="0" fontId="39" fillId="7" borderId="180" applyNumberFormat="0" applyAlignment="0" applyProtection="0">
      <alignment vertical="center"/>
    </xf>
    <xf numFmtId="0" fontId="14" fillId="31" borderId="197" applyNumberFormat="0" applyAlignment="0" applyProtection="0"/>
    <xf numFmtId="0" fontId="39" fillId="7" borderId="180" applyNumberFormat="0" applyAlignment="0" applyProtection="0">
      <alignment vertical="center"/>
    </xf>
    <xf numFmtId="0" fontId="58" fillId="0" borderId="208" applyNumberFormat="0" applyFill="0" applyAlignment="0" applyProtection="0">
      <alignment vertical="center"/>
    </xf>
    <xf numFmtId="2" fontId="52" fillId="34" borderId="166" applyProtection="0">
      <alignment horizontal="center"/>
    </xf>
    <xf numFmtId="2" fontId="47" fillId="33" borderId="166" applyProtection="0">
      <alignment horizontal="right"/>
    </xf>
    <xf numFmtId="0" fontId="12" fillId="9" borderId="116" applyNumberFormat="0" applyFon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50" fillId="32" borderId="166" applyNumberFormat="0" applyProtection="0">
      <alignment horizontal="left"/>
    </xf>
    <xf numFmtId="2" fontId="49" fillId="32" borderId="166" applyProtection="0"/>
    <xf numFmtId="2" fontId="52" fillId="34" borderId="166" applyProtection="0">
      <alignment horizontal="center"/>
    </xf>
    <xf numFmtId="0" fontId="12" fillId="9" borderId="116" applyNumberFormat="0" applyFont="0" applyAlignment="0" applyProtection="0">
      <alignment vertical="center"/>
    </xf>
    <xf numFmtId="0" fontId="39" fillId="7" borderId="114" applyNumberFormat="0" applyAlignment="0" applyProtection="0">
      <alignment vertical="center"/>
    </xf>
    <xf numFmtId="2" fontId="48" fillId="36" borderId="166" applyProtection="0"/>
    <xf numFmtId="0" fontId="39" fillId="7" borderId="114" applyNumberFormat="0" applyAlignment="0" applyProtection="0">
      <alignment vertical="center"/>
    </xf>
    <xf numFmtId="0" fontId="58" fillId="0" borderId="208" applyNumberFormat="0" applyFill="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27" fillId="14" borderId="114" applyNumberFormat="0" applyAlignment="0" applyProtection="0">
      <alignment vertical="center"/>
    </xf>
    <xf numFmtId="0" fontId="58" fillId="0" borderId="113" applyNumberFormat="0" applyFill="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58" fillId="0" borderId="208" applyNumberFormat="0" applyFill="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alignment vertical="center"/>
    </xf>
    <xf numFmtId="0" fontId="46" fillId="14" borderId="189" applyNumberFormat="0" applyAlignment="0" applyProtection="0">
      <alignment vertical="center"/>
    </xf>
    <xf numFmtId="0" fontId="63" fillId="14" borderId="203" applyNumberFormat="0" applyAlignment="0" applyProtection="0">
      <alignment vertical="center"/>
    </xf>
    <xf numFmtId="0" fontId="54" fillId="0" borderId="200" applyNumberFormat="0" applyFill="0" applyAlignment="0" applyProtection="0">
      <alignment vertical="center"/>
    </xf>
    <xf numFmtId="0" fontId="58" fillId="0" borderId="201" applyNumberFormat="0" applyFill="0" applyAlignment="0" applyProtection="0">
      <alignment vertical="center"/>
    </xf>
    <xf numFmtId="10" fontId="33" fillId="28" borderId="163" applyNumberFormat="0" applyBorder="0" applyAlignment="0" applyProtection="0"/>
    <xf numFmtId="0" fontId="35" fillId="0" borderId="204">
      <alignment horizontal="left" vertical="center"/>
    </xf>
    <xf numFmtId="0" fontId="58" fillId="0" borderId="200" applyNumberFormat="0" applyFill="0" applyAlignment="0" applyProtection="0">
      <alignment vertical="center"/>
    </xf>
    <xf numFmtId="0" fontId="75" fillId="8" borderId="189" applyNumberFormat="0" applyAlignment="0" applyProtection="0">
      <alignment vertical="center"/>
    </xf>
    <xf numFmtId="0" fontId="27" fillId="14" borderId="114" applyNumberFormat="0" applyAlignment="0" applyProtection="0">
      <alignment vertical="center"/>
    </xf>
    <xf numFmtId="0" fontId="80" fillId="0" borderId="113" applyNumberFormat="0" applyFill="0" applyAlignment="0" applyProtection="0"/>
    <xf numFmtId="2" fontId="48" fillId="36" borderId="199" applyProtection="0"/>
    <xf numFmtId="0" fontId="58" fillId="0" borderId="200" applyNumberFormat="0" applyFill="0" applyAlignment="0" applyProtection="0">
      <alignment vertical="center"/>
    </xf>
    <xf numFmtId="0" fontId="63" fillId="14" borderId="203" applyNumberFormat="0" applyAlignment="0" applyProtection="0">
      <alignment vertical="center"/>
    </xf>
    <xf numFmtId="0" fontId="12" fillId="9" borderId="197" applyNumberFormat="0" applyFont="0" applyAlignment="0" applyProtection="0">
      <alignment vertical="center"/>
    </xf>
    <xf numFmtId="2" fontId="52" fillId="34" borderId="166" applyProtection="0"/>
    <xf numFmtId="0" fontId="12" fillId="9" borderId="116" applyNumberFormat="0" applyFont="0" applyAlignment="0" applyProtection="0">
      <alignment vertical="center"/>
    </xf>
    <xf numFmtId="0" fontId="58" fillId="0" borderId="113" applyNumberFormat="0" applyFill="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0" fontId="58" fillId="0" borderId="200" applyNumberFormat="0" applyFill="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74" fillId="7" borderId="114" applyNumberFormat="0" applyAlignment="0" applyProtection="0">
      <alignment vertical="center"/>
    </xf>
    <xf numFmtId="0" fontId="80" fillId="0" borderId="113" applyNumberFormat="0" applyFill="0" applyAlignment="0" applyProtection="0"/>
    <xf numFmtId="0" fontId="39" fillId="7" borderId="180"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4" fillId="0" borderId="200" applyNumberFormat="0" applyFill="0" applyAlignment="0" applyProtection="0">
      <alignment vertical="center"/>
    </xf>
    <xf numFmtId="0" fontId="54" fillId="0" borderId="200"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2" fontId="48" fillId="36" borderId="199" applyProtection="0">
      <alignment horizontal="center"/>
    </xf>
    <xf numFmtId="0" fontId="63" fillId="14" borderId="180" applyNumberFormat="0" applyAlignment="0" applyProtection="0">
      <alignment vertical="center"/>
    </xf>
    <xf numFmtId="0" fontId="58" fillId="0" borderId="112" applyNumberFormat="0" applyFill="0" applyAlignment="0" applyProtection="0">
      <alignment vertical="center"/>
    </xf>
    <xf numFmtId="2" fontId="47" fillId="33" borderId="166" applyProtection="0">
      <alignment horizontal="right"/>
    </xf>
    <xf numFmtId="0" fontId="63" fillId="14" borderId="114"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2" fontId="52" fillId="34" borderId="166" applyProtection="0"/>
    <xf numFmtId="0" fontId="80" fillId="0" borderId="113" applyNumberFormat="0" applyFill="0" applyAlignment="0" applyProtection="0"/>
    <xf numFmtId="0" fontId="75" fillId="8" borderId="189"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62" fillId="8" borderId="114" applyNumberFormat="0" applyAlignment="0" applyProtection="0"/>
    <xf numFmtId="0" fontId="58" fillId="0" borderId="112" applyNumberFormat="0" applyFill="0" applyAlignment="0" applyProtection="0">
      <alignment vertical="center"/>
    </xf>
    <xf numFmtId="0" fontId="14" fillId="31" borderId="116"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205" applyNumberFormat="0" applyFont="0" applyAlignment="0" applyProtection="0">
      <alignment vertical="center"/>
    </xf>
    <xf numFmtId="2" fontId="52" fillId="34" borderId="199" applyProtection="0"/>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63" fillId="14" borderId="203" applyNumberFormat="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xf numFmtId="2" fontId="49" fillId="32" borderId="199" applyProtection="0"/>
    <xf numFmtId="0" fontId="58" fillId="0" borderId="201" applyNumberFormat="0" applyFill="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27" fillId="14" borderId="114" applyNumberFormat="0" applyAlignment="0" applyProtection="0">
      <alignment vertical="center"/>
    </xf>
    <xf numFmtId="2" fontId="49" fillId="32" borderId="166" applyProtection="0"/>
    <xf numFmtId="0" fontId="63" fillId="14" borderId="114" applyNumberFormat="0" applyAlignment="0" applyProtection="0">
      <alignment vertical="center"/>
    </xf>
    <xf numFmtId="0" fontId="35" fillId="0" borderId="196">
      <alignment horizontal="left" vertical="center"/>
    </xf>
    <xf numFmtId="0" fontId="75" fillId="14" borderId="206" applyNumberFormat="0" applyAlignment="0" applyProtection="0">
      <alignment vertical="center"/>
    </xf>
    <xf numFmtId="0" fontId="63" fillId="14" borderId="114" applyNumberFormat="0" applyAlignment="0" applyProtection="0">
      <alignment vertical="center"/>
    </xf>
    <xf numFmtId="0" fontId="58" fillId="0" borderId="200" applyNumberFormat="0" applyFill="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16" applyNumberFormat="0" applyFont="0" applyAlignment="0" applyProtection="0"/>
    <xf numFmtId="0" fontId="75" fillId="14" borderId="198" applyNumberFormat="0" applyAlignment="0" applyProtection="0">
      <alignment vertical="center"/>
    </xf>
    <xf numFmtId="14" fontId="49" fillId="35" borderId="166" applyProtection="0">
      <alignment horizontal="right"/>
    </xf>
    <xf numFmtId="0" fontId="58" fillId="0" borderId="200" applyNumberFormat="0" applyFill="0" applyAlignment="0" applyProtection="0">
      <alignment vertical="center"/>
    </xf>
    <xf numFmtId="0" fontId="75" fillId="8" borderId="198" applyNumberFormat="0" applyAlignment="0" applyProtection="0">
      <alignment vertical="center"/>
    </xf>
    <xf numFmtId="2" fontId="49" fillId="32" borderId="166" applyProtection="0"/>
    <xf numFmtId="0" fontId="63" fillId="14" borderId="180" applyNumberFormat="0" applyAlignment="0" applyProtection="0">
      <alignment vertical="center"/>
    </xf>
    <xf numFmtId="0" fontId="58" fillId="0" borderId="208" applyNumberFormat="0" applyFill="0" applyAlignment="0" applyProtection="0">
      <alignment vertical="center"/>
    </xf>
    <xf numFmtId="0" fontId="63" fillId="14" borderId="180" applyNumberFormat="0" applyAlignment="0" applyProtection="0">
      <alignment vertical="center"/>
    </xf>
    <xf numFmtId="0" fontId="14" fillId="31" borderId="205" applyNumberFormat="0" applyAlignment="0" applyProtection="0"/>
    <xf numFmtId="0" fontId="58" fillId="0" borderId="112" applyNumberFormat="0" applyFill="0" applyAlignment="0" applyProtection="0">
      <alignment vertical="center"/>
    </xf>
    <xf numFmtId="0" fontId="74" fillId="7" borderId="114" applyNumberFormat="0" applyAlignment="0" applyProtection="0">
      <alignment vertical="center"/>
    </xf>
    <xf numFmtId="0" fontId="58" fillId="0" borderId="208" applyNumberFormat="0" applyFill="0" applyAlignment="0" applyProtection="0">
      <alignment vertical="center"/>
    </xf>
    <xf numFmtId="0" fontId="74" fillId="7" borderId="203"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58" fillId="0" borderId="208" applyNumberFormat="0" applyFill="0" applyAlignment="0" applyProtection="0">
      <alignment vertical="center"/>
    </xf>
    <xf numFmtId="0" fontId="75" fillId="14" borderId="206" applyNumberFormat="0" applyAlignment="0" applyProtection="0">
      <alignment vertical="center"/>
    </xf>
    <xf numFmtId="0" fontId="58" fillId="0" borderId="113" applyNumberFormat="0" applyFill="0" applyAlignment="0" applyProtection="0">
      <alignment vertical="center"/>
    </xf>
    <xf numFmtId="14" fontId="49" fillId="35" borderId="166" applyProtection="0">
      <alignment horizontal="left"/>
    </xf>
    <xf numFmtId="0" fontId="75" fillId="14" borderId="198" applyNumberFormat="0" applyAlignment="0" applyProtection="0">
      <alignment vertical="center"/>
    </xf>
    <xf numFmtId="0" fontId="54" fillId="0" borderId="208" applyNumberFormat="0" applyFill="0" applyAlignment="0" applyProtection="0">
      <alignment vertical="center"/>
    </xf>
    <xf numFmtId="0" fontId="46" fillId="14" borderId="198" applyNumberFormat="0" applyAlignment="0" applyProtection="0">
      <alignment vertical="center"/>
    </xf>
    <xf numFmtId="14" fontId="49" fillId="35" borderId="199" applyProtection="0">
      <alignment horizontal="left"/>
    </xf>
    <xf numFmtId="0" fontId="74" fillId="7" borderId="114" applyNumberFormat="0" applyAlignment="0" applyProtection="0">
      <alignment vertical="center"/>
    </xf>
    <xf numFmtId="2" fontId="49" fillId="32" borderId="166" applyProtection="0"/>
    <xf numFmtId="0" fontId="63" fillId="14" borderId="114" applyNumberFormat="0" applyAlignment="0" applyProtection="0">
      <alignment vertical="center"/>
    </xf>
    <xf numFmtId="2" fontId="52" fillId="34" borderId="199" applyProtection="0"/>
    <xf numFmtId="0" fontId="47" fillId="32" borderId="166"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14" fontId="49" fillId="35" borderId="166" applyProtection="0">
      <alignment horizontal="right"/>
    </xf>
    <xf numFmtId="0" fontId="63" fillId="8" borderId="114" applyNumberFormat="0" applyAlignment="0" applyProtection="0">
      <alignment vertical="center"/>
    </xf>
    <xf numFmtId="0" fontId="58" fillId="0" borderId="112" applyNumberFormat="0" applyFill="0" applyAlignment="0" applyProtection="0">
      <alignment vertical="center"/>
    </xf>
    <xf numFmtId="2" fontId="52" fillId="34" borderId="166" applyProtection="0">
      <alignment horizontal="center"/>
    </xf>
    <xf numFmtId="0" fontId="80" fillId="0" borderId="113" applyNumberFormat="0" applyFill="0" applyAlignment="0" applyProtection="0"/>
    <xf numFmtId="0" fontId="75" fillId="14" borderId="189" applyNumberFormat="0" applyAlignment="0" applyProtection="0">
      <alignment vertical="center"/>
    </xf>
    <xf numFmtId="0" fontId="75" fillId="14" borderId="189" applyNumberFormat="0" applyAlignment="0" applyProtection="0">
      <alignment vertical="center"/>
    </xf>
    <xf numFmtId="0" fontId="62" fillId="8" borderId="114" applyNumberFormat="0" applyAlignment="0" applyProtection="0"/>
    <xf numFmtId="0" fontId="58" fillId="0" borderId="208" applyNumberFormat="0" applyFill="0" applyAlignment="0" applyProtection="0">
      <alignment vertical="center"/>
    </xf>
    <xf numFmtId="0" fontId="75" fillId="14" borderId="198" applyNumberFormat="0" applyAlignment="0" applyProtection="0">
      <alignment vertical="center"/>
    </xf>
    <xf numFmtId="0" fontId="50" fillId="32" borderId="166" applyNumberFormat="0" applyProtection="0">
      <alignment horizontal="left"/>
    </xf>
    <xf numFmtId="0" fontId="75" fillId="14" borderId="189" applyNumberFormat="0" applyAlignment="0" applyProtection="0">
      <alignment vertical="center"/>
    </xf>
    <xf numFmtId="0" fontId="74" fillId="7" borderId="114" applyNumberFormat="0" applyAlignment="0" applyProtection="0">
      <alignment vertical="center"/>
    </xf>
    <xf numFmtId="0" fontId="46" fillId="14" borderId="189" applyNumberFormat="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12" fillId="9" borderId="116" applyNumberFormat="0" applyFont="0" applyAlignment="0" applyProtection="0">
      <alignment vertic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2" fontId="49" fillId="32" borderId="199" applyProtection="0"/>
    <xf numFmtId="0" fontId="12" fillId="9" borderId="116" applyNumberFormat="0" applyFont="0" applyAlignment="0" applyProtection="0">
      <alignment vertical="center"/>
    </xf>
    <xf numFmtId="0" fontId="58" fillId="0" borderId="112" applyNumberFormat="0" applyFill="0" applyAlignment="0" applyProtection="0">
      <alignment vertical="center"/>
    </xf>
    <xf numFmtId="14" fontId="49" fillId="35" borderId="166" applyProtection="0">
      <alignment horizontal="right"/>
    </xf>
    <xf numFmtId="0" fontId="46" fillId="14" borderId="198" applyNumberFormat="0" applyAlignment="0" applyProtection="0">
      <alignment vertical="center"/>
    </xf>
    <xf numFmtId="0" fontId="58" fillId="0" borderId="113" applyNumberFormat="0" applyFill="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0" fontId="74" fillId="7" borderId="180" applyNumberFormat="0" applyAlignment="0" applyProtection="0">
      <alignment vertical="center"/>
    </xf>
    <xf numFmtId="0" fontId="63" fillId="14" borderId="114" applyNumberFormat="0" applyAlignment="0" applyProtection="0">
      <alignment vertical="center"/>
    </xf>
    <xf numFmtId="0" fontId="54" fillId="0" borderId="112" applyNumberFormat="0" applyFill="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39" fillId="7" borderId="180" applyNumberFormat="0" applyAlignment="0" applyProtection="0">
      <alignment vertical="center"/>
    </xf>
    <xf numFmtId="14" fontId="49" fillId="35" borderId="166" applyProtection="0">
      <alignment horizontal="right"/>
    </xf>
    <xf numFmtId="0" fontId="74" fillId="7" borderId="114"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left"/>
    </xf>
    <xf numFmtId="0" fontId="58" fillId="0" borderId="201" applyNumberFormat="0" applyFill="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xf numFmtId="0" fontId="75" fillId="14" borderId="189" applyNumberFormat="0" applyAlignment="0" applyProtection="0">
      <alignment vertical="center"/>
    </xf>
    <xf numFmtId="0" fontId="75" fillId="14" borderId="189" applyNumberFormat="0" applyAlignment="0" applyProtection="0">
      <alignment vertical="center"/>
    </xf>
    <xf numFmtId="0" fontId="14" fillId="31" borderId="116" applyNumberFormat="0" applyAlignment="0" applyProtection="0"/>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52" fillId="34" borderId="166" applyProtection="0">
      <alignment horizontal="center"/>
    </xf>
    <xf numFmtId="0" fontId="58" fillId="0" borderId="112" applyNumberFormat="0" applyFill="0" applyAlignment="0" applyProtection="0">
      <alignment vertical="center"/>
    </xf>
    <xf numFmtId="0" fontId="75" fillId="8" borderId="189" applyNumberFormat="0" applyAlignment="0" applyProtection="0">
      <alignment vertical="center"/>
    </xf>
    <xf numFmtId="2" fontId="48" fillId="36" borderId="199"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4" fillId="31" borderId="205" applyNumberFormat="0" applyAlignment="0" applyProtection="0"/>
    <xf numFmtId="0" fontId="63" fillId="14" borderId="114" applyNumberFormat="0" applyAlignment="0" applyProtection="0">
      <alignment vertical="center"/>
    </xf>
    <xf numFmtId="2" fontId="52" fillId="34" borderId="166" applyProtection="0">
      <alignment horizontal="center"/>
    </xf>
    <xf numFmtId="0" fontId="12" fillId="9" borderId="116" applyNumberFormat="0" applyFont="0" applyAlignment="0" applyProtection="0">
      <alignment vertical="center"/>
    </xf>
    <xf numFmtId="0" fontId="46" fillId="14" borderId="189" applyNumberFormat="0" applyAlignment="0" applyProtection="0">
      <alignment vertical="center"/>
    </xf>
    <xf numFmtId="2" fontId="48" fillId="36" borderId="166" applyProtection="0"/>
    <xf numFmtId="0" fontId="50" fillId="32" borderId="166" applyNumberFormat="0" applyProtection="0">
      <alignment horizontal="left"/>
    </xf>
    <xf numFmtId="0" fontId="63" fillId="14" borderId="114" applyNumberFormat="0" applyAlignment="0" applyProtection="0">
      <alignment vertical="center"/>
    </xf>
    <xf numFmtId="2" fontId="48" fillId="36" borderId="166" applyProtection="0"/>
    <xf numFmtId="0" fontId="63" fillId="8" borderId="114" applyNumberFormat="0" applyAlignment="0" applyProtection="0">
      <alignment vertical="center"/>
    </xf>
    <xf numFmtId="0" fontId="75" fillId="14" borderId="198" applyNumberFormat="0" applyAlignment="0" applyProtection="0">
      <alignment vertical="center"/>
    </xf>
    <xf numFmtId="0" fontId="75" fillId="14" borderId="189" applyNumberFormat="0" applyAlignment="0" applyProtection="0">
      <alignment vertical="center"/>
    </xf>
    <xf numFmtId="0" fontId="63" fillId="8"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62" fillId="8" borderId="114" applyNumberFormat="0" applyAlignment="0" applyProtection="0"/>
    <xf numFmtId="0" fontId="58" fillId="0" borderId="112" applyNumberFormat="0" applyFill="0" applyAlignment="0" applyProtection="0">
      <alignment vertical="center"/>
    </xf>
    <xf numFmtId="0" fontId="63" fillId="14" borderId="114" applyNumberFormat="0" applyAlignment="0" applyProtection="0">
      <alignment vertical="center"/>
    </xf>
    <xf numFmtId="0" fontId="58" fillId="0" borderId="200" applyNumberFormat="0" applyFill="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12" fillId="9" borderId="197" applyNumberFormat="0" applyFont="0" applyAlignment="0" applyProtection="0">
      <alignment vertical="center"/>
    </xf>
    <xf numFmtId="0" fontId="63" fillId="14" borderId="114" applyNumberFormat="0" applyAlignment="0" applyProtection="0">
      <alignment vertical="center"/>
    </xf>
    <xf numFmtId="2" fontId="48" fillId="34" borderId="166" applyProtection="0">
      <alignment horizontal="right"/>
    </xf>
    <xf numFmtId="0" fontId="39" fillId="7" borderId="180"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74" fillId="7" borderId="114" applyNumberFormat="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14" fontId="49" fillId="35" borderId="166" applyProtection="0">
      <alignment horizontal="right"/>
    </xf>
    <xf numFmtId="0" fontId="63" fillId="14" borderId="114" applyNumberFormat="0" applyAlignment="0" applyProtection="0">
      <alignment vertical="center"/>
    </xf>
    <xf numFmtId="14" fontId="49" fillId="35" borderId="199" applyProtection="0">
      <alignment horizontal="right"/>
    </xf>
    <xf numFmtId="0" fontId="50" fillId="32" borderId="199" applyNumberFormat="0" applyProtection="0">
      <alignment horizontal="left"/>
    </xf>
    <xf numFmtId="14" fontId="49" fillId="35" borderId="166" applyProtection="0">
      <alignment horizontal="right"/>
    </xf>
    <xf numFmtId="0" fontId="58" fillId="0" borderId="112" applyNumberFormat="0" applyFill="0" applyAlignment="0" applyProtection="0">
      <alignment vertical="center"/>
    </xf>
    <xf numFmtId="2" fontId="47" fillId="33" borderId="166" applyProtection="0">
      <alignment horizontal="right"/>
    </xf>
    <xf numFmtId="0" fontId="63" fillId="14" borderId="180"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27" fillId="14" borderId="114" applyNumberFormat="0" applyAlignment="0" applyProtection="0">
      <alignment vertical="center"/>
    </xf>
    <xf numFmtId="0" fontId="74" fillId="7" borderId="180" applyNumberFormat="0" applyAlignment="0" applyProtection="0">
      <alignment vertical="center"/>
    </xf>
    <xf numFmtId="14" fontId="49" fillId="35" borderId="166" applyProtection="0">
      <alignment horizontal="left"/>
    </xf>
    <xf numFmtId="0" fontId="12" fillId="9" borderId="116" applyNumberFormat="0" applyFont="0" applyAlignment="0" applyProtection="0">
      <alignment vertical="center"/>
    </xf>
    <xf numFmtId="0" fontId="12" fillId="9" borderId="205" applyNumberFormat="0" applyFont="0" applyAlignment="0" applyProtection="0">
      <alignment vertical="center"/>
    </xf>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12" fillId="9" borderId="116" applyNumberFormat="0" applyFont="0" applyAlignment="0" applyProtection="0">
      <alignment vertical="center"/>
    </xf>
    <xf numFmtId="0" fontId="58" fillId="0" borderId="113" applyNumberFormat="0" applyFill="0" applyAlignment="0" applyProtection="0">
      <alignment vertical="center"/>
    </xf>
    <xf numFmtId="0" fontId="75" fillId="14" borderId="206" applyNumberFormat="0" applyAlignment="0" applyProtection="0">
      <alignment vertical="center"/>
    </xf>
    <xf numFmtId="0" fontId="58" fillId="0" borderId="112" applyNumberFormat="0" applyFill="0" applyAlignment="0" applyProtection="0">
      <alignment vertical="center"/>
    </xf>
    <xf numFmtId="0" fontId="75" fillId="14" borderId="198" applyNumberFormat="0" applyAlignment="0" applyProtection="0">
      <alignment vertical="center"/>
    </xf>
    <xf numFmtId="0" fontId="46" fillId="14" borderId="189"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2" fontId="52" fillId="34" borderId="166" applyProtection="0">
      <alignment horizontal="center"/>
    </xf>
    <xf numFmtId="2" fontId="52" fillId="34" borderId="166" applyProtection="0">
      <alignment horizontal="center"/>
    </xf>
    <xf numFmtId="0" fontId="14" fillId="31" borderId="116" applyNumberFormat="0" applyAlignment="0" applyProtection="0"/>
    <xf numFmtId="0" fontId="58" fillId="0" borderId="113" applyNumberFormat="0" applyFill="0" applyAlignment="0" applyProtection="0">
      <alignment vertical="center"/>
    </xf>
    <xf numFmtId="0" fontId="75" fillId="8" borderId="189" applyNumberFormat="0" applyAlignment="0" applyProtection="0">
      <alignment vertical="center"/>
    </xf>
    <xf numFmtId="0" fontId="58" fillId="0" borderId="112" applyNumberFormat="0" applyFill="0" applyAlignment="0" applyProtection="0">
      <alignment vertical="center"/>
    </xf>
    <xf numFmtId="0" fontId="14" fillId="31" borderId="116" applyNumberFormat="0" applyAlignment="0" applyProtection="0"/>
    <xf numFmtId="2" fontId="48" fillId="36" borderId="166" applyProtection="0"/>
    <xf numFmtId="0" fontId="62" fillId="8" borderId="180" applyNumberFormat="0" applyAlignment="0" applyProtection="0"/>
    <xf numFmtId="0" fontId="14" fillId="31" borderId="116" applyNumberFormat="0" applyAlignment="0" applyProtection="0"/>
    <xf numFmtId="0" fontId="75" fillId="14" borderId="189" applyNumberFormat="0" applyAlignment="0" applyProtection="0">
      <alignment vertical="center"/>
    </xf>
    <xf numFmtId="10" fontId="33" fillId="28" borderId="202" applyNumberFormat="0" applyBorder="0" applyAlignment="0" applyProtection="0"/>
    <xf numFmtId="0" fontId="14" fillId="31" borderId="116" applyNumberFormat="0" applyAlignment="0" applyProtection="0"/>
    <xf numFmtId="0" fontId="58" fillId="0" borderId="113" applyNumberFormat="0" applyFill="0" applyAlignment="0" applyProtection="0">
      <alignment vertical="center"/>
    </xf>
    <xf numFmtId="14" fontId="49" fillId="35" borderId="166" applyProtection="0">
      <alignment horizontal="right"/>
    </xf>
    <xf numFmtId="0" fontId="63" fillId="14" borderId="114" applyNumberFormat="0" applyAlignment="0" applyProtection="0">
      <alignment vertical="center"/>
    </xf>
    <xf numFmtId="0" fontId="63" fillId="8" borderId="114" applyNumberFormat="0" applyAlignment="0" applyProtection="0">
      <alignment vertical="center"/>
    </xf>
    <xf numFmtId="0" fontId="12" fillId="9" borderId="116" applyNumberFormat="0" applyFont="0" applyAlignment="0" applyProtection="0">
      <alignment vertical="center"/>
    </xf>
    <xf numFmtId="2" fontId="49" fillId="32" borderId="166" applyProtection="0"/>
    <xf numFmtId="0" fontId="75" fillId="14" borderId="189"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0" fontId="74" fillId="7" borderId="114" applyNumberFormat="0" applyAlignment="0" applyProtection="0">
      <alignment vertical="center"/>
    </xf>
    <xf numFmtId="0" fontId="27" fillId="14" borderId="114" applyNumberFormat="0" applyAlignment="0" applyProtection="0">
      <alignment vertical="center"/>
    </xf>
    <xf numFmtId="0" fontId="14" fillId="31" borderId="116" applyNumberFormat="0" applyAlignment="0" applyProtection="0"/>
    <xf numFmtId="0" fontId="74" fillId="7" borderId="114" applyNumberFormat="0" applyAlignment="0" applyProtection="0">
      <alignment vertical="center"/>
    </xf>
    <xf numFmtId="2" fontId="48" fillId="36" borderId="166" applyProtection="0"/>
    <xf numFmtId="2" fontId="48" fillId="36" borderId="166" applyProtection="0">
      <alignment horizontal="center"/>
    </xf>
    <xf numFmtId="2" fontId="52" fillId="34" borderId="166" applyProtection="0"/>
    <xf numFmtId="0" fontId="39" fillId="7" borderId="114" applyNumberFormat="0" applyAlignment="0" applyProtection="0">
      <alignment vertical="center"/>
    </xf>
    <xf numFmtId="0" fontId="80" fillId="0" borderId="113" applyNumberFormat="0" applyFill="0" applyAlignment="0" applyProtection="0"/>
    <xf numFmtId="2" fontId="48" fillId="34" borderId="166" applyProtection="0">
      <alignment horizontal="right"/>
    </xf>
    <xf numFmtId="2" fontId="48" fillId="34" borderId="166" applyProtection="0">
      <alignment horizontal="right"/>
    </xf>
    <xf numFmtId="2" fontId="49" fillId="32" borderId="166" applyProtection="0"/>
    <xf numFmtId="2" fontId="49" fillId="32" borderId="166" applyProtection="0"/>
    <xf numFmtId="0" fontId="14" fillId="31" borderId="116" applyNumberFormat="0" applyAlignment="0" applyProtection="0"/>
    <xf numFmtId="0" fontId="63" fillId="14" borderId="180" applyNumberFormat="0" applyAlignment="0" applyProtection="0">
      <alignment vertical="center"/>
    </xf>
    <xf numFmtId="0" fontId="63" fillId="14" borderId="114" applyNumberFormat="0" applyAlignment="0" applyProtection="0">
      <alignment vertical="center"/>
    </xf>
    <xf numFmtId="0" fontId="54" fillId="0" borderId="112" applyNumberFormat="0" applyFill="0" applyAlignment="0" applyProtection="0">
      <alignment vertical="center"/>
    </xf>
    <xf numFmtId="0" fontId="46" fillId="14" borderId="189" applyNumberFormat="0" applyAlignment="0" applyProtection="0">
      <alignment vertical="center"/>
    </xf>
    <xf numFmtId="2" fontId="48" fillId="36" borderId="199" applyProtection="0"/>
    <xf numFmtId="2" fontId="49" fillId="32" borderId="166" applyProtection="0"/>
    <xf numFmtId="0" fontId="75" fillId="14" borderId="189" applyNumberFormat="0" applyAlignment="0" applyProtection="0">
      <alignment vertical="center"/>
    </xf>
    <xf numFmtId="0" fontId="12" fillId="9" borderId="116" applyNumberFormat="0" applyFont="0" applyAlignment="0" applyProtection="0"/>
    <xf numFmtId="0" fontId="75" fillId="14" borderId="206" applyNumberFormat="0" applyAlignment="0" applyProtection="0">
      <alignment vertical="center"/>
    </xf>
    <xf numFmtId="0" fontId="75" fillId="14" borderId="198" applyNumberFormat="0" applyAlignment="0" applyProtection="0">
      <alignment vertical="center"/>
    </xf>
    <xf numFmtId="2" fontId="48" fillId="33" borderId="166" applyProtection="0"/>
    <xf numFmtId="0" fontId="12" fillId="9" borderId="116" applyNumberFormat="0" applyFon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0" fontId="47" fillId="32" borderId="166" applyNumberFormat="0" applyAlignment="0" applyProtection="0"/>
    <xf numFmtId="0" fontId="27" fillId="14"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39" fillId="7" borderId="193" applyNumberFormat="0" applyAlignment="0" applyProtection="0">
      <alignment vertical="center"/>
    </xf>
    <xf numFmtId="14" fontId="49" fillId="35" borderId="166" applyProtection="0">
      <alignment horizontal="left"/>
    </xf>
    <xf numFmtId="0" fontId="63" fillId="14" borderId="180" applyNumberFormat="0" applyAlignment="0" applyProtection="0">
      <alignment vertical="center"/>
    </xf>
    <xf numFmtId="2" fontId="49" fillId="32" borderId="166" applyProtection="0"/>
    <xf numFmtId="0" fontId="39" fillId="7" borderId="114" applyNumberFormat="0" applyAlignment="0" applyProtection="0">
      <alignment vertical="center"/>
    </xf>
    <xf numFmtId="0" fontId="75" fillId="8" borderId="189" applyNumberFormat="0" applyAlignment="0" applyProtection="0">
      <alignment vertical="center"/>
    </xf>
    <xf numFmtId="0" fontId="14" fillId="31" borderId="116" applyNumberFormat="0" applyAlignment="0" applyProtection="0"/>
    <xf numFmtId="2" fontId="49" fillId="32" borderId="166" applyProtection="0"/>
    <xf numFmtId="2" fontId="48" fillId="33" borderId="166" applyProtection="0"/>
    <xf numFmtId="14" fontId="49" fillId="35" borderId="199" applyProtection="0">
      <alignment horizontal="left"/>
    </xf>
    <xf numFmtId="0" fontId="74" fillId="7" borderId="180" applyNumberFormat="0" applyAlignment="0" applyProtection="0">
      <alignment vertical="center"/>
    </xf>
    <xf numFmtId="0" fontId="58" fillId="0" borderId="112" applyNumberFormat="0" applyFill="0" applyAlignment="0" applyProtection="0">
      <alignment vertical="center"/>
    </xf>
    <xf numFmtId="0" fontId="75" fillId="14" borderId="198" applyNumberFormat="0" applyAlignment="0" applyProtection="0">
      <alignment vertical="center"/>
    </xf>
    <xf numFmtId="2" fontId="49" fillId="32" borderId="166" applyProtection="0"/>
    <xf numFmtId="2" fontId="48" fillId="34" borderId="166" applyProtection="0">
      <alignment horizontal="right"/>
    </xf>
    <xf numFmtId="0" fontId="74" fillId="7" borderId="114" applyNumberFormat="0" applyAlignment="0" applyProtection="0">
      <alignment vertical="center"/>
    </xf>
    <xf numFmtId="0" fontId="74" fillId="7" borderId="114" applyNumberFormat="0" applyAlignment="0" applyProtection="0">
      <alignment vertical="center"/>
    </xf>
    <xf numFmtId="2" fontId="48" fillId="36" borderId="166" applyProtection="0"/>
    <xf numFmtId="0" fontId="46" fillId="14" borderId="189" applyNumberFormat="0" applyAlignment="0" applyProtection="0">
      <alignment vertical="center"/>
    </xf>
    <xf numFmtId="0" fontId="12" fillId="9" borderId="205" applyNumberFormat="0" applyFont="0" applyAlignment="0" applyProtection="0"/>
    <xf numFmtId="0" fontId="12" fillId="9" borderId="116" applyNumberFormat="0" applyFont="0" applyAlignment="0" applyProtection="0">
      <alignment vertical="center"/>
    </xf>
    <xf numFmtId="0" fontId="75" fillId="14" borderId="198"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47" fillId="32" borderId="166" applyNumberFormat="0" applyAlignment="0" applyProtection="0"/>
    <xf numFmtId="0" fontId="12" fillId="9" borderId="116" applyNumberFormat="0" applyFont="0" applyAlignment="0" applyProtection="0">
      <alignment vertical="center"/>
    </xf>
    <xf numFmtId="14" fontId="49" fillId="35" borderId="166" applyProtection="0">
      <alignment horizontal="left"/>
    </xf>
    <xf numFmtId="0" fontId="63" fillId="14" borderId="114" applyNumberFormat="0" applyAlignment="0" applyProtection="0">
      <alignment vertical="center"/>
    </xf>
    <xf numFmtId="0" fontId="14" fillId="31" borderId="116" applyNumberFormat="0" applyAlignment="0" applyProtection="0"/>
    <xf numFmtId="0" fontId="62" fillId="8" borderId="114" applyNumberFormat="0" applyAlignment="0" applyProtection="0"/>
    <xf numFmtId="0" fontId="75" fillId="14" borderId="189" applyNumberFormat="0" applyAlignment="0" applyProtection="0">
      <alignment vertical="center"/>
    </xf>
    <xf numFmtId="0" fontId="46" fillId="14" borderId="189" applyNumberFormat="0" applyAlignment="0" applyProtection="0">
      <alignment vertical="center"/>
    </xf>
    <xf numFmtId="0" fontId="63" fillId="8" borderId="114" applyNumberFormat="0" applyAlignment="0" applyProtection="0">
      <alignment vertical="center"/>
    </xf>
    <xf numFmtId="0" fontId="62" fillId="8" borderId="114" applyNumberFormat="0" applyAlignment="0" applyProtection="0"/>
    <xf numFmtId="0" fontId="58" fillId="0" borderId="200" applyNumberFormat="0" applyFill="0" applyAlignment="0" applyProtection="0">
      <alignment vertical="center"/>
    </xf>
    <xf numFmtId="0" fontId="75" fillId="14" borderId="189" applyNumberFormat="0" applyAlignment="0" applyProtection="0">
      <alignment vertical="center"/>
    </xf>
    <xf numFmtId="0" fontId="47" fillId="32" borderId="199" applyNumberFormat="0" applyAlignment="0" applyProtection="0"/>
    <xf numFmtId="0" fontId="63" fillId="14" borderId="114" applyNumberFormat="0" applyAlignment="0" applyProtection="0">
      <alignment vertical="center"/>
    </xf>
    <xf numFmtId="2" fontId="48" fillId="34" borderId="166" applyProtection="0">
      <alignment horizontal="right"/>
    </xf>
    <xf numFmtId="14" fontId="49" fillId="35" borderId="166" applyProtection="0">
      <alignment horizontal="right"/>
    </xf>
    <xf numFmtId="0" fontId="12" fillId="9" borderId="116" applyNumberFormat="0" applyFont="0" applyAlignment="0" applyProtection="0">
      <alignment vertical="center"/>
    </xf>
    <xf numFmtId="0" fontId="50" fillId="32" borderId="166" applyNumberFormat="0" applyProtection="0">
      <alignment horizontal="left"/>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62" fillId="8" borderId="180" applyNumberFormat="0" applyAlignment="0" applyProtection="0"/>
    <xf numFmtId="0" fontId="75" fillId="14" borderId="189" applyNumberFormat="0" applyAlignment="0" applyProtection="0">
      <alignment vertical="center"/>
    </xf>
    <xf numFmtId="0" fontId="12" fillId="9" borderId="197" applyNumberFormat="0" applyFont="0" applyAlignment="0" applyProtection="0">
      <alignment vertical="center"/>
    </xf>
    <xf numFmtId="2" fontId="48" fillId="33" borderId="207" applyProtection="0"/>
    <xf numFmtId="0" fontId="50" fillId="32" borderId="166" applyNumberFormat="0" applyProtection="0">
      <alignment horizontal="left"/>
    </xf>
    <xf numFmtId="0" fontId="63" fillId="14" borderId="180"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8" fillId="33" borderId="199" applyProtection="0"/>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14" fillId="31" borderId="116"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2" fontId="48" fillId="33" borderId="166" applyProtection="0"/>
    <xf numFmtId="0" fontId="75" fillId="14" borderId="189"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80" fillId="0" borderId="113" applyNumberFormat="0" applyFill="0" applyAlignment="0" applyProtection="0"/>
    <xf numFmtId="0" fontId="63" fillId="14" borderId="114" applyNumberFormat="0" applyAlignment="0" applyProtection="0">
      <alignment vertical="center"/>
    </xf>
    <xf numFmtId="0" fontId="75" fillId="14" borderId="189" applyNumberFormat="0" applyAlignment="0" applyProtection="0">
      <alignment vertical="center"/>
    </xf>
    <xf numFmtId="0" fontId="75" fillId="14" borderId="198" applyNumberFormat="0" applyAlignment="0" applyProtection="0">
      <alignment vertical="center"/>
    </xf>
    <xf numFmtId="0" fontId="46" fillId="14" borderId="189" applyNumberFormat="0" applyAlignment="0" applyProtection="0">
      <alignment vertical="center"/>
    </xf>
    <xf numFmtId="0" fontId="58" fillId="0" borderId="201" applyNumberFormat="0" applyFill="0" applyAlignment="0" applyProtection="0">
      <alignment vertical="center"/>
    </xf>
    <xf numFmtId="0" fontId="58" fillId="0" borderId="113" applyNumberFormat="0" applyFill="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2" fontId="52" fillId="34" borderId="166" applyProtection="0"/>
    <xf numFmtId="0" fontId="75" fillId="14" borderId="206"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2" fontId="52" fillId="34" borderId="199" applyProtection="0">
      <alignment horizont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75" fillId="8" borderId="189" applyNumberFormat="0" applyAlignment="0" applyProtection="0">
      <alignment vertical="center"/>
    </xf>
    <xf numFmtId="14" fontId="49" fillId="35" borderId="199" applyProtection="0">
      <alignment horizontal="right"/>
    </xf>
    <xf numFmtId="0" fontId="58" fillId="0" borderId="200" applyNumberFormat="0" applyFill="0" applyAlignment="0" applyProtection="0">
      <alignment vertical="center"/>
    </xf>
    <xf numFmtId="2" fontId="52" fillId="34" borderId="166" applyProtection="0">
      <alignment horizontal="center"/>
    </xf>
    <xf numFmtId="0" fontId="80" fillId="0" borderId="201" applyNumberFormat="0" applyFill="0" applyAlignment="0" applyProtection="0"/>
    <xf numFmtId="0" fontId="12" fillId="9" borderId="197" applyNumberFormat="0" applyFont="0" applyAlignment="0" applyProtection="0">
      <alignment vertical="center"/>
    </xf>
    <xf numFmtId="0" fontId="54" fillId="0" borderId="112" applyNumberFormat="0" applyFill="0" applyAlignment="0" applyProtection="0">
      <alignment vertical="center"/>
    </xf>
    <xf numFmtId="0" fontId="50" fillId="32" borderId="199" applyNumberFormat="0" applyProtection="0">
      <alignment horizontal="left"/>
    </xf>
    <xf numFmtId="0" fontId="12" fillId="9" borderId="197" applyNumberFormat="0" applyFont="0" applyAlignment="0" applyProtection="0">
      <alignment vertical="center"/>
    </xf>
    <xf numFmtId="0" fontId="63" fillId="14" borderId="180" applyNumberFormat="0" applyAlignment="0" applyProtection="0">
      <alignment vertical="center"/>
    </xf>
    <xf numFmtId="2" fontId="49" fillId="32" borderId="166" applyProtection="0"/>
    <xf numFmtId="0" fontId="12" fillId="9" borderId="116" applyNumberFormat="0" applyFon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xf numFmtId="0" fontId="12" fillId="9" borderId="116" applyNumberFormat="0" applyFont="0" applyAlignment="0" applyProtection="0">
      <alignment vertical="center"/>
    </xf>
    <xf numFmtId="0" fontId="75" fillId="8" borderId="189"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27" fillId="14" borderId="114"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46" fillId="14" borderId="189"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46" fillId="14" borderId="189" applyNumberFormat="0" applyAlignment="0" applyProtection="0">
      <alignment vertical="center"/>
    </xf>
    <xf numFmtId="2" fontId="48" fillId="34" borderId="166" applyProtection="0">
      <alignment horizontal="right"/>
    </xf>
    <xf numFmtId="14" fontId="49" fillId="35" borderId="166" applyProtection="0">
      <alignment horizontal="left"/>
    </xf>
    <xf numFmtId="0" fontId="63" fillId="14" borderId="180"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203" applyNumberFormat="0" applyAlignment="0" applyProtection="0">
      <alignment vertical="center"/>
    </xf>
    <xf numFmtId="0" fontId="39" fillId="7" borderId="114" applyNumberFormat="0" applyAlignment="0" applyProtection="0">
      <alignment vertical="center"/>
    </xf>
    <xf numFmtId="2" fontId="48" fillId="36" borderId="166" applyProtection="0">
      <alignment horizontal="center"/>
    </xf>
    <xf numFmtId="0" fontId="58" fillId="0" borderId="208" applyNumberFormat="0" applyFill="0" applyAlignment="0" applyProtection="0">
      <alignment vertical="center"/>
    </xf>
    <xf numFmtId="0" fontId="54" fillId="0" borderId="112" applyNumberFormat="0" applyFill="0" applyAlignment="0" applyProtection="0">
      <alignment vertical="center"/>
    </xf>
    <xf numFmtId="0" fontId="74" fillId="7" borderId="114" applyNumberFormat="0" applyAlignment="0" applyProtection="0">
      <alignment vertical="center"/>
    </xf>
    <xf numFmtId="0" fontId="14" fillId="31" borderId="197" applyNumberFormat="0" applyAlignment="0" applyProtection="0"/>
    <xf numFmtId="0" fontId="14" fillId="31" borderId="197" applyNumberFormat="0" applyAlignment="0" applyProtection="0"/>
    <xf numFmtId="2" fontId="52" fillId="34" borderId="166" applyProtection="0">
      <alignment horizontal="center"/>
    </xf>
    <xf numFmtId="0" fontId="39" fillId="7" borderId="203" applyNumberFormat="0" applyAlignment="0" applyProtection="0">
      <alignment vertical="center"/>
    </xf>
    <xf numFmtId="2" fontId="48" fillId="36" borderId="166" applyProtection="0"/>
    <xf numFmtId="0" fontId="58" fillId="0" borderId="112" applyNumberFormat="0" applyFill="0" applyAlignment="0" applyProtection="0">
      <alignment vertical="center"/>
    </xf>
    <xf numFmtId="0" fontId="58" fillId="0" borderId="200" applyNumberFormat="0" applyFill="0" applyAlignment="0" applyProtection="0">
      <alignment vertical="center"/>
    </xf>
    <xf numFmtId="0" fontId="75" fillId="14" borderId="189" applyNumberFormat="0" applyAlignment="0" applyProtection="0">
      <alignment vertical="center"/>
    </xf>
    <xf numFmtId="14" fontId="49" fillId="35" borderId="166" applyProtection="0">
      <alignment horizontal="left"/>
    </xf>
    <xf numFmtId="0" fontId="63" fillId="8" borderId="180"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2" fontId="48" fillId="33" borderId="166" applyProtection="0"/>
    <xf numFmtId="14" fontId="49" fillId="35" borderId="166" applyProtection="0">
      <alignment horizontal="right"/>
    </xf>
    <xf numFmtId="0" fontId="75" fillId="14" borderId="189" applyNumberFormat="0" applyAlignment="0" applyProtection="0">
      <alignment vertical="center"/>
    </xf>
    <xf numFmtId="2" fontId="49" fillId="32" borderId="166" applyProtection="0"/>
    <xf numFmtId="0" fontId="75" fillId="14" borderId="189" applyNumberFormat="0" applyAlignment="0" applyProtection="0">
      <alignment vertical="center"/>
    </xf>
    <xf numFmtId="0" fontId="63" fillId="14" borderId="203" applyNumberFormat="0" applyAlignment="0" applyProtection="0">
      <alignment vertical="center"/>
    </xf>
    <xf numFmtId="14" fontId="49" fillId="35" borderId="199" applyProtection="0">
      <alignment horizontal="left"/>
    </xf>
    <xf numFmtId="0" fontId="12" fillId="9" borderId="116" applyNumberFormat="0" applyFont="0" applyAlignment="0" applyProtection="0"/>
    <xf numFmtId="0" fontId="12" fillId="9" borderId="197" applyNumberFormat="0" applyFont="0" applyAlignment="0" applyProtection="0">
      <alignment vertical="center"/>
    </xf>
    <xf numFmtId="0" fontId="63" fillId="14" borderId="180" applyNumberFormat="0" applyAlignment="0" applyProtection="0">
      <alignment vertic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9" fillId="32" borderId="166" applyProtection="0"/>
    <xf numFmtId="14" fontId="49" fillId="35" borderId="199" applyProtection="0">
      <alignment horizontal="left"/>
    </xf>
    <xf numFmtId="0" fontId="63" fillId="8" borderId="180" applyNumberFormat="0" applyAlignment="0" applyProtection="0">
      <alignment vertical="center"/>
    </xf>
    <xf numFmtId="0" fontId="12" fillId="9" borderId="116" applyNumberFormat="0" applyFont="0" applyAlignment="0" applyProtection="0">
      <alignment vertical="center"/>
    </xf>
    <xf numFmtId="0" fontId="58" fillId="0" borderId="209" applyNumberFormat="0" applyFill="0" applyAlignment="0" applyProtection="0">
      <alignment vertical="center"/>
    </xf>
    <xf numFmtId="0" fontId="27" fillId="14"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75" fillId="14" borderId="189"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2" fontId="49" fillId="32" borderId="166" applyProtection="0"/>
    <xf numFmtId="0" fontId="63" fillId="14" borderId="114" applyNumberFormat="0" applyAlignment="0" applyProtection="0">
      <alignment vertical="center"/>
    </xf>
    <xf numFmtId="14" fontId="49" fillId="35" borderId="166" applyProtection="0">
      <alignment horizontal="left"/>
    </xf>
    <xf numFmtId="0" fontId="63" fillId="14" borderId="114" applyNumberFormat="0" applyAlignment="0" applyProtection="0">
      <alignment vertical="center"/>
    </xf>
    <xf numFmtId="0" fontId="74" fillId="7" borderId="114" applyNumberFormat="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12" fillId="9" borderId="205" applyNumberFormat="0" applyFont="0" applyAlignment="0" applyProtection="0">
      <alignment vertical="center"/>
    </xf>
    <xf numFmtId="2" fontId="48" fillId="36" borderId="166" applyProtection="0"/>
    <xf numFmtId="0" fontId="58" fillId="0" borderId="112" applyNumberFormat="0" applyFill="0" applyAlignment="0" applyProtection="0">
      <alignment vertical="center"/>
    </xf>
    <xf numFmtId="0" fontId="63" fillId="14" borderId="114" applyNumberFormat="0" applyAlignment="0" applyProtection="0">
      <alignment vertical="center"/>
    </xf>
    <xf numFmtId="0" fontId="39" fillId="7" borderId="203" applyNumberFormat="0" applyAlignment="0" applyProtection="0">
      <alignment vertical="center"/>
    </xf>
    <xf numFmtId="0" fontId="46" fillId="14" borderId="198" applyNumberFormat="0" applyAlignment="0" applyProtection="0">
      <alignment vertical="center"/>
    </xf>
    <xf numFmtId="2" fontId="52" fillId="34" borderId="166" applyProtection="0"/>
    <xf numFmtId="0" fontId="58" fillId="0" borderId="112" applyNumberFormat="0" applyFill="0" applyAlignment="0" applyProtection="0">
      <alignment vertical="center"/>
    </xf>
    <xf numFmtId="14" fontId="49" fillId="35" borderId="166" applyProtection="0">
      <alignment horizontal="left"/>
    </xf>
    <xf numFmtId="0" fontId="12" fillId="9" borderId="197" applyNumberFormat="0" applyFont="0" applyAlignment="0" applyProtection="0">
      <alignment vertical="center"/>
    </xf>
    <xf numFmtId="0" fontId="12" fillId="9" borderId="116" applyNumberFormat="0" applyFont="0" applyAlignment="0" applyProtection="0">
      <alignment vertical="center"/>
    </xf>
    <xf numFmtId="0" fontId="54"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97" applyNumberFormat="0" applyFont="0" applyAlignment="0" applyProtection="0">
      <alignment vertical="center"/>
    </xf>
    <xf numFmtId="2" fontId="47" fillId="33" borderId="199" applyProtection="0">
      <alignment horizontal="right"/>
    </xf>
    <xf numFmtId="2" fontId="49" fillId="32" borderId="166" applyProtection="0"/>
    <xf numFmtId="0" fontId="27" fillId="14" borderId="114" applyNumberFormat="0" applyAlignment="0" applyProtection="0">
      <alignment vertical="center"/>
    </xf>
    <xf numFmtId="0" fontId="27" fillId="14" borderId="114" applyNumberFormat="0" applyAlignment="0" applyProtection="0">
      <alignment vertical="center"/>
    </xf>
    <xf numFmtId="2" fontId="48" fillId="36" borderId="166" applyProtection="0"/>
    <xf numFmtId="0" fontId="63" fillId="14" borderId="114" applyNumberFormat="0" applyAlignment="0" applyProtection="0">
      <alignment vertical="center"/>
    </xf>
    <xf numFmtId="2" fontId="48" fillId="33" borderId="166" applyProtection="0"/>
    <xf numFmtId="2" fontId="49" fillId="32" borderId="199" applyProtection="0"/>
    <xf numFmtId="0" fontId="74" fillId="7" borderId="180" applyNumberFormat="0" applyAlignment="0" applyProtection="0">
      <alignment vertical="center"/>
    </xf>
    <xf numFmtId="0" fontId="58" fillId="0" borderId="112" applyNumberFormat="0" applyFill="0" applyAlignment="0" applyProtection="0">
      <alignment vertical="center"/>
    </xf>
    <xf numFmtId="2" fontId="47" fillId="33" borderId="166" applyProtection="0">
      <alignment horizontal="right"/>
    </xf>
    <xf numFmtId="2" fontId="48" fillId="36" borderId="199" applyProtection="0"/>
    <xf numFmtId="2" fontId="48" fillId="36" borderId="199"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14" applyNumberFormat="0" applyAlignment="0" applyProtection="0">
      <alignment vertical="center"/>
    </xf>
    <xf numFmtId="0" fontId="12" fillId="9" borderId="116" applyNumberFormat="0" applyFont="0" applyAlignment="0" applyProtection="0">
      <alignment vertical="center"/>
    </xf>
    <xf numFmtId="2" fontId="48" fillId="36" borderId="166" applyProtection="0"/>
    <xf numFmtId="0" fontId="75" fillId="14" borderId="189" applyNumberFormat="0" applyAlignment="0" applyProtection="0">
      <alignment vertical="center"/>
    </xf>
    <xf numFmtId="0" fontId="63" fillId="14" borderId="114" applyNumberFormat="0" applyAlignment="0" applyProtection="0">
      <alignment vertical="center"/>
    </xf>
    <xf numFmtId="0" fontId="58" fillId="0" borderId="201" applyNumberFormat="0" applyFill="0" applyAlignment="0" applyProtection="0">
      <alignment vertical="center"/>
    </xf>
    <xf numFmtId="0" fontId="27" fillId="14" borderId="180" applyNumberForma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58" fillId="0" borderId="112" applyNumberFormat="0" applyFill="0" applyAlignment="0" applyProtection="0">
      <alignment vertical="center"/>
    </xf>
    <xf numFmtId="2" fontId="52" fillId="34" borderId="166" applyProtection="0">
      <alignment horizont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6" borderId="199" applyProtection="0"/>
    <xf numFmtId="2" fontId="52" fillId="34" borderId="166" applyProtection="0">
      <alignment horizontal="center"/>
    </xf>
    <xf numFmtId="14" fontId="49" fillId="35" borderId="199" applyProtection="0">
      <alignment horizontal="right"/>
    </xf>
    <xf numFmtId="0" fontId="12" fillId="9" borderId="116" applyNumberFormat="0" applyFont="0" applyAlignment="0" applyProtection="0">
      <alignment vertical="center"/>
    </xf>
    <xf numFmtId="0" fontId="75" fillId="14" borderId="189" applyNumberFormat="0" applyAlignment="0" applyProtection="0">
      <alignment vertical="center"/>
    </xf>
    <xf numFmtId="2" fontId="48" fillId="36" borderId="166" applyProtection="0">
      <alignment horizontal="center"/>
    </xf>
    <xf numFmtId="0" fontId="75" fillId="14" borderId="189" applyNumberFormat="0" applyAlignment="0" applyProtection="0">
      <alignment vertical="center"/>
    </xf>
    <xf numFmtId="0" fontId="27" fillId="14" borderId="180"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14" fontId="49" fillId="35" borderId="166" applyProtection="0">
      <alignment horizontal="left"/>
    </xf>
    <xf numFmtId="2" fontId="52" fillId="34" borderId="166" applyProtection="0">
      <alignment horizontal="center"/>
    </xf>
    <xf numFmtId="0" fontId="58" fillId="0" borderId="113" applyNumberFormat="0" applyFill="0" applyAlignment="0" applyProtection="0">
      <alignment vertical="center"/>
    </xf>
    <xf numFmtId="0" fontId="75" fillId="8" borderId="189" applyNumberFormat="0" applyAlignment="0" applyProtection="0">
      <alignment vertical="center"/>
    </xf>
    <xf numFmtId="0" fontId="14" fillId="31" borderId="116" applyNumberFormat="0" applyAlignment="0" applyProtection="0"/>
    <xf numFmtId="14" fontId="49" fillId="35" borderId="207" applyProtection="0">
      <alignment horizontal="right"/>
    </xf>
    <xf numFmtId="0" fontId="63" fillId="14" borderId="114" applyNumberFormat="0" applyAlignment="0" applyProtection="0">
      <alignment vertical="center"/>
    </xf>
    <xf numFmtId="0" fontId="75" fillId="8" borderId="198" applyNumberFormat="0" applyAlignment="0" applyProtection="0">
      <alignment vertical="center"/>
    </xf>
    <xf numFmtId="2" fontId="48" fillId="36" borderId="166" applyProtection="0"/>
    <xf numFmtId="0" fontId="63" fillId="14"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2" fontId="52" fillId="34" borderId="199" applyProtection="0"/>
    <xf numFmtId="0" fontId="58" fillId="0" borderId="201"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xf numFmtId="0" fontId="58" fillId="0" borderId="200" applyNumberFormat="0" applyFill="0" applyAlignment="0" applyProtection="0">
      <alignment vertical="center"/>
    </xf>
    <xf numFmtId="2" fontId="48" fillId="34" borderId="166" applyProtection="0">
      <alignment horizontal="right"/>
    </xf>
    <xf numFmtId="0" fontId="75" fillId="14" borderId="189" applyNumberForma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0" fontId="74" fillId="7" borderId="114" applyNumberFormat="0" applyAlignment="0" applyProtection="0">
      <alignment vertical="center"/>
    </xf>
    <xf numFmtId="2" fontId="48" fillId="33" borderId="166" applyProtection="0"/>
    <xf numFmtId="0" fontId="27" fillId="14" borderId="180" applyNumberFormat="0" applyAlignment="0" applyProtection="0">
      <alignment vertical="center"/>
    </xf>
    <xf numFmtId="0" fontId="62" fillId="8" borderId="203" applyNumberFormat="0" applyAlignment="0" applyProtection="0"/>
    <xf numFmtId="0" fontId="12" fillId="9" borderId="197" applyNumberFormat="0" applyFont="0" applyAlignment="0" applyProtection="0">
      <alignment vertical="center"/>
    </xf>
    <xf numFmtId="0" fontId="47" fillId="32" borderId="199" applyNumberFormat="0" applyAlignment="0" applyProtection="0"/>
    <xf numFmtId="0" fontId="63" fillId="14"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74" fillId="7" borderId="114" applyNumberFormat="0" applyAlignment="0" applyProtection="0">
      <alignment vertical="center"/>
    </xf>
    <xf numFmtId="0" fontId="63" fillId="8" borderId="114"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8" fillId="0" borderId="208" applyNumberFormat="0" applyFill="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2" fontId="48" fillId="36" borderId="166" applyProtection="0"/>
    <xf numFmtId="2" fontId="48" fillId="33" borderId="199" applyProtection="0"/>
    <xf numFmtId="2" fontId="48" fillId="33" borderId="166" applyProtection="0"/>
    <xf numFmtId="0" fontId="58" fillId="0" borderId="200" applyNumberFormat="0" applyFill="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14" fontId="49" fillId="35" borderId="199" applyProtection="0">
      <alignment horizontal="left"/>
    </xf>
    <xf numFmtId="0" fontId="75" fillId="8" borderId="189" applyNumberFormat="0" applyAlignment="0" applyProtection="0">
      <alignment vertical="center"/>
    </xf>
    <xf numFmtId="2" fontId="49" fillId="32" borderId="166" applyProtection="0"/>
    <xf numFmtId="2" fontId="49" fillId="32" borderId="199" applyProtection="0"/>
    <xf numFmtId="0" fontId="63" fillId="14" borderId="203" applyNumberFormat="0" applyAlignment="0" applyProtection="0">
      <alignment vertical="center"/>
    </xf>
    <xf numFmtId="0" fontId="12" fillId="9" borderId="116" applyNumberFormat="0" applyFont="0" applyAlignment="0" applyProtection="0">
      <alignment vertical="center"/>
    </xf>
    <xf numFmtId="0" fontId="63" fillId="14" borderId="180" applyNumberForma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80" fillId="0" borderId="113" applyNumberFormat="0" applyFill="0" applyAlignment="0" applyProtection="0"/>
    <xf numFmtId="2" fontId="48" fillId="36" borderId="166" applyProtection="0">
      <alignment horizontal="center"/>
    </xf>
    <xf numFmtId="0" fontId="63" fillId="14" borderId="114" applyNumberFormat="0" applyAlignment="0" applyProtection="0">
      <alignment vertical="center"/>
    </xf>
    <xf numFmtId="0" fontId="58" fillId="0" borderId="113" applyNumberFormat="0" applyFill="0" applyAlignment="0" applyProtection="0">
      <alignment vertical="center"/>
    </xf>
    <xf numFmtId="14" fontId="49" fillId="35" borderId="166" applyProtection="0">
      <alignment horizontal="left"/>
    </xf>
    <xf numFmtId="0" fontId="58" fillId="0" borderId="112" applyNumberFormat="0" applyFill="0" applyAlignment="0" applyProtection="0">
      <alignment vertical="center"/>
    </xf>
    <xf numFmtId="2" fontId="48" fillId="34" borderId="166" applyProtection="0">
      <alignment horizontal="right"/>
    </xf>
    <xf numFmtId="0" fontId="14" fillId="31" borderId="205" applyNumberFormat="0" applyAlignment="0" applyProtection="0"/>
    <xf numFmtId="0" fontId="58" fillId="0" borderId="200" applyNumberFormat="0" applyFill="0" applyAlignment="0" applyProtection="0">
      <alignment vertical="center"/>
    </xf>
    <xf numFmtId="0" fontId="75" fillId="8" borderId="206" applyNumberForma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0" fontId="54" fillId="0" borderId="112" applyNumberFormat="0" applyFill="0" applyAlignment="0" applyProtection="0">
      <alignment vertical="center"/>
    </xf>
    <xf numFmtId="0" fontId="14" fillId="31" borderId="116" applyNumberFormat="0" applyAlignment="0" applyProtection="0"/>
    <xf numFmtId="0" fontId="58" fillId="0" borderId="113" applyNumberFormat="0" applyFill="0" applyAlignment="0" applyProtection="0">
      <alignment vertical="center"/>
    </xf>
    <xf numFmtId="2" fontId="48" fillId="34" borderId="166" applyProtection="0">
      <alignment horizontal="right"/>
    </xf>
    <xf numFmtId="2" fontId="52" fillId="34" borderId="166" applyProtection="0">
      <alignment horizontal="center"/>
    </xf>
    <xf numFmtId="0" fontId="39" fillId="7" borderId="114" applyNumberFormat="0" applyAlignment="0" applyProtection="0">
      <alignment vertical="center"/>
    </xf>
    <xf numFmtId="0" fontId="63" fillId="14" borderId="114" applyNumberFormat="0" applyAlignment="0" applyProtection="0">
      <alignment vertical="center"/>
    </xf>
    <xf numFmtId="0" fontId="80" fillId="0" borderId="113" applyNumberFormat="0" applyFill="0" applyAlignment="0" applyProtection="0"/>
    <xf numFmtId="0" fontId="74" fillId="7" borderId="114" applyNumberFormat="0" applyAlignment="0" applyProtection="0">
      <alignment vertical="center"/>
    </xf>
    <xf numFmtId="0" fontId="63" fillId="14" borderId="114" applyNumberFormat="0" applyAlignment="0" applyProtection="0">
      <alignment vertical="center"/>
    </xf>
    <xf numFmtId="0" fontId="54" fillId="0" borderId="200" applyNumberFormat="0" applyFill="0" applyAlignment="0" applyProtection="0">
      <alignment vertical="center"/>
    </xf>
    <xf numFmtId="0" fontId="58" fillId="0" borderId="200" applyNumberFormat="0" applyFill="0" applyAlignment="0" applyProtection="0">
      <alignment vertical="center"/>
    </xf>
    <xf numFmtId="0" fontId="74" fillId="7" borderId="203" applyNumberFormat="0" applyAlignment="0" applyProtection="0">
      <alignment vertical="center"/>
    </xf>
    <xf numFmtId="14" fontId="49" fillId="35" borderId="166" applyProtection="0">
      <alignment horizontal="left"/>
    </xf>
    <xf numFmtId="14" fontId="49" fillId="35" borderId="166" applyProtection="0">
      <alignment horizontal="right"/>
    </xf>
    <xf numFmtId="0" fontId="27" fillId="14" borderId="203" applyNumberFormat="0" applyAlignment="0" applyProtection="0">
      <alignment vertical="center"/>
    </xf>
    <xf numFmtId="0" fontId="58" fillId="0" borderId="112" applyNumberFormat="0" applyFill="0" applyAlignment="0" applyProtection="0">
      <alignment vertical="center"/>
    </xf>
    <xf numFmtId="2" fontId="48" fillId="36" borderId="199" applyProtection="0"/>
    <xf numFmtId="0" fontId="14" fillId="31" borderId="116" applyNumberFormat="0" applyAlignment="0" applyProtection="0"/>
    <xf numFmtId="0" fontId="12" fillId="9" borderId="197" applyNumberFormat="0" applyFont="0" applyAlignment="0" applyProtection="0">
      <alignment vertical="center"/>
    </xf>
    <xf numFmtId="0" fontId="58" fillId="0" borderId="112" applyNumberFormat="0" applyFill="0" applyAlignment="0" applyProtection="0">
      <alignment vertical="center"/>
    </xf>
    <xf numFmtId="0" fontId="74" fillId="7" borderId="180" applyNumberFormat="0" applyAlignment="0" applyProtection="0">
      <alignment vertical="center"/>
    </xf>
    <xf numFmtId="0" fontId="12" fillId="9" borderId="116" applyNumberFormat="0" applyFont="0" applyAlignment="0" applyProtection="0">
      <alignment vertical="center"/>
    </xf>
    <xf numFmtId="0" fontId="54" fillId="0" borderId="112" applyNumberFormat="0" applyFill="0" applyAlignment="0" applyProtection="0">
      <alignment vertical="center"/>
    </xf>
    <xf numFmtId="0" fontId="58" fillId="0" borderId="113" applyNumberFormat="0" applyFill="0" applyAlignment="0" applyProtection="0">
      <alignment vertical="center"/>
    </xf>
    <xf numFmtId="0" fontId="63" fillId="14" borderId="180" applyNumberFormat="0" applyAlignment="0" applyProtection="0">
      <alignment vertical="center"/>
    </xf>
    <xf numFmtId="0" fontId="74" fillId="7" borderId="114" applyNumberFormat="0" applyAlignment="0" applyProtection="0">
      <alignment vertical="center"/>
    </xf>
    <xf numFmtId="0" fontId="58" fillId="0" borderId="209" applyNumberFormat="0" applyFill="0" applyAlignment="0" applyProtection="0">
      <alignment vertical="center"/>
    </xf>
    <xf numFmtId="2" fontId="48" fillId="36" borderId="166" applyProtection="0"/>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63" fillId="8" borderId="114" applyNumberFormat="0" applyAlignment="0" applyProtection="0">
      <alignment vertical="center"/>
    </xf>
    <xf numFmtId="0" fontId="75" fillId="14" borderId="189" applyNumberFormat="0" applyAlignment="0" applyProtection="0">
      <alignment vertical="center"/>
    </xf>
    <xf numFmtId="2" fontId="47" fillId="33" borderId="199" applyProtection="0">
      <alignment horizontal="right"/>
    </xf>
    <xf numFmtId="2" fontId="49" fillId="32" borderId="199" applyProtection="0"/>
    <xf numFmtId="0" fontId="63" fillId="14" borderId="203"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14" fontId="49" fillId="35" borderId="166" applyProtection="0">
      <alignment horizontal="left"/>
    </xf>
    <xf numFmtId="2" fontId="49" fillId="32" borderId="166" applyProtection="0"/>
    <xf numFmtId="0" fontId="54" fillId="0" borderId="112" applyNumberFormat="0" applyFill="0" applyAlignment="0" applyProtection="0">
      <alignment vertical="center"/>
    </xf>
    <xf numFmtId="0" fontId="12" fillId="9" borderId="197" applyNumberFormat="0" applyFont="0" applyAlignment="0" applyProtection="0"/>
    <xf numFmtId="0" fontId="74" fillId="7" borderId="114" applyNumberFormat="0" applyAlignment="0" applyProtection="0">
      <alignment vertical="center"/>
    </xf>
    <xf numFmtId="0" fontId="50" fillId="32" borderId="166" applyNumberFormat="0" applyProtection="0">
      <alignment horizontal="left"/>
    </xf>
    <xf numFmtId="0" fontId="50" fillId="32" borderId="199" applyNumberFormat="0" applyProtection="0">
      <alignment horizontal="left"/>
    </xf>
    <xf numFmtId="0" fontId="63" fillId="14" borderId="180" applyNumberFormat="0" applyAlignment="0" applyProtection="0">
      <alignment vertical="center"/>
    </xf>
    <xf numFmtId="2" fontId="48" fillId="33" borderId="166"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14" applyNumberFormat="0" applyAlignment="0" applyProtection="0">
      <alignment vertical="center"/>
    </xf>
    <xf numFmtId="0" fontId="58" fillId="0" borderId="200" applyNumberFormat="0" applyFill="0" applyAlignment="0" applyProtection="0">
      <alignment vertical="center"/>
    </xf>
    <xf numFmtId="0" fontId="14" fillId="31" borderId="205" applyNumberFormat="0" applyAlignment="0" applyProtection="0"/>
    <xf numFmtId="0" fontId="75" fillId="14" borderId="189" applyNumberFormat="0" applyAlignment="0" applyProtection="0">
      <alignment vertical="center"/>
    </xf>
    <xf numFmtId="0" fontId="63" fillId="14" borderId="114" applyNumberFormat="0" applyAlignment="0" applyProtection="0">
      <alignment vertical="center"/>
    </xf>
    <xf numFmtId="0" fontId="80" fillId="0" borderId="113" applyNumberFormat="0" applyFill="0" applyAlignment="0" applyProtection="0"/>
    <xf numFmtId="0" fontId="63" fillId="14" borderId="114" applyNumberFormat="0" applyAlignment="0" applyProtection="0">
      <alignment vertical="center"/>
    </xf>
    <xf numFmtId="0" fontId="75" fillId="14" borderId="189" applyNumberFormat="0" applyAlignment="0" applyProtection="0">
      <alignment vertical="center"/>
    </xf>
    <xf numFmtId="0" fontId="80" fillId="0" borderId="113" applyNumberFormat="0" applyFill="0" applyAlignment="0" applyProtection="0"/>
    <xf numFmtId="2" fontId="52" fillId="34" borderId="199" applyProtection="0"/>
    <xf numFmtId="0" fontId="75" fillId="14" borderId="189" applyNumberFormat="0" applyAlignment="0" applyProtection="0">
      <alignment vertical="center"/>
    </xf>
    <xf numFmtId="2" fontId="48" fillId="36" borderId="166" applyProtection="0">
      <alignment horizontal="center"/>
    </xf>
    <xf numFmtId="14" fontId="49" fillId="35" borderId="166" applyProtection="0">
      <alignment horizontal="lef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4" fillId="7" borderId="203" applyNumberFormat="0" applyAlignment="0" applyProtection="0">
      <alignment vertical="center"/>
    </xf>
    <xf numFmtId="0" fontId="58" fillId="0" borderId="209" applyNumberFormat="0" applyFill="0" applyAlignment="0" applyProtection="0">
      <alignment vertical="center"/>
    </xf>
    <xf numFmtId="2" fontId="52" fillId="34" borderId="166" applyProtection="0"/>
    <xf numFmtId="0" fontId="39" fillId="7" borderId="114" applyNumberFormat="0" applyAlignment="0" applyProtection="0">
      <alignment vertical="center"/>
    </xf>
    <xf numFmtId="14" fontId="49" fillId="35" borderId="166" applyProtection="0">
      <alignment horizontal="right"/>
    </xf>
    <xf numFmtId="0" fontId="58" fillId="0" borderId="208" applyNumberFormat="0" applyFill="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0" fontId="75" fillId="8" borderId="189" applyNumberFormat="0" applyAlignment="0" applyProtection="0">
      <alignment vertical="center"/>
    </xf>
    <xf numFmtId="14" fontId="49" fillId="35" borderId="199" applyProtection="0">
      <alignment horizontal="left"/>
    </xf>
    <xf numFmtId="0" fontId="12" fillId="9" borderId="197" applyNumberFormat="0" applyFont="0" applyAlignment="0" applyProtection="0">
      <alignment vertical="center"/>
    </xf>
    <xf numFmtId="2" fontId="47" fillId="33" borderId="166" applyProtection="0">
      <alignment horizontal="right"/>
    </xf>
    <xf numFmtId="0" fontId="58" fillId="0" borderId="112" applyNumberFormat="0" applyFill="0" applyAlignment="0" applyProtection="0">
      <alignment vertical="center"/>
    </xf>
    <xf numFmtId="2" fontId="52" fillId="34" borderId="166" applyProtection="0"/>
    <xf numFmtId="0" fontId="58" fillId="0" borderId="208" applyNumberFormat="0" applyFill="0" applyAlignment="0" applyProtection="0">
      <alignment vertical="center"/>
    </xf>
    <xf numFmtId="14" fontId="49" fillId="35" borderId="166" applyProtection="0">
      <alignment horizontal="right"/>
    </xf>
    <xf numFmtId="0" fontId="50" fillId="32" borderId="166" applyNumberFormat="0" applyProtection="0">
      <alignment horizontal="left"/>
    </xf>
    <xf numFmtId="0" fontId="58" fillId="0" borderId="201" applyNumberFormat="0" applyFill="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75" fillId="14" borderId="198" applyNumberFormat="0" applyAlignment="0" applyProtection="0">
      <alignment vertical="center"/>
    </xf>
    <xf numFmtId="0" fontId="12" fillId="9" borderId="205"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203" applyNumberFormat="0" applyAlignment="0" applyProtection="0">
      <alignment vertical="center"/>
    </xf>
    <xf numFmtId="0" fontId="12" fillId="9" borderId="197" applyNumberFormat="0" applyFont="0" applyAlignment="0" applyProtection="0">
      <alignment vertical="center"/>
    </xf>
    <xf numFmtId="0" fontId="80" fillId="0" borderId="113" applyNumberFormat="0" applyFill="0" applyAlignment="0" applyProtection="0"/>
    <xf numFmtId="0" fontId="75" fillId="14" borderId="189" applyNumberFormat="0" applyAlignment="0" applyProtection="0">
      <alignment vertical="center"/>
    </xf>
    <xf numFmtId="0" fontId="58" fillId="0" borderId="112" applyNumberFormat="0" applyFill="0" applyAlignment="0" applyProtection="0">
      <alignment vertical="center"/>
    </xf>
    <xf numFmtId="0" fontId="75" fillId="14" borderId="198" applyNumberFormat="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75" fillId="14" borderId="189" applyNumberFormat="0" applyAlignment="0" applyProtection="0">
      <alignment vertical="center"/>
    </xf>
    <xf numFmtId="0" fontId="62" fillId="8" borderId="203" applyNumberFormat="0" applyAlignment="0" applyProtection="0"/>
    <xf numFmtId="2" fontId="47" fillId="33" borderId="166" applyProtection="0">
      <alignment horizontal="right"/>
    </xf>
    <xf numFmtId="0" fontId="75" fillId="14" borderId="198" applyNumberFormat="0" applyAlignment="0" applyProtection="0">
      <alignment vertical="center"/>
    </xf>
    <xf numFmtId="2" fontId="49" fillId="32" borderId="166" applyProtection="0"/>
    <xf numFmtId="14" fontId="49" fillId="35" borderId="207" applyProtection="0">
      <alignment horizontal="left"/>
    </xf>
    <xf numFmtId="0" fontId="27" fillId="14" borderId="203" applyNumberFormat="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47" fillId="32" borderId="166" applyNumberFormat="0" applyAlignment="0" applyProtection="0"/>
    <xf numFmtId="14" fontId="49" fillId="35" borderId="199" applyProtection="0">
      <alignment horizontal="right"/>
    </xf>
    <xf numFmtId="0" fontId="63" fillId="14" borderId="114" applyNumberFormat="0" applyAlignment="0" applyProtection="0">
      <alignment vertical="center"/>
    </xf>
    <xf numFmtId="0" fontId="47" fillId="32" borderId="166" applyNumberFormat="0" applyAlignment="0" applyProtection="0"/>
    <xf numFmtId="0" fontId="75" fillId="14" borderId="198" applyNumberFormat="0" applyAlignment="0" applyProtection="0">
      <alignment vertical="center"/>
    </xf>
    <xf numFmtId="0" fontId="47" fillId="32" borderId="166" applyNumberFormat="0" applyAlignment="0" applyProtection="0"/>
    <xf numFmtId="0" fontId="75" fillId="14" borderId="189"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47" fillId="32" borderId="166" applyNumberFormat="0" applyAlignment="0" applyProtection="0"/>
    <xf numFmtId="14" fontId="49" fillId="35" borderId="166" applyProtection="0">
      <alignment horizontal="left"/>
    </xf>
    <xf numFmtId="0" fontId="14" fillId="31" borderId="116" applyNumberFormat="0" applyAlignment="0" applyProtection="0"/>
    <xf numFmtId="0" fontId="14" fillId="31" borderId="116" applyNumberFormat="0" applyAlignment="0" applyProtection="0"/>
    <xf numFmtId="0" fontId="75" fillId="14" borderId="189" applyNumberFormat="0" applyAlignment="0" applyProtection="0">
      <alignment vertical="center"/>
    </xf>
    <xf numFmtId="0" fontId="27" fillId="14" borderId="114" applyNumberFormat="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39" fillId="7" borderId="114" applyNumberFormat="0" applyAlignment="0" applyProtection="0">
      <alignment vertical="center"/>
    </xf>
    <xf numFmtId="2" fontId="52" fillId="34" borderId="207" applyProtection="0"/>
    <xf numFmtId="14" fontId="49" fillId="35" borderId="199" applyProtection="0">
      <alignment horizontal="right"/>
    </xf>
    <xf numFmtId="0" fontId="12" fillId="9" borderId="116" applyNumberFormat="0" applyFon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12" fillId="9" borderId="197" applyNumberFormat="0" applyFont="0" applyAlignment="0" applyProtection="0">
      <alignment vertical="center"/>
    </xf>
    <xf numFmtId="14" fontId="49" fillId="35" borderId="166" applyProtection="0">
      <alignment horizontal="right"/>
    </xf>
    <xf numFmtId="0" fontId="14" fillId="31" borderId="197" applyNumberFormat="0" applyAlignment="0" applyProtection="0"/>
    <xf numFmtId="0" fontId="12" fillId="9" borderId="116" applyNumberFormat="0" applyFont="0" applyAlignment="0" applyProtection="0"/>
    <xf numFmtId="0" fontId="75" fillId="14" borderId="189" applyNumberFormat="0" applyAlignment="0" applyProtection="0">
      <alignment vertical="center"/>
    </xf>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74" fillId="7" borderId="114" applyNumberFormat="0" applyAlignment="0" applyProtection="0">
      <alignment vertical="center"/>
    </xf>
    <xf numFmtId="2" fontId="49" fillId="32" borderId="207" applyProtection="0"/>
    <xf numFmtId="0" fontId="39" fillId="7" borderId="114" applyNumberFormat="0" applyAlignment="0" applyProtection="0">
      <alignment vertical="center"/>
    </xf>
    <xf numFmtId="0" fontId="14" fillId="31" borderId="197" applyNumberFormat="0" applyAlignment="0" applyProtection="0"/>
    <xf numFmtId="0" fontId="14" fillId="31" borderId="205" applyNumberFormat="0" applyAlignment="0" applyProtection="0"/>
    <xf numFmtId="0" fontId="39" fillId="7" borderId="114" applyNumberFormat="0" applyAlignment="0" applyProtection="0">
      <alignment vertical="center"/>
    </xf>
    <xf numFmtId="0" fontId="12" fillId="9" borderId="116" applyNumberFormat="0" applyFont="0" applyAlignment="0" applyProtection="0">
      <alignment vertical="center"/>
    </xf>
    <xf numFmtId="0" fontId="54" fillId="0" borderId="112" applyNumberFormat="0" applyFill="0" applyAlignment="0" applyProtection="0">
      <alignment vertical="center"/>
    </xf>
    <xf numFmtId="0" fontId="12" fillId="9" borderId="197" applyNumberFormat="0" applyFont="0" applyAlignment="0" applyProtection="0">
      <alignment vertical="center"/>
    </xf>
    <xf numFmtId="0" fontId="74" fillId="7" borderId="114" applyNumberFormat="0" applyAlignment="0" applyProtection="0">
      <alignment vertical="center"/>
    </xf>
    <xf numFmtId="0" fontId="63" fillId="8" borderId="180"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75" fillId="14" borderId="206" applyNumberFormat="0" applyAlignment="0" applyProtection="0">
      <alignment vertical="center"/>
    </xf>
    <xf numFmtId="0" fontId="75" fillId="14" borderId="198" applyNumberFormat="0" applyAlignment="0" applyProtection="0">
      <alignment vertical="center"/>
    </xf>
    <xf numFmtId="0" fontId="58" fillId="0" borderId="201" applyNumberFormat="0" applyFill="0" applyAlignment="0" applyProtection="0">
      <alignment vertical="center"/>
    </xf>
    <xf numFmtId="0" fontId="58" fillId="0" borderId="112" applyNumberFormat="0" applyFill="0" applyAlignment="0" applyProtection="0">
      <alignment vertical="center"/>
    </xf>
    <xf numFmtId="0" fontId="58" fillId="0" borderId="200" applyNumberFormat="0" applyFill="0" applyAlignment="0" applyProtection="0">
      <alignment vertical="center"/>
    </xf>
    <xf numFmtId="0" fontId="75" fillId="8" borderId="198"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62" fillId="8" borderId="180" applyNumberFormat="0" applyAlignment="0" applyProtection="0"/>
    <xf numFmtId="14" fontId="49" fillId="35" borderId="166" applyProtection="0">
      <alignment horizontal="right"/>
    </xf>
    <xf numFmtId="0" fontId="46" fillId="14" borderId="189" applyNumberForma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50" fillId="32" borderId="166" applyNumberFormat="0" applyProtection="0">
      <alignment horizontal="left"/>
    </xf>
    <xf numFmtId="0" fontId="63" fillId="14" borderId="114" applyNumberFormat="0" applyAlignment="0" applyProtection="0">
      <alignment vertical="center"/>
    </xf>
    <xf numFmtId="0" fontId="46" fillId="14" borderId="198" applyNumberFormat="0" applyAlignment="0" applyProtection="0">
      <alignment vertical="center"/>
    </xf>
    <xf numFmtId="2" fontId="52" fillId="34" borderId="166" applyProtection="0"/>
    <xf numFmtId="2" fontId="52" fillId="34" borderId="199" applyProtection="0">
      <alignment horizontal="center"/>
    </xf>
    <xf numFmtId="0" fontId="75" fillId="14" borderId="189" applyNumberFormat="0" applyAlignment="0" applyProtection="0">
      <alignment vertical="center"/>
    </xf>
    <xf numFmtId="0" fontId="58" fillId="0" borderId="113" applyNumberFormat="0" applyFill="0" applyAlignment="0" applyProtection="0">
      <alignment vertical="center"/>
    </xf>
    <xf numFmtId="14" fontId="49" fillId="35" borderId="199" applyProtection="0">
      <alignment horizontal="left"/>
    </xf>
    <xf numFmtId="0" fontId="75" fillId="14" borderId="198" applyNumberFormat="0" applyAlignment="0" applyProtection="0">
      <alignment vertical="center"/>
    </xf>
    <xf numFmtId="0" fontId="12" fillId="9" borderId="116" applyNumberFormat="0" applyFont="0" applyAlignment="0" applyProtection="0">
      <alignment vertical="center"/>
    </xf>
    <xf numFmtId="2" fontId="52" fillId="34" borderId="166" applyProtection="0"/>
    <xf numFmtId="0" fontId="12" fillId="9" borderId="116" applyNumberFormat="0" applyFon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2" fontId="48" fillId="34" borderId="166" applyProtection="0">
      <alignment horizontal="right"/>
    </xf>
    <xf numFmtId="0" fontId="74" fillId="7" borderId="114" applyNumberFormat="0" applyAlignment="0" applyProtection="0">
      <alignment vertical="center"/>
    </xf>
    <xf numFmtId="0" fontId="74" fillId="7" borderId="114" applyNumberFormat="0" applyAlignment="0" applyProtection="0">
      <alignment vertical="center"/>
    </xf>
    <xf numFmtId="0" fontId="63" fillId="8" borderId="180" applyNumberFormat="0" applyAlignment="0" applyProtection="0">
      <alignment vertical="center"/>
    </xf>
    <xf numFmtId="0" fontId="63" fillId="8" borderId="114" applyNumberFormat="0" applyAlignment="0" applyProtection="0">
      <alignment vertical="center"/>
    </xf>
    <xf numFmtId="2" fontId="52" fillId="34" borderId="166" applyProtection="0"/>
    <xf numFmtId="2" fontId="48" fillId="34" borderId="166" applyProtection="0">
      <alignment horizontal="right"/>
    </xf>
    <xf numFmtId="0" fontId="39" fillId="7" borderId="114" applyNumberFormat="0" applyAlignment="0" applyProtection="0">
      <alignment vertical="center"/>
    </xf>
    <xf numFmtId="0" fontId="62" fillId="8" borderId="114" applyNumberFormat="0" applyAlignment="0" applyProtection="0"/>
    <xf numFmtId="0" fontId="58" fillId="0" borderId="113" applyNumberFormat="0" applyFill="0" applyAlignment="0" applyProtection="0">
      <alignment vertical="center"/>
    </xf>
    <xf numFmtId="14" fontId="49" fillId="35" borderId="166" applyProtection="0">
      <alignment horizontal="left"/>
    </xf>
    <xf numFmtId="0" fontId="12" fillId="9" borderId="116" applyNumberFormat="0" applyFont="0" applyAlignment="0" applyProtection="0"/>
    <xf numFmtId="37" fontId="68" fillId="0" borderId="163">
      <alignment horizontal="justify" vertical="center" wrapText="1"/>
    </xf>
    <xf numFmtId="0" fontId="12" fillId="9" borderId="197" applyNumberFormat="0" applyFont="0" applyAlignment="0" applyProtection="0">
      <alignment vertical="center"/>
    </xf>
    <xf numFmtId="0" fontId="74" fillId="7" borderId="114" applyNumberFormat="0" applyAlignment="0" applyProtection="0">
      <alignment vertical="center"/>
    </xf>
    <xf numFmtId="0" fontId="63" fillId="14" borderId="180" applyNumberFormat="0" applyAlignment="0" applyProtection="0">
      <alignment vertical="center"/>
    </xf>
    <xf numFmtId="0" fontId="58" fillId="0" borderId="208" applyNumberFormat="0" applyFill="0" applyAlignment="0" applyProtection="0">
      <alignment vertical="center"/>
    </xf>
    <xf numFmtId="14" fontId="49" fillId="35" borderId="199" applyProtection="0">
      <alignment horizontal="left"/>
    </xf>
    <xf numFmtId="0" fontId="58" fillId="0" borderId="112" applyNumberFormat="0" applyFill="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12" fillId="9" borderId="205"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12" fillId="9" borderId="197" applyNumberFormat="0" applyFont="0" applyAlignment="0" applyProtection="0"/>
    <xf numFmtId="0" fontId="75" fillId="14" borderId="189" applyNumberFormat="0" applyAlignment="0" applyProtection="0">
      <alignment vertical="center"/>
    </xf>
    <xf numFmtId="0" fontId="12" fillId="9" borderId="116" applyNumberFormat="0" applyFont="0" applyAlignment="0" applyProtection="0">
      <alignment vertical="center"/>
    </xf>
    <xf numFmtId="14" fontId="49" fillId="35" borderId="166" applyProtection="0">
      <alignment horizontal="right"/>
    </xf>
    <xf numFmtId="0" fontId="58" fillId="0" borderId="112" applyNumberFormat="0" applyFill="0" applyAlignment="0" applyProtection="0">
      <alignment vertical="center"/>
    </xf>
    <xf numFmtId="10" fontId="33" fillId="28" borderId="163" applyNumberFormat="0" applyBorder="0" applyAlignment="0" applyProtection="0"/>
    <xf numFmtId="2" fontId="47" fillId="33" borderId="166" applyProtection="0">
      <alignment horizontal="right"/>
    </xf>
    <xf numFmtId="0" fontId="63" fillId="14" borderId="180" applyNumberFormat="0" applyAlignment="0" applyProtection="0">
      <alignment vertical="center"/>
    </xf>
    <xf numFmtId="2" fontId="48" fillId="34" borderId="166" applyProtection="0">
      <alignment horizontal="right"/>
    </xf>
    <xf numFmtId="2" fontId="49" fillId="32" borderId="166" applyProtection="0"/>
    <xf numFmtId="0" fontId="63" fillId="14" borderId="114" applyNumberFormat="0" applyAlignment="0" applyProtection="0">
      <alignment vertical="center"/>
    </xf>
    <xf numFmtId="0" fontId="58" fillId="0" borderId="113" applyNumberFormat="0" applyFill="0" applyAlignment="0" applyProtection="0">
      <alignment vertical="center"/>
    </xf>
    <xf numFmtId="0" fontId="54" fillId="0" borderId="112" applyNumberFormat="0" applyFill="0" applyAlignment="0" applyProtection="0">
      <alignment vertical="center"/>
    </xf>
    <xf numFmtId="2" fontId="49" fillId="32" borderId="166" applyProtection="0"/>
    <xf numFmtId="2" fontId="49" fillId="32" borderId="166" applyProtection="0"/>
    <xf numFmtId="0" fontId="63" fillId="14"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2" fontId="48" fillId="34" borderId="166" applyProtection="0">
      <alignment horizontal="right"/>
    </xf>
    <xf numFmtId="0" fontId="63" fillId="14" borderId="114" applyNumberFormat="0" applyAlignment="0" applyProtection="0">
      <alignment vertical="center"/>
    </xf>
    <xf numFmtId="0" fontId="12" fillId="9" borderId="116" applyNumberFormat="0" applyFont="0" applyAlignment="0" applyProtection="0">
      <alignment vertical="center"/>
    </xf>
    <xf numFmtId="0" fontId="58" fillId="0" borderId="113" applyNumberFormat="0" applyFill="0" applyAlignment="0" applyProtection="0">
      <alignment vertical="center"/>
    </xf>
    <xf numFmtId="2" fontId="52" fillId="34" borderId="166" applyProtection="0">
      <alignment horizontal="center"/>
    </xf>
    <xf numFmtId="0" fontId="63" fillId="8" borderId="114" applyNumberFormat="0" applyAlignment="0" applyProtection="0">
      <alignment vertical="center"/>
    </xf>
    <xf numFmtId="2" fontId="48" fillId="34" borderId="166" applyProtection="0">
      <alignment horizontal="right"/>
    </xf>
    <xf numFmtId="0" fontId="63" fillId="14" borderId="114"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46" fillId="14" borderId="198"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2" fontId="48" fillId="36" borderId="207" applyProtection="0"/>
    <xf numFmtId="0" fontId="58" fillId="0" borderId="209" applyNumberFormat="0" applyFill="0" applyAlignment="0" applyProtection="0">
      <alignment vertical="center"/>
    </xf>
    <xf numFmtId="0" fontId="58" fillId="0" borderId="112" applyNumberFormat="0" applyFill="0" applyAlignment="0" applyProtection="0">
      <alignment vertical="center"/>
    </xf>
    <xf numFmtId="2" fontId="52" fillId="34" borderId="166" applyProtection="0">
      <alignment horizontal="center"/>
    </xf>
    <xf numFmtId="0" fontId="63" fillId="8" borderId="114" applyNumberFormat="0" applyAlignment="0" applyProtection="0">
      <alignment vertical="center"/>
    </xf>
    <xf numFmtId="2" fontId="47" fillId="33" borderId="166" applyProtection="0">
      <alignment horizontal="right"/>
    </xf>
    <xf numFmtId="2" fontId="48" fillId="34" borderId="166" applyProtection="0">
      <alignment horizontal="right"/>
    </xf>
    <xf numFmtId="0" fontId="74" fillId="7" borderId="114" applyNumberFormat="0" applyAlignment="0" applyProtection="0">
      <alignment vertical="center"/>
    </xf>
    <xf numFmtId="0" fontId="14" fillId="31" borderId="116" applyNumberFormat="0" applyAlignment="0" applyProtection="0"/>
    <xf numFmtId="0" fontId="14" fillId="31" borderId="116" applyNumberFormat="0" applyAlignment="0" applyProtection="0"/>
    <xf numFmtId="0" fontId="58" fillId="0" borderId="112" applyNumberFormat="0" applyFill="0" applyAlignment="0" applyProtection="0">
      <alignment vertical="center"/>
    </xf>
    <xf numFmtId="14" fontId="49" fillId="35" borderId="199" applyProtection="0">
      <alignment horizontal="left"/>
    </xf>
    <xf numFmtId="0" fontId="63" fillId="14" borderId="114" applyNumberFormat="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14" fontId="49" fillId="35" borderId="199" applyProtection="0">
      <alignment horizontal="right"/>
    </xf>
    <xf numFmtId="0" fontId="58" fillId="0" borderId="112" applyNumberFormat="0" applyFill="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80" fillId="0" borderId="113" applyNumberFormat="0" applyFill="0" applyAlignment="0" applyProtection="0"/>
    <xf numFmtId="0" fontId="75" fillId="14" borderId="189" applyNumberFormat="0" applyAlignment="0" applyProtection="0">
      <alignment vertical="center"/>
    </xf>
    <xf numFmtId="0" fontId="63" fillId="14" borderId="114" applyNumberFormat="0" applyAlignment="0" applyProtection="0">
      <alignment vertical="center"/>
    </xf>
    <xf numFmtId="0" fontId="63" fillId="14" borderId="203" applyNumberFormat="0" applyAlignment="0" applyProtection="0">
      <alignment vertical="center"/>
    </xf>
    <xf numFmtId="0" fontId="80" fillId="0" borderId="113" applyNumberFormat="0" applyFill="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left"/>
    </xf>
    <xf numFmtId="0" fontId="58" fillId="0" borderId="112" applyNumberFormat="0" applyFill="0" applyAlignment="0" applyProtection="0">
      <alignment vertical="center"/>
    </xf>
    <xf numFmtId="0" fontId="75" fillId="14" borderId="189" applyNumberFormat="0" applyAlignment="0" applyProtection="0">
      <alignment vertical="center"/>
    </xf>
    <xf numFmtId="0" fontId="63" fillId="14" borderId="180" applyNumberFormat="0" applyAlignment="0" applyProtection="0">
      <alignment vertical="center"/>
    </xf>
    <xf numFmtId="0" fontId="75" fillId="14" borderId="189" applyNumberFormat="0" applyAlignment="0" applyProtection="0">
      <alignment vertical="center"/>
    </xf>
    <xf numFmtId="0" fontId="63" fillId="14" borderId="203" applyNumberFormat="0" applyAlignment="0" applyProtection="0">
      <alignment vertical="center"/>
    </xf>
    <xf numFmtId="2" fontId="52" fillId="34" borderId="166" applyProtection="0">
      <alignment horizontal="center"/>
    </xf>
    <xf numFmtId="0" fontId="12" fillId="9" borderId="197" applyNumberFormat="0" applyFont="0" applyAlignment="0" applyProtection="0"/>
    <xf numFmtId="0" fontId="58" fillId="0" borderId="200" applyNumberFormat="0" applyFill="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63" fillId="8" borderId="180" applyNumberFormat="0" applyAlignment="0" applyProtection="0">
      <alignment vertical="center"/>
    </xf>
    <xf numFmtId="0" fontId="62" fillId="8" borderId="114" applyNumberFormat="0" applyAlignment="0" applyProtection="0"/>
    <xf numFmtId="0" fontId="75" fillId="14" borderId="189" applyNumberFormat="0" applyAlignment="0" applyProtection="0">
      <alignment vertical="center"/>
    </xf>
    <xf numFmtId="0" fontId="62" fillId="8" borderId="180" applyNumberFormat="0" applyAlignment="0" applyProtection="0"/>
    <xf numFmtId="0" fontId="58" fillId="0" borderId="201"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75" fillId="8" borderId="198" applyNumberFormat="0" applyAlignment="0" applyProtection="0">
      <alignment vertical="center"/>
    </xf>
    <xf numFmtId="0" fontId="58" fillId="0" borderId="201" applyNumberFormat="0" applyFill="0" applyAlignment="0" applyProtection="0">
      <alignment vertical="center"/>
    </xf>
    <xf numFmtId="0" fontId="58" fillId="0" borderId="112" applyNumberFormat="0" applyFill="0" applyAlignment="0" applyProtection="0">
      <alignment vertical="center"/>
    </xf>
    <xf numFmtId="0" fontId="58" fillId="0" borderId="201" applyNumberFormat="0" applyFill="0" applyAlignment="0" applyProtection="0">
      <alignment vertical="center"/>
    </xf>
    <xf numFmtId="0" fontId="63" fillId="14" borderId="203" applyNumberFormat="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58" fillId="0" borderId="200" applyNumberFormat="0" applyFill="0" applyAlignment="0" applyProtection="0">
      <alignment vertical="center"/>
    </xf>
    <xf numFmtId="0" fontId="74" fillId="7" borderId="180" applyNumberFormat="0" applyAlignment="0" applyProtection="0">
      <alignment vertical="center"/>
    </xf>
    <xf numFmtId="0" fontId="46" fillId="14" borderId="19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63" fillId="14" borderId="203"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14" fontId="49" fillId="35" borderId="199" applyProtection="0">
      <alignment horizontal="left"/>
    </xf>
    <xf numFmtId="2" fontId="48" fillId="36" borderId="199" applyProtection="0"/>
    <xf numFmtId="2" fontId="48" fillId="36" borderId="199" applyProtection="0">
      <alignment horizontal="center"/>
    </xf>
    <xf numFmtId="0" fontId="50" fillId="32" borderId="199" applyNumberFormat="0" applyProtection="0">
      <alignment horizontal="left"/>
    </xf>
    <xf numFmtId="2" fontId="49" fillId="32" borderId="199" applyProtection="0"/>
    <xf numFmtId="2" fontId="48" fillId="34" borderId="199" applyProtection="0">
      <alignment horizontal="right"/>
    </xf>
    <xf numFmtId="10" fontId="33" fillId="28" borderId="202" applyNumberFormat="0" applyBorder="0" applyAlignment="0" applyProtection="0"/>
    <xf numFmtId="14" fontId="49" fillId="35" borderId="199" applyProtection="0">
      <alignment horizontal="right"/>
    </xf>
    <xf numFmtId="2" fontId="52" fillId="34" borderId="199" applyProtection="0"/>
    <xf numFmtId="2" fontId="48" fillId="36" borderId="199" applyProtection="0"/>
    <xf numFmtId="0" fontId="14" fillId="31" borderId="197" applyNumberFormat="0" applyAlignment="0" applyProtection="0"/>
    <xf numFmtId="2" fontId="52" fillId="34" borderId="199" applyProtection="0"/>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0" fontId="27" fillId="14" borderId="180" applyNumberForma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2" fontId="49" fillId="32" borderId="199" applyProtection="0"/>
    <xf numFmtId="0" fontId="63" fillId="14" borderId="180" applyNumberFormat="0" applyAlignment="0" applyProtection="0">
      <alignment vertical="center"/>
    </xf>
    <xf numFmtId="2" fontId="48" fillId="36" borderId="199" applyProtection="0">
      <alignment horizontal="center"/>
    </xf>
    <xf numFmtId="14" fontId="49" fillId="35" borderId="199" applyProtection="0">
      <alignment horizontal="right"/>
    </xf>
    <xf numFmtId="0" fontId="46" fillId="14" borderId="206" applyNumberFormat="0" applyAlignment="0" applyProtection="0">
      <alignment vertical="center"/>
    </xf>
    <xf numFmtId="0" fontId="63" fillId="14" borderId="203" applyNumberFormat="0" applyAlignment="0" applyProtection="0">
      <alignment vertical="center"/>
    </xf>
    <xf numFmtId="0" fontId="12" fillId="9" borderId="205" applyNumberFormat="0" applyFont="0" applyAlignment="0" applyProtection="0">
      <alignment vertical="center"/>
    </xf>
    <xf numFmtId="0" fontId="63" fillId="14" borderId="203" applyNumberFormat="0" applyAlignment="0" applyProtection="0">
      <alignment vertical="center"/>
    </xf>
    <xf numFmtId="0" fontId="62" fillId="8" borderId="203" applyNumberFormat="0" applyAlignment="0" applyProtection="0"/>
    <xf numFmtId="0" fontId="58" fillId="0" borderId="209" applyNumberFormat="0" applyFill="0" applyAlignment="0" applyProtection="0">
      <alignment vertical="center"/>
    </xf>
    <xf numFmtId="0" fontId="58" fillId="0" borderId="208" applyNumberFormat="0" applyFill="0" applyAlignment="0" applyProtection="0">
      <alignment vertical="center"/>
    </xf>
    <xf numFmtId="0" fontId="27" fillId="14" borderId="203" applyNumberFormat="0" applyAlignment="0" applyProtection="0">
      <alignment vertical="center"/>
    </xf>
    <xf numFmtId="0" fontId="58" fillId="0" borderId="208" applyNumberFormat="0" applyFill="0" applyAlignment="0" applyProtection="0">
      <alignment vertical="center"/>
    </xf>
    <xf numFmtId="0" fontId="35" fillId="0" borderId="204">
      <alignment horizontal="left" vertical="center"/>
    </xf>
    <xf numFmtId="0" fontId="58" fillId="0" borderId="208" applyNumberFormat="0" applyFill="0" applyAlignment="0" applyProtection="0">
      <alignment vertical="center"/>
    </xf>
    <xf numFmtId="0" fontId="12" fillId="9" borderId="205" applyNumberFormat="0" applyFont="0" applyAlignment="0" applyProtection="0">
      <alignment vertical="center"/>
    </xf>
    <xf numFmtId="0" fontId="63" fillId="14" borderId="203" applyNumberFormat="0" applyAlignment="0" applyProtection="0">
      <alignment vertical="center"/>
    </xf>
    <xf numFmtId="0" fontId="75" fillId="14" borderId="206"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left"/>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46" fillId="14" borderId="198"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80" fillId="0" borderId="201" applyNumberFormat="0" applyFill="0" applyAlignment="0" applyProtection="0"/>
    <xf numFmtId="0" fontId="27" fillId="14" borderId="180" applyNumberFormat="0" applyAlignment="0" applyProtection="0">
      <alignment vertical="center"/>
    </xf>
    <xf numFmtId="0" fontId="46" fillId="14" borderId="198" applyNumberFormat="0" applyAlignment="0" applyProtection="0">
      <alignment vertical="center"/>
    </xf>
    <xf numFmtId="14" fontId="49" fillId="35" borderId="166" applyProtection="0">
      <alignment horizontal="right"/>
    </xf>
    <xf numFmtId="14" fontId="49" fillId="35" borderId="166" applyProtection="0">
      <alignment horizontal="left"/>
    </xf>
    <xf numFmtId="2" fontId="49" fillId="32" borderId="166" applyProtection="0"/>
    <xf numFmtId="14" fontId="49" fillId="35" borderId="166" applyProtection="0">
      <alignment horizontal="left"/>
    </xf>
    <xf numFmtId="2" fontId="47" fillId="33" borderId="166" applyProtection="0">
      <alignment horizontal="right"/>
    </xf>
    <xf numFmtId="2" fontId="48" fillId="34" borderId="166" applyProtection="0">
      <alignment horizontal="right"/>
    </xf>
    <xf numFmtId="0" fontId="46" fillId="14" borderId="189" applyNumberFormat="0" applyAlignment="0" applyProtection="0">
      <alignment vertical="center"/>
    </xf>
    <xf numFmtId="0" fontId="75" fillId="8" borderId="198" applyNumberFormat="0" applyAlignment="0" applyProtection="0">
      <alignment vertical="center"/>
    </xf>
    <xf numFmtId="0" fontId="58" fillId="0" borderId="112" applyNumberFormat="0" applyFill="0" applyAlignment="0" applyProtection="0">
      <alignment vertical="center"/>
    </xf>
    <xf numFmtId="0" fontId="12" fillId="9" borderId="197" applyNumberFormat="0" applyFont="0" applyAlignment="0" applyProtection="0"/>
    <xf numFmtId="0" fontId="63" fillId="14" borderId="180" applyNumberFormat="0" applyAlignment="0" applyProtection="0">
      <alignment vertical="center"/>
    </xf>
    <xf numFmtId="2" fontId="52" fillId="34" borderId="199" applyProtection="0">
      <alignment horizontal="center"/>
    </xf>
    <xf numFmtId="0" fontId="63" fillId="8" borderId="180"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58" fillId="0" borderId="200" applyNumberFormat="0" applyFill="0" applyAlignment="0" applyProtection="0">
      <alignment vertical="center"/>
    </xf>
    <xf numFmtId="0" fontId="75" fillId="14" borderId="198" applyNumberFormat="0" applyAlignment="0" applyProtection="0">
      <alignment vertical="center"/>
    </xf>
    <xf numFmtId="2" fontId="48" fillId="34" borderId="199" applyProtection="0">
      <alignment horizontal="right"/>
    </xf>
    <xf numFmtId="0" fontId="12" fillId="9" borderId="116" applyNumberFormat="0" applyFont="0" applyAlignment="0" applyProtection="0"/>
    <xf numFmtId="0" fontId="12" fillId="9" borderId="197" applyNumberFormat="0" applyFont="0" applyAlignment="0" applyProtection="0">
      <alignment vertical="center"/>
    </xf>
    <xf numFmtId="14" fontId="49" fillId="35" borderId="166" applyProtection="0">
      <alignment horizontal="left"/>
    </xf>
    <xf numFmtId="0" fontId="50" fillId="32" borderId="166" applyNumberFormat="0" applyProtection="0">
      <alignment horizontal="left"/>
    </xf>
    <xf numFmtId="2" fontId="49" fillId="32" borderId="166" applyProtection="0"/>
    <xf numFmtId="14" fontId="49" fillId="35" borderId="166" applyProtection="0">
      <alignment horizontal="left"/>
    </xf>
    <xf numFmtId="2" fontId="48" fillId="34" borderId="166" applyProtection="0">
      <alignment horizontal="right"/>
    </xf>
    <xf numFmtId="14" fontId="49" fillId="35" borderId="166" applyProtection="0">
      <alignment horizontal="right"/>
    </xf>
    <xf numFmtId="2" fontId="48" fillId="33" borderId="199" applyProtection="0"/>
    <xf numFmtId="0" fontId="47" fillId="32" borderId="166" applyNumberFormat="0" applyAlignment="0" applyProtection="0"/>
    <xf numFmtId="0" fontId="27" fillId="14" borderId="203" applyNumberFormat="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14" fontId="49" fillId="35" borderId="207" applyProtection="0">
      <alignment horizontal="left"/>
    </xf>
    <xf numFmtId="0" fontId="58" fillId="0" borderId="208" applyNumberFormat="0" applyFill="0" applyAlignment="0" applyProtection="0">
      <alignment vertical="center"/>
    </xf>
    <xf numFmtId="2" fontId="48" fillId="36" borderId="207" applyProtection="0">
      <alignment horizontal="center"/>
    </xf>
    <xf numFmtId="0" fontId="74" fillId="7" borderId="203" applyNumberFormat="0" applyAlignment="0" applyProtection="0">
      <alignment vertical="center"/>
    </xf>
    <xf numFmtId="0" fontId="27" fillId="14" borderId="203" applyNumberFormat="0" applyAlignment="0" applyProtection="0">
      <alignment vertical="center"/>
    </xf>
    <xf numFmtId="0" fontId="12" fillId="9" borderId="197" applyNumberFormat="0" applyFont="0" applyAlignment="0" applyProtection="0">
      <alignment vertical="center"/>
    </xf>
    <xf numFmtId="0" fontId="74" fillId="7" borderId="203" applyNumberFormat="0" applyAlignment="0" applyProtection="0">
      <alignment vertical="center"/>
    </xf>
    <xf numFmtId="0" fontId="63" fillId="14" borderId="180" applyNumberFormat="0" applyAlignment="0" applyProtection="0">
      <alignment vertical="center"/>
    </xf>
    <xf numFmtId="0" fontId="58" fillId="0" borderId="208" applyNumberFormat="0" applyFill="0" applyAlignment="0" applyProtection="0">
      <alignment vertical="center"/>
    </xf>
    <xf numFmtId="0" fontId="12" fillId="9" borderId="205" applyNumberFormat="0" applyFont="0" applyAlignment="0" applyProtection="0"/>
    <xf numFmtId="0" fontId="12" fillId="9" borderId="205" applyNumberFormat="0" applyFont="0" applyAlignment="0" applyProtection="0"/>
    <xf numFmtId="0" fontId="47" fillId="32" borderId="199" applyNumberFormat="0" applyAlignment="0" applyProtection="0"/>
    <xf numFmtId="0" fontId="12" fillId="9" borderId="205" applyNumberFormat="0" applyFont="0" applyAlignment="0" applyProtection="0">
      <alignment vertical="center"/>
    </xf>
    <xf numFmtId="0" fontId="58" fillId="0" borderId="208" applyNumberFormat="0" applyFill="0" applyAlignment="0" applyProtection="0">
      <alignment vertical="center"/>
    </xf>
    <xf numFmtId="2" fontId="48" fillId="36" borderId="207" applyProtection="0">
      <alignment horizontal="center"/>
    </xf>
    <xf numFmtId="14" fontId="49" fillId="35" borderId="207" applyProtection="0">
      <alignment horizontal="left"/>
    </xf>
    <xf numFmtId="0" fontId="63" fillId="14" borderId="203" applyNumberFormat="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62" fillId="8" borderId="180" applyNumberFormat="0" applyAlignment="0" applyProtection="0"/>
    <xf numFmtId="0" fontId="74" fillId="7"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58" fillId="0" borderId="200" applyNumberFormat="0" applyFill="0" applyAlignment="0" applyProtection="0">
      <alignment vertical="center"/>
    </xf>
    <xf numFmtId="0" fontId="58" fillId="0" borderId="201"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14" fontId="49" fillId="35" borderId="199" applyProtection="0">
      <alignment horizontal="right"/>
    </xf>
    <xf numFmtId="2" fontId="49" fillId="32" borderId="199" applyProtection="0"/>
    <xf numFmtId="2" fontId="52" fillId="34" borderId="199" applyProtection="0"/>
    <xf numFmtId="14" fontId="49" fillId="35" borderId="199" applyProtection="0">
      <alignment horizontal="left"/>
    </xf>
    <xf numFmtId="2" fontId="49" fillId="32" borderId="199" applyProtection="0"/>
    <xf numFmtId="14" fontId="49" fillId="35" borderId="199" applyProtection="0">
      <alignment horizontal="right"/>
    </xf>
    <xf numFmtId="0" fontId="46" fillId="14" borderId="198" applyNumberFormat="0" applyAlignment="0" applyProtection="0">
      <alignment vertical="center"/>
    </xf>
    <xf numFmtId="10" fontId="33" fillId="28" borderId="202" applyNumberFormat="0" applyBorder="0" applyAlignment="0" applyProtection="0"/>
    <xf numFmtId="2" fontId="52" fillId="34" borderId="199" applyProtection="0">
      <alignment horizontal="center"/>
    </xf>
    <xf numFmtId="2" fontId="48" fillId="36" borderId="199" applyProtection="0"/>
    <xf numFmtId="0" fontId="12" fillId="9" borderId="197" applyNumberFormat="0" applyFont="0" applyAlignment="0" applyProtection="0">
      <alignment vertical="center"/>
    </xf>
    <xf numFmtId="2" fontId="52" fillId="34" borderId="199" applyProtection="0"/>
    <xf numFmtId="0" fontId="54" fillId="0" borderId="200" applyNumberFormat="0" applyFill="0" applyAlignment="0" applyProtection="0">
      <alignment vertical="center"/>
    </xf>
    <xf numFmtId="2" fontId="48" fillId="36" borderId="199" applyProtection="0">
      <alignment horizontal="center"/>
    </xf>
    <xf numFmtId="2" fontId="48" fillId="36" borderId="199" applyProtection="0">
      <alignment horizontal="center"/>
    </xf>
    <xf numFmtId="0" fontId="27" fillId="14" borderId="180" applyNumberFormat="0" applyAlignment="0" applyProtection="0">
      <alignment vertical="center"/>
    </xf>
    <xf numFmtId="0" fontId="62" fillId="8" borderId="180" applyNumberFormat="0" applyAlignment="0" applyProtection="0"/>
    <xf numFmtId="0" fontId="50" fillId="32" borderId="199" applyNumberFormat="0" applyProtection="0">
      <alignment horizontal="left"/>
    </xf>
    <xf numFmtId="0" fontId="58" fillId="0" borderId="200" applyNumberFormat="0" applyFill="0" applyAlignment="0" applyProtection="0">
      <alignment vertical="center"/>
    </xf>
    <xf numFmtId="2" fontId="49" fillId="32" borderId="199" applyProtection="0"/>
    <xf numFmtId="0" fontId="63" fillId="14" borderId="180" applyNumberFormat="0" applyAlignment="0" applyProtection="0">
      <alignment vertical="center"/>
    </xf>
    <xf numFmtId="2" fontId="52" fillId="34" borderId="199" applyProtection="0"/>
    <xf numFmtId="0" fontId="14" fillId="31" borderId="197" applyNumberFormat="0" applyAlignment="0" applyProtection="0"/>
    <xf numFmtId="0" fontId="63" fillId="8" borderId="203" applyNumberFormat="0" applyAlignment="0" applyProtection="0">
      <alignment vertical="center"/>
    </xf>
    <xf numFmtId="0" fontId="63" fillId="14" borderId="203" applyNumberFormat="0" applyAlignment="0" applyProtection="0">
      <alignment vertical="center"/>
    </xf>
    <xf numFmtId="0" fontId="12" fillId="9" borderId="205" applyNumberFormat="0" applyFont="0" applyAlignment="0" applyProtection="0"/>
    <xf numFmtId="0" fontId="39" fillId="7" borderId="203" applyNumberFormat="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9" applyNumberFormat="0" applyFill="0" applyAlignment="0" applyProtection="0">
      <alignment vertical="center"/>
    </xf>
    <xf numFmtId="0" fontId="58" fillId="0" borderId="208" applyNumberFormat="0" applyFill="0" applyAlignment="0" applyProtection="0">
      <alignment vertical="center"/>
    </xf>
    <xf numFmtId="0" fontId="14" fillId="31" borderId="205" applyNumberFormat="0" applyAlignment="0" applyProtection="0"/>
    <xf numFmtId="0" fontId="12" fillId="9" borderId="205" applyNumberFormat="0" applyFont="0" applyAlignment="0" applyProtection="0">
      <alignment vertical="center"/>
    </xf>
    <xf numFmtId="0" fontId="63" fillId="14" borderId="203" applyNumberFormat="0" applyAlignment="0" applyProtection="0">
      <alignment vertical="center"/>
    </xf>
    <xf numFmtId="0" fontId="12" fillId="9" borderId="197" applyNumberFormat="0" applyFont="0" applyAlignment="0" applyProtection="0">
      <alignment vertical="center"/>
    </xf>
    <xf numFmtId="0" fontId="63" fillId="8" borderId="180" applyNumberFormat="0" applyAlignment="0" applyProtection="0">
      <alignment vertical="center"/>
    </xf>
    <xf numFmtId="14" fontId="49" fillId="35" borderId="199" applyProtection="0">
      <alignment horizontal="right"/>
    </xf>
    <xf numFmtId="0" fontId="12" fillId="9" borderId="205" applyNumberFormat="0" applyFont="0" applyAlignment="0" applyProtection="0">
      <alignment vertical="center"/>
    </xf>
    <xf numFmtId="0" fontId="74" fillId="7" borderId="203"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75" fillId="8" borderId="198" applyNumberFormat="0" applyAlignment="0" applyProtection="0">
      <alignment vertical="center"/>
    </xf>
    <xf numFmtId="0" fontId="80" fillId="0" borderId="201" applyNumberFormat="0" applyFill="0" applyAlignment="0" applyProtection="0"/>
    <xf numFmtId="0" fontId="74" fillId="7" borderId="180" applyNumberFormat="0" applyAlignment="0" applyProtection="0">
      <alignment vertical="center"/>
    </xf>
    <xf numFmtId="0" fontId="46" fillId="14" borderId="198" applyNumberFormat="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0" fontId="63" fillId="8"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54" fillId="0" borderId="200" applyNumberFormat="0" applyFill="0" applyAlignment="0" applyProtection="0">
      <alignment vertical="center"/>
    </xf>
    <xf numFmtId="0" fontId="58" fillId="0" borderId="200" applyNumberFormat="0" applyFill="0" applyAlignment="0" applyProtection="0">
      <alignment vertical="center"/>
    </xf>
    <xf numFmtId="0" fontId="75" fillId="14" borderId="198" applyNumberFormat="0" applyAlignment="0" applyProtection="0">
      <alignment vertical="center"/>
    </xf>
    <xf numFmtId="0" fontId="47" fillId="32" borderId="199" applyNumberFormat="0" applyAlignment="0" applyProtection="0"/>
    <xf numFmtId="0" fontId="12" fillId="9" borderId="116" applyNumberFormat="0" applyFont="0" applyAlignment="0" applyProtection="0"/>
    <xf numFmtId="0" fontId="12" fillId="9" borderId="197" applyNumberFormat="0" applyFont="0" applyAlignment="0" applyProtection="0">
      <alignment vertical="center"/>
    </xf>
    <xf numFmtId="14" fontId="49" fillId="35" borderId="166" applyProtection="0">
      <alignment horizontal="right"/>
    </xf>
    <xf numFmtId="0" fontId="50" fillId="32" borderId="166" applyNumberFormat="0" applyProtection="0">
      <alignment horizontal="left"/>
    </xf>
    <xf numFmtId="2" fontId="49" fillId="32" borderId="166" applyProtection="0"/>
    <xf numFmtId="14" fontId="49" fillId="35" borderId="166" applyProtection="0">
      <alignment horizontal="left"/>
    </xf>
    <xf numFmtId="2" fontId="48" fillId="34" borderId="166" applyProtection="0">
      <alignment horizontal="right"/>
    </xf>
    <xf numFmtId="14" fontId="49" fillId="35" borderId="166" applyProtection="0">
      <alignment horizontal="right"/>
    </xf>
    <xf numFmtId="2" fontId="52" fillId="34" borderId="199" applyProtection="0"/>
    <xf numFmtId="0" fontId="47" fillId="32" borderId="166" applyNumberFormat="0" applyAlignment="0" applyProtection="0"/>
    <xf numFmtId="14" fontId="49" fillId="35" borderId="199" applyProtection="0">
      <alignment horizontal="right"/>
    </xf>
    <xf numFmtId="0" fontId="14" fillId="31" borderId="116" applyNumberFormat="0" applyAlignment="0" applyProtection="0"/>
    <xf numFmtId="0" fontId="12" fillId="9" borderId="116" applyNumberFormat="0" applyFont="0" applyAlignment="0" applyProtection="0">
      <alignment vertical="center"/>
    </xf>
    <xf numFmtId="0" fontId="58" fillId="0" borderId="208" applyNumberFormat="0" applyFill="0" applyAlignment="0" applyProtection="0">
      <alignment vertical="center"/>
    </xf>
    <xf numFmtId="0" fontId="74" fillId="7" borderId="203" applyNumberFormat="0" applyAlignment="0" applyProtection="0">
      <alignment vertical="center"/>
    </xf>
    <xf numFmtId="2" fontId="48" fillId="34" borderId="199" applyProtection="0">
      <alignment horizontal="right"/>
    </xf>
    <xf numFmtId="2" fontId="52" fillId="34" borderId="207" applyProtection="0">
      <alignment horizontal="center"/>
    </xf>
    <xf numFmtId="0" fontId="62" fillId="8" borderId="203"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58" fillId="0" borderId="208" applyNumberFormat="0" applyFill="0" applyAlignment="0" applyProtection="0">
      <alignment vertical="center"/>
    </xf>
    <xf numFmtId="14" fontId="49" fillId="35" borderId="207" applyProtection="0">
      <alignment horizontal="right"/>
    </xf>
    <xf numFmtId="0" fontId="58" fillId="0" borderId="208" applyNumberFormat="0" applyFill="0" applyAlignment="0" applyProtection="0">
      <alignment vertical="center"/>
    </xf>
    <xf numFmtId="0" fontId="75" fillId="14" borderId="198"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75" fillId="14" borderId="198" applyNumberForma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0" fontId="80" fillId="0" borderId="201" applyNumberFormat="0" applyFill="0" applyAlignment="0" applyProtection="0"/>
    <xf numFmtId="0" fontId="14" fillId="31" borderId="197" applyNumberFormat="0" applyAlignment="0" applyProtection="0"/>
    <xf numFmtId="0" fontId="75" fillId="14" borderId="189" applyNumberFormat="0" applyAlignment="0" applyProtection="0">
      <alignment vertical="center"/>
    </xf>
    <xf numFmtId="0" fontId="80" fillId="0" borderId="113" applyNumberFormat="0" applyFill="0" applyAlignment="0" applyProtection="0"/>
    <xf numFmtId="0" fontId="58" fillId="0" borderId="201" applyNumberFormat="0" applyFill="0" applyAlignment="0" applyProtection="0">
      <alignment vertical="center"/>
    </xf>
    <xf numFmtId="2" fontId="52" fillId="34" borderId="199" applyProtection="0">
      <alignment horizontal="center"/>
    </xf>
    <xf numFmtId="0" fontId="75" fillId="14" borderId="189" applyNumberFormat="0" applyAlignment="0" applyProtection="0">
      <alignment vertical="center"/>
    </xf>
    <xf numFmtId="0" fontId="14" fillId="31" borderId="197" applyNumberFormat="0" applyAlignment="0" applyProtection="0"/>
    <xf numFmtId="2" fontId="52" fillId="34" borderId="166" applyProtection="0"/>
    <xf numFmtId="2" fontId="48" fillId="36" borderId="166" applyProtection="0"/>
    <xf numFmtId="0" fontId="63" fillId="14" borderId="180" applyNumberFormat="0" applyAlignment="0" applyProtection="0">
      <alignment vertical="center"/>
    </xf>
    <xf numFmtId="2" fontId="52" fillId="34" borderId="199" applyProtection="0"/>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52" fillId="34" borderId="199" applyProtection="0">
      <alignment horizont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4" fillId="31" borderId="197" applyNumberFormat="0" applyAlignment="0" applyProtection="0"/>
    <xf numFmtId="14" fontId="49" fillId="35" borderId="199" applyProtection="0">
      <alignment horizontal="right"/>
    </xf>
    <xf numFmtId="2" fontId="49" fillId="32" borderId="199" applyProtection="0"/>
    <xf numFmtId="0" fontId="63" fillId="14" borderId="180" applyNumberFormat="0" applyAlignment="0" applyProtection="0">
      <alignment vertical="center"/>
    </xf>
    <xf numFmtId="2" fontId="48" fillId="33" borderId="199" applyProtection="0"/>
    <xf numFmtId="0" fontId="47" fillId="32" borderId="166" applyNumberFormat="0" applyAlignment="0" applyProtection="0"/>
    <xf numFmtId="0" fontId="58" fillId="0" borderId="208" applyNumberFormat="0" applyFill="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27" fillId="14" borderId="203" applyNumberFormat="0" applyAlignment="0" applyProtection="0">
      <alignment vertical="center"/>
    </xf>
    <xf numFmtId="0" fontId="39" fillId="7"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74" fillId="7" borderId="203" applyNumberFormat="0" applyAlignment="0" applyProtection="0">
      <alignment vertical="center"/>
    </xf>
    <xf numFmtId="2" fontId="47" fillId="33" borderId="199" applyProtection="0">
      <alignment horizontal="right"/>
    </xf>
    <xf numFmtId="0" fontId="12" fillId="9" borderId="205" applyNumberFormat="0" applyFont="0" applyAlignment="0" applyProtection="0">
      <alignment vertical="center"/>
    </xf>
    <xf numFmtId="0" fontId="63" fillId="14" borderId="203" applyNumberFormat="0" applyAlignment="0" applyProtection="0">
      <alignment vertical="center"/>
    </xf>
    <xf numFmtId="0" fontId="75" fillId="14" borderId="206" applyNumberFormat="0" applyAlignment="0" applyProtection="0">
      <alignment vertical="center"/>
    </xf>
    <xf numFmtId="0" fontId="58" fillId="0" borderId="208" applyNumberFormat="0" applyFill="0" applyAlignment="0" applyProtection="0">
      <alignment vertical="center"/>
    </xf>
    <xf numFmtId="0" fontId="63" fillId="14" borderId="203" applyNumberFormat="0" applyAlignment="0" applyProtection="0">
      <alignment vertical="center"/>
    </xf>
    <xf numFmtId="0" fontId="14" fillId="31" borderId="205" applyNumberFormat="0" applyAlignment="0" applyProtection="0"/>
    <xf numFmtId="0" fontId="58" fillId="0" borderId="208" applyNumberFormat="0" applyFill="0" applyAlignment="0" applyProtection="0">
      <alignment vertical="center"/>
    </xf>
    <xf numFmtId="0" fontId="46" fillId="14" borderId="198" applyNumberFormat="0" applyAlignment="0" applyProtection="0">
      <alignment vertical="center"/>
    </xf>
    <xf numFmtId="0" fontId="50" fillId="32" borderId="199" applyNumberFormat="0" applyProtection="0">
      <alignment horizontal="left"/>
    </xf>
    <xf numFmtId="0" fontId="58" fillId="0" borderId="200" applyNumberFormat="0" applyFill="0" applyAlignment="0" applyProtection="0">
      <alignment vertical="center"/>
    </xf>
    <xf numFmtId="0" fontId="63" fillId="8" borderId="203" applyNumberForma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63" fillId="14" borderId="203"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46" fillId="14" borderId="198"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80" fillId="0" borderId="201" applyNumberFormat="0" applyFill="0" applyAlignment="0" applyProtection="0"/>
    <xf numFmtId="0" fontId="80" fillId="0" borderId="201" applyNumberFormat="0" applyFill="0" applyAlignment="0" applyProtection="0"/>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8" borderId="19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xf numFmtId="0" fontId="62" fillId="8" borderId="180" applyNumberFormat="0" applyAlignment="0" applyProtection="0"/>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12" fillId="9" borderId="197" applyNumberFormat="0" applyFont="0" applyAlignment="0" applyProtection="0"/>
    <xf numFmtId="0" fontId="63" fillId="8" borderId="180"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46" fillId="14" borderId="206" applyNumberFormat="0" applyAlignment="0" applyProtection="0">
      <alignment vertical="center"/>
    </xf>
    <xf numFmtId="0" fontId="47" fillId="32" borderId="207" applyNumberFormat="0" applyAlignment="0" applyProtection="0"/>
    <xf numFmtId="0" fontId="47" fillId="32" borderId="207" applyNumberFormat="0" applyAlignment="0" applyProtection="0"/>
    <xf numFmtId="14" fontId="49" fillId="35" borderId="207" applyProtection="0">
      <alignment horizontal="right"/>
    </xf>
    <xf numFmtId="0" fontId="12" fillId="9" borderId="205" applyNumberFormat="0" applyFont="0" applyAlignment="0" applyProtection="0">
      <alignment vertical="center"/>
    </xf>
    <xf numFmtId="2" fontId="49" fillId="32" borderId="207" applyProtection="0"/>
    <xf numFmtId="2" fontId="48" fillId="33" borderId="207" applyProtection="0"/>
    <xf numFmtId="2" fontId="48" fillId="36" borderId="207" applyProtection="0">
      <alignment horizontal="center"/>
    </xf>
    <xf numFmtId="0" fontId="27" fillId="14" borderId="203" applyNumberFormat="0" applyAlignment="0" applyProtection="0">
      <alignment vertical="center"/>
    </xf>
    <xf numFmtId="0" fontId="58" fillId="0" borderId="209"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12" fillId="9" borderId="205" applyNumberFormat="0" applyFont="0" applyAlignment="0" applyProtection="0"/>
    <xf numFmtId="0" fontId="63" fillId="8" borderId="203" applyNumberFormat="0" applyAlignment="0" applyProtection="0">
      <alignment vertical="center"/>
    </xf>
    <xf numFmtId="2" fontId="48" fillId="34" borderId="199" applyProtection="0">
      <alignment horizontal="right"/>
    </xf>
    <xf numFmtId="0" fontId="58" fillId="0" borderId="200"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14" fontId="49" fillId="35" borderId="199" applyProtection="0">
      <alignment horizontal="right"/>
    </xf>
    <xf numFmtId="0" fontId="63" fillId="8" borderId="203" applyNumberFormat="0" applyAlignment="0" applyProtection="0">
      <alignment vertical="center"/>
    </xf>
    <xf numFmtId="0" fontId="75" fillId="14" borderId="206" applyNumberFormat="0" applyAlignment="0" applyProtection="0">
      <alignment vertical="center"/>
    </xf>
    <xf numFmtId="0" fontId="74" fillId="7" borderId="203" applyNumberFormat="0" applyAlignment="0" applyProtection="0">
      <alignment vertical="center"/>
    </xf>
    <xf numFmtId="14" fontId="49" fillId="35" borderId="207" applyProtection="0">
      <alignment horizontal="right"/>
    </xf>
    <xf numFmtId="2" fontId="48" fillId="34" borderId="207" applyProtection="0">
      <alignment horizontal="right"/>
    </xf>
    <xf numFmtId="2" fontId="47" fillId="33" borderId="207" applyProtection="0">
      <alignment horizontal="right"/>
    </xf>
    <xf numFmtId="14" fontId="49" fillId="35" borderId="207" applyProtection="0">
      <alignment horizontal="right"/>
    </xf>
    <xf numFmtId="0" fontId="12" fillId="9" borderId="205" applyNumberFormat="0" applyFont="0" applyAlignment="0" applyProtection="0">
      <alignment vertical="center"/>
    </xf>
    <xf numFmtId="2" fontId="52" fillId="34" borderId="207" applyProtection="0"/>
    <xf numFmtId="0" fontId="58" fillId="0" borderId="208" applyNumberFormat="0" applyFill="0" applyAlignment="0" applyProtection="0">
      <alignment vertical="center"/>
    </xf>
    <xf numFmtId="0" fontId="58" fillId="0" borderId="209"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62" fillId="8" borderId="203" applyNumberFormat="0" applyAlignment="0" applyProtection="0"/>
    <xf numFmtId="0" fontId="12" fillId="9" borderId="205" applyNumberFormat="0" applyFont="0" applyAlignment="0" applyProtection="0"/>
    <xf numFmtId="0" fontId="63" fillId="14" borderId="203"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63" fillId="14" borderId="203" applyNumberFormat="0" applyAlignment="0" applyProtection="0">
      <alignment vertical="center"/>
    </xf>
    <xf numFmtId="0" fontId="58" fillId="0" borderId="209" applyNumberFormat="0" applyFill="0" applyAlignment="0" applyProtection="0">
      <alignment vertical="center"/>
    </xf>
    <xf numFmtId="0" fontId="63" fillId="8" borderId="203" applyNumberFormat="0" applyAlignment="0" applyProtection="0">
      <alignment vertical="center"/>
    </xf>
    <xf numFmtId="0" fontId="63" fillId="14" borderId="203" applyNumberFormat="0" applyAlignment="0" applyProtection="0">
      <alignment vertical="center"/>
    </xf>
    <xf numFmtId="0" fontId="62" fillId="8" borderId="203" applyNumberFormat="0" applyAlignment="0" applyProtection="0"/>
    <xf numFmtId="0" fontId="27" fillId="14" borderId="203" applyNumberFormat="0" applyAlignment="0" applyProtection="0">
      <alignment vertical="center"/>
    </xf>
    <xf numFmtId="0" fontId="27" fillId="14" borderId="180" applyNumberFormat="0" applyAlignment="0" applyProtection="0">
      <alignment vertical="center"/>
    </xf>
    <xf numFmtId="0" fontId="75" fillId="14" borderId="206" applyNumberFormat="0" applyAlignment="0" applyProtection="0">
      <alignment vertical="center"/>
    </xf>
    <xf numFmtId="0" fontId="75" fillId="8" borderId="206"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46" fillId="14" borderId="198" applyNumberFormat="0" applyAlignment="0" applyProtection="0">
      <alignment vertical="center"/>
    </xf>
    <xf numFmtId="0" fontId="46" fillId="14" borderId="198" applyNumberFormat="0" applyAlignment="0" applyProtection="0">
      <alignment vertical="center"/>
    </xf>
    <xf numFmtId="0" fontId="27" fillId="14" borderId="180"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12" fillId="9" borderId="205" applyNumberFormat="0" applyFont="0" applyAlignment="0" applyProtection="0">
      <alignment vertical="center"/>
    </xf>
    <xf numFmtId="0" fontId="75" fillId="14" borderId="206" applyNumberForma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74" fillId="7" borderId="203" applyNumberFormat="0" applyAlignment="0" applyProtection="0">
      <alignment vertical="center"/>
    </xf>
    <xf numFmtId="0" fontId="75" fillId="14" borderId="206" applyNumberFormat="0" applyAlignment="0" applyProtection="0">
      <alignment vertical="center"/>
    </xf>
    <xf numFmtId="0" fontId="12" fillId="9" borderId="205" applyNumberFormat="0" applyFon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27" fillId="14" borderId="203" applyNumberFormat="0" applyAlignment="0" applyProtection="0">
      <alignment vertical="center"/>
    </xf>
    <xf numFmtId="0" fontId="47" fillId="32" borderId="199" applyNumberFormat="0" applyAlignment="0" applyProtection="0"/>
    <xf numFmtId="0" fontId="75" fillId="14" borderId="198"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2" fontId="49" fillId="32" borderId="199" applyProtection="0"/>
    <xf numFmtId="0" fontId="14" fillId="31" borderId="197" applyNumberFormat="0" applyAlignment="0" applyProtection="0"/>
    <xf numFmtId="0" fontId="12" fillId="9" borderId="197" applyNumberFormat="0" applyFont="0" applyAlignment="0" applyProtection="0">
      <alignment vertical="center"/>
    </xf>
    <xf numFmtId="2" fontId="48" fillId="34" borderId="199" applyProtection="0">
      <alignment horizontal="right"/>
    </xf>
    <xf numFmtId="0" fontId="12" fillId="9" borderId="197" applyNumberFormat="0" applyFont="0" applyAlignment="0" applyProtection="0">
      <alignment vertical="center"/>
    </xf>
    <xf numFmtId="0" fontId="47" fillId="32" borderId="199" applyNumberFormat="0" applyAlignment="0" applyProtection="0"/>
    <xf numFmtId="0" fontId="80" fillId="0" borderId="201" applyNumberFormat="0" applyFill="0" applyAlignment="0" applyProtection="0"/>
    <xf numFmtId="0" fontId="63" fillId="14" borderId="180"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58" fillId="0" borderId="200"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8" borderId="180" applyNumberFormat="0" applyAlignment="0" applyProtection="0">
      <alignment vertical="center"/>
    </xf>
    <xf numFmtId="0" fontId="14" fillId="31" borderId="197" applyNumberFormat="0" applyAlignment="0" applyProtection="0"/>
    <xf numFmtId="0" fontId="63" fillId="14" borderId="203" applyNumberFormat="0" applyAlignment="0" applyProtection="0">
      <alignment vertical="center"/>
    </xf>
    <xf numFmtId="0" fontId="12" fillId="9" borderId="197" applyNumberFormat="0" applyFont="0" applyAlignment="0" applyProtection="0">
      <alignment vertical="center"/>
    </xf>
    <xf numFmtId="0" fontId="63" fillId="8" borderId="203" applyNumberFormat="0" applyAlignment="0" applyProtection="0">
      <alignment vertical="center"/>
    </xf>
    <xf numFmtId="0" fontId="12" fillId="9" borderId="205" applyNumberFormat="0" applyFont="0" applyAlignment="0" applyProtection="0">
      <alignment vertical="center"/>
    </xf>
    <xf numFmtId="0" fontId="50" fillId="32" borderId="207" applyNumberFormat="0" applyProtection="0">
      <alignment horizontal="left"/>
    </xf>
    <xf numFmtId="2" fontId="47" fillId="33" borderId="207" applyProtection="0">
      <alignment horizontal="right"/>
    </xf>
    <xf numFmtId="0" fontId="12" fillId="9" borderId="205" applyNumberFormat="0" applyFont="0" applyAlignment="0" applyProtection="0">
      <alignment vertical="center"/>
    </xf>
    <xf numFmtId="0" fontId="63" fillId="14" borderId="203" applyNumberFormat="0" applyAlignment="0" applyProtection="0">
      <alignment vertical="center"/>
    </xf>
    <xf numFmtId="14" fontId="49" fillId="35" borderId="199" applyProtection="0">
      <alignment horizontal="left"/>
    </xf>
    <xf numFmtId="0" fontId="12" fillId="9" borderId="205" applyNumberFormat="0" applyFont="0" applyAlignment="0" applyProtection="0">
      <alignment vertical="center"/>
    </xf>
    <xf numFmtId="0" fontId="75" fillId="14" borderId="206" applyNumberFormat="0" applyAlignment="0" applyProtection="0">
      <alignment vertical="center"/>
    </xf>
    <xf numFmtId="0" fontId="74" fillId="7" borderId="203" applyNumberFormat="0" applyAlignment="0" applyProtection="0">
      <alignment vertical="center"/>
    </xf>
    <xf numFmtId="0" fontId="63" fillId="14" borderId="203" applyNumberFormat="0" applyAlignment="0" applyProtection="0">
      <alignment vertical="center"/>
    </xf>
    <xf numFmtId="0" fontId="75" fillId="14" borderId="206" applyNumberFormat="0" applyAlignment="0" applyProtection="0">
      <alignment vertical="center"/>
    </xf>
    <xf numFmtId="14" fontId="49" fillId="35" borderId="199" applyProtection="0">
      <alignment horizontal="left"/>
    </xf>
    <xf numFmtId="0" fontId="14" fillId="31" borderId="197" applyNumberFormat="0" applyAlignment="0" applyProtection="0"/>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xf numFmtId="0" fontId="80" fillId="0" borderId="201" applyNumberFormat="0" applyFill="0" applyAlignment="0" applyProtection="0"/>
    <xf numFmtId="0" fontId="63"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47" fillId="32" borderId="199" applyNumberFormat="0" applyAlignment="0" applyProtection="0"/>
    <xf numFmtId="14" fontId="49" fillId="35" borderId="199" applyProtection="0">
      <alignment horizontal="right"/>
    </xf>
    <xf numFmtId="0" fontId="74" fillId="7" borderId="203" applyNumberFormat="0" applyAlignment="0" applyProtection="0">
      <alignment vertical="center"/>
    </xf>
    <xf numFmtId="0" fontId="75" fillId="14" borderId="206" applyNumberFormat="0" applyAlignment="0" applyProtection="0">
      <alignment vertical="center"/>
    </xf>
    <xf numFmtId="0" fontId="63" fillId="14" borderId="203" applyNumberFormat="0" applyAlignment="0" applyProtection="0">
      <alignment vertical="center"/>
    </xf>
    <xf numFmtId="0" fontId="75" fillId="14" borderId="206" applyNumberFormat="0" applyAlignment="0" applyProtection="0">
      <alignment vertical="center"/>
    </xf>
    <xf numFmtId="0" fontId="12" fillId="9" borderId="205" applyNumberFormat="0" applyFont="0" applyAlignment="0" applyProtection="0">
      <alignment vertical="center"/>
    </xf>
    <xf numFmtId="0" fontId="63" fillId="14" borderId="203" applyNumberFormat="0" applyAlignment="0" applyProtection="0">
      <alignment vertical="center"/>
    </xf>
    <xf numFmtId="0" fontId="12" fillId="9" borderId="205" applyNumberFormat="0" applyFont="0" applyAlignment="0" applyProtection="0">
      <alignment vertical="center"/>
    </xf>
    <xf numFmtId="14" fontId="49" fillId="35" borderId="207" applyProtection="0">
      <alignment horizontal="right"/>
    </xf>
    <xf numFmtId="2" fontId="49" fillId="32" borderId="207" applyProtection="0"/>
    <xf numFmtId="0" fontId="63" fillId="14" borderId="180" applyNumberFormat="0" applyAlignment="0" applyProtection="0">
      <alignment vertical="center"/>
    </xf>
    <xf numFmtId="0" fontId="12" fillId="9" borderId="205" applyNumberFormat="0" applyFont="0" applyAlignment="0" applyProtection="0"/>
    <xf numFmtId="0" fontId="74" fillId="7" borderId="203" applyNumberFormat="0" applyAlignment="0" applyProtection="0">
      <alignment vertical="center"/>
    </xf>
    <xf numFmtId="0" fontId="12" fillId="9" borderId="197" applyNumberFormat="0" applyFont="0" applyAlignment="0" applyProtection="0">
      <alignment vertical="center"/>
    </xf>
    <xf numFmtId="0" fontId="63" fillId="14" borderId="203" applyNumberFormat="0" applyAlignment="0" applyProtection="0">
      <alignment vertical="center"/>
    </xf>
    <xf numFmtId="0" fontId="63" fillId="8" borderId="180" applyNumberFormat="0" applyAlignment="0" applyProtection="0">
      <alignment vertical="center"/>
    </xf>
    <xf numFmtId="0" fontId="27" fillId="14" borderId="180" applyNumberFormat="0" applyAlignment="0" applyProtection="0">
      <alignment vertical="center"/>
    </xf>
    <xf numFmtId="0" fontId="63" fillId="14" borderId="180" applyNumberFormat="0" applyAlignment="0" applyProtection="0">
      <alignment vertical="center"/>
    </xf>
    <xf numFmtId="0" fontId="58" fillId="0" borderId="200" applyNumberFormat="0" applyFill="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0" fontId="75" fillId="8" borderId="198"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74" fillId="7" borderId="180" applyNumberFormat="0" applyAlignment="0" applyProtection="0">
      <alignment vertical="center"/>
    </xf>
    <xf numFmtId="0" fontId="27" fillId="14" borderId="180" applyNumberFormat="0" applyAlignment="0" applyProtection="0">
      <alignment vertical="center"/>
    </xf>
    <xf numFmtId="14" fontId="49" fillId="35" borderId="199" applyProtection="0">
      <alignment horizontal="right"/>
    </xf>
    <xf numFmtId="0" fontId="14" fillId="31" borderId="197" applyNumberFormat="0" applyAlignment="0" applyProtection="0"/>
    <xf numFmtId="14" fontId="49" fillId="35" borderId="199" applyProtection="0">
      <alignment horizontal="right"/>
    </xf>
    <xf numFmtId="0" fontId="39" fillId="7" borderId="180" applyNumberFormat="0" applyAlignment="0" applyProtection="0">
      <alignment vertical="center"/>
    </xf>
    <xf numFmtId="14" fontId="49" fillId="35" borderId="199" applyProtection="0">
      <alignment horizontal="left"/>
    </xf>
    <xf numFmtId="14" fontId="49" fillId="35" borderId="199" applyProtection="0">
      <alignment horizontal="left"/>
    </xf>
    <xf numFmtId="0" fontId="74" fillId="7" borderId="180" applyNumberFormat="0" applyAlignment="0" applyProtection="0">
      <alignment vertical="center"/>
    </xf>
    <xf numFmtId="0" fontId="75" fillId="8" borderId="198" applyNumberFormat="0" applyAlignment="0" applyProtection="0">
      <alignment vertical="center"/>
    </xf>
    <xf numFmtId="0" fontId="12" fillId="9" borderId="205" applyNumberFormat="0" applyFont="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80" fillId="0" borderId="201" applyNumberFormat="0" applyFill="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58" fillId="0" borderId="201" applyNumberFormat="0" applyFill="0" applyAlignment="0" applyProtection="0">
      <alignment vertical="center"/>
    </xf>
    <xf numFmtId="0" fontId="62" fillId="8" borderId="180" applyNumberFormat="0" applyAlignment="0" applyProtection="0"/>
    <xf numFmtId="0" fontId="74" fillId="7" borderId="203"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4" fillId="7" borderId="203"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8" borderId="198"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47" fillId="32" borderId="199" applyNumberFormat="0" applyAlignment="0" applyProtection="0"/>
    <xf numFmtId="0" fontId="62" fillId="8" borderId="203" applyNumberFormat="0" applyAlignment="0" applyProtection="0"/>
    <xf numFmtId="0" fontId="63" fillId="8" borderId="203" applyNumberFormat="0" applyAlignment="0" applyProtection="0">
      <alignment vertical="center"/>
    </xf>
    <xf numFmtId="0" fontId="63" fillId="8" borderId="180" applyNumberFormat="0" applyAlignment="0" applyProtection="0">
      <alignment vertical="center"/>
    </xf>
    <xf numFmtId="0" fontId="58" fillId="0" borderId="208" applyNumberFormat="0" applyFill="0" applyAlignment="0" applyProtection="0">
      <alignment vertical="center"/>
    </xf>
    <xf numFmtId="0" fontId="58" fillId="0" borderId="209" applyNumberFormat="0" applyFill="0" applyAlignment="0" applyProtection="0">
      <alignment vertical="center"/>
    </xf>
    <xf numFmtId="0" fontId="58" fillId="0" borderId="208" applyNumberFormat="0" applyFill="0" applyAlignment="0" applyProtection="0">
      <alignment vertical="center"/>
    </xf>
    <xf numFmtId="2" fontId="52" fillId="34" borderId="207" applyProtection="0"/>
    <xf numFmtId="2" fontId="49" fillId="32" borderId="207" applyProtection="0"/>
    <xf numFmtId="14" fontId="49" fillId="35" borderId="207" applyProtection="0">
      <alignment horizontal="left"/>
    </xf>
    <xf numFmtId="2" fontId="48" fillId="34" borderId="207" applyProtection="0">
      <alignment horizontal="right"/>
    </xf>
    <xf numFmtId="0" fontId="50" fillId="32" borderId="207" applyNumberFormat="0" applyProtection="0">
      <alignment horizontal="left"/>
    </xf>
    <xf numFmtId="0" fontId="54" fillId="0" borderId="208" applyNumberFormat="0" applyFill="0" applyAlignment="0" applyProtection="0">
      <alignment vertical="center"/>
    </xf>
    <xf numFmtId="0" fontId="74" fillId="7" borderId="203" applyNumberFormat="0" applyAlignment="0" applyProtection="0">
      <alignment vertical="center"/>
    </xf>
    <xf numFmtId="0" fontId="75" fillId="8" borderId="206" applyNumberFormat="0" applyAlignment="0" applyProtection="0">
      <alignment vertical="center"/>
    </xf>
    <xf numFmtId="0" fontId="75" fillId="14" borderId="206" applyNumberFormat="0" applyAlignment="0" applyProtection="0">
      <alignment vertical="center"/>
    </xf>
    <xf numFmtId="0" fontId="46" fillId="14" borderId="206" applyNumberFormat="0" applyAlignment="0" applyProtection="0">
      <alignment vertical="center"/>
    </xf>
    <xf numFmtId="0" fontId="63" fillId="14" borderId="203" applyNumberFormat="0" applyAlignment="0" applyProtection="0">
      <alignment vertical="center"/>
    </xf>
    <xf numFmtId="0" fontId="47" fillId="32" borderId="199" applyNumberFormat="0" applyAlignment="0" applyProtection="0"/>
    <xf numFmtId="0" fontId="39" fillId="7" borderId="203" applyNumberFormat="0" applyAlignment="0" applyProtection="0">
      <alignment vertical="center"/>
    </xf>
    <xf numFmtId="0" fontId="75" fillId="8" borderId="198" applyNumberFormat="0" applyAlignment="0" applyProtection="0">
      <alignment vertical="center"/>
    </xf>
    <xf numFmtId="0" fontId="12" fillId="9" borderId="197" applyNumberFormat="0" applyFont="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47" fillId="32" borderId="199" applyNumberFormat="0" applyAlignment="0" applyProtection="0"/>
    <xf numFmtId="0" fontId="63" fillId="14" borderId="203" applyNumberFormat="0" applyAlignment="0" applyProtection="0">
      <alignment vertical="center"/>
    </xf>
    <xf numFmtId="0" fontId="58" fillId="0" borderId="208" applyNumberFormat="0" applyFill="0" applyAlignment="0" applyProtection="0">
      <alignment vertical="center"/>
    </xf>
    <xf numFmtId="0" fontId="62" fillId="8" borderId="203" applyNumberFormat="0" applyAlignment="0" applyProtection="0"/>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4" fillId="0" borderId="208" applyNumberFormat="0" applyFill="0" applyAlignment="0" applyProtection="0">
      <alignment vertical="center"/>
    </xf>
    <xf numFmtId="2" fontId="52" fillId="34" borderId="207" applyProtection="0">
      <alignment horizontal="center"/>
    </xf>
    <xf numFmtId="2" fontId="52" fillId="34" borderId="207" applyProtection="0">
      <alignment horizontal="center"/>
    </xf>
    <xf numFmtId="14" fontId="49" fillId="35" borderId="207" applyProtection="0">
      <alignment horizontal="left"/>
    </xf>
    <xf numFmtId="14" fontId="49" fillId="35" borderId="207" applyProtection="0">
      <alignment horizontal="right"/>
    </xf>
    <xf numFmtId="2" fontId="48" fillId="34" borderId="207" applyProtection="0">
      <alignment horizontal="right"/>
    </xf>
    <xf numFmtId="14" fontId="49" fillId="35" borderId="207" applyProtection="0">
      <alignment horizontal="left"/>
    </xf>
    <xf numFmtId="0" fontId="63" fillId="14" borderId="180"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58" fillId="0" borderId="201"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1" applyNumberFormat="0" applyFill="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80" fillId="0" borderId="201" applyNumberFormat="0" applyFill="0" applyAlignment="0" applyProtection="0"/>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46" fillId="14" borderId="198" applyNumberFormat="0" applyAlignment="0" applyProtection="0">
      <alignment vertical="center"/>
    </xf>
    <xf numFmtId="0" fontId="27" fillId="14" borderId="180" applyNumberForma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39" fillId="7" borderId="180" applyNumberFormat="0" applyAlignment="0" applyProtection="0">
      <alignment vertical="center"/>
    </xf>
    <xf numFmtId="0" fontId="80" fillId="0" borderId="201" applyNumberFormat="0" applyFill="0" applyAlignment="0" applyProtection="0"/>
    <xf numFmtId="0" fontId="74" fillId="7" borderId="180" applyNumberForma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58" fillId="0" borderId="208" applyNumberFormat="0" applyFill="0" applyAlignment="0" applyProtection="0">
      <alignment vertical="center"/>
    </xf>
    <xf numFmtId="2" fontId="52" fillId="34" borderId="207" applyProtection="0">
      <alignment horizontal="center"/>
    </xf>
    <xf numFmtId="14" fontId="49" fillId="35" borderId="207" applyProtection="0">
      <alignment horizontal="left"/>
    </xf>
    <xf numFmtId="0" fontId="12" fillId="9" borderId="197" applyNumberFormat="0" applyFon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80" fillId="0" borderId="201" applyNumberFormat="0" applyFill="0" applyAlignment="0" applyProtection="0"/>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46" fillId="14" borderId="198" applyNumberFormat="0" applyAlignment="0" applyProtection="0">
      <alignment vertical="center"/>
    </xf>
    <xf numFmtId="0" fontId="80" fillId="0" borderId="201" applyNumberFormat="0" applyFill="0" applyAlignment="0" applyProtection="0"/>
    <xf numFmtId="0" fontId="74" fillId="7" borderId="180" applyNumberFormat="0" applyAlignment="0" applyProtection="0">
      <alignment vertical="center"/>
    </xf>
    <xf numFmtId="0" fontId="58" fillId="0" borderId="201" applyNumberFormat="0" applyFill="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8" borderId="198"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8" fillId="0" borderId="201" applyNumberFormat="0" applyFill="0" applyAlignment="0" applyProtection="0">
      <alignment vertical="center"/>
    </xf>
    <xf numFmtId="0" fontId="39" fillId="7" borderId="180"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58" fillId="0" borderId="201" applyNumberFormat="0" applyFill="0" applyAlignment="0" applyProtection="0">
      <alignment vertical="center"/>
    </xf>
    <xf numFmtId="0" fontId="62" fillId="8" borderId="180" applyNumberFormat="0" applyAlignment="0" applyProtection="0"/>
    <xf numFmtId="0" fontId="74" fillId="7" borderId="180" applyNumberFormat="0" applyAlignment="0" applyProtection="0">
      <alignment vertical="center"/>
    </xf>
    <xf numFmtId="0" fontId="74" fillId="7" borderId="180"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63" fillId="14" borderId="180" applyNumberFormat="0" applyAlignment="0" applyProtection="0">
      <alignment vertical="center"/>
    </xf>
    <xf numFmtId="0" fontId="46" fillId="14" borderId="198" applyNumberFormat="0" applyAlignment="0" applyProtection="0">
      <alignment vertical="center"/>
    </xf>
    <xf numFmtId="0" fontId="27" fillId="14" borderId="203" applyNumberFormat="0" applyAlignment="0" applyProtection="0">
      <alignment vertical="center"/>
    </xf>
    <xf numFmtId="0" fontId="74" fillId="7" borderId="203" applyNumberFormat="0" applyAlignment="0" applyProtection="0">
      <alignment vertical="center"/>
    </xf>
    <xf numFmtId="0" fontId="39" fillId="7" borderId="180" applyNumberFormat="0" applyAlignment="0" applyProtection="0">
      <alignment vertical="center"/>
    </xf>
    <xf numFmtId="0" fontId="75" fillId="14" borderId="206" applyNumberFormat="0" applyAlignment="0" applyProtection="0">
      <alignment vertical="center"/>
    </xf>
    <xf numFmtId="0" fontId="12" fillId="9" borderId="205" applyNumberFormat="0" applyFont="0" applyAlignment="0" applyProtection="0">
      <alignment vertical="center"/>
    </xf>
    <xf numFmtId="0" fontId="63" fillId="14" borderId="203" applyNumberFormat="0" applyAlignment="0" applyProtection="0">
      <alignment vertical="center"/>
    </xf>
    <xf numFmtId="0" fontId="46" fillId="14" borderId="206" applyNumberFormat="0" applyAlignment="0" applyProtection="0">
      <alignment vertical="center"/>
    </xf>
    <xf numFmtId="14" fontId="49" fillId="35" borderId="207" applyProtection="0">
      <alignment horizontal="right"/>
    </xf>
    <xf numFmtId="0" fontId="80" fillId="0" borderId="209" applyNumberFormat="0" applyFill="0" applyAlignment="0" applyProtection="0"/>
    <xf numFmtId="0" fontId="75" fillId="14" borderId="198" applyNumberFormat="0" applyAlignment="0" applyProtection="0">
      <alignment vertical="center"/>
    </xf>
    <xf numFmtId="0" fontId="58" fillId="0" borderId="208" applyNumberFormat="0" applyFill="0" applyAlignment="0" applyProtection="0">
      <alignment vertical="center"/>
    </xf>
    <xf numFmtId="2" fontId="52" fillId="34" borderId="207" applyProtection="0"/>
    <xf numFmtId="2" fontId="48" fillId="34" borderId="207" applyProtection="0">
      <alignment horizontal="right"/>
    </xf>
    <xf numFmtId="0" fontId="75" fillId="8" borderId="198"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1" applyNumberFormat="0" applyFill="0" applyAlignment="0" applyProtection="0">
      <alignment vertical="center"/>
    </xf>
    <xf numFmtId="0" fontId="12" fillId="9" borderId="197" applyNumberFormat="0" applyFont="0" applyAlignment="0" applyProtection="0"/>
    <xf numFmtId="14" fontId="49" fillId="35" borderId="199" applyProtection="0">
      <alignment horizontal="left"/>
    </xf>
    <xf numFmtId="0" fontId="75" fillId="14" borderId="206" applyNumberFormat="0" applyAlignment="0" applyProtection="0">
      <alignment vertical="center"/>
    </xf>
    <xf numFmtId="0" fontId="75" fillId="14" borderId="206"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80" fillId="0" borderId="209" applyNumberFormat="0" applyFill="0" applyAlignment="0" applyProtection="0"/>
    <xf numFmtId="0" fontId="12" fillId="9" borderId="205" applyNumberFormat="0" applyFont="0" applyAlignment="0" applyProtection="0">
      <alignment vertical="center"/>
    </xf>
    <xf numFmtId="0" fontId="39" fillId="7" borderId="114" applyNumberFormat="0" applyAlignment="0" applyProtection="0">
      <alignment vertical="center"/>
    </xf>
    <xf numFmtId="0" fontId="46" fillId="14" borderId="206" applyNumberFormat="0" applyAlignment="0" applyProtection="0">
      <alignment vertical="center"/>
    </xf>
    <xf numFmtId="0" fontId="54" fillId="0" borderId="208" applyNumberFormat="0" applyFill="0" applyAlignment="0" applyProtection="0">
      <alignment vertical="center"/>
    </xf>
    <xf numFmtId="14" fontId="49" fillId="35" borderId="207" applyProtection="0">
      <alignment horizontal="left"/>
    </xf>
    <xf numFmtId="0" fontId="75" fillId="14" borderId="206" applyNumberFormat="0" applyAlignment="0" applyProtection="0">
      <alignment vertical="center"/>
    </xf>
    <xf numFmtId="0" fontId="75" fillId="14" borderId="198" applyNumberFormat="0" applyAlignment="0" applyProtection="0">
      <alignment vertical="center"/>
    </xf>
    <xf numFmtId="0" fontId="75" fillId="14" borderId="206" applyNumberFormat="0" applyAlignment="0" applyProtection="0">
      <alignment vertical="center"/>
    </xf>
    <xf numFmtId="0" fontId="12" fillId="9" borderId="205" applyNumberFormat="0" applyFont="0" applyAlignment="0" applyProtection="0">
      <alignment vertical="center"/>
    </xf>
    <xf numFmtId="0" fontId="75" fillId="14" borderId="206" applyNumberFormat="0" applyAlignment="0" applyProtection="0">
      <alignment vertical="center"/>
    </xf>
    <xf numFmtId="0" fontId="14" fillId="31" borderId="197" applyNumberFormat="0" applyAlignment="0" applyProtection="0"/>
    <xf numFmtId="14" fontId="49" fillId="35" borderId="199" applyProtection="0">
      <alignment horizontal="right"/>
    </xf>
    <xf numFmtId="0" fontId="50" fillId="32" borderId="199" applyNumberFormat="0" applyProtection="0">
      <alignment horizontal="left"/>
    </xf>
    <xf numFmtId="2" fontId="47" fillId="33" borderId="199" applyProtection="0">
      <alignment horizontal="right"/>
    </xf>
    <xf numFmtId="0" fontId="63" fillId="14" borderId="203" applyNumberFormat="0" applyAlignment="0" applyProtection="0">
      <alignment vertical="center"/>
    </xf>
    <xf numFmtId="2" fontId="49" fillId="32" borderId="199" applyProtection="0"/>
    <xf numFmtId="2" fontId="52" fillId="34" borderId="199" applyProtection="0"/>
    <xf numFmtId="2" fontId="48" fillId="36" borderId="199" applyProtection="0">
      <alignment horizontal="center"/>
    </xf>
    <xf numFmtId="2" fontId="48" fillId="33" borderId="199" applyProtection="0"/>
    <xf numFmtId="2" fontId="49" fillId="32" borderId="199"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58" fillId="0" borderId="200" applyNumberFormat="0" applyFill="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58" fillId="0" borderId="201" applyNumberFormat="0" applyFill="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75" fillId="14" borderId="198" applyNumberFormat="0" applyAlignment="0" applyProtection="0">
      <alignment vertical="center"/>
    </xf>
    <xf numFmtId="0" fontId="63" fillId="14" borderId="180" applyNumberFormat="0" applyAlignment="0" applyProtection="0">
      <alignment vertical="center"/>
    </xf>
    <xf numFmtId="0" fontId="54" fillId="0" borderId="200" applyNumberFormat="0" applyFill="0" applyAlignment="0" applyProtection="0">
      <alignment vertical="center"/>
    </xf>
    <xf numFmtId="2" fontId="49" fillId="32" borderId="199" applyProtection="0"/>
    <xf numFmtId="0" fontId="58" fillId="0" borderId="200" applyNumberFormat="0" applyFill="0" applyAlignment="0" applyProtection="0">
      <alignment vertical="center"/>
    </xf>
    <xf numFmtId="0" fontId="46" fillId="14" borderId="198" applyNumberFormat="0" applyAlignment="0" applyProtection="0">
      <alignment vertical="center"/>
    </xf>
    <xf numFmtId="0" fontId="54" fillId="0" borderId="200" applyNumberFormat="0" applyFill="0" applyAlignment="0" applyProtection="0">
      <alignment vertical="center"/>
    </xf>
    <xf numFmtId="2" fontId="48" fillId="34" borderId="199" applyProtection="0">
      <alignment horizontal="right"/>
    </xf>
    <xf numFmtId="0" fontId="12" fillId="9" borderId="205" applyNumberFormat="0" applyFont="0" applyAlignment="0" applyProtection="0">
      <alignment vertical="center"/>
    </xf>
    <xf numFmtId="0" fontId="63" fillId="14" borderId="203" applyNumberFormat="0" applyAlignment="0" applyProtection="0">
      <alignment vertical="center"/>
    </xf>
    <xf numFmtId="14" fontId="49" fillId="35" borderId="199" applyProtection="0">
      <alignment horizontal="right"/>
    </xf>
    <xf numFmtId="0" fontId="46" fillId="14" borderId="206" applyNumberFormat="0" applyAlignment="0" applyProtection="0">
      <alignment vertical="center"/>
    </xf>
    <xf numFmtId="2" fontId="49" fillId="32" borderId="199" applyProtection="0"/>
    <xf numFmtId="2" fontId="49" fillId="32" borderId="199" applyProtection="0"/>
    <xf numFmtId="2" fontId="48" fillId="33" borderId="199" applyProtection="0"/>
    <xf numFmtId="2" fontId="52" fillId="34" borderId="199" applyProtection="0">
      <alignment horizontal="center"/>
    </xf>
    <xf numFmtId="2" fontId="48" fillId="33" borderId="199" applyProtection="0"/>
    <xf numFmtId="2" fontId="49" fillId="32" borderId="199" applyProtection="0"/>
    <xf numFmtId="0" fontId="58" fillId="0" borderId="200"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0" fontId="39" fillId="7" borderId="180" applyNumberFormat="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4" fillId="0" borderId="200" applyNumberFormat="0" applyFill="0" applyAlignment="0" applyProtection="0">
      <alignment vertical="center"/>
    </xf>
    <xf numFmtId="0" fontId="54" fillId="0" borderId="200" applyNumberFormat="0" applyFill="0" applyAlignment="0" applyProtection="0">
      <alignment vertical="center"/>
    </xf>
    <xf numFmtId="14" fontId="49" fillId="35" borderId="199" applyProtection="0">
      <alignment horizontal="right"/>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80" fillId="0" borderId="201" applyNumberFormat="0" applyFill="0" applyAlignment="0" applyProtection="0"/>
    <xf numFmtId="0" fontId="75" fillId="14" borderId="198" applyNumberFormat="0" applyAlignment="0" applyProtection="0">
      <alignment vertical="center"/>
    </xf>
    <xf numFmtId="0" fontId="75" fillId="14" borderId="198" applyNumberFormat="0" applyAlignment="0" applyProtection="0">
      <alignment vertical="center"/>
    </xf>
    <xf numFmtId="0" fontId="58" fillId="0" borderId="201" applyNumberFormat="0" applyFill="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46"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27" fillId="14" borderId="180" applyNumberFormat="0" applyAlignment="0" applyProtection="0">
      <alignment vertical="center"/>
    </xf>
    <xf numFmtId="0" fontId="46"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14" fillId="31" borderId="197" applyNumberFormat="0" applyAlignment="0" applyProtection="0"/>
    <xf numFmtId="37" fontId="68" fillId="0" borderId="202">
      <alignment horizontal="justify" vertical="center" wrapText="1"/>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180" applyNumberFormat="0" applyAlignment="0" applyProtection="0">
      <alignment vertical="center"/>
    </xf>
    <xf numFmtId="0" fontId="58" fillId="0" borderId="200" applyNumberFormat="0" applyFill="0" applyAlignment="0" applyProtection="0">
      <alignment vertical="center"/>
    </xf>
    <xf numFmtId="0" fontId="58" fillId="0" borderId="201"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0" fillId="32" borderId="199" applyNumberFormat="0" applyProtection="0">
      <alignment horizontal="left"/>
    </xf>
    <xf numFmtId="2" fontId="47" fillId="33" borderId="199" applyProtection="0">
      <alignment horizontal="right"/>
    </xf>
    <xf numFmtId="0" fontId="14" fillId="31" borderId="197" applyNumberFormat="0" applyAlignment="0" applyProtection="0"/>
    <xf numFmtId="2" fontId="47" fillId="33" borderId="199" applyProtection="0">
      <alignment horizontal="right"/>
    </xf>
    <xf numFmtId="0" fontId="14" fillId="31" borderId="197" applyNumberFormat="0" applyAlignment="0" applyProtection="0"/>
    <xf numFmtId="14" fontId="49" fillId="35" borderId="199" applyProtection="0">
      <alignment horizontal="left"/>
    </xf>
    <xf numFmtId="0" fontId="12" fillId="9" borderId="197" applyNumberFormat="0" applyFont="0" applyAlignment="0" applyProtection="0">
      <alignment vertical="center"/>
    </xf>
    <xf numFmtId="2" fontId="52" fillId="34" borderId="199" applyProtection="0">
      <alignment horizont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63" fillId="8" borderId="180" applyNumberFormat="0" applyAlignment="0" applyProtection="0">
      <alignment vertical="center"/>
    </xf>
    <xf numFmtId="0" fontId="58" fillId="0" borderId="200" applyNumberFormat="0" applyFill="0" applyAlignment="0" applyProtection="0">
      <alignment vertical="center"/>
    </xf>
    <xf numFmtId="0" fontId="12" fillId="9" borderId="197"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xf numFmtId="0" fontId="58" fillId="0" borderId="200" applyNumberFormat="0" applyFill="0" applyAlignment="0" applyProtection="0">
      <alignment vertical="center"/>
    </xf>
    <xf numFmtId="0" fontId="12" fillId="9" borderId="197" applyNumberFormat="0" applyFont="0" applyAlignment="0" applyProtection="0">
      <alignment vertical="center"/>
    </xf>
    <xf numFmtId="14" fontId="49" fillId="35" borderId="199" applyProtection="0">
      <alignment horizontal="left"/>
    </xf>
    <xf numFmtId="0" fontId="75" fillId="14" borderId="198" applyNumberFormat="0" applyAlignment="0" applyProtection="0">
      <alignment vertical="center"/>
    </xf>
    <xf numFmtId="0" fontId="54" fillId="0" borderId="200" applyNumberFormat="0" applyFill="0" applyAlignment="0" applyProtection="0">
      <alignment vertical="center"/>
    </xf>
    <xf numFmtId="2" fontId="48" fillId="33" borderId="199" applyProtection="0"/>
    <xf numFmtId="2" fontId="49" fillId="32" borderId="199" applyProtection="0"/>
    <xf numFmtId="0" fontId="39" fillId="7" borderId="180" applyNumberFormat="0" applyAlignment="0" applyProtection="0">
      <alignment vertical="center"/>
    </xf>
    <xf numFmtId="14" fontId="49" fillId="35" borderId="199" applyProtection="0">
      <alignment horizontal="left"/>
    </xf>
    <xf numFmtId="2" fontId="47" fillId="33" borderId="199" applyProtection="0">
      <alignment horizontal="right"/>
    </xf>
    <xf numFmtId="0" fontId="39" fillId="7" borderId="180" applyNumberFormat="0" applyAlignment="0" applyProtection="0">
      <alignment vertical="center"/>
    </xf>
    <xf numFmtId="0" fontId="39" fillId="7" borderId="180"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14" fillId="31" borderId="197" applyNumberFormat="0" applyAlignment="0" applyProtection="0"/>
    <xf numFmtId="0" fontId="63" fillId="14" borderId="180" applyNumberFormat="0" applyAlignment="0" applyProtection="0">
      <alignment vertical="center"/>
    </xf>
    <xf numFmtId="2" fontId="48" fillId="36" borderId="199" applyProtection="0"/>
    <xf numFmtId="0" fontId="12" fillId="9" borderId="197" applyNumberFormat="0" applyFont="0" applyAlignment="0" applyProtection="0">
      <alignment vertical="center"/>
    </xf>
    <xf numFmtId="0" fontId="39" fillId="7" borderId="180"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58" fillId="0" borderId="201" applyNumberFormat="0" applyFill="0" applyAlignment="0" applyProtection="0">
      <alignment vertical="center"/>
    </xf>
    <xf numFmtId="0" fontId="74" fillId="7" borderId="180" applyNumberFormat="0" applyAlignment="0" applyProtection="0">
      <alignment vertical="center"/>
    </xf>
    <xf numFmtId="0" fontId="62" fillId="8" borderId="180" applyNumberFormat="0" applyAlignment="0" applyProtection="0"/>
    <xf numFmtId="0" fontId="75" fillId="14" borderId="198" applyNumberFormat="0" applyAlignment="0" applyProtection="0">
      <alignment vertical="center"/>
    </xf>
    <xf numFmtId="0" fontId="75" fillId="14" borderId="198" applyNumberFormat="0" applyAlignment="0" applyProtection="0">
      <alignment vertical="center"/>
    </xf>
    <xf numFmtId="0" fontId="39" fillId="7" borderId="180" applyNumberFormat="0" applyAlignment="0" applyProtection="0">
      <alignment vertical="center"/>
    </xf>
    <xf numFmtId="14" fontId="49" fillId="35" borderId="199" applyProtection="0">
      <alignment horizontal="right"/>
    </xf>
    <xf numFmtId="0" fontId="75" fillId="14" borderId="198"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2" fontId="48" fillId="33" borderId="199" applyProtection="0"/>
    <xf numFmtId="0" fontId="50" fillId="32" borderId="199" applyNumberFormat="0" applyProtection="0">
      <alignment horizontal="left"/>
    </xf>
    <xf numFmtId="0" fontId="27" fillId="14" borderId="180" applyNumberFormat="0" applyAlignment="0" applyProtection="0">
      <alignment vertical="center"/>
    </xf>
    <xf numFmtId="0" fontId="12" fillId="9" borderId="197" applyNumberFormat="0" applyFont="0" applyAlignment="0" applyProtection="0">
      <alignment vertical="center"/>
    </xf>
    <xf numFmtId="0" fontId="75" fillId="8" borderId="198" applyNumberFormat="0" applyAlignment="0" applyProtection="0">
      <alignment vertical="center"/>
    </xf>
    <xf numFmtId="2" fontId="47" fillId="33" borderId="199" applyProtection="0">
      <alignment horizontal="right"/>
    </xf>
    <xf numFmtId="0" fontId="47" fillId="32" borderId="199" applyNumberFormat="0" applyAlignment="0" applyProtection="0"/>
    <xf numFmtId="0" fontId="12" fillId="9" borderId="197" applyNumberFormat="0" applyFont="0" applyAlignment="0" applyProtection="0">
      <alignment vertical="center"/>
    </xf>
    <xf numFmtId="0" fontId="46" fillId="14" borderId="198" applyNumberFormat="0" applyAlignment="0" applyProtection="0">
      <alignment vertical="center"/>
    </xf>
    <xf numFmtId="0" fontId="50" fillId="32" borderId="199" applyNumberFormat="0" applyProtection="0">
      <alignment horizontal="left"/>
    </xf>
    <xf numFmtId="0" fontId="80" fillId="0" borderId="201" applyNumberFormat="0" applyFill="0" applyAlignment="0" applyProtection="0"/>
    <xf numFmtId="2" fontId="48" fillId="34" borderId="199" applyProtection="0">
      <alignment horizontal="right"/>
    </xf>
    <xf numFmtId="2" fontId="47" fillId="33" borderId="199" applyProtection="0">
      <alignment horizontal="right"/>
    </xf>
    <xf numFmtId="0" fontId="12" fillId="9" borderId="197" applyNumberFormat="0" applyFont="0" applyAlignment="0" applyProtection="0">
      <alignment vertical="center"/>
    </xf>
    <xf numFmtId="0" fontId="50" fillId="32" borderId="199" applyNumberFormat="0" applyProtection="0">
      <alignment horizontal="left"/>
    </xf>
    <xf numFmtId="2" fontId="52" fillId="34" borderId="199" applyProtection="0">
      <alignment horizontal="center"/>
    </xf>
    <xf numFmtId="2" fontId="49" fillId="32" borderId="199" applyProtection="0"/>
    <xf numFmtId="0" fontId="50" fillId="32" borderId="199" applyNumberFormat="0" applyProtection="0">
      <alignment horizontal="left"/>
    </xf>
    <xf numFmtId="0" fontId="63" fillId="14" borderId="180" applyNumberFormat="0" applyAlignment="0" applyProtection="0">
      <alignment vertical="center"/>
    </xf>
    <xf numFmtId="0" fontId="58" fillId="0" borderId="200" applyNumberFormat="0" applyFill="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75" fillId="8" borderId="198" applyNumberForma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46" fillId="14" borderId="19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58" fillId="0" borderId="200" applyNumberFormat="0" applyFill="0" applyAlignment="0" applyProtection="0">
      <alignment vertical="center"/>
    </xf>
    <xf numFmtId="0" fontId="75" fillId="8"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46"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48" fillId="36"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8" borderId="198" applyNumberFormat="0" applyAlignment="0" applyProtection="0">
      <alignment vertical="center"/>
    </xf>
    <xf numFmtId="14" fontId="49" fillId="35" borderId="199" applyProtection="0">
      <alignment horizontal="right"/>
    </xf>
    <xf numFmtId="0" fontId="75" fillId="14" borderId="198" applyNumberFormat="0" applyAlignment="0" applyProtection="0">
      <alignment vertical="center"/>
    </xf>
    <xf numFmtId="0" fontId="50" fillId="32" borderId="199" applyNumberFormat="0" applyProtection="0">
      <alignment horizontal="left"/>
    </xf>
    <xf numFmtId="2" fontId="49" fillId="32" borderId="199" applyProtection="0"/>
    <xf numFmtId="0" fontId="39" fillId="7" borderId="180" applyNumberFormat="0" applyAlignment="0" applyProtection="0">
      <alignment vertical="center"/>
    </xf>
    <xf numFmtId="0" fontId="50" fillId="32" borderId="199" applyNumberFormat="0" applyProtection="0">
      <alignment horizontal="left"/>
    </xf>
    <xf numFmtId="0" fontId="39" fillId="7" borderId="180" applyNumberFormat="0" applyAlignment="0" applyProtection="0">
      <alignment vertical="center"/>
    </xf>
    <xf numFmtId="2" fontId="47" fillId="33" borderId="199" applyProtection="0">
      <alignment horizontal="right"/>
    </xf>
    <xf numFmtId="0" fontId="39" fillId="7" borderId="180" applyNumberFormat="0" applyAlignment="0" applyProtection="0">
      <alignment vertical="center"/>
    </xf>
    <xf numFmtId="2" fontId="47" fillId="33" borderId="199" applyProtection="0">
      <alignment horizontal="right"/>
    </xf>
    <xf numFmtId="2" fontId="48" fillId="34" borderId="199" applyProtection="0">
      <alignment horizontal="right"/>
    </xf>
    <xf numFmtId="14" fontId="49" fillId="35" borderId="199" applyProtection="0">
      <alignment horizontal="left"/>
    </xf>
    <xf numFmtId="0" fontId="12" fillId="9" borderId="205" applyNumberFormat="0" applyFont="0" applyAlignment="0" applyProtection="0">
      <alignment vertical="center"/>
    </xf>
    <xf numFmtId="0" fontId="63" fillId="14" borderId="203" applyNumberFormat="0" applyAlignment="0" applyProtection="0">
      <alignment vertical="center"/>
    </xf>
    <xf numFmtId="0" fontId="63" fillId="14" borderId="180" applyNumberFormat="0" applyAlignment="0" applyProtection="0">
      <alignment vertical="center"/>
    </xf>
    <xf numFmtId="0" fontId="58" fillId="0" borderId="200" applyNumberFormat="0" applyFill="0" applyAlignment="0" applyProtection="0">
      <alignment vertical="center"/>
    </xf>
    <xf numFmtId="2" fontId="49" fillId="32" borderId="199" applyProtection="0"/>
    <xf numFmtId="0" fontId="14" fillId="31" borderId="197" applyNumberFormat="0" applyAlignment="0" applyProtection="0"/>
    <xf numFmtId="0" fontId="14" fillId="31" borderId="197" applyNumberFormat="0" applyAlignment="0" applyProtection="0"/>
    <xf numFmtId="2" fontId="48" fillId="36" borderId="199" applyProtection="0"/>
    <xf numFmtId="0" fontId="47" fillId="32" borderId="199" applyNumberFormat="0" applyAlignment="0" applyProtection="0"/>
    <xf numFmtId="2" fontId="52" fillId="34" borderId="199" applyProtection="0"/>
    <xf numFmtId="0" fontId="54" fillId="0" borderId="200" applyNumberFormat="0" applyFill="0" applyAlignment="0" applyProtection="0">
      <alignment vertical="center"/>
    </xf>
    <xf numFmtId="0" fontId="12" fillId="9" borderId="197" applyNumberFormat="0" applyFont="0" applyAlignment="0" applyProtection="0">
      <alignment vertical="center"/>
    </xf>
    <xf numFmtId="2" fontId="52" fillId="34" borderId="199" applyProtection="0"/>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1"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205" applyNumberFormat="0" applyFont="0" applyAlignment="0" applyProtection="0">
      <alignment vertical="center"/>
    </xf>
    <xf numFmtId="0" fontId="63" fillId="14" borderId="180" applyNumberFormat="0" applyAlignment="0" applyProtection="0">
      <alignment vertical="center"/>
    </xf>
    <xf numFmtId="2" fontId="49" fillId="32" borderId="199" applyProtection="0"/>
    <xf numFmtId="0" fontId="14" fillId="31" borderId="197" applyNumberFormat="0" applyAlignment="0" applyProtection="0"/>
    <xf numFmtId="0" fontId="39" fillId="7" borderId="180" applyNumberFormat="0" applyAlignment="0" applyProtection="0">
      <alignment vertical="center"/>
    </xf>
    <xf numFmtId="2" fontId="52" fillId="34" borderId="199" applyProtection="0"/>
    <xf numFmtId="2" fontId="48" fillId="36" borderId="199" applyProtection="0"/>
    <xf numFmtId="2" fontId="48" fillId="36" borderId="199" applyProtection="0">
      <alignment horizontal="center"/>
    </xf>
    <xf numFmtId="14" fontId="49" fillId="35" borderId="199" applyProtection="0">
      <alignment horizontal="right"/>
    </xf>
    <xf numFmtId="14" fontId="49" fillId="35" borderId="199" applyProtection="0">
      <alignment horizontal="right"/>
    </xf>
    <xf numFmtId="0" fontId="47" fillId="32" borderId="199" applyNumberFormat="0" applyAlignment="0" applyProtection="0"/>
    <xf numFmtId="0" fontId="46" fillId="14" borderId="198" applyNumberFormat="0" applyAlignment="0" applyProtection="0">
      <alignment vertical="center"/>
    </xf>
    <xf numFmtId="0" fontId="50" fillId="32" borderId="199" applyNumberFormat="0" applyProtection="0">
      <alignment horizontal="left"/>
    </xf>
    <xf numFmtId="0" fontId="63" fillId="14" borderId="180" applyNumberFormat="0" applyAlignment="0" applyProtection="0">
      <alignment vertical="center"/>
    </xf>
    <xf numFmtId="0" fontId="63" fillId="8" borderId="180" applyNumberFormat="0" applyAlignment="0" applyProtection="0">
      <alignment vertical="center"/>
    </xf>
    <xf numFmtId="2" fontId="48" fillId="33"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75" fillId="14" borderId="198" applyNumberFormat="0" applyAlignment="0" applyProtection="0">
      <alignment vertical="center"/>
    </xf>
    <xf numFmtId="0" fontId="63" fillId="8" borderId="180" applyNumberFormat="0" applyAlignment="0" applyProtection="0">
      <alignment vertical="center"/>
    </xf>
    <xf numFmtId="0" fontId="58" fillId="0" borderId="201" applyNumberFormat="0" applyFill="0" applyAlignment="0" applyProtection="0">
      <alignment vertical="center"/>
    </xf>
    <xf numFmtId="0" fontId="75" fillId="8" borderId="198" applyNumberFormat="0" applyAlignment="0" applyProtection="0">
      <alignment vertical="center"/>
    </xf>
    <xf numFmtId="2" fontId="48" fillId="34" borderId="199" applyProtection="0">
      <alignment horizontal="right"/>
    </xf>
    <xf numFmtId="0" fontId="75" fillId="14" borderId="198" applyNumberFormat="0" applyAlignment="0" applyProtection="0">
      <alignment vertical="center"/>
    </xf>
    <xf numFmtId="2" fontId="49" fillId="32" borderId="199" applyProtection="0"/>
    <xf numFmtId="0" fontId="14" fillId="31" borderId="197" applyNumberFormat="0" applyAlignment="0" applyProtection="0"/>
    <xf numFmtId="2" fontId="48" fillId="36" borderId="199" applyProtection="0">
      <alignment horizontal="center"/>
    </xf>
    <xf numFmtId="2" fontId="48" fillId="36" borderId="199" applyProtection="0"/>
    <xf numFmtId="0" fontId="14" fillId="31" borderId="197" applyNumberFormat="0" applyAlignment="0" applyProtection="0"/>
    <xf numFmtId="0" fontId="63" fillId="14" borderId="203" applyNumberFormat="0" applyAlignment="0" applyProtection="0">
      <alignment vertical="center"/>
    </xf>
    <xf numFmtId="0" fontId="14" fillId="31" borderId="197" applyNumberFormat="0" applyAlignment="0" applyProtection="0"/>
    <xf numFmtId="0" fontId="74" fillId="7" borderId="180" applyNumberFormat="0" applyAlignment="0" applyProtection="0">
      <alignment vertical="center"/>
    </xf>
    <xf numFmtId="2" fontId="48" fillId="34" borderId="199" applyProtection="0">
      <alignment horizontal="right"/>
    </xf>
    <xf numFmtId="14" fontId="49" fillId="35" borderId="199" applyProtection="0">
      <alignment horizontal="right"/>
    </xf>
    <xf numFmtId="0" fontId="63" fillId="14" borderId="203" applyNumberFormat="0" applyAlignment="0" applyProtection="0">
      <alignment vertical="center"/>
    </xf>
    <xf numFmtId="0" fontId="39" fillId="7" borderId="180" applyNumberFormat="0" applyAlignment="0" applyProtection="0">
      <alignment vertical="center"/>
    </xf>
    <xf numFmtId="2" fontId="49" fillId="32" borderId="199" applyProtection="0"/>
    <xf numFmtId="14" fontId="49" fillId="35" borderId="199" applyProtection="0">
      <alignment horizontal="left"/>
    </xf>
    <xf numFmtId="14" fontId="49" fillId="35" borderId="199" applyProtection="0">
      <alignment horizontal="left"/>
    </xf>
    <xf numFmtId="2" fontId="48" fillId="34" borderId="199" applyProtection="0">
      <alignment horizontal="right"/>
    </xf>
    <xf numFmtId="0" fontId="39" fillId="7" borderId="180" applyNumberFormat="0" applyAlignment="0" applyProtection="0">
      <alignment vertical="center"/>
    </xf>
    <xf numFmtId="0" fontId="63" fillId="8"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xf numFmtId="2" fontId="47" fillId="33" borderId="199" applyProtection="0">
      <alignment horizontal="right"/>
    </xf>
    <xf numFmtId="0" fontId="58" fillId="0" borderId="200" applyNumberFormat="0" applyFill="0" applyAlignment="0" applyProtection="0">
      <alignment vertical="center"/>
    </xf>
    <xf numFmtId="2" fontId="48" fillId="36" borderId="199" applyProtection="0">
      <alignment horizontal="center"/>
    </xf>
    <xf numFmtId="0" fontId="46" fillId="14" borderId="198"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80" fillId="0" borderId="201" applyNumberFormat="0" applyFill="0" applyAlignment="0" applyProtection="0"/>
    <xf numFmtId="0" fontId="12" fillId="9" borderId="197" applyNumberFormat="0" applyFon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50" fillId="32" borderId="199" applyNumberFormat="0" applyProtection="0">
      <alignment horizontal="left"/>
    </xf>
    <xf numFmtId="0" fontId="63" fillId="14" borderId="180" applyNumberFormat="0" applyAlignment="0" applyProtection="0">
      <alignment vertical="center"/>
    </xf>
    <xf numFmtId="0" fontId="63" fillId="14" borderId="180" applyNumberFormat="0" applyAlignment="0" applyProtection="0">
      <alignment vertical="center"/>
    </xf>
    <xf numFmtId="2" fontId="49" fillId="32" borderId="199" applyProtection="0"/>
    <xf numFmtId="0" fontId="47" fillId="32" borderId="199" applyNumberFormat="0" applyAlignment="0" applyProtection="0"/>
    <xf numFmtId="0" fontId="46" fillId="14" borderId="198" applyNumberFormat="0" applyAlignment="0" applyProtection="0">
      <alignment vertical="center"/>
    </xf>
    <xf numFmtId="2" fontId="48" fillId="34" borderId="199" applyProtection="0">
      <alignment horizontal="right"/>
    </xf>
    <xf numFmtId="0" fontId="46" fillId="14" borderId="206" applyNumberFormat="0" applyAlignment="0" applyProtection="0">
      <alignment vertical="center"/>
    </xf>
    <xf numFmtId="0" fontId="54" fillId="0" borderId="200" applyNumberFormat="0" applyFill="0" applyAlignment="0" applyProtection="0">
      <alignment vertical="center"/>
    </xf>
    <xf numFmtId="2" fontId="52" fillId="34" borderId="199" applyProtection="0">
      <alignment horizontal="center"/>
    </xf>
    <xf numFmtId="2" fontId="48" fillId="36" borderId="199" applyProtection="0"/>
    <xf numFmtId="0" fontId="63" fillId="14" borderId="203" applyNumberFormat="0" applyAlignment="0" applyProtection="0">
      <alignment vertical="center"/>
    </xf>
    <xf numFmtId="2" fontId="49" fillId="32" borderId="199" applyProtection="0"/>
    <xf numFmtId="0" fontId="63" fillId="14" borderId="180" applyNumberFormat="0" applyAlignment="0" applyProtection="0">
      <alignment vertical="center"/>
    </xf>
    <xf numFmtId="0" fontId="63" fillId="14" borderId="203" applyNumberFormat="0" applyAlignment="0" applyProtection="0">
      <alignment vertical="center"/>
    </xf>
    <xf numFmtId="0" fontId="12" fillId="9" borderId="197" applyNumberFormat="0" applyFont="0" applyAlignment="0" applyProtection="0">
      <alignment vertical="center"/>
    </xf>
    <xf numFmtId="0" fontId="58" fillId="0" borderId="200" applyNumberFormat="0" applyFill="0" applyAlignment="0" applyProtection="0">
      <alignment vertical="center"/>
    </xf>
    <xf numFmtId="0" fontId="12" fillId="9" borderId="197" applyNumberFormat="0" applyFont="0" applyAlignment="0" applyProtection="0"/>
    <xf numFmtId="0" fontId="58" fillId="0" borderId="200" applyNumberFormat="0" applyFill="0" applyAlignment="0" applyProtection="0">
      <alignment vertical="center"/>
    </xf>
    <xf numFmtId="0" fontId="58" fillId="0" borderId="200" applyNumberFormat="0" applyFill="0" applyAlignment="0" applyProtection="0">
      <alignment vertical="center"/>
    </xf>
    <xf numFmtId="2" fontId="48" fillId="36" borderId="199" applyProtection="0">
      <alignment horizontal="center"/>
    </xf>
    <xf numFmtId="0" fontId="12" fillId="9" borderId="197" applyNumberFormat="0" applyFont="0" applyAlignment="0" applyProtection="0">
      <alignment vertical="center"/>
    </xf>
    <xf numFmtId="2" fontId="52" fillId="34" borderId="199" applyProtection="0"/>
    <xf numFmtId="0" fontId="46" fillId="14" borderId="198"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2" fontId="49" fillId="32" borderId="199" applyProtection="0"/>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12" fillId="9" borderId="197" applyNumberFormat="0" applyFont="0" applyAlignment="0" applyProtection="0"/>
    <xf numFmtId="0" fontId="63" fillId="14" borderId="180" applyNumberFormat="0" applyAlignment="0" applyProtection="0">
      <alignment vertical="center"/>
    </xf>
    <xf numFmtId="0" fontId="50" fillId="32" borderId="199" applyNumberFormat="0" applyProtection="0">
      <alignment horizontal="left"/>
    </xf>
    <xf numFmtId="0" fontId="12" fillId="9" borderId="205" applyNumberFormat="0" applyFont="0" applyAlignment="0" applyProtection="0">
      <alignment vertical="center"/>
    </xf>
    <xf numFmtId="0" fontId="58" fillId="0" borderId="201" applyNumberFormat="0" applyFill="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58" fillId="0" borderId="200" applyNumberFormat="0" applyFill="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80" fillId="0" borderId="201" applyNumberFormat="0" applyFill="0" applyAlignment="0" applyProtection="0"/>
    <xf numFmtId="0" fontId="75" fillId="14" borderId="198" applyNumberFormat="0" applyAlignment="0" applyProtection="0">
      <alignment vertical="center"/>
    </xf>
    <xf numFmtId="0" fontId="75" fillId="14" borderId="198" applyNumberFormat="0" applyAlignment="0" applyProtection="0">
      <alignment vertical="center"/>
    </xf>
    <xf numFmtId="0" fontId="27"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46"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80" fillId="0" borderId="201" applyNumberFormat="0" applyFill="0" applyAlignment="0" applyProtection="0"/>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58" fillId="0" borderId="200" applyNumberFormat="0" applyFill="0" applyAlignment="0" applyProtection="0">
      <alignment vertical="center"/>
    </xf>
    <xf numFmtId="0" fontId="12" fillId="9" borderId="197" applyNumberFormat="0" applyFont="0" applyAlignment="0" applyProtection="0"/>
    <xf numFmtId="0" fontId="14" fillId="31" borderId="197" applyNumberFormat="0" applyAlignment="0" applyProtection="0"/>
    <xf numFmtId="14" fontId="49" fillId="35" borderId="199" applyProtection="0">
      <alignment horizontal="right"/>
    </xf>
    <xf numFmtId="0" fontId="14" fillId="31" borderId="197" applyNumberFormat="0" applyAlignment="0" applyProtection="0"/>
    <xf numFmtId="14" fontId="49" fillId="35" borderId="199" applyProtection="0">
      <alignment horizontal="right"/>
    </xf>
    <xf numFmtId="14" fontId="49" fillId="35" borderId="199" applyProtection="0">
      <alignment horizontal="right"/>
    </xf>
    <xf numFmtId="0" fontId="54" fillId="0" borderId="200" applyNumberFormat="0" applyFill="0" applyAlignment="0" applyProtection="0">
      <alignment vertical="center"/>
    </xf>
    <xf numFmtId="0" fontId="46" fillId="14" borderId="198" applyNumberFormat="0" applyAlignment="0" applyProtection="0">
      <alignment vertical="center"/>
    </xf>
    <xf numFmtId="0" fontId="58" fillId="0" borderId="200" applyNumberFormat="0" applyFill="0" applyAlignment="0" applyProtection="0">
      <alignment vertical="center"/>
    </xf>
    <xf numFmtId="2" fontId="48" fillId="33" borderId="199" applyProtection="0"/>
    <xf numFmtId="0" fontId="54" fillId="0" borderId="200"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46" fillId="14" borderId="19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58" fillId="0" borderId="200" applyNumberFormat="0" applyFill="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2" fontId="49" fillId="32" borderId="199" applyProtection="0"/>
    <xf numFmtId="2" fontId="48" fillId="33" borderId="199" applyProtection="0"/>
    <xf numFmtId="2" fontId="48" fillId="36" borderId="199" applyProtection="0">
      <alignment horizontal="center"/>
    </xf>
    <xf numFmtId="2" fontId="48" fillId="36" borderId="199" applyProtection="0"/>
    <xf numFmtId="2" fontId="49" fillId="32" borderId="199" applyProtection="0"/>
    <xf numFmtId="2" fontId="49" fillId="32" borderId="199" applyProtection="0"/>
    <xf numFmtId="0" fontId="63" fillId="14" borderId="203" applyNumberFormat="0" applyAlignment="0" applyProtection="0">
      <alignment vertical="center"/>
    </xf>
    <xf numFmtId="0" fontId="46" fillId="14" borderId="198" applyNumberFormat="0" applyAlignment="0" applyProtection="0">
      <alignment vertical="center"/>
    </xf>
    <xf numFmtId="14" fontId="49" fillId="35" borderId="199" applyProtection="0">
      <alignment horizontal="left"/>
    </xf>
    <xf numFmtId="14" fontId="49" fillId="35" borderId="199" applyProtection="0">
      <alignment horizontal="right"/>
    </xf>
    <xf numFmtId="0" fontId="63" fillId="14" borderId="203" applyNumberFormat="0" applyAlignment="0" applyProtection="0">
      <alignment vertical="center"/>
    </xf>
    <xf numFmtId="0" fontId="74" fillId="7" borderId="203" applyNumberFormat="0" applyAlignment="0" applyProtection="0">
      <alignment vertical="center"/>
    </xf>
    <xf numFmtId="0" fontId="75" fillId="14" borderId="206" applyNumberForma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58" fillId="0" borderId="200" applyNumberFormat="0" applyFill="0" applyAlignment="0" applyProtection="0">
      <alignment vertical="center"/>
    </xf>
    <xf numFmtId="0" fontId="12" fillId="9" borderId="197" applyNumberFormat="0" applyFont="0" applyAlignment="0" applyProtection="0">
      <alignment vertical="center"/>
    </xf>
    <xf numFmtId="0" fontId="63" fillId="14" borderId="203" applyNumberFormat="0" applyAlignment="0" applyProtection="0">
      <alignment vertical="center"/>
    </xf>
    <xf numFmtId="0" fontId="63" fillId="14" borderId="180" applyNumberFormat="0" applyAlignment="0" applyProtection="0">
      <alignment vertical="center"/>
    </xf>
    <xf numFmtId="2" fontId="48" fillId="33" borderId="199" applyProtection="0"/>
    <xf numFmtId="0" fontId="46" fillId="14" borderId="198"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80" fillId="0" borderId="201" applyNumberFormat="0" applyFill="0" applyAlignment="0" applyProtection="0"/>
    <xf numFmtId="0" fontId="75" fillId="14" borderId="198"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58" fillId="0" borderId="200" applyNumberFormat="0" applyFill="0" applyAlignment="0" applyProtection="0">
      <alignment vertical="center"/>
    </xf>
    <xf numFmtId="0" fontId="62" fillId="8" borderId="180" applyNumberFormat="0" applyAlignment="0" applyProtection="0"/>
    <xf numFmtId="14" fontId="49" fillId="35" borderId="199" applyProtection="0">
      <alignment horizontal="left"/>
    </xf>
    <xf numFmtId="2" fontId="49" fillId="32" borderId="199" applyProtection="0"/>
    <xf numFmtId="0" fontId="46" fillId="14" borderId="198"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2" fontId="49" fillId="32" borderId="207" applyProtection="0"/>
    <xf numFmtId="14" fontId="49" fillId="35" borderId="207" applyProtection="0">
      <alignment horizontal="left"/>
    </xf>
    <xf numFmtId="2" fontId="48" fillId="34" borderId="207" applyProtection="0">
      <alignment horizontal="right"/>
    </xf>
    <xf numFmtId="2" fontId="49" fillId="32" borderId="207" applyProtection="0"/>
    <xf numFmtId="2" fontId="52" fillId="34" borderId="207" applyProtection="0"/>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46" fillId="14" borderId="198" applyNumberFormat="0" applyAlignment="0" applyProtection="0">
      <alignment vertical="center"/>
    </xf>
    <xf numFmtId="0" fontId="14" fillId="31" borderId="197" applyNumberFormat="0" applyAlignment="0" applyProtection="0"/>
    <xf numFmtId="0" fontId="12" fillId="9" borderId="197" applyNumberFormat="0" applyFont="0" applyAlignment="0" applyProtection="0">
      <alignment vertical="center"/>
    </xf>
    <xf numFmtId="0" fontId="62" fillId="8" borderId="180" applyNumberFormat="0" applyAlignment="0" applyProtection="0"/>
    <xf numFmtId="0" fontId="12" fillId="9" borderId="197" applyNumberFormat="0" applyFont="0" applyAlignment="0" applyProtection="0">
      <alignment vertical="center"/>
    </xf>
    <xf numFmtId="0" fontId="75" fillId="14" borderId="198"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62" fillId="8" borderId="203" applyNumberFormat="0" applyAlignment="0" applyProtection="0"/>
    <xf numFmtId="0" fontId="47" fillId="32" borderId="207" applyNumberFormat="0" applyAlignment="0" applyProtection="0"/>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4" fillId="7" borderId="203" applyNumberFormat="0" applyAlignment="0" applyProtection="0">
      <alignment vertical="center"/>
    </xf>
    <xf numFmtId="2" fontId="48" fillId="36" borderId="207" applyProtection="0">
      <alignment horizontal="center"/>
    </xf>
    <xf numFmtId="2" fontId="49" fillId="32" borderId="207" applyProtection="0"/>
    <xf numFmtId="14" fontId="49" fillId="35" borderId="207" applyProtection="0">
      <alignment horizontal="left"/>
    </xf>
    <xf numFmtId="2" fontId="49" fillId="32" borderId="207" applyProtection="0"/>
    <xf numFmtId="2" fontId="48" fillId="33" borderId="207" applyProtection="0"/>
    <xf numFmtId="2" fontId="52" fillId="34" borderId="207" applyProtection="0">
      <alignment horizont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63" fillId="14" borderId="180"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14" fillId="31" borderId="197" applyNumberFormat="0" applyAlignment="0" applyProtection="0"/>
    <xf numFmtId="0" fontId="75" fillId="14" borderId="198"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2" fontId="48" fillId="34" borderId="199" applyProtection="0">
      <alignment horizontal="right"/>
    </xf>
    <xf numFmtId="0" fontId="75" fillId="14" borderId="206" applyNumberFormat="0" applyAlignment="0" applyProtection="0">
      <alignment vertical="center"/>
    </xf>
    <xf numFmtId="0" fontId="80" fillId="0" borderId="209" applyNumberFormat="0" applyFill="0" applyAlignment="0" applyProtection="0"/>
    <xf numFmtId="0" fontId="74" fillId="7" borderId="203" applyNumberFormat="0" applyAlignment="0" applyProtection="0">
      <alignment vertical="center"/>
    </xf>
    <xf numFmtId="0" fontId="75" fillId="14" borderId="206" applyNumberFormat="0" applyAlignment="0" applyProtection="0">
      <alignment vertical="center"/>
    </xf>
    <xf numFmtId="2" fontId="47" fillId="33" borderId="199" applyProtection="0">
      <alignment horizontal="right"/>
    </xf>
    <xf numFmtId="0" fontId="75" fillId="14" borderId="198" applyNumberFormat="0" applyAlignment="0" applyProtection="0">
      <alignment vertical="center"/>
    </xf>
    <xf numFmtId="0" fontId="39" fillId="7" borderId="203" applyNumberFormat="0" applyAlignment="0" applyProtection="0">
      <alignment vertical="center"/>
    </xf>
    <xf numFmtId="0" fontId="58" fillId="0" borderId="208" applyNumberFormat="0" applyFill="0" applyAlignment="0" applyProtection="0">
      <alignment vertical="center"/>
    </xf>
    <xf numFmtId="0" fontId="12" fillId="9" borderId="197" applyNumberFormat="0" applyFont="0" applyAlignment="0" applyProtection="0"/>
    <xf numFmtId="14" fontId="49" fillId="35" borderId="199" applyProtection="0">
      <alignment horizontal="left"/>
    </xf>
    <xf numFmtId="0" fontId="63" fillId="14" borderId="180" applyNumberFormat="0" applyAlignment="0" applyProtection="0">
      <alignment vertical="center"/>
    </xf>
    <xf numFmtId="0" fontId="74" fillId="7" borderId="180" applyNumberFormat="0" applyAlignment="0" applyProtection="0">
      <alignment vertical="center"/>
    </xf>
    <xf numFmtId="0" fontId="46" fillId="14" borderId="19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14" fontId="49" fillId="35" borderId="199" applyProtection="0">
      <alignment horizontal="left"/>
    </xf>
    <xf numFmtId="0" fontId="50" fillId="32" borderId="199" applyNumberFormat="0" applyProtection="0">
      <alignment horizontal="left"/>
    </xf>
    <xf numFmtId="0" fontId="12" fillId="9" borderId="197" applyNumberFormat="0" applyFont="0" applyAlignment="0" applyProtection="0">
      <alignment vertical="center"/>
    </xf>
    <xf numFmtId="14" fontId="49" fillId="35" borderId="199" applyProtection="0">
      <alignment horizontal="right"/>
    </xf>
    <xf numFmtId="0" fontId="14" fillId="31" borderId="197" applyNumberFormat="0" applyAlignment="0" applyProtection="0"/>
    <xf numFmtId="2" fontId="48" fillId="34" borderId="199" applyProtection="0">
      <alignment horizontal="right"/>
    </xf>
    <xf numFmtId="0" fontId="39" fillId="7" borderId="180" applyNumberFormat="0" applyAlignment="0" applyProtection="0">
      <alignment vertical="center"/>
    </xf>
    <xf numFmtId="0" fontId="74" fillId="7" borderId="180" applyNumberFormat="0" applyAlignment="0" applyProtection="0">
      <alignment vertical="center"/>
    </xf>
    <xf numFmtId="0" fontId="58" fillId="0" borderId="201" applyNumberFormat="0" applyFill="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58" fillId="0" borderId="200" applyNumberFormat="0" applyFill="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63" fillId="8" borderId="180" applyNumberFormat="0" applyAlignment="0" applyProtection="0">
      <alignment vertical="center"/>
    </xf>
    <xf numFmtId="0" fontId="63" fillId="14" borderId="203" applyNumberForma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0" fontId="75" fillId="14" borderId="206" applyNumberFormat="0" applyAlignment="0" applyProtection="0">
      <alignment vertical="center"/>
    </xf>
    <xf numFmtId="0" fontId="12" fillId="9" borderId="205" applyNumberFormat="0" applyFont="0" applyAlignment="0" applyProtection="0"/>
    <xf numFmtId="0" fontId="63" fillId="14" borderId="180" applyNumberFormat="0" applyAlignment="0" applyProtection="0">
      <alignment vertical="center"/>
    </xf>
    <xf numFmtId="14" fontId="49" fillId="35" borderId="207" applyProtection="0">
      <alignment horizontal="left"/>
    </xf>
    <xf numFmtId="0" fontId="12" fillId="9" borderId="205" applyNumberFormat="0" applyFont="0" applyAlignment="0" applyProtection="0">
      <alignment vertical="center"/>
    </xf>
    <xf numFmtId="0" fontId="63" fillId="14" borderId="203" applyNumberFormat="0" applyAlignment="0" applyProtection="0">
      <alignment vertical="center"/>
    </xf>
    <xf numFmtId="0" fontId="12" fillId="9" borderId="205" applyNumberFormat="0" applyFont="0" applyAlignment="0" applyProtection="0">
      <alignment vertical="center"/>
    </xf>
    <xf numFmtId="0" fontId="75" fillId="14" borderId="206" applyNumberFormat="0" applyAlignment="0" applyProtection="0">
      <alignment vertical="center"/>
    </xf>
    <xf numFmtId="0" fontId="74" fillId="7" borderId="203" applyNumberFormat="0" applyAlignment="0" applyProtection="0">
      <alignment vertical="center"/>
    </xf>
    <xf numFmtId="0" fontId="46" fillId="14" borderId="206" applyNumberFormat="0" applyAlignment="0" applyProtection="0">
      <alignment vertical="center"/>
    </xf>
    <xf numFmtId="0" fontId="75" fillId="8" borderId="206" applyNumberFormat="0" applyAlignment="0" applyProtection="0">
      <alignment vertical="center"/>
    </xf>
    <xf numFmtId="2" fontId="48" fillId="34" borderId="199" applyProtection="0">
      <alignment horizontal="right"/>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62" fillId="8" borderId="180" applyNumberFormat="0" applyAlignment="0" applyProtection="0"/>
    <xf numFmtId="0" fontId="46" fillId="14" borderId="206"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2" fontId="48" fillId="33" borderId="207" applyProtection="0"/>
    <xf numFmtId="14" fontId="49" fillId="35" borderId="207" applyProtection="0">
      <alignment horizontal="right"/>
    </xf>
    <xf numFmtId="2" fontId="47" fillId="33" borderId="207" applyProtection="0">
      <alignment horizontal="right"/>
    </xf>
    <xf numFmtId="0" fontId="50" fillId="32" borderId="207" applyNumberFormat="0" applyProtection="0">
      <alignment horizontal="left"/>
    </xf>
    <xf numFmtId="2" fontId="48" fillId="36" borderId="207" applyProtection="0"/>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58" fillId="0" borderId="200" applyNumberFormat="0" applyFill="0" applyAlignment="0" applyProtection="0">
      <alignment vertical="center"/>
    </xf>
    <xf numFmtId="2" fontId="47" fillId="33" borderId="199" applyProtection="0">
      <alignment horizontal="right"/>
    </xf>
    <xf numFmtId="0" fontId="14" fillId="31" borderId="197" applyNumberFormat="0" applyAlignment="0" applyProtection="0"/>
    <xf numFmtId="0" fontId="12" fillId="9" borderId="197" applyNumberFormat="0" applyFont="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63" fillId="14" borderId="203" applyNumberFormat="0" applyAlignment="0" applyProtection="0">
      <alignment vertical="center"/>
    </xf>
    <xf numFmtId="2" fontId="48" fillId="34" borderId="199" applyProtection="0">
      <alignment horizontal="right"/>
    </xf>
    <xf numFmtId="0" fontId="12" fillId="9" borderId="197" applyNumberFormat="0" applyFont="0" applyAlignment="0" applyProtection="0">
      <alignment vertical="center"/>
    </xf>
    <xf numFmtId="0" fontId="58" fillId="0" borderId="209" applyNumberFormat="0" applyFill="0" applyAlignment="0" applyProtection="0">
      <alignment vertical="center"/>
    </xf>
    <xf numFmtId="0" fontId="47" fillId="32" borderId="207" applyNumberFormat="0" applyAlignment="0" applyProtection="0"/>
    <xf numFmtId="0" fontId="74" fillId="7" borderId="203" applyNumberFormat="0" applyAlignment="0" applyProtection="0">
      <alignment vertical="center"/>
    </xf>
    <xf numFmtId="0" fontId="80" fillId="0" borderId="209" applyNumberFormat="0" applyFill="0" applyAlignment="0" applyProtection="0"/>
    <xf numFmtId="0" fontId="75" fillId="14" borderId="206" applyNumberFormat="0" applyAlignment="0" applyProtection="0">
      <alignment vertical="center"/>
    </xf>
    <xf numFmtId="0" fontId="46" fillId="14" borderId="206" applyNumberFormat="0" applyAlignment="0" applyProtection="0">
      <alignment vertical="center"/>
    </xf>
    <xf numFmtId="0" fontId="54" fillId="0" borderId="208" applyNumberFormat="0" applyFill="0" applyAlignment="0" applyProtection="0">
      <alignment vertical="center"/>
    </xf>
    <xf numFmtId="2" fontId="48" fillId="36" borderId="207" applyProtection="0"/>
    <xf numFmtId="14" fontId="49" fillId="35" borderId="207" applyProtection="0">
      <alignment horizontal="right"/>
    </xf>
    <xf numFmtId="0" fontId="50" fillId="32" borderId="207" applyNumberFormat="0" applyProtection="0">
      <alignment horizontal="left"/>
    </xf>
    <xf numFmtId="2" fontId="52" fillId="34" borderId="207" applyProtection="0">
      <alignment horizont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63" fillId="14" borderId="180"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14" fontId="49" fillId="35" borderId="199" applyProtection="0">
      <alignment horizontal="right"/>
    </xf>
    <xf numFmtId="0" fontId="75" fillId="14" borderId="206" applyNumberFormat="0" applyAlignment="0" applyProtection="0">
      <alignment vertical="center"/>
    </xf>
    <xf numFmtId="0" fontId="75" fillId="14" borderId="206" applyNumberFormat="0" applyAlignment="0" applyProtection="0">
      <alignment vertical="center"/>
    </xf>
    <xf numFmtId="0" fontId="74" fillId="7" borderId="203"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14" fontId="49" fillId="35" borderId="199" applyProtection="0">
      <alignment horizontal="left"/>
    </xf>
    <xf numFmtId="2" fontId="49" fillId="32" borderId="199" applyProtection="0"/>
    <xf numFmtId="2" fontId="48" fillId="33" borderId="199" applyProtection="0"/>
    <xf numFmtId="2" fontId="48" fillId="34" borderId="199" applyProtection="0">
      <alignment horizontal="right"/>
    </xf>
    <xf numFmtId="0" fontId="47" fillId="32" borderId="199" applyNumberFormat="0" applyAlignment="0" applyProtection="0"/>
    <xf numFmtId="2" fontId="47" fillId="33" borderId="199" applyProtection="0">
      <alignment horizontal="right"/>
    </xf>
    <xf numFmtId="0" fontId="63" fillId="8" borderId="180" applyNumberFormat="0" applyAlignment="0" applyProtection="0">
      <alignment vertical="center"/>
    </xf>
    <xf numFmtId="0" fontId="74" fillId="7" borderId="180" applyNumberFormat="0" applyAlignment="0" applyProtection="0">
      <alignment vertical="center"/>
    </xf>
    <xf numFmtId="0" fontId="46" fillId="14" borderId="198" applyNumberFormat="0" applyAlignment="0" applyProtection="0">
      <alignment vertical="center"/>
    </xf>
    <xf numFmtId="0" fontId="63" fillId="14" borderId="180" applyNumberFormat="0" applyAlignment="0" applyProtection="0">
      <alignment vertical="center"/>
    </xf>
    <xf numFmtId="0" fontId="75" fillId="8" borderId="198"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xf numFmtId="0" fontId="63" fillId="14" borderId="180"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2" fontId="48" fillId="34" borderId="199" applyProtection="0">
      <alignment horizontal="right"/>
    </xf>
    <xf numFmtId="14" fontId="49" fillId="35" borderId="207" applyProtection="0">
      <alignment horizontal="right"/>
    </xf>
    <xf numFmtId="0" fontId="47" fillId="32" borderId="207" applyNumberFormat="0" applyAlignment="0" applyProtection="0"/>
    <xf numFmtId="0" fontId="63" fillId="14" borderId="203" applyNumberFormat="0" applyAlignment="0" applyProtection="0">
      <alignment vertical="center"/>
    </xf>
    <xf numFmtId="0" fontId="63" fillId="14" borderId="203" applyNumberFormat="0" applyAlignment="0" applyProtection="0">
      <alignment vertical="center"/>
    </xf>
    <xf numFmtId="0" fontId="12" fillId="9" borderId="205" applyNumberFormat="0" applyFont="0" applyAlignment="0" applyProtection="0">
      <alignment vertical="center"/>
    </xf>
    <xf numFmtId="0" fontId="75" fillId="8" borderId="206" applyNumberFormat="0" applyAlignment="0" applyProtection="0">
      <alignment vertical="center"/>
    </xf>
    <xf numFmtId="0" fontId="63" fillId="14" borderId="203" applyNumberFormat="0" applyAlignment="0" applyProtection="0">
      <alignment vertical="center"/>
    </xf>
    <xf numFmtId="0" fontId="75" fillId="14" borderId="206" applyNumberFormat="0" applyAlignment="0" applyProtection="0">
      <alignment vertical="center"/>
    </xf>
    <xf numFmtId="0" fontId="27" fillId="14" borderId="180" applyNumberFormat="0" applyAlignment="0" applyProtection="0">
      <alignment vertical="center"/>
    </xf>
    <xf numFmtId="2" fontId="47" fillId="33" borderId="199" applyProtection="0">
      <alignment horizontal="right"/>
    </xf>
    <xf numFmtId="0" fontId="62" fillId="8" borderId="180" applyNumberFormat="0" applyAlignment="0" applyProtection="0"/>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203" applyNumberFormat="0" applyAlignment="0" applyProtection="0">
      <alignment vertical="center"/>
    </xf>
    <xf numFmtId="14" fontId="49" fillId="35" borderId="199" applyProtection="0">
      <alignment horizontal="right"/>
    </xf>
    <xf numFmtId="0" fontId="39" fillId="7" borderId="180" applyNumberFormat="0" applyAlignment="0" applyProtection="0">
      <alignment vertical="center"/>
    </xf>
    <xf numFmtId="0" fontId="62" fillId="8" borderId="180" applyNumberFormat="0" applyAlignment="0" applyProtection="0"/>
    <xf numFmtId="0" fontId="12" fillId="9" borderId="197" applyNumberFormat="0" applyFont="0" applyAlignment="0" applyProtection="0">
      <alignment vertical="center"/>
    </xf>
    <xf numFmtId="0" fontId="47" fillId="32" borderId="199" applyNumberFormat="0" applyAlignment="0" applyProtection="0"/>
    <xf numFmtId="14" fontId="49" fillId="35" borderId="199" applyProtection="0">
      <alignment horizontal="right"/>
    </xf>
    <xf numFmtId="0" fontId="58" fillId="0" borderId="200" applyNumberFormat="0" applyFill="0" applyAlignment="0" applyProtection="0">
      <alignment vertical="center"/>
    </xf>
    <xf numFmtId="0" fontId="12" fillId="9" borderId="197" applyNumberFormat="0" applyFont="0" applyAlignment="0" applyProtection="0"/>
    <xf numFmtId="0" fontId="58" fillId="0" borderId="200"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2" fontId="49" fillId="32" borderId="207" applyProtection="0"/>
    <xf numFmtId="0" fontId="74" fillId="7" borderId="180"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58" fillId="0" borderId="201" applyNumberFormat="0" applyFill="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2" fontId="48" fillId="34" borderId="207" applyProtection="0">
      <alignment horizontal="right"/>
    </xf>
    <xf numFmtId="2" fontId="49" fillId="32" borderId="207" applyProtection="0"/>
    <xf numFmtId="0" fontId="12" fillId="9" borderId="205" applyNumberFormat="0" applyFont="0" applyAlignment="0" applyProtection="0">
      <alignment vertical="center"/>
    </xf>
    <xf numFmtId="0" fontId="27" fillId="14" borderId="180" applyNumberFormat="0" applyAlignment="0" applyProtection="0">
      <alignment vertical="center"/>
    </xf>
    <xf numFmtId="10" fontId="33" fillId="28" borderId="202" applyNumberFormat="0" applyBorder="0" applyAlignment="0" applyProtection="0"/>
    <xf numFmtId="0" fontId="50" fillId="32" borderId="199" applyNumberFormat="0" applyProtection="0">
      <alignment horizontal="left"/>
    </xf>
    <xf numFmtId="0" fontId="14" fillId="31" borderId="197" applyNumberFormat="0" applyAlignment="0" applyProtection="0"/>
    <xf numFmtId="0" fontId="12" fillId="9" borderId="197" applyNumberFormat="0" applyFont="0" applyAlignment="0" applyProtection="0">
      <alignment vertical="center"/>
    </xf>
    <xf numFmtId="0" fontId="12" fillId="9" borderId="205" applyNumberFormat="0" applyFont="0" applyAlignment="0" applyProtection="0">
      <alignment vertical="center"/>
    </xf>
    <xf numFmtId="0" fontId="63" fillId="14" borderId="203" applyNumberFormat="0" applyAlignment="0" applyProtection="0">
      <alignment vertical="center"/>
    </xf>
    <xf numFmtId="0" fontId="12" fillId="9" borderId="205" applyNumberFormat="0" applyFont="0" applyAlignment="0" applyProtection="0">
      <alignment vertical="center"/>
    </xf>
    <xf numFmtId="0" fontId="39" fillId="7" borderId="180" applyNumberFormat="0" applyAlignment="0" applyProtection="0">
      <alignment vertical="center"/>
    </xf>
    <xf numFmtId="0" fontId="75" fillId="14" borderId="206" applyNumberFormat="0" applyAlignment="0" applyProtection="0">
      <alignment vertical="center"/>
    </xf>
    <xf numFmtId="0" fontId="63" fillId="14" borderId="203" applyNumberFormat="0" applyAlignment="0" applyProtection="0">
      <alignment vertical="center"/>
    </xf>
    <xf numFmtId="0" fontId="75" fillId="14" borderId="206" applyNumberFormat="0" applyAlignment="0" applyProtection="0">
      <alignment vertical="center"/>
    </xf>
    <xf numFmtId="0" fontId="58" fillId="0" borderId="209" applyNumberFormat="0" applyFill="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47" fillId="32" borderId="199" applyNumberFormat="0" applyAlignment="0" applyProtection="0"/>
    <xf numFmtId="2" fontId="48" fillId="33" borderId="199" applyProtection="0"/>
    <xf numFmtId="0" fontId="58" fillId="0" borderId="201" applyNumberFormat="0" applyFill="0" applyAlignment="0" applyProtection="0">
      <alignment vertical="center"/>
    </xf>
    <xf numFmtId="0" fontId="27" fillId="14" borderId="180" applyNumberFormat="0" applyAlignment="0" applyProtection="0">
      <alignment vertical="center"/>
    </xf>
    <xf numFmtId="0" fontId="58" fillId="0" borderId="201"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39" fillId="7" borderId="180"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1" applyNumberFormat="0" applyFill="0" applyAlignment="0" applyProtection="0">
      <alignment vertical="center"/>
    </xf>
    <xf numFmtId="2" fontId="49" fillId="32" borderId="199" applyProtection="0"/>
    <xf numFmtId="0" fontId="47" fillId="32" borderId="199" applyNumberFormat="0" applyAlignment="0" applyProtection="0"/>
    <xf numFmtId="0" fontId="39" fillId="7" borderId="180" applyNumberFormat="0" applyAlignment="0" applyProtection="0">
      <alignment vertical="center"/>
    </xf>
    <xf numFmtId="0" fontId="35" fillId="0" borderId="188">
      <alignment horizontal="left" vertical="center"/>
    </xf>
    <xf numFmtId="0" fontId="35" fillId="0" borderId="188">
      <alignment horizontal="left" vertical="center"/>
    </xf>
    <xf numFmtId="0" fontId="39"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58" fillId="0" borderId="112"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5" fillId="0" borderId="188">
      <alignment horizontal="left" vertical="center"/>
    </xf>
    <xf numFmtId="0" fontId="35" fillId="0" borderId="188">
      <alignment horizontal="lef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5" fillId="0" borderId="188">
      <alignment horizontal="lef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5" fillId="0" borderId="188">
      <alignment horizontal="left" vertical="center"/>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0" fontId="27" fillId="14" borderId="114" applyNumberFormat="0" applyAlignment="0" applyProtection="0">
      <alignment vertical="center"/>
    </xf>
    <xf numFmtId="0" fontId="27" fillId="14" borderId="114" applyNumberFormat="0" applyAlignment="0" applyProtection="0">
      <alignment vertical="center"/>
    </xf>
    <xf numFmtId="0" fontId="35" fillId="0" borderId="188">
      <alignment horizontal="left" vertical="center"/>
    </xf>
    <xf numFmtId="0" fontId="35" fillId="0" borderId="188">
      <alignment horizontal="lef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35" fillId="0" borderId="188">
      <alignment horizontal="left" vertical="center"/>
    </xf>
    <xf numFmtId="0" fontId="35" fillId="0" borderId="188">
      <alignment horizontal="left" vertical="center"/>
    </xf>
    <xf numFmtId="0" fontId="39" fillId="7" borderId="114" applyNumberFormat="0" applyAlignment="0" applyProtection="0">
      <alignment vertical="center"/>
    </xf>
    <xf numFmtId="2" fontId="52" fillId="34" borderId="166"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75" fillId="14" borderId="206" applyNumberFormat="0" applyAlignment="0" applyProtection="0">
      <alignment vertical="center"/>
    </xf>
    <xf numFmtId="0" fontId="50" fillId="32" borderId="199" applyNumberFormat="0" applyProtection="0">
      <alignment horizontal="left"/>
    </xf>
    <xf numFmtId="14" fontId="49" fillId="35" borderId="199" applyProtection="0">
      <alignment horizontal="left"/>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12" fillId="9" borderId="205" applyNumberFormat="0" applyFont="0" applyAlignment="0" applyProtection="0"/>
    <xf numFmtId="0" fontId="63" fillId="14" borderId="203" applyNumberFormat="0" applyAlignment="0" applyProtection="0">
      <alignment vertical="center"/>
    </xf>
    <xf numFmtId="0" fontId="63" fillId="8" borderId="203" applyNumberFormat="0" applyAlignment="0" applyProtection="0">
      <alignment vertical="center"/>
    </xf>
    <xf numFmtId="0" fontId="63" fillId="14" borderId="203" applyNumberFormat="0" applyAlignment="0" applyProtection="0">
      <alignment vertical="center"/>
    </xf>
    <xf numFmtId="0" fontId="39" fillId="7" borderId="180" applyNumberFormat="0" applyAlignment="0" applyProtection="0">
      <alignment vertical="center"/>
    </xf>
    <xf numFmtId="0" fontId="63" fillId="14" borderId="203" applyNumberFormat="0" applyAlignment="0" applyProtection="0">
      <alignment vertical="center"/>
    </xf>
    <xf numFmtId="0" fontId="46" fillId="14" borderId="206"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58" fillId="0" borderId="209" applyNumberFormat="0" applyFill="0" applyAlignment="0" applyProtection="0">
      <alignment vertical="center"/>
    </xf>
    <xf numFmtId="0" fontId="27" fillId="14" borderId="203" applyNumberFormat="0" applyAlignment="0" applyProtection="0">
      <alignment vertical="center"/>
    </xf>
    <xf numFmtId="0" fontId="39" fillId="7" borderId="203" applyNumberFormat="0" applyAlignment="0" applyProtection="0">
      <alignment vertical="center"/>
    </xf>
    <xf numFmtId="0" fontId="75" fillId="14" borderId="206" applyNumberFormat="0" applyAlignment="0" applyProtection="0">
      <alignment vertical="center"/>
    </xf>
    <xf numFmtId="0" fontId="80" fillId="0" borderId="209" applyNumberFormat="0" applyFill="0" applyAlignment="0" applyProtection="0"/>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5" fillId="8" borderId="206"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27" fillId="14" borderId="203" applyNumberFormat="0" applyAlignment="0" applyProtection="0">
      <alignment vertical="center"/>
    </xf>
    <xf numFmtId="0" fontId="27" fillId="14" borderId="203" applyNumberFormat="0" applyAlignment="0" applyProtection="0">
      <alignment vertical="center"/>
    </xf>
    <xf numFmtId="0" fontId="27" fillId="14" borderId="203" applyNumberFormat="0" applyAlignment="0" applyProtection="0">
      <alignment vertical="center"/>
    </xf>
    <xf numFmtId="0" fontId="27" fillId="14"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62" fillId="8" borderId="203" applyNumberFormat="0" applyAlignment="0" applyProtection="0"/>
    <xf numFmtId="0" fontId="62" fillId="8" borderId="203" applyNumberFormat="0" applyAlignment="0" applyProtection="0"/>
    <xf numFmtId="0" fontId="62" fillId="8" borderId="203" applyNumberFormat="0" applyAlignment="0" applyProtection="0"/>
    <xf numFmtId="0" fontId="62" fillId="8" borderId="203" applyNumberFormat="0" applyAlignment="0" applyProtection="0"/>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37" fontId="68" fillId="0" borderId="202">
      <alignment horizontal="justify" vertical="center" wrapText="1"/>
    </xf>
    <xf numFmtId="0" fontId="12" fillId="9" borderId="205" applyNumberFormat="0" applyFont="0" applyAlignment="0" applyProtection="0">
      <alignment vertical="center"/>
    </xf>
    <xf numFmtId="0" fontId="58" fillId="0" borderId="208" applyNumberFormat="0" applyFill="0" applyAlignment="0" applyProtection="0">
      <alignment vertical="center"/>
    </xf>
    <xf numFmtId="0" fontId="27" fillId="14" borderId="203" applyNumberFormat="0" applyAlignment="0" applyProtection="0">
      <alignment vertical="center"/>
    </xf>
    <xf numFmtId="0" fontId="27" fillId="14" borderId="203" applyNumberForma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39" fillId="7"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2" fillId="8" borderId="203" applyNumberFormat="0" applyAlignment="0" applyProtection="0"/>
    <xf numFmtId="0" fontId="62" fillId="8" borderId="203" applyNumberFormat="0" applyAlignment="0" applyProtection="0"/>
    <xf numFmtId="0" fontId="62" fillId="8" borderId="203" applyNumberFormat="0" applyAlignment="0" applyProtection="0"/>
    <xf numFmtId="0" fontId="62" fillId="8" borderId="203" applyNumberFormat="0" applyAlignment="0" applyProtection="0"/>
    <xf numFmtId="0" fontId="12" fillId="9" borderId="205" applyNumberFormat="0" applyFont="0" applyAlignment="0" applyProtection="0"/>
    <xf numFmtId="0" fontId="12" fillId="9" borderId="205" applyNumberFormat="0" applyFont="0" applyAlignment="0" applyProtection="0"/>
    <xf numFmtId="0" fontId="12" fillId="9" borderId="205" applyNumberFormat="0" applyFont="0" applyAlignment="0" applyProtection="0"/>
    <xf numFmtId="0" fontId="12" fillId="9" borderId="205" applyNumberFormat="0" applyFont="0" applyAlignment="0" applyProtection="0"/>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9"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10" fontId="33" fillId="28" borderId="210" applyNumberFormat="0" applyBorder="0" applyAlignment="0" applyProtection="0"/>
    <xf numFmtId="0" fontId="39" fillId="7" borderId="203" applyNumberFormat="0" applyAlignment="0" applyProtection="0">
      <alignment vertical="center"/>
    </xf>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4" fillId="31" borderId="205" applyNumberFormat="0" applyAlignment="0" applyProtection="0"/>
    <xf numFmtId="0" fontId="14" fillId="31" borderId="205" applyNumberFormat="0" applyAlignment="0" applyProtection="0"/>
    <xf numFmtId="0" fontId="46" fillId="14" borderId="206" applyNumberFormat="0" applyAlignment="0" applyProtection="0">
      <alignment vertical="center"/>
    </xf>
    <xf numFmtId="0" fontId="46" fillId="14" borderId="206" applyNumberFormat="0" applyAlignment="0" applyProtection="0">
      <alignment vertical="center"/>
    </xf>
    <xf numFmtId="0" fontId="47" fillId="32" borderId="207" applyNumberFormat="0" applyAlignment="0" applyProtection="0"/>
    <xf numFmtId="0" fontId="47" fillId="32" borderId="207" applyNumberFormat="0" applyAlignment="0" applyProtection="0"/>
    <xf numFmtId="0" fontId="46" fillId="14" borderId="206" applyNumberFormat="0" applyAlignment="0" applyProtection="0">
      <alignment vertical="center"/>
    </xf>
    <xf numFmtId="2" fontId="47" fillId="33" borderId="207" applyProtection="0">
      <alignment horizontal="right"/>
    </xf>
    <xf numFmtId="2" fontId="47" fillId="33" borderId="207" applyProtection="0">
      <alignment horizontal="right"/>
    </xf>
    <xf numFmtId="2" fontId="48" fillId="34" borderId="207" applyProtection="0">
      <alignment horizontal="right"/>
    </xf>
    <xf numFmtId="2" fontId="48" fillId="34" borderId="207" applyProtection="0">
      <alignment horizontal="right"/>
    </xf>
    <xf numFmtId="2" fontId="47" fillId="33" borderId="207" applyProtection="0">
      <alignment horizontal="right"/>
    </xf>
    <xf numFmtId="0" fontId="47" fillId="32" borderId="207" applyNumberFormat="0" applyAlignment="0" applyProtection="0"/>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2" fontId="48" fillId="34" borderId="207" applyProtection="0">
      <alignment horizontal="righ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0" fontId="50" fillId="32" borderId="207" applyNumberFormat="0" applyProtection="0">
      <alignment horizontal="left"/>
    </xf>
    <xf numFmtId="0" fontId="50" fillId="32" borderId="207" applyNumberFormat="0" applyProtection="0">
      <alignment horizontal="left"/>
    </xf>
    <xf numFmtId="2" fontId="49" fillId="32" borderId="207" applyProtection="0"/>
    <xf numFmtId="2" fontId="49" fillId="32" borderId="207" applyProtection="0"/>
    <xf numFmtId="0" fontId="50" fillId="32" borderId="207" applyNumberFormat="0" applyProtection="0">
      <alignment horizontal="left"/>
    </xf>
    <xf numFmtId="14" fontId="49" fillId="35" borderId="207" applyProtection="0">
      <alignment horizontal="left"/>
    </xf>
    <xf numFmtId="14" fontId="49" fillId="35" borderId="207" applyProtection="0">
      <alignment horizontal="right"/>
    </xf>
    <xf numFmtId="2" fontId="49" fillId="32" borderId="207" applyProtection="0"/>
    <xf numFmtId="2" fontId="49" fillId="32" borderId="207" applyProtection="0"/>
    <xf numFmtId="2" fontId="48" fillId="33" borderId="207" applyProtection="0"/>
    <xf numFmtId="2" fontId="49" fillId="32" borderId="207" applyProtection="0"/>
    <xf numFmtId="2" fontId="48" fillId="33" borderId="207" applyProtection="0"/>
    <xf numFmtId="2" fontId="48" fillId="36" borderId="207" applyProtection="0"/>
    <xf numFmtId="2" fontId="48" fillId="36" borderId="207" applyProtection="0"/>
    <xf numFmtId="2" fontId="52" fillId="34" borderId="207" applyProtection="0"/>
    <xf numFmtId="2" fontId="48" fillId="36" borderId="207" applyProtection="0"/>
    <xf numFmtId="2" fontId="48" fillId="33" borderId="207" applyProtection="0"/>
    <xf numFmtId="2" fontId="49" fillId="32" borderId="207" applyProtection="0"/>
    <xf numFmtId="2" fontId="52" fillId="34" borderId="207" applyProtection="0"/>
    <xf numFmtId="2" fontId="52" fillId="34" borderId="207" applyProtection="0">
      <alignment horizontal="center"/>
    </xf>
    <xf numFmtId="2" fontId="52" fillId="34" borderId="207" applyProtection="0">
      <alignment horizontal="center"/>
    </xf>
    <xf numFmtId="2" fontId="48" fillId="36" borderId="207" applyProtection="0">
      <alignment horizontal="center"/>
    </xf>
    <xf numFmtId="2" fontId="52" fillId="34" borderId="207" applyProtection="0">
      <alignment horizontal="center"/>
    </xf>
    <xf numFmtId="2" fontId="52" fillId="34" borderId="207" applyProtection="0"/>
    <xf numFmtId="2" fontId="48" fillId="36" borderId="207" applyProtection="0">
      <alignment horizont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2" fontId="48" fillId="36" borderId="207" applyProtection="0">
      <alignment horizontal="center"/>
    </xf>
    <xf numFmtId="10" fontId="33" fillId="28" borderId="202" applyNumberFormat="0" applyBorder="0" applyAlignment="0" applyProtection="0"/>
    <xf numFmtId="10" fontId="33" fillId="28" borderId="202" applyNumberFormat="0" applyBorder="0" applyAlignment="0" applyProtection="0"/>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2" fontId="48" fillId="36" borderId="207" applyProtection="0">
      <alignment horizontal="center"/>
    </xf>
    <xf numFmtId="2" fontId="48" fillId="36" borderId="207" applyProtection="0">
      <alignment horizontal="center"/>
    </xf>
    <xf numFmtId="2" fontId="48" fillId="36" borderId="207" applyProtection="0">
      <alignment horizontal="center"/>
    </xf>
    <xf numFmtId="2" fontId="48" fillId="36" borderId="207" applyProtection="0">
      <alignment horizontal="center"/>
    </xf>
    <xf numFmtId="2" fontId="48" fillId="36" borderId="207" applyProtection="0">
      <alignment horizontal="center"/>
    </xf>
    <xf numFmtId="2" fontId="48" fillId="36" borderId="207" applyProtection="0">
      <alignment horizontal="center"/>
    </xf>
    <xf numFmtId="2" fontId="52" fillId="34" borderId="207" applyProtection="0">
      <alignment horizontal="center"/>
    </xf>
    <xf numFmtId="2" fontId="52" fillId="34" borderId="207" applyProtection="0">
      <alignment horizontal="center"/>
    </xf>
    <xf numFmtId="2" fontId="52" fillId="34" borderId="207" applyProtection="0">
      <alignment horizontal="center"/>
    </xf>
    <xf numFmtId="2" fontId="52" fillId="34" borderId="207" applyProtection="0">
      <alignment horizontal="center"/>
    </xf>
    <xf numFmtId="2" fontId="52" fillId="34" borderId="207" applyProtection="0">
      <alignment horizontal="center"/>
    </xf>
    <xf numFmtId="2" fontId="52" fillId="34" borderId="207" applyProtection="0">
      <alignment horizontal="center"/>
    </xf>
    <xf numFmtId="2" fontId="52" fillId="34" borderId="207" applyProtection="0"/>
    <xf numFmtId="2" fontId="52" fillId="34" borderId="207" applyProtection="0"/>
    <xf numFmtId="2" fontId="52" fillId="34" borderId="207" applyProtection="0"/>
    <xf numFmtId="2" fontId="52" fillId="34" borderId="207" applyProtection="0"/>
    <xf numFmtId="2" fontId="52" fillId="34" borderId="207" applyProtection="0"/>
    <xf numFmtId="2" fontId="52" fillId="34" borderId="207" applyProtection="0"/>
    <xf numFmtId="2" fontId="48" fillId="36" borderId="207" applyProtection="0"/>
    <xf numFmtId="2" fontId="48" fillId="36" borderId="207" applyProtection="0"/>
    <xf numFmtId="2" fontId="48" fillId="36" borderId="207" applyProtection="0"/>
    <xf numFmtId="2" fontId="48" fillId="33" borderId="207" applyProtection="0"/>
    <xf numFmtId="2" fontId="48" fillId="33" borderId="207" applyProtection="0"/>
    <xf numFmtId="2" fontId="48" fillId="33"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0" fontId="50" fillId="32" borderId="207" applyNumberFormat="0" applyProtection="0">
      <alignment horizontal="left"/>
    </xf>
    <xf numFmtId="0" fontId="50" fillId="32" borderId="207" applyNumberFormat="0" applyProtection="0">
      <alignment horizontal="left"/>
    </xf>
    <xf numFmtId="0" fontId="50" fillId="32" borderId="207" applyNumberFormat="0" applyProtection="0">
      <alignment horizontal="left"/>
    </xf>
    <xf numFmtId="0" fontId="50" fillId="32" borderId="207" applyNumberFormat="0" applyProtection="0">
      <alignment horizontal="left"/>
    </xf>
    <xf numFmtId="0" fontId="50" fillId="32" borderId="207" applyNumberFormat="0"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14" fontId="49" fillId="35" borderId="207" applyProtection="0">
      <alignment horizontal="left"/>
    </xf>
    <xf numFmtId="14" fontId="49" fillId="35" borderId="207" applyProtection="0">
      <alignment horizontal="lef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2" fontId="48" fillId="34" borderId="207" applyProtection="0">
      <alignment horizontal="right"/>
    </xf>
    <xf numFmtId="2" fontId="48" fillId="34" borderId="207" applyProtection="0">
      <alignment horizontal="right"/>
    </xf>
    <xf numFmtId="2" fontId="48" fillId="34" borderId="207" applyProtection="0">
      <alignment horizontal="right"/>
    </xf>
    <xf numFmtId="2" fontId="48" fillId="34" borderId="207" applyProtection="0">
      <alignment horizontal="right"/>
    </xf>
    <xf numFmtId="2" fontId="48" fillId="34" borderId="207" applyProtection="0">
      <alignment horizontal="right"/>
    </xf>
    <xf numFmtId="2" fontId="48" fillId="34" borderId="207" applyProtection="0">
      <alignment horizontal="right"/>
    </xf>
    <xf numFmtId="2" fontId="47" fillId="33" borderId="207" applyProtection="0">
      <alignment horizontal="right"/>
    </xf>
    <xf numFmtId="2" fontId="47" fillId="33" borderId="207" applyProtection="0">
      <alignment horizontal="right"/>
    </xf>
    <xf numFmtId="2" fontId="47" fillId="33" borderId="207" applyProtection="0">
      <alignment horizontal="right"/>
    </xf>
    <xf numFmtId="2" fontId="47" fillId="33" borderId="207" applyProtection="0">
      <alignment horizontal="right"/>
    </xf>
    <xf numFmtId="2" fontId="47" fillId="33" borderId="207" applyProtection="0">
      <alignment horizontal="right"/>
    </xf>
    <xf numFmtId="2" fontId="47" fillId="33" borderId="207" applyProtection="0">
      <alignment horizontal="right"/>
    </xf>
    <xf numFmtId="0" fontId="47" fillId="32" borderId="207" applyNumberFormat="0" applyAlignment="0" applyProtection="0"/>
    <xf numFmtId="0" fontId="47" fillId="32" borderId="207" applyNumberFormat="0" applyAlignment="0" applyProtection="0"/>
    <xf numFmtId="0" fontId="47" fillId="32" borderId="207" applyNumberFormat="0" applyAlignment="0" applyProtection="0"/>
    <xf numFmtId="0" fontId="47" fillId="32" borderId="207" applyNumberFormat="0" applyAlignment="0" applyProtection="0"/>
    <xf numFmtId="0" fontId="47" fillId="32" borderId="207" applyNumberFormat="0" applyAlignment="0" applyProtection="0"/>
    <xf numFmtId="0" fontId="47" fillId="32" borderId="207" applyNumberFormat="0" applyAlignment="0" applyProtection="0"/>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39" fillId="7" borderId="203" applyNumberFormat="0" applyAlignment="0" applyProtection="0">
      <alignment vertical="center"/>
    </xf>
    <xf numFmtId="0" fontId="35" fillId="0" borderId="204">
      <alignment horizontal="left" vertical="center"/>
    </xf>
    <xf numFmtId="0" fontId="27" fillId="14" borderId="203" applyNumberFormat="0" applyAlignment="0" applyProtection="0">
      <alignment vertical="center"/>
    </xf>
    <xf numFmtId="0" fontId="27" fillId="14" borderId="203" applyNumberFormat="0" applyAlignment="0" applyProtection="0">
      <alignment vertical="center"/>
    </xf>
    <xf numFmtId="0" fontId="27" fillId="14" borderId="203" applyNumberFormat="0" applyAlignment="0" applyProtection="0">
      <alignment vertical="center"/>
    </xf>
    <xf numFmtId="0" fontId="27" fillId="14" borderId="203" applyNumberFormat="0" applyAlignment="0" applyProtection="0">
      <alignment vertical="center"/>
    </xf>
    <xf numFmtId="0" fontId="58" fillId="0" borderId="208" applyNumberFormat="0" applyFill="0" applyAlignment="0" applyProtection="0">
      <alignment vertical="center"/>
    </xf>
    <xf numFmtId="0" fontId="35" fillId="0" borderId="204">
      <alignment horizontal="left" vertical="center"/>
    </xf>
    <xf numFmtId="10" fontId="33" fillId="28" borderId="202" applyNumberFormat="0" applyBorder="0" applyAlignment="0" applyProtection="0"/>
    <xf numFmtId="2" fontId="48" fillId="36" borderId="207" applyProtection="0">
      <alignment horizont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2" fontId="48" fillId="36" borderId="207" applyProtection="0">
      <alignment horizontal="center"/>
    </xf>
    <xf numFmtId="2" fontId="48" fillId="36" borderId="207" applyProtection="0">
      <alignment horizontal="center"/>
    </xf>
    <xf numFmtId="2" fontId="52" fillId="34" borderId="207" applyProtection="0"/>
    <xf numFmtId="2" fontId="52" fillId="34" borderId="207" applyProtection="0">
      <alignment horizontal="center"/>
    </xf>
    <xf numFmtId="2" fontId="52" fillId="34" borderId="207" applyProtection="0">
      <alignment horizontal="center"/>
    </xf>
    <xf numFmtId="2" fontId="52" fillId="34" borderId="207" applyProtection="0">
      <alignment horizontal="center"/>
    </xf>
    <xf numFmtId="2" fontId="52" fillId="34" borderId="207" applyProtection="0"/>
    <xf numFmtId="2" fontId="52" fillId="34" borderId="207" applyProtection="0"/>
    <xf numFmtId="2" fontId="49" fillId="32" borderId="207" applyProtection="0"/>
    <xf numFmtId="2" fontId="48" fillId="33" borderId="207" applyProtection="0"/>
    <xf numFmtId="2" fontId="48" fillId="36" borderId="207" applyProtection="0"/>
    <xf numFmtId="2" fontId="48" fillId="36" borderId="207" applyProtection="0"/>
    <xf numFmtId="2" fontId="48" fillId="36" borderId="207" applyProtection="0"/>
    <xf numFmtId="2" fontId="48" fillId="33" borderId="207" applyProtection="0"/>
    <xf numFmtId="2" fontId="48" fillId="33"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14" fontId="49" fillId="35" borderId="207" applyProtection="0">
      <alignment horizontal="right"/>
    </xf>
    <xf numFmtId="14" fontId="49" fillId="35" borderId="207" applyProtection="0">
      <alignment horizontal="left"/>
    </xf>
    <xf numFmtId="0" fontId="50" fillId="32" borderId="207" applyNumberFormat="0" applyProtection="0">
      <alignment horizontal="left"/>
    </xf>
    <xf numFmtId="2" fontId="49" fillId="32" borderId="207" applyProtection="0"/>
    <xf numFmtId="0" fontId="50" fillId="32" borderId="207" applyNumberFormat="0" applyProtection="0">
      <alignment horizontal="left"/>
    </xf>
    <xf numFmtId="0" fontId="50" fillId="32" borderId="207" applyNumberFormat="0"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right"/>
    </xf>
    <xf numFmtId="2" fontId="48" fillId="34"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2" fontId="48" fillId="34" borderId="207" applyProtection="0">
      <alignment horizontal="right"/>
    </xf>
    <xf numFmtId="0" fontId="47" fillId="32" borderId="207" applyNumberFormat="0" applyAlignment="0" applyProtection="0"/>
    <xf numFmtId="2" fontId="47" fillId="33" borderId="207" applyProtection="0">
      <alignment horizontal="right"/>
    </xf>
    <xf numFmtId="2" fontId="48" fillId="34" borderId="207" applyProtection="0">
      <alignment horizontal="right"/>
    </xf>
    <xf numFmtId="2" fontId="47" fillId="33" borderId="207" applyProtection="0">
      <alignment horizontal="right"/>
    </xf>
    <xf numFmtId="2" fontId="47" fillId="33" borderId="207" applyProtection="0">
      <alignment horizontal="right"/>
    </xf>
    <xf numFmtId="0" fontId="47" fillId="32" borderId="207" applyNumberFormat="0" applyAlignment="0" applyProtection="0"/>
    <xf numFmtId="0" fontId="46" fillId="14" borderId="206" applyNumberFormat="0" applyAlignment="0" applyProtection="0">
      <alignment vertical="center"/>
    </xf>
    <xf numFmtId="0" fontId="47" fillId="32" borderId="207" applyNumberFormat="0" applyAlignment="0" applyProtection="0"/>
    <xf numFmtId="0" fontId="46" fillId="14" borderId="206" applyNumberFormat="0" applyAlignment="0" applyProtection="0">
      <alignment vertical="center"/>
    </xf>
    <xf numFmtId="0" fontId="46" fillId="14" borderId="206" applyNumberFormat="0" applyAlignment="0" applyProtection="0">
      <alignment vertical="center"/>
    </xf>
    <xf numFmtId="0" fontId="14" fillId="31" borderId="205" applyNumberFormat="0" applyAlignment="0" applyProtection="0"/>
    <xf numFmtId="0" fontId="14" fillId="31" borderId="205" applyNumberFormat="0" applyAlignment="0" applyProtection="0"/>
    <xf numFmtId="0" fontId="12" fillId="9" borderId="205" applyNumberFormat="0" applyFont="0" applyAlignment="0" applyProtection="0">
      <alignment vertical="center"/>
    </xf>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2" fillId="9" borderId="205" applyNumberFormat="0" applyFon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10" fontId="33" fillId="28" borderId="210" applyNumberFormat="0" applyBorder="0" applyAlignment="0" applyProtection="0"/>
    <xf numFmtId="0" fontId="27" fillId="14" borderId="203" applyNumberFormat="0" applyAlignment="0" applyProtection="0">
      <alignment vertical="center"/>
    </xf>
    <xf numFmtId="0" fontId="27" fillId="14" borderId="203" applyNumberFormat="0" applyAlignment="0" applyProtection="0">
      <alignment vertical="center"/>
    </xf>
    <xf numFmtId="0" fontId="35" fillId="0" borderId="204">
      <alignment horizontal="left" vertical="center"/>
    </xf>
    <xf numFmtId="0" fontId="35" fillId="0" borderId="204">
      <alignment horizontal="left" vertical="center"/>
    </xf>
    <xf numFmtId="0" fontId="39" fillId="7" borderId="203" applyNumberFormat="0" applyAlignment="0" applyProtection="0">
      <alignment vertical="center"/>
    </xf>
    <xf numFmtId="10" fontId="33" fillId="28" borderId="202" applyNumberFormat="0" applyBorder="0" applyAlignment="0" applyProtection="0"/>
    <xf numFmtId="0" fontId="39" fillId="7" borderId="203" applyNumberFormat="0" applyAlignment="0" applyProtection="0">
      <alignment vertical="center"/>
    </xf>
    <xf numFmtId="0" fontId="39" fillId="7" borderId="203" applyNumberFormat="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9"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2" fontId="49" fillId="32" borderId="207" applyProtection="0"/>
    <xf numFmtId="0" fontId="12" fillId="9" borderId="205" applyNumberFormat="0" applyFon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12" fillId="9" borderId="205" applyNumberFormat="0" applyFont="0" applyAlignment="0" applyProtection="0">
      <alignment vertical="center"/>
    </xf>
    <xf numFmtId="0" fontId="35" fillId="0" borderId="204">
      <alignment horizontal="left" vertical="center"/>
    </xf>
    <xf numFmtId="0" fontId="35" fillId="0" borderId="204">
      <alignment horizontal="left" vertical="center"/>
    </xf>
    <xf numFmtId="10" fontId="33" fillId="28" borderId="202" applyNumberFormat="0" applyBorder="0" applyAlignment="0" applyProtection="0"/>
    <xf numFmtId="0" fontId="62" fillId="8" borderId="203" applyNumberFormat="0" applyAlignment="0" applyProtection="0"/>
    <xf numFmtId="0" fontId="62" fillId="8" borderId="203" applyNumberFormat="0" applyAlignment="0" applyProtection="0"/>
    <xf numFmtId="0" fontId="62" fillId="8" borderId="203" applyNumberFormat="0" applyAlignment="0" applyProtection="0"/>
    <xf numFmtId="0" fontId="62" fillId="8" borderId="203" applyNumberFormat="0" applyAlignment="0" applyProtection="0"/>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58" fillId="0" borderId="209"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9"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27" fillId="14" borderId="203" applyNumberFormat="0" applyAlignment="0" applyProtection="0">
      <alignment vertical="center"/>
    </xf>
    <xf numFmtId="0" fontId="27" fillId="14" borderId="203" applyNumberFormat="0" applyAlignment="0" applyProtection="0">
      <alignment vertical="center"/>
    </xf>
    <xf numFmtId="0" fontId="27" fillId="14" borderId="203" applyNumberFormat="0" applyAlignment="0" applyProtection="0">
      <alignment vertical="center"/>
    </xf>
    <xf numFmtId="0" fontId="27" fillId="14"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62" fillId="8" borderId="203" applyNumberFormat="0" applyAlignment="0" applyProtection="0"/>
    <xf numFmtId="0" fontId="62" fillId="8" borderId="203" applyNumberFormat="0" applyAlignment="0" applyProtection="0"/>
    <xf numFmtId="0" fontId="62" fillId="8" borderId="203" applyNumberFormat="0" applyAlignment="0" applyProtection="0"/>
    <xf numFmtId="0" fontId="62" fillId="8" borderId="203" applyNumberFormat="0" applyAlignment="0" applyProtection="0"/>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58" fillId="0" borderId="208" applyNumberFormat="0" applyFill="0" applyAlignment="0" applyProtection="0">
      <alignment vertical="center"/>
    </xf>
    <xf numFmtId="0" fontId="14" fillId="31" borderId="205" applyNumberFormat="0" applyAlignment="0" applyProtection="0"/>
    <xf numFmtId="0" fontId="14" fillId="31" borderId="205" applyNumberFormat="0" applyAlignment="0" applyProtection="0"/>
    <xf numFmtId="0" fontId="12" fillId="9" borderId="205" applyNumberFormat="0" applyFont="0" applyAlignment="0" applyProtection="0">
      <alignment vertical="center"/>
    </xf>
    <xf numFmtId="0" fontId="14" fillId="31" borderId="205" applyNumberFormat="0" applyAlignment="0" applyProtection="0"/>
    <xf numFmtId="0" fontId="50" fillId="32" borderId="207" applyNumberFormat="0"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2" fontId="48" fillId="36" borderId="207" applyProtection="0"/>
    <xf numFmtId="2" fontId="48" fillId="33" borderId="207" applyProtection="0"/>
    <xf numFmtId="2" fontId="48" fillId="33" borderId="207" applyProtection="0"/>
    <xf numFmtId="2" fontId="48" fillId="33" borderId="207" applyProtection="0"/>
    <xf numFmtId="2" fontId="48" fillId="36" borderId="207" applyProtection="0"/>
    <xf numFmtId="2" fontId="48" fillId="36" borderId="207" applyProtection="0"/>
    <xf numFmtId="0" fontId="12" fillId="9" borderId="205" applyNumberFormat="0" applyFont="0" applyAlignment="0" applyProtection="0"/>
    <xf numFmtId="0" fontId="12" fillId="9" borderId="205" applyNumberFormat="0" applyFont="0" applyAlignment="0" applyProtection="0"/>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63" fillId="14"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14"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10" fontId="33" fillId="28" borderId="202" applyNumberFormat="0" applyBorder="0" applyAlignment="0" applyProtection="0"/>
    <xf numFmtId="0" fontId="39" fillId="7" borderId="203" applyNumberFormat="0" applyAlignment="0" applyProtection="0">
      <alignment vertical="center"/>
    </xf>
    <xf numFmtId="37" fontId="68" fillId="0" borderId="202">
      <alignment horizontal="justify" vertical="center" wrapText="1"/>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37" fontId="68" fillId="0" borderId="210">
      <alignment horizontal="justify" vertical="center" wrapText="1"/>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35" fillId="0" borderId="204">
      <alignment horizontal="left" vertical="center"/>
    </xf>
    <xf numFmtId="0" fontId="35" fillId="0" borderId="204">
      <alignment horizontal="left" vertical="center"/>
    </xf>
    <xf numFmtId="0" fontId="39" fillId="7" borderId="180" applyNumberFormat="0" applyAlignment="0" applyProtection="0">
      <alignment vertical="center"/>
    </xf>
    <xf numFmtId="0" fontId="12" fillId="9" borderId="205" applyNumberFormat="0" applyFont="0" applyAlignment="0" applyProtection="0">
      <alignment vertical="center"/>
    </xf>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7" fillId="32" borderId="207" applyNumberFormat="0" applyAlignment="0" applyProtection="0"/>
    <xf numFmtId="0" fontId="47" fillId="32" borderId="207" applyNumberFormat="0" applyAlignment="0" applyProtection="0"/>
    <xf numFmtId="0" fontId="47" fillId="32" borderId="207" applyNumberFormat="0" applyAlignment="0" applyProtection="0"/>
    <xf numFmtId="0" fontId="47" fillId="32" borderId="207" applyNumberFormat="0" applyAlignment="0" applyProtection="0"/>
    <xf numFmtId="0" fontId="47" fillId="32" borderId="207" applyNumberFormat="0" applyAlignment="0" applyProtection="0"/>
    <xf numFmtId="0" fontId="47" fillId="32" borderId="207" applyNumberFormat="0" applyAlignment="0" applyProtection="0"/>
    <xf numFmtId="2" fontId="47" fillId="33" borderId="207" applyProtection="0">
      <alignment horizontal="right"/>
    </xf>
    <xf numFmtId="2" fontId="47" fillId="33" borderId="207" applyProtection="0">
      <alignment horizontal="right"/>
    </xf>
    <xf numFmtId="2" fontId="47" fillId="33" borderId="207" applyProtection="0">
      <alignment horizontal="right"/>
    </xf>
    <xf numFmtId="2" fontId="47" fillId="33" borderId="207" applyProtection="0">
      <alignment horizontal="right"/>
    </xf>
    <xf numFmtId="2" fontId="47" fillId="33" borderId="207" applyProtection="0">
      <alignment horizontal="right"/>
    </xf>
    <xf numFmtId="2" fontId="47" fillId="33" borderId="207" applyProtection="0">
      <alignment horizontal="right"/>
    </xf>
    <xf numFmtId="2" fontId="48" fillId="34" borderId="207" applyProtection="0">
      <alignment horizontal="right"/>
    </xf>
    <xf numFmtId="2" fontId="48" fillId="34" borderId="207" applyProtection="0">
      <alignment horizontal="right"/>
    </xf>
    <xf numFmtId="2" fontId="48" fillId="34" borderId="207" applyProtection="0">
      <alignment horizontal="right"/>
    </xf>
    <xf numFmtId="2" fontId="48" fillId="34" borderId="207" applyProtection="0">
      <alignment horizontal="right"/>
    </xf>
    <xf numFmtId="2" fontId="48" fillId="34" borderId="207" applyProtection="0">
      <alignment horizontal="right"/>
    </xf>
    <xf numFmtId="2" fontId="48" fillId="34"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0" fontId="50" fillId="32" borderId="207" applyNumberFormat="0" applyProtection="0">
      <alignment horizontal="left"/>
    </xf>
    <xf numFmtId="0" fontId="50" fillId="32" borderId="207" applyNumberFormat="0" applyProtection="0">
      <alignment horizontal="left"/>
    </xf>
    <xf numFmtId="0" fontId="50" fillId="32" borderId="207" applyNumberFormat="0" applyProtection="0">
      <alignment horizontal="left"/>
    </xf>
    <xf numFmtId="0" fontId="50" fillId="32" borderId="207" applyNumberFormat="0" applyProtection="0">
      <alignment horizontal="left"/>
    </xf>
    <xf numFmtId="0" fontId="50" fillId="32" borderId="207" applyNumberFormat="0" applyProtection="0">
      <alignment horizontal="left"/>
    </xf>
    <xf numFmtId="0" fontId="50" fillId="32" borderId="207" applyNumberFormat="0" applyProtection="0">
      <alignment horizontal="left"/>
    </xf>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8" fillId="33" borderId="207" applyProtection="0"/>
    <xf numFmtId="2" fontId="48" fillId="33" borderId="207" applyProtection="0"/>
    <xf numFmtId="2" fontId="48" fillId="33" borderId="207" applyProtection="0"/>
    <xf numFmtId="2" fontId="48" fillId="33" borderId="207" applyProtection="0"/>
    <xf numFmtId="2" fontId="48" fillId="33" borderId="207" applyProtection="0"/>
    <xf numFmtId="2" fontId="48" fillId="33" borderId="207" applyProtection="0"/>
    <xf numFmtId="2" fontId="48" fillId="36" borderId="207" applyProtection="0"/>
    <xf numFmtId="2" fontId="48" fillId="36" borderId="207" applyProtection="0"/>
    <xf numFmtId="2" fontId="48" fillId="36" borderId="207" applyProtection="0"/>
    <xf numFmtId="2" fontId="48" fillId="36" borderId="207" applyProtection="0"/>
    <xf numFmtId="2" fontId="48" fillId="36" borderId="207" applyProtection="0"/>
    <xf numFmtId="2" fontId="48" fillId="36" borderId="207" applyProtection="0"/>
    <xf numFmtId="2" fontId="52" fillId="34" borderId="207" applyProtection="0"/>
    <xf numFmtId="2" fontId="52" fillId="34" borderId="207" applyProtection="0"/>
    <xf numFmtId="2" fontId="52" fillId="34" borderId="207" applyProtection="0"/>
    <xf numFmtId="2" fontId="52" fillId="34" borderId="207" applyProtection="0"/>
    <xf numFmtId="2" fontId="52" fillId="34" borderId="207" applyProtection="0"/>
    <xf numFmtId="2" fontId="52" fillId="34" borderId="207" applyProtection="0"/>
    <xf numFmtId="2" fontId="52" fillId="34" borderId="207" applyProtection="0">
      <alignment horizontal="center"/>
    </xf>
    <xf numFmtId="2" fontId="52" fillId="34" borderId="207" applyProtection="0">
      <alignment horizontal="center"/>
    </xf>
    <xf numFmtId="2" fontId="52" fillId="34" borderId="207" applyProtection="0">
      <alignment horizontal="center"/>
    </xf>
    <xf numFmtId="2" fontId="52" fillId="34" borderId="207" applyProtection="0">
      <alignment horizontal="center"/>
    </xf>
    <xf numFmtId="2" fontId="52" fillId="34" borderId="207" applyProtection="0">
      <alignment horizontal="center"/>
    </xf>
    <xf numFmtId="2" fontId="52" fillId="34" borderId="207" applyProtection="0">
      <alignment horizontal="center"/>
    </xf>
    <xf numFmtId="2" fontId="48" fillId="36" borderId="207" applyProtection="0">
      <alignment horizontal="center"/>
    </xf>
    <xf numFmtId="2" fontId="48" fillId="36" borderId="207" applyProtection="0">
      <alignment horizontal="center"/>
    </xf>
    <xf numFmtId="2" fontId="48" fillId="36" borderId="207" applyProtection="0">
      <alignment horizontal="center"/>
    </xf>
    <xf numFmtId="2" fontId="48" fillId="36" borderId="207" applyProtection="0">
      <alignment horizontal="center"/>
    </xf>
    <xf numFmtId="2" fontId="48" fillId="36" borderId="207" applyProtection="0">
      <alignment horizontal="center"/>
    </xf>
    <xf numFmtId="2" fontId="48" fillId="36" borderId="207" applyProtection="0">
      <alignment horizont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12" fillId="9" borderId="205" applyNumberFormat="0" applyFont="0" applyAlignment="0" applyProtection="0"/>
    <xf numFmtId="0" fontId="12" fillId="9" borderId="205" applyNumberFormat="0" applyFont="0" applyAlignment="0" applyProtection="0"/>
    <xf numFmtId="0" fontId="12" fillId="9" borderId="205" applyNumberFormat="0" applyFont="0" applyAlignment="0" applyProtection="0"/>
    <xf numFmtId="0" fontId="12" fillId="9" borderId="205" applyNumberFormat="0" applyFont="0" applyAlignment="0" applyProtection="0"/>
    <xf numFmtId="0" fontId="12" fillId="9" borderId="205" applyNumberFormat="0" applyFont="0" applyAlignment="0" applyProtection="0"/>
    <xf numFmtId="0" fontId="12" fillId="9" borderId="205" applyNumberFormat="0" applyFon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43" fontId="1" fillId="0" borderId="0" applyFont="0" applyFill="0" applyBorder="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37" fontId="68" fillId="0" borderId="163">
      <alignment horizontal="justify" vertical="center" wrapText="1"/>
    </xf>
    <xf numFmtId="10" fontId="33" fillId="28" borderId="163" applyNumberFormat="0" applyBorder="0" applyAlignment="0" applyProtection="0"/>
    <xf numFmtId="10" fontId="33" fillId="28" borderId="163" applyNumberFormat="0" applyBorder="0" applyAlignment="0" applyProtection="0"/>
    <xf numFmtId="0" fontId="35" fillId="0" borderId="196">
      <alignment horizontal="left" vertical="center"/>
    </xf>
    <xf numFmtId="0" fontId="35" fillId="0" borderId="196">
      <alignment horizontal="left" vertical="center"/>
    </xf>
    <xf numFmtId="0" fontId="35" fillId="0" borderId="196">
      <alignment horizontal="left" vertical="center"/>
    </xf>
    <xf numFmtId="0" fontId="35" fillId="0" borderId="196">
      <alignment horizontal="left" vertical="center"/>
    </xf>
    <xf numFmtId="0" fontId="35" fillId="0" borderId="196">
      <alignment horizontal="left" vertical="center"/>
    </xf>
    <xf numFmtId="0" fontId="35" fillId="0" borderId="196">
      <alignment horizontal="left" vertical="center"/>
    </xf>
    <xf numFmtId="0" fontId="35" fillId="0" borderId="196">
      <alignment horizontal="left" vertical="center"/>
    </xf>
    <xf numFmtId="0" fontId="35" fillId="0" borderId="196">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35" fillId="0" borderId="196">
      <alignment horizontal="left" vertical="center"/>
    </xf>
    <xf numFmtId="2" fontId="48" fillId="36" borderId="199" applyProtection="0">
      <alignment horizontal="center"/>
    </xf>
    <xf numFmtId="2" fontId="48" fillId="36" borderId="199" applyProtection="0">
      <alignment horizont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48" fillId="36" borderId="199" applyProtection="0"/>
    <xf numFmtId="2" fontId="48" fillId="36" borderId="199" applyProtection="0"/>
    <xf numFmtId="2" fontId="48" fillId="36" borderId="199" applyProtection="0"/>
    <xf numFmtId="2" fontId="48" fillId="33" borderId="199" applyProtection="0"/>
    <xf numFmtId="2" fontId="48" fillId="33" borderId="199" applyProtection="0"/>
    <xf numFmtId="2" fontId="48" fillId="33"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0" fontId="39" fillId="7" borderId="180" applyNumberFormat="0" applyAlignment="0" applyProtection="0">
      <alignment vertical="center"/>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0" fontId="27" fillId="14" borderId="180" applyNumberFormat="0" applyAlignment="0" applyProtection="0">
      <alignment vertical="center"/>
    </xf>
    <xf numFmtId="0" fontId="27" fillId="14" borderId="180" applyNumberFormat="0" applyAlignment="0" applyProtection="0">
      <alignment vertical="center"/>
    </xf>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2" fontId="49" fillId="32" borderId="199"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2" fontId="52" fillId="34" borderId="199" applyProtection="0"/>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4" fillId="31" borderId="197" applyNumberFormat="0" applyAlignment="0" applyProtection="0"/>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2" fontId="48" fillId="36"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12" fillId="9" borderId="197" applyNumberFormat="0" applyFont="0" applyAlignment="0" applyProtection="0"/>
    <xf numFmtId="0" fontId="12" fillId="9" borderId="197" applyNumberFormat="0" applyFont="0" applyAlignment="0" applyProtection="0"/>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27"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35" fillId="0" borderId="196">
      <alignment horizontal="lef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39" fillId="7" borderId="180" applyNumberFormat="0" applyAlignment="0" applyProtection="0">
      <alignment vertical="center"/>
    </xf>
    <xf numFmtId="0" fontId="35" fillId="0" borderId="196">
      <alignment horizontal="left" vertical="center"/>
    </xf>
    <xf numFmtId="0" fontId="39" fillId="7" borderId="180" applyNumberFormat="0" applyAlignment="0" applyProtection="0">
      <alignment vertical="center"/>
    </xf>
    <xf numFmtId="0" fontId="35" fillId="0" borderId="196">
      <alignment horizontal="lef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0" fontId="35" fillId="0" borderId="196">
      <alignment horizontal="left" vertical="center"/>
    </xf>
    <xf numFmtId="0" fontId="35" fillId="0" borderId="196">
      <alignment horizontal="lef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2" fontId="52" fillId="34" borderId="199" applyProtection="0"/>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12" fillId="9" borderId="197" applyNumberFormat="0" applyFont="0" applyAlignment="0" applyProtection="0"/>
    <xf numFmtId="0" fontId="12" fillId="9" borderId="197" applyNumberFormat="0" applyFont="0" applyAlignment="0" applyProtection="0"/>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35" fillId="0" borderId="196">
      <alignment horizontal="lef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39" fillId="7" borderId="180" applyNumberFormat="0" applyAlignment="0" applyProtection="0">
      <alignment vertical="center"/>
    </xf>
    <xf numFmtId="0" fontId="35" fillId="0" borderId="196">
      <alignment horizontal="left" vertical="center"/>
    </xf>
    <xf numFmtId="0" fontId="39" fillId="7" borderId="180" applyNumberFormat="0" applyAlignment="0" applyProtection="0">
      <alignment vertical="center"/>
    </xf>
    <xf numFmtId="0" fontId="35" fillId="0" borderId="196">
      <alignment horizontal="lef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0" fontId="35" fillId="0" borderId="196">
      <alignment horizontal="left" vertical="center"/>
    </xf>
    <xf numFmtId="0" fontId="35" fillId="0" borderId="196">
      <alignment horizontal="lef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2" fontId="52" fillId="34" borderId="199" applyProtection="0"/>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52" fillId="34" borderId="199" applyProtection="0">
      <alignment horizontal="center"/>
    </xf>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35" fillId="0" borderId="196">
      <alignment horizontal="left" vertical="center"/>
    </xf>
    <xf numFmtId="2" fontId="48" fillId="36" borderId="199" applyProtection="0">
      <alignment horizontal="center"/>
    </xf>
    <xf numFmtId="2" fontId="48" fillId="36" borderId="199" applyProtection="0">
      <alignment horizont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48" fillId="36" borderId="199" applyProtection="0"/>
    <xf numFmtId="2" fontId="48" fillId="36" borderId="199" applyProtection="0"/>
    <xf numFmtId="2" fontId="48" fillId="36" borderId="199" applyProtection="0"/>
    <xf numFmtId="2" fontId="48" fillId="33" borderId="199" applyProtection="0"/>
    <xf numFmtId="2" fontId="48" fillId="33" borderId="199" applyProtection="0"/>
    <xf numFmtId="2" fontId="48" fillId="33"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0" fontId="39" fillId="7" borderId="180" applyNumberFormat="0" applyAlignment="0" applyProtection="0">
      <alignment vertical="center"/>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0" fontId="27" fillId="14" borderId="180" applyNumberFormat="0" applyAlignment="0" applyProtection="0">
      <alignment vertical="center"/>
    </xf>
    <xf numFmtId="0" fontId="27" fillId="14" borderId="180" applyNumberFormat="0" applyAlignment="0" applyProtection="0">
      <alignment vertical="center"/>
    </xf>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2" fontId="49" fillId="32" borderId="199"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2" fontId="52" fillId="34" borderId="199" applyProtection="0"/>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4" fillId="31" borderId="197" applyNumberFormat="0" applyAlignment="0" applyProtection="0"/>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2" fontId="48" fillId="36"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222" applyNumberFormat="0" applyAlignment="0" applyProtection="0">
      <alignment vertical="center"/>
    </xf>
    <xf numFmtId="2" fontId="52" fillId="34" borderId="227" applyProtection="0"/>
    <xf numFmtId="2" fontId="48" fillId="33" borderId="199" applyProtection="0"/>
    <xf numFmtId="0" fontId="74" fillId="7" borderId="180" applyNumberFormat="0" applyAlignment="0" applyProtection="0">
      <alignment vertical="center"/>
    </xf>
    <xf numFmtId="2" fontId="49" fillId="32" borderId="199" applyProtection="0"/>
    <xf numFmtId="0" fontId="54" fillId="0" borderId="228" applyNumberFormat="0" applyFill="0" applyAlignment="0" applyProtection="0">
      <alignment vertical="center"/>
    </xf>
    <xf numFmtId="0" fontId="74" fillId="7" borderId="180" applyNumberFormat="0" applyAlignment="0" applyProtection="0">
      <alignment vertical="center"/>
    </xf>
    <xf numFmtId="0" fontId="47" fillId="32" borderId="199" applyNumberFormat="0" applyAlignment="0" applyProtection="0"/>
    <xf numFmtId="0" fontId="63" fillId="14" borderId="180"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46" fillId="14" borderId="189" applyNumberFormat="0" applyAlignment="0" applyProtection="0">
      <alignment vertical="center"/>
    </xf>
    <xf numFmtId="0" fontId="63" fillId="14" borderId="180" applyNumberFormat="0" applyAlignment="0" applyProtection="0">
      <alignment vertical="center"/>
    </xf>
    <xf numFmtId="0" fontId="74" fillId="7" borderId="222" applyNumberFormat="0" applyAlignment="0" applyProtection="0">
      <alignment vertical="center"/>
    </xf>
    <xf numFmtId="0" fontId="46" fillId="14" borderId="189"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0" fontId="63" fillId="14" borderId="222" applyNumberFormat="0" applyAlignment="0" applyProtection="0">
      <alignment vertical="center"/>
    </xf>
    <xf numFmtId="0" fontId="62" fillId="8" borderId="222" applyNumberFormat="0" applyAlignment="0" applyProtection="0"/>
    <xf numFmtId="0" fontId="63" fillId="14" borderId="222" applyNumberFormat="0" applyAlignment="0" applyProtection="0">
      <alignment vertical="center"/>
    </xf>
    <xf numFmtId="2" fontId="49" fillId="32" borderId="199" applyProtection="0"/>
    <xf numFmtId="0" fontId="58" fillId="0" borderId="237" applyNumberFormat="0" applyFill="0" applyAlignment="0" applyProtection="0">
      <alignment vertical="center"/>
    </xf>
    <xf numFmtId="0" fontId="63" fillId="14" borderId="231" applyNumberFormat="0" applyAlignment="0" applyProtection="0">
      <alignment vertical="center"/>
    </xf>
    <xf numFmtId="2" fontId="52" fillId="34" borderId="199" applyProtection="0">
      <alignment horizontal="center"/>
    </xf>
    <xf numFmtId="2" fontId="48" fillId="36" borderId="199" applyProtection="0"/>
    <xf numFmtId="0" fontId="63" fillId="14" borderId="180" applyNumberFormat="0" applyAlignment="0" applyProtection="0">
      <alignment vertical="center"/>
    </xf>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14" fontId="49" fillId="35" borderId="227" applyProtection="0">
      <alignment horizontal="right"/>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2" fontId="49" fillId="32" borderId="199" applyProtection="0"/>
    <xf numFmtId="0" fontId="50" fillId="32" borderId="199" applyNumberFormat="0" applyProtection="0">
      <alignment horizontal="left"/>
    </xf>
    <xf numFmtId="0" fontId="74" fillId="7" borderId="180" applyNumberFormat="0" applyAlignment="0" applyProtection="0">
      <alignment vertical="center"/>
    </xf>
    <xf numFmtId="0" fontId="12" fillId="9" borderId="213" applyNumberFormat="0" applyFont="0" applyAlignment="0" applyProtection="0">
      <alignment vertical="center"/>
    </xf>
    <xf numFmtId="0" fontId="27" fillId="14" borderId="180" applyNumberFormat="0" applyAlignment="0" applyProtection="0">
      <alignment vertical="center"/>
    </xf>
    <xf numFmtId="0" fontId="14" fillId="31" borderId="213" applyNumberFormat="0" applyAlignment="0" applyProtection="0"/>
    <xf numFmtId="0" fontId="14" fillId="31" borderId="213" applyNumberFormat="0" applyAlignment="0" applyProtection="0"/>
    <xf numFmtId="14" fontId="49" fillId="35" borderId="199" applyProtection="0">
      <alignment horizontal="right"/>
    </xf>
    <xf numFmtId="0" fontId="14" fillId="31" borderId="197" applyNumberFormat="0" applyAlignment="0" applyProtection="0"/>
    <xf numFmtId="0" fontId="58" fillId="0" borderId="228" applyNumberFormat="0" applyFill="0" applyAlignment="0" applyProtection="0">
      <alignment vertical="center"/>
    </xf>
    <xf numFmtId="2" fontId="52" fillId="34" borderId="199" applyProtection="0"/>
    <xf numFmtId="2" fontId="48" fillId="36" borderId="199" applyProtection="0">
      <alignment horizontal="center"/>
    </xf>
    <xf numFmtId="0" fontId="58" fillId="0" borderId="229" applyNumberFormat="0" applyFill="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2" fontId="48" fillId="36" borderId="199" applyProtection="0"/>
    <xf numFmtId="2" fontId="52" fillId="34" borderId="199" applyProtection="0">
      <alignment horizontal="center"/>
    </xf>
    <xf numFmtId="0" fontId="12" fillId="9" borderId="197" applyNumberFormat="0" applyFont="0" applyAlignment="0" applyProtection="0">
      <alignment vertical="center"/>
    </xf>
    <xf numFmtId="14" fontId="49" fillId="35" borderId="199" applyProtection="0">
      <alignment horizontal="right"/>
    </xf>
    <xf numFmtId="2" fontId="48" fillId="36" borderId="199" applyProtection="0">
      <alignment horizontal="center"/>
    </xf>
    <xf numFmtId="14" fontId="49" fillId="35" borderId="199" applyProtection="0">
      <alignment horizontal="left"/>
    </xf>
    <xf numFmtId="2" fontId="52" fillId="34" borderId="199" applyProtection="0">
      <alignment horizontal="center"/>
    </xf>
    <xf numFmtId="0" fontId="63" fillId="14" borderId="180" applyNumberFormat="0" applyAlignment="0" applyProtection="0">
      <alignment vertical="center"/>
    </xf>
    <xf numFmtId="0" fontId="74" fillId="7" borderId="211" applyNumberFormat="0" applyAlignment="0" applyProtection="0">
      <alignment vertical="center"/>
    </xf>
    <xf numFmtId="2" fontId="49" fillId="32" borderId="199" applyProtection="0"/>
    <xf numFmtId="0" fontId="58" fillId="0" borderId="228" applyNumberFormat="0" applyFill="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12" fillId="9" borderId="224" applyNumberFormat="0" applyFont="0" applyAlignment="0" applyProtection="0">
      <alignment vertical="center"/>
    </xf>
    <xf numFmtId="0" fontId="12" fillId="9" borderId="197" applyNumberFormat="0" applyFont="0" applyAlignment="0" applyProtection="0">
      <alignment vertical="center"/>
    </xf>
    <xf numFmtId="0" fontId="12" fillId="9" borderId="224" applyNumberFormat="0" applyFont="0" applyAlignment="0" applyProtection="0">
      <alignment vertical="center"/>
    </xf>
    <xf numFmtId="0" fontId="58" fillId="0" borderId="220" applyNumberFormat="0" applyFill="0" applyAlignment="0" applyProtection="0">
      <alignment vertical="center"/>
    </xf>
    <xf numFmtId="0" fontId="50" fillId="32" borderId="227" applyNumberFormat="0" applyProtection="0">
      <alignment horizontal="left"/>
    </xf>
    <xf numFmtId="0" fontId="63" fillId="14" borderId="211"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2" fontId="48" fillId="34" borderId="199" applyProtection="0">
      <alignment horizontal="right"/>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2" fontId="48" fillId="34" borderId="199" applyProtection="0">
      <alignment horizontal="right"/>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7" fillId="33" borderId="199" applyProtection="0">
      <alignment horizontal="right"/>
    </xf>
    <xf numFmtId="14" fontId="49" fillId="35" borderId="199"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2" fontId="49" fillId="32" borderId="199" applyProtection="0"/>
    <xf numFmtId="2" fontId="48" fillId="36" borderId="199" applyProtection="0"/>
    <xf numFmtId="2" fontId="48" fillId="33" borderId="199" applyProtection="0"/>
    <xf numFmtId="0" fontId="58" fillId="0" borderId="220" applyNumberFormat="0" applyFill="0" applyAlignment="0" applyProtection="0">
      <alignment vertical="center"/>
    </xf>
    <xf numFmtId="0" fontId="12" fillId="9" borderId="197" applyNumberFormat="0" applyFont="0" applyAlignment="0" applyProtection="0">
      <alignment vertical="center"/>
    </xf>
    <xf numFmtId="14" fontId="49" fillId="35" borderId="199" applyProtection="0">
      <alignment horizontal="left"/>
    </xf>
    <xf numFmtId="2" fontId="49" fillId="32" borderId="199" applyProtection="0"/>
    <xf numFmtId="2" fontId="52" fillId="34" borderId="199" applyProtection="0">
      <alignment horizontal="center"/>
    </xf>
    <xf numFmtId="0" fontId="58" fillId="0" borderId="228" applyNumberFormat="0" applyFill="0" applyAlignment="0" applyProtection="0">
      <alignment vertical="center"/>
    </xf>
    <xf numFmtId="2" fontId="48" fillId="36" borderId="199" applyProtection="0">
      <alignment horizontal="center"/>
    </xf>
    <xf numFmtId="2" fontId="52" fillId="34" borderId="199" applyProtection="0">
      <alignment horizont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4" fillId="0" borderId="220" applyNumberFormat="0" applyFill="0" applyAlignment="0" applyProtection="0">
      <alignment vertical="center"/>
    </xf>
    <xf numFmtId="0" fontId="27" fillId="14" borderId="222" applyNumberFormat="0" applyAlignment="0" applyProtection="0">
      <alignment vertical="center"/>
    </xf>
    <xf numFmtId="0" fontId="58" fillId="0" borderId="220" applyNumberFormat="0" applyFill="0" applyAlignment="0" applyProtection="0">
      <alignment vertical="center"/>
    </xf>
    <xf numFmtId="2" fontId="52" fillId="34" borderId="219" applyProtection="0"/>
    <xf numFmtId="2" fontId="52" fillId="34" borderId="219" applyProtection="0">
      <alignment horizontal="center"/>
    </xf>
    <xf numFmtId="2" fontId="49" fillId="32" borderId="219" applyProtection="0"/>
    <xf numFmtId="2" fontId="48" fillId="36" borderId="219" applyProtection="0">
      <alignment horizontal="center"/>
    </xf>
    <xf numFmtId="2" fontId="49" fillId="32" borderId="219" applyProtection="0"/>
    <xf numFmtId="14" fontId="49" fillId="35" borderId="219" applyProtection="0">
      <alignment horizontal="left"/>
    </xf>
    <xf numFmtId="14" fontId="49" fillId="35" borderId="219" applyProtection="0">
      <alignment horizontal="left"/>
    </xf>
    <xf numFmtId="0" fontId="50" fillId="32" borderId="219" applyNumberFormat="0" applyProtection="0">
      <alignment horizontal="left"/>
    </xf>
    <xf numFmtId="0" fontId="62" fillId="8" borderId="222" applyNumberFormat="0" applyAlignment="0" applyProtection="0"/>
    <xf numFmtId="0" fontId="63" fillId="14" borderId="222" applyNumberFormat="0" applyAlignment="0" applyProtection="0">
      <alignment vertical="center"/>
    </xf>
    <xf numFmtId="14" fontId="49" fillId="35" borderId="199" applyProtection="0">
      <alignment horizontal="left"/>
    </xf>
    <xf numFmtId="2" fontId="48" fillId="33" borderId="227" applyProtection="0"/>
    <xf numFmtId="0" fontId="75" fillId="14" borderId="189"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50" fillId="32" borderId="199" applyNumberFormat="0" applyProtection="0">
      <alignment horizontal="left"/>
    </xf>
    <xf numFmtId="14" fontId="49" fillId="35" borderId="199" applyProtection="0">
      <alignment horizontal="right"/>
    </xf>
    <xf numFmtId="0" fontId="12" fillId="9" borderId="224" applyNumberFormat="0" applyFont="0" applyAlignment="0" applyProtection="0">
      <alignment vertical="center"/>
    </xf>
    <xf numFmtId="0" fontId="14" fillId="31" borderId="224" applyNumberFormat="0" applyAlignment="0" applyProtection="0"/>
    <xf numFmtId="0" fontId="12" fillId="9" borderId="224" applyNumberFormat="0" applyFont="0" applyAlignment="0" applyProtection="0">
      <alignment vertical="center"/>
    </xf>
    <xf numFmtId="0" fontId="14" fillId="31" borderId="224" applyNumberFormat="0" applyAlignment="0" applyProtection="0"/>
    <xf numFmtId="2" fontId="49" fillId="32" borderId="219" applyProtection="0"/>
    <xf numFmtId="2" fontId="52" fillId="34" borderId="219" applyProtection="0"/>
    <xf numFmtId="2" fontId="48" fillId="36" borderId="219" applyProtection="0">
      <alignment horizontal="center"/>
    </xf>
    <xf numFmtId="2" fontId="52" fillId="34" borderId="219" applyProtection="0">
      <alignment horizontal="center"/>
    </xf>
    <xf numFmtId="2" fontId="48" fillId="36" borderId="219" applyProtection="0"/>
    <xf numFmtId="0" fontId="54" fillId="0" borderId="220"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4" fillId="0" borderId="220" applyNumberFormat="0" applyFill="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0" fontId="14" fillId="31" borderId="233" applyNumberFormat="0" applyAlignment="0" applyProtection="0"/>
    <xf numFmtId="0" fontId="14" fillId="31" borderId="197" applyNumberFormat="0" applyAlignment="0" applyProtection="0"/>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2" fontId="47" fillId="33" borderId="199" applyProtection="0">
      <alignment horizontal="right"/>
    </xf>
    <xf numFmtId="14" fontId="49" fillId="35" borderId="199" applyProtection="0">
      <alignment horizontal="left"/>
    </xf>
    <xf numFmtId="2" fontId="49" fillId="32" borderId="199" applyProtection="0"/>
    <xf numFmtId="0" fontId="50" fillId="32" borderId="199" applyNumberFormat="0" applyProtection="0">
      <alignment horizontal="left"/>
    </xf>
    <xf numFmtId="14" fontId="49" fillId="35" borderId="199" applyProtection="0">
      <alignment horizontal="left"/>
    </xf>
    <xf numFmtId="2" fontId="48" fillId="33" borderId="199" applyProtection="0"/>
    <xf numFmtId="2" fontId="52" fillId="34" borderId="199" applyProtection="0"/>
    <xf numFmtId="2" fontId="48" fillId="36" borderId="199" applyProtection="0"/>
    <xf numFmtId="2" fontId="49" fillId="32" borderId="199" applyProtection="0"/>
    <xf numFmtId="2" fontId="48" fillId="36" borderId="199" applyProtection="0">
      <alignment horizontal="center"/>
    </xf>
    <xf numFmtId="0" fontId="58" fillId="0" borderId="220" applyNumberFormat="0" applyFill="0" applyAlignment="0" applyProtection="0">
      <alignment vertical="center"/>
    </xf>
    <xf numFmtId="2" fontId="52" fillId="34" borderId="199" applyProtection="0">
      <alignment horizont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74" fillId="7" borderId="211"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8" fillId="0" borderId="220" applyNumberFormat="0" applyFill="0" applyAlignment="0" applyProtection="0">
      <alignment vertical="center"/>
    </xf>
    <xf numFmtId="2" fontId="48" fillId="34" borderId="199" applyProtection="0">
      <alignment horizontal="right"/>
    </xf>
    <xf numFmtId="14" fontId="49" fillId="35" borderId="199" applyProtection="0">
      <alignment horizontal="left"/>
    </xf>
    <xf numFmtId="2" fontId="49" fillId="32" borderId="199" applyProtection="0"/>
    <xf numFmtId="0" fontId="14" fillId="31" borderId="197" applyNumberFormat="0" applyAlignment="0" applyProtection="0"/>
    <xf numFmtId="2" fontId="49" fillId="32" borderId="199" applyProtection="0"/>
    <xf numFmtId="0" fontId="39" fillId="7" borderId="180" applyNumberFormat="0" applyAlignment="0" applyProtection="0">
      <alignment vertical="center"/>
    </xf>
    <xf numFmtId="14" fontId="49" fillId="35" borderId="227" applyProtection="0">
      <alignment horizontal="righ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8" fillId="36" borderId="199" applyProtection="0"/>
    <xf numFmtId="0" fontId="75" fillId="14" borderId="218" applyNumberFormat="0" applyAlignment="0" applyProtection="0">
      <alignment vertical="center"/>
    </xf>
    <xf numFmtId="0" fontId="12" fillId="9" borderId="224" applyNumberFormat="0" applyFont="0" applyAlignment="0" applyProtection="0">
      <alignment vertical="center"/>
    </xf>
    <xf numFmtId="0" fontId="74" fillId="7" borderId="180" applyNumberFormat="0" applyAlignment="0" applyProtection="0">
      <alignment vertical="center"/>
    </xf>
    <xf numFmtId="0" fontId="58" fillId="0" borderId="229" applyNumberFormat="0" applyFill="0" applyAlignment="0" applyProtection="0">
      <alignment vertical="center"/>
    </xf>
    <xf numFmtId="0" fontId="12" fillId="9" borderId="197" applyNumberFormat="0" applyFont="0" applyAlignment="0" applyProtection="0">
      <alignment vertical="center"/>
    </xf>
    <xf numFmtId="0" fontId="74" fillId="7" borderId="211" applyNumberFormat="0" applyAlignment="0" applyProtection="0">
      <alignment vertical="center"/>
    </xf>
    <xf numFmtId="0" fontId="47" fillId="32" borderId="199" applyNumberFormat="0" applyAlignment="0" applyProtection="0"/>
    <xf numFmtId="0" fontId="75" fillId="14" borderId="218"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2" fontId="48" fillId="33" borderId="219" applyProtection="0"/>
    <xf numFmtId="2" fontId="48" fillId="36" borderId="219" applyProtection="0"/>
    <xf numFmtId="14" fontId="49" fillId="35" borderId="219" applyProtection="0">
      <alignment horizontal="left"/>
    </xf>
    <xf numFmtId="0" fontId="12" fillId="9" borderId="224" applyNumberFormat="0" applyFont="0" applyAlignment="0" applyProtection="0">
      <alignment vertical="center"/>
    </xf>
    <xf numFmtId="14" fontId="49" fillId="35" borderId="219" applyProtection="0">
      <alignment horizontal="left"/>
    </xf>
    <xf numFmtId="2" fontId="48" fillId="36" borderId="219" applyProtection="0"/>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2" fillId="8" borderId="222" applyNumberFormat="0" applyAlignment="0" applyProtection="0"/>
    <xf numFmtId="0" fontId="58" fillId="0" borderId="221" applyNumberFormat="0" applyFill="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58" fillId="0" borderId="221" applyNumberFormat="0" applyFill="0" applyAlignment="0" applyProtection="0">
      <alignment vertical="center"/>
    </xf>
    <xf numFmtId="0" fontId="62" fillId="8" borderId="222" applyNumberFormat="0" applyAlignment="0" applyProtection="0"/>
    <xf numFmtId="0" fontId="39" fillId="7" borderId="222" applyNumberFormat="0" applyAlignment="0" applyProtection="0">
      <alignment vertical="center"/>
    </xf>
    <xf numFmtId="0" fontId="27" fillId="14" borderId="222" applyNumberFormat="0" applyAlignment="0" applyProtection="0">
      <alignment vertical="center"/>
    </xf>
    <xf numFmtId="0" fontId="80" fillId="0" borderId="221" applyNumberFormat="0" applyFill="0" applyAlignment="0" applyProtection="0"/>
    <xf numFmtId="0" fontId="75" fillId="14" borderId="218" applyNumberFormat="0" applyAlignment="0" applyProtection="0">
      <alignment vertical="center"/>
    </xf>
    <xf numFmtId="0" fontId="80" fillId="0" borderId="221" applyNumberFormat="0" applyFill="0" applyAlignment="0" applyProtection="0"/>
    <xf numFmtId="0" fontId="39" fillId="7" borderId="222"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63" fillId="14"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8" borderId="222" applyNumberFormat="0" applyAlignment="0" applyProtection="0">
      <alignment vertical="center"/>
    </xf>
    <xf numFmtId="0" fontId="62" fillId="8" borderId="222" applyNumberFormat="0" applyAlignment="0" applyProtection="0"/>
    <xf numFmtId="0" fontId="63" fillId="14" borderId="222" applyNumberFormat="0" applyAlignment="0" applyProtection="0">
      <alignment vertical="center"/>
    </xf>
    <xf numFmtId="0" fontId="63" fillId="8" borderId="222" applyNumberFormat="0" applyAlignment="0" applyProtection="0">
      <alignment vertical="center"/>
    </xf>
    <xf numFmtId="0" fontId="58" fillId="0" borderId="221" applyNumberFormat="0" applyFill="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58" fillId="0" borderId="221" applyNumberFormat="0" applyFill="0" applyAlignment="0" applyProtection="0">
      <alignment vertical="center"/>
    </xf>
    <xf numFmtId="0" fontId="39" fillId="7" borderId="222" applyNumberFormat="0" applyAlignment="0" applyProtection="0">
      <alignment vertical="center"/>
    </xf>
    <xf numFmtId="0" fontId="27" fillId="14" borderId="222" applyNumberFormat="0" applyAlignment="0" applyProtection="0">
      <alignment vertical="center"/>
    </xf>
    <xf numFmtId="0" fontId="27" fillId="14" borderId="222" applyNumberFormat="0" applyAlignment="0" applyProtection="0">
      <alignment vertical="center"/>
    </xf>
    <xf numFmtId="0" fontId="39" fillId="7" borderId="222" applyNumberFormat="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62" fillId="8" borderId="222" applyNumberFormat="0" applyAlignment="0" applyProtection="0"/>
    <xf numFmtId="0" fontId="63" fillId="14" borderId="222" applyNumberFormat="0" applyAlignment="0" applyProtection="0">
      <alignment vertical="center"/>
    </xf>
    <xf numFmtId="0" fontId="14" fillId="31" borderId="224" applyNumberFormat="0" applyAlignment="0" applyProtection="0"/>
    <xf numFmtId="0" fontId="12" fillId="9" borderId="224" applyNumberFormat="0" applyFont="0" applyAlignment="0" applyProtection="0">
      <alignment vertical="center"/>
    </xf>
    <xf numFmtId="0" fontId="14" fillId="31" borderId="224" applyNumberFormat="0" applyAlignment="0" applyProtection="0"/>
    <xf numFmtId="2" fontId="49" fillId="32" borderId="219" applyProtection="0"/>
    <xf numFmtId="2" fontId="52" fillId="34" borderId="219" applyProtection="0"/>
    <xf numFmtId="2" fontId="48" fillId="36" borderId="219" applyProtection="0">
      <alignment horizontal="center"/>
    </xf>
    <xf numFmtId="2" fontId="52" fillId="34" borderId="219" applyProtection="0">
      <alignment horizontal="center"/>
    </xf>
    <xf numFmtId="2" fontId="48" fillId="36" borderId="219" applyProtection="0"/>
    <xf numFmtId="0" fontId="63" fillId="8" borderId="180" applyNumberFormat="0" applyAlignment="0" applyProtection="0">
      <alignment vertical="center"/>
    </xf>
    <xf numFmtId="0" fontId="14" fillId="31" borderId="197" applyNumberFormat="0" applyAlignment="0" applyProtection="0"/>
    <xf numFmtId="0" fontId="12" fillId="9" borderId="197" applyNumberFormat="0" applyFont="0" applyAlignment="0" applyProtection="0">
      <alignment vertical="center"/>
    </xf>
    <xf numFmtId="0" fontId="54" fillId="0" borderId="220" applyNumberFormat="0" applyFill="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0" fontId="12" fillId="9" borderId="197" applyNumberFormat="0" applyFont="0" applyAlignment="0" applyProtection="0">
      <alignment vertical="center"/>
    </xf>
    <xf numFmtId="0" fontId="14" fillId="31" borderId="197" applyNumberFormat="0" applyAlignment="0" applyProtection="0"/>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2" fontId="47" fillId="33" borderId="199" applyProtection="0">
      <alignment horizontal="right"/>
    </xf>
    <xf numFmtId="14" fontId="49" fillId="35" borderId="199" applyProtection="0">
      <alignment horizontal="left"/>
    </xf>
    <xf numFmtId="2" fontId="49" fillId="32" borderId="199" applyProtection="0"/>
    <xf numFmtId="0" fontId="50" fillId="32" borderId="199" applyNumberFormat="0" applyProtection="0">
      <alignment horizontal="left"/>
    </xf>
    <xf numFmtId="14" fontId="49" fillId="35" borderId="199" applyProtection="0">
      <alignment horizontal="left"/>
    </xf>
    <xf numFmtId="2" fontId="48" fillId="33" borderId="199" applyProtection="0"/>
    <xf numFmtId="2" fontId="52" fillId="34" borderId="199" applyProtection="0"/>
    <xf numFmtId="2" fontId="48" fillId="36" borderId="199" applyProtection="0"/>
    <xf numFmtId="2" fontId="49" fillId="32" borderId="199" applyProtection="0"/>
    <xf numFmtId="2" fontId="48" fillId="36" borderId="199" applyProtection="0">
      <alignment horizontal="center"/>
    </xf>
    <xf numFmtId="0" fontId="58" fillId="0" borderId="220" applyNumberFormat="0" applyFill="0" applyAlignment="0" applyProtection="0">
      <alignment vertical="center"/>
    </xf>
    <xf numFmtId="0" fontId="75" fillId="14" borderId="218" applyNumberFormat="0" applyAlignment="0" applyProtection="0">
      <alignment vertical="center"/>
    </xf>
    <xf numFmtId="2" fontId="52" fillId="34" borderId="199" applyProtection="0">
      <alignment horizont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2" fontId="48" fillId="36" borderId="199" applyProtection="0"/>
    <xf numFmtId="0" fontId="12" fillId="9" borderId="197" applyNumberFormat="0" applyFont="0" applyAlignment="0" applyProtection="0">
      <alignment vertical="center"/>
    </xf>
    <xf numFmtId="0" fontId="46" fillId="14" borderId="218" applyNumberFormat="0" applyAlignment="0" applyProtection="0">
      <alignment vertical="center"/>
    </xf>
    <xf numFmtId="0" fontId="58" fillId="0" borderId="220" applyNumberFormat="0" applyFill="0" applyAlignment="0" applyProtection="0">
      <alignment vertical="center"/>
    </xf>
    <xf numFmtId="14" fontId="49" fillId="35" borderId="199" applyProtection="0">
      <alignment horizontal="right"/>
    </xf>
    <xf numFmtId="0" fontId="50" fillId="32" borderId="199" applyNumberFormat="0" applyProtection="0">
      <alignment horizontal="left"/>
    </xf>
    <xf numFmtId="0" fontId="14" fillId="31" borderId="197" applyNumberFormat="0" applyAlignment="0" applyProtection="0"/>
    <xf numFmtId="0" fontId="14" fillId="31" borderId="197" applyNumberFormat="0" applyAlignment="0" applyProtection="0"/>
    <xf numFmtId="2" fontId="49" fillId="32"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63" fillId="14" borderId="211" applyNumberFormat="0" applyAlignment="0" applyProtection="0">
      <alignment vertical="center"/>
    </xf>
    <xf numFmtId="0" fontId="12" fillId="9" borderId="197" applyNumberFormat="0" applyFont="0" applyAlignment="0" applyProtection="0">
      <alignment vertical="center"/>
    </xf>
    <xf numFmtId="0" fontId="12" fillId="9" borderId="224" applyNumberFormat="0" applyFon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0" fontId="39" fillId="7" borderId="222"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80" fillId="0" borderId="221" applyNumberFormat="0" applyFill="0" applyAlignment="0" applyProtection="0"/>
    <xf numFmtId="0" fontId="80" fillId="0" borderId="221" applyNumberFormat="0" applyFill="0" applyAlignment="0" applyProtection="0"/>
    <xf numFmtId="0" fontId="75" fillId="14" borderId="218" applyNumberFormat="0" applyAlignment="0" applyProtection="0">
      <alignment vertical="center"/>
    </xf>
    <xf numFmtId="2" fontId="49" fillId="32" borderId="199" applyProtection="0"/>
    <xf numFmtId="2" fontId="49" fillId="32" borderId="199" applyProtection="0"/>
    <xf numFmtId="2" fontId="48" fillId="36" borderId="199" applyProtection="0"/>
    <xf numFmtId="0" fontId="12" fillId="9" borderId="197" applyNumberFormat="0" applyFont="0" applyAlignment="0" applyProtection="0">
      <alignment vertical="center"/>
    </xf>
    <xf numFmtId="0" fontId="50" fillId="32" borderId="199" applyNumberFormat="0" applyProtection="0">
      <alignment horizontal="left"/>
    </xf>
    <xf numFmtId="0" fontId="14" fillId="31" borderId="197" applyNumberFormat="0" applyAlignment="0" applyProtection="0"/>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58" fillId="0" borderId="220" applyNumberFormat="0" applyFill="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2" fontId="48" fillId="33" borderId="219" applyProtection="0"/>
    <xf numFmtId="14" fontId="49" fillId="35" borderId="219" applyProtection="0">
      <alignment horizontal="left"/>
    </xf>
    <xf numFmtId="0" fontId="50" fillId="32" borderId="219" applyNumberFormat="0" applyProtection="0">
      <alignment horizontal="left"/>
    </xf>
    <xf numFmtId="0" fontId="14" fillId="31" borderId="224" applyNumberFormat="0" applyAlignment="0" applyProtection="0"/>
    <xf numFmtId="14" fontId="49" fillId="35" borderId="219" applyProtection="0">
      <alignment horizontal="left"/>
    </xf>
    <xf numFmtId="2" fontId="48" fillId="36" borderId="219" applyProtection="0"/>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62" fillId="8" borderId="222" applyNumberFormat="0" applyAlignment="0" applyProtection="0"/>
    <xf numFmtId="0" fontId="27" fillId="14" borderId="222" applyNumberFormat="0" applyAlignment="0" applyProtection="0">
      <alignment vertical="center"/>
    </xf>
    <xf numFmtId="0" fontId="27" fillId="14" borderId="222" applyNumberFormat="0" applyAlignment="0" applyProtection="0">
      <alignment vertical="center"/>
    </xf>
    <xf numFmtId="0" fontId="80" fillId="0" borderId="221" applyNumberFormat="0" applyFill="0" applyAlignment="0" applyProtection="0"/>
    <xf numFmtId="0" fontId="75" fillId="14" borderId="218" applyNumberFormat="0" applyAlignment="0" applyProtection="0">
      <alignment vertical="center"/>
    </xf>
    <xf numFmtId="0" fontId="80" fillId="0" borderId="221" applyNumberFormat="0" applyFill="0" applyAlignment="0" applyProtection="0"/>
    <xf numFmtId="0" fontId="39" fillId="7" borderId="222"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63" fillId="14"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2" fillId="8" borderId="222" applyNumberFormat="0" applyAlignment="0" applyProtection="0"/>
    <xf numFmtId="0" fontId="63" fillId="14" borderId="222" applyNumberFormat="0" applyAlignment="0" applyProtection="0">
      <alignment vertical="center"/>
    </xf>
    <xf numFmtId="0" fontId="63" fillId="8" borderId="222" applyNumberFormat="0" applyAlignment="0" applyProtection="0">
      <alignment vertical="center"/>
    </xf>
    <xf numFmtId="0" fontId="58" fillId="0" borderId="221" applyNumberFormat="0" applyFill="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58" fillId="0" borderId="221" applyNumberFormat="0" applyFill="0" applyAlignment="0" applyProtection="0">
      <alignment vertical="center"/>
    </xf>
    <xf numFmtId="0" fontId="39" fillId="7" borderId="222" applyNumberFormat="0" applyAlignment="0" applyProtection="0">
      <alignment vertical="center"/>
    </xf>
    <xf numFmtId="0" fontId="27" fillId="14" borderId="222" applyNumberFormat="0" applyAlignment="0" applyProtection="0">
      <alignment vertical="center"/>
    </xf>
    <xf numFmtId="0" fontId="27" fillId="14" borderId="222" applyNumberFormat="0" applyAlignment="0" applyProtection="0">
      <alignment vertical="center"/>
    </xf>
    <xf numFmtId="0" fontId="39" fillId="7" borderId="222" applyNumberFormat="0" applyAlignment="0" applyProtection="0">
      <alignment vertical="center"/>
    </xf>
    <xf numFmtId="0" fontId="58" fillId="0" borderId="220" applyNumberFormat="0" applyFill="0" applyAlignment="0" applyProtection="0">
      <alignment vertical="center"/>
    </xf>
    <xf numFmtId="0" fontId="58" fillId="0" borderId="221" applyNumberFormat="0" applyFill="0" applyAlignment="0" applyProtection="0">
      <alignment vertical="center"/>
    </xf>
    <xf numFmtId="0" fontId="62" fillId="8" borderId="222" applyNumberFormat="0" applyAlignment="0" applyProtection="0"/>
    <xf numFmtId="0" fontId="63" fillId="14" borderId="222"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75" fillId="14" borderId="189" applyNumberFormat="0" applyAlignment="0" applyProtection="0">
      <alignment vertical="center"/>
    </xf>
    <xf numFmtId="0" fontId="12" fillId="9" borderId="197" applyNumberFormat="0" applyFont="0" applyAlignment="0" applyProtection="0"/>
    <xf numFmtId="2" fontId="47" fillId="33" borderId="199" applyProtection="0">
      <alignment horizontal="right"/>
    </xf>
    <xf numFmtId="0" fontId="47" fillId="32" borderId="199" applyNumberFormat="0" applyAlignment="0" applyProtection="0"/>
    <xf numFmtId="0" fontId="12" fillId="9" borderId="224" applyNumberFormat="0" applyFont="0" applyAlignment="0" applyProtection="0">
      <alignment vertical="center"/>
    </xf>
    <xf numFmtId="0" fontId="27" fillId="14" borderId="211" applyNumberForma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14" fontId="49" fillId="35" borderId="227" applyProtection="0">
      <alignment horizontal="left"/>
    </xf>
    <xf numFmtId="0" fontId="74" fillId="7" borderId="180" applyNumberFormat="0" applyAlignment="0" applyProtection="0">
      <alignment vertical="center"/>
    </xf>
    <xf numFmtId="2" fontId="48" fillId="33" borderId="199" applyProtection="0"/>
    <xf numFmtId="2" fontId="49" fillId="32" borderId="199" applyProtection="0"/>
    <xf numFmtId="2" fontId="47" fillId="33" borderId="199" applyProtection="0">
      <alignment horizontal="right"/>
    </xf>
    <xf numFmtId="2" fontId="49" fillId="32"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47" fillId="32" borderId="199" applyNumberFormat="0" applyAlignment="0"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2" fontId="49" fillId="32" borderId="199" applyProtection="0"/>
    <xf numFmtId="2" fontId="48" fillId="33" borderId="199" applyProtection="0"/>
    <xf numFmtId="0" fontId="12" fillId="9" borderId="197" applyNumberFormat="0" applyFont="0" applyAlignment="0" applyProtection="0">
      <alignment vertical="center"/>
    </xf>
    <xf numFmtId="2" fontId="49" fillId="32" borderId="199" applyProtection="0"/>
    <xf numFmtId="2" fontId="48" fillId="36" borderId="199" applyProtection="0">
      <alignment horizontal="center"/>
    </xf>
    <xf numFmtId="14" fontId="49" fillId="35" borderId="199" applyProtection="0">
      <alignment horizontal="right"/>
    </xf>
    <xf numFmtId="0" fontId="12" fillId="9" borderId="224" applyNumberFormat="0" applyFont="0" applyAlignment="0" applyProtection="0">
      <alignment vertical="center"/>
    </xf>
    <xf numFmtId="0" fontId="27" fillId="14" borderId="222" applyNumberFormat="0" applyAlignment="0" applyProtection="0">
      <alignment vertical="center"/>
    </xf>
    <xf numFmtId="0" fontId="63" fillId="14" borderId="180" applyNumberFormat="0" applyAlignment="0" applyProtection="0">
      <alignment vertical="center"/>
    </xf>
    <xf numFmtId="0" fontId="46" fillId="14" borderId="226" applyNumberFormat="0" applyAlignment="0" applyProtection="0">
      <alignment vertical="center"/>
    </xf>
    <xf numFmtId="0" fontId="12" fillId="9" borderId="197" applyNumberFormat="0" applyFont="0" applyAlignment="0" applyProtection="0">
      <alignment vertical="center"/>
    </xf>
    <xf numFmtId="0" fontId="12" fillId="9" borderId="224" applyNumberFormat="0" applyFont="0" applyAlignment="0" applyProtection="0">
      <alignment vertical="center"/>
    </xf>
    <xf numFmtId="0" fontId="39" fillId="7" borderId="180"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50" fillId="32" borderId="199" applyNumberFormat="0" applyProtection="0">
      <alignment horizontal="left"/>
    </xf>
    <xf numFmtId="2" fontId="48" fillId="33" borderId="199" applyProtection="0"/>
    <xf numFmtId="14" fontId="49" fillId="35" borderId="199" applyProtection="0">
      <alignment horizontal="left"/>
    </xf>
    <xf numFmtId="2" fontId="48" fillId="36" borderId="199" applyProtection="0">
      <alignment horizontal="center"/>
    </xf>
    <xf numFmtId="0" fontId="74" fillId="7" borderId="180" applyNumberFormat="0" applyAlignment="0" applyProtection="0">
      <alignment vertical="center"/>
    </xf>
    <xf numFmtId="0" fontId="47" fillId="32" borderId="199" applyNumberFormat="0" applyAlignment="0" applyProtection="0"/>
    <xf numFmtId="14" fontId="49" fillId="35" borderId="199" applyProtection="0">
      <alignment horizontal="left"/>
    </xf>
    <xf numFmtId="2" fontId="49" fillId="32" borderId="199" applyProtection="0"/>
    <xf numFmtId="0" fontId="14" fillId="31" borderId="197" applyNumberFormat="0" applyAlignment="0" applyProtection="0"/>
    <xf numFmtId="2" fontId="49" fillId="32" borderId="199" applyProtection="0"/>
    <xf numFmtId="0" fontId="75" fillId="14" borderId="218" applyNumberFormat="0" applyAlignment="0" applyProtection="0">
      <alignment vertical="center"/>
    </xf>
    <xf numFmtId="0" fontId="12" fillId="9" borderId="197" applyNumberFormat="0" applyFont="0" applyAlignment="0" applyProtection="0">
      <alignment vertical="center"/>
    </xf>
    <xf numFmtId="2" fontId="48" fillId="33" borderId="199" applyProtection="0"/>
    <xf numFmtId="0" fontId="12" fillId="9" borderId="197" applyNumberFormat="0" applyFont="0" applyAlignment="0" applyProtection="0">
      <alignment vertical="center"/>
    </xf>
    <xf numFmtId="2" fontId="52" fillId="34" borderId="199" applyProtection="0"/>
    <xf numFmtId="2" fontId="52" fillId="34" borderId="199" applyProtection="0">
      <alignment horizontal="center"/>
    </xf>
    <xf numFmtId="2" fontId="52" fillId="34" borderId="199" applyProtection="0"/>
    <xf numFmtId="0" fontId="14" fillId="31" borderId="213" applyNumberFormat="0" applyAlignment="0" applyProtection="0"/>
    <xf numFmtId="0" fontId="50" fillId="32" borderId="199" applyNumberFormat="0" applyProtection="0">
      <alignment horizontal="lef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218" applyNumberFormat="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14" fontId="49" fillId="35" borderId="227" applyProtection="0">
      <alignment horizontal="left"/>
    </xf>
    <xf numFmtId="0" fontId="39" fillId="7" borderId="180" applyNumberFormat="0" applyAlignment="0" applyProtection="0">
      <alignment vertical="center"/>
    </xf>
    <xf numFmtId="0" fontId="63" fillId="14" borderId="211" applyNumberFormat="0" applyAlignment="0" applyProtection="0">
      <alignment vertical="center"/>
    </xf>
    <xf numFmtId="0" fontId="12" fillId="9" borderId="197" applyNumberFormat="0" applyFont="0" applyAlignment="0" applyProtection="0">
      <alignment vertical="center"/>
    </xf>
    <xf numFmtId="0" fontId="62" fillId="8" borderId="231" applyNumberFormat="0" applyAlignment="0" applyProtection="0"/>
    <xf numFmtId="2" fontId="48" fillId="36" borderId="199" applyProtection="0">
      <alignment horizontal="center"/>
    </xf>
    <xf numFmtId="0" fontId="46" fillId="14" borderId="234" applyNumberFormat="0" applyAlignment="0" applyProtection="0">
      <alignment vertical="center"/>
    </xf>
    <xf numFmtId="0" fontId="63" fillId="14" borderId="180" applyNumberFormat="0" applyAlignment="0" applyProtection="0">
      <alignment vertical="center"/>
    </xf>
    <xf numFmtId="0" fontId="50" fillId="32" borderId="199" applyNumberFormat="0" applyProtection="0">
      <alignment horizontal="left"/>
    </xf>
    <xf numFmtId="2" fontId="48" fillId="34" borderId="199" applyProtection="0">
      <alignment horizontal="right"/>
    </xf>
    <xf numFmtId="2" fontId="49" fillId="32" borderId="199" applyProtection="0"/>
    <xf numFmtId="0" fontId="75" fillId="14" borderId="218" applyNumberFormat="0" applyAlignment="0" applyProtection="0">
      <alignment vertical="center"/>
    </xf>
    <xf numFmtId="0" fontId="74" fillId="7" borderId="180" applyNumberFormat="0" applyAlignment="0" applyProtection="0">
      <alignment vertical="center"/>
    </xf>
    <xf numFmtId="0" fontId="75" fillId="14" borderId="226" applyNumberFormat="0" applyAlignment="0" applyProtection="0">
      <alignment vertical="center"/>
    </xf>
    <xf numFmtId="0" fontId="63" fillId="8" borderId="211" applyNumberFormat="0" applyAlignment="0" applyProtection="0">
      <alignment vertical="center"/>
    </xf>
    <xf numFmtId="0" fontId="63" fillId="14" borderId="180" applyNumberFormat="0" applyAlignment="0" applyProtection="0">
      <alignment vertical="center"/>
    </xf>
    <xf numFmtId="0" fontId="74" fillId="7" borderId="211" applyNumberFormat="0" applyAlignment="0" applyProtection="0">
      <alignment vertical="center"/>
    </xf>
    <xf numFmtId="0" fontId="63" fillId="14"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xf numFmtId="0" fontId="62" fillId="8" borderId="180" applyNumberFormat="0" applyAlignment="0" applyProtection="0"/>
    <xf numFmtId="0" fontId="63" fillId="14" borderId="180" applyNumberFormat="0" applyAlignment="0" applyProtection="0">
      <alignment vertical="center"/>
    </xf>
    <xf numFmtId="2" fontId="52" fillId="34" borderId="199" applyProtection="0"/>
    <xf numFmtId="0" fontId="62" fillId="8" borderId="180" applyNumberFormat="0" applyAlignment="0" applyProtection="0"/>
    <xf numFmtId="2" fontId="52" fillId="34" borderId="199" applyProtection="0">
      <alignment horizontal="center"/>
    </xf>
    <xf numFmtId="0" fontId="75" fillId="14" borderId="189" applyNumberFormat="0" applyAlignment="0" applyProtection="0">
      <alignment vertical="center"/>
    </xf>
    <xf numFmtId="0" fontId="63" fillId="14"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0" fontId="27" fillId="14" borderId="180" applyNumberFormat="0" applyAlignment="0" applyProtection="0">
      <alignment vertical="center"/>
    </xf>
    <xf numFmtId="0" fontId="80" fillId="0" borderId="221" applyNumberFormat="0" applyFill="0" applyAlignment="0" applyProtection="0"/>
    <xf numFmtId="0" fontId="75" fillId="14" borderId="218" applyNumberFormat="0" applyAlignment="0" applyProtection="0">
      <alignment vertical="center"/>
    </xf>
    <xf numFmtId="0" fontId="75" fillId="14" borderId="218" applyNumberFormat="0" applyAlignment="0" applyProtection="0">
      <alignment vertical="center"/>
    </xf>
    <xf numFmtId="2" fontId="49" fillId="32" borderId="199" applyProtection="0"/>
    <xf numFmtId="0" fontId="74" fillId="7" borderId="222" applyNumberFormat="0" applyAlignment="0" applyProtection="0">
      <alignment vertical="center"/>
    </xf>
    <xf numFmtId="0" fontId="74" fillId="7" borderId="222"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8"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63" fillId="8" borderId="180" applyNumberFormat="0" applyAlignment="0" applyProtection="0">
      <alignment vertical="center"/>
    </xf>
    <xf numFmtId="0" fontId="12" fillId="9" borderId="224" applyNumberFormat="0" applyFont="0" applyAlignment="0" applyProtection="0">
      <alignment vertical="center"/>
    </xf>
    <xf numFmtId="2" fontId="48" fillId="33"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224" applyNumberFormat="0" applyFont="0" applyAlignment="0" applyProtection="0">
      <alignment vertical="center"/>
    </xf>
    <xf numFmtId="0" fontId="35" fillId="0" borderId="196">
      <alignment horizontal="left" vertical="center"/>
    </xf>
    <xf numFmtId="0" fontId="39" fillId="7" borderId="180" applyNumberFormat="0" applyAlignment="0" applyProtection="0">
      <alignment vertical="center"/>
    </xf>
    <xf numFmtId="0" fontId="74" fillId="7" borderId="222"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xf numFmtId="2" fontId="47" fillId="33" borderId="199" applyProtection="0">
      <alignment horizontal="right"/>
    </xf>
    <xf numFmtId="0" fontId="12" fillId="9" borderId="197" applyNumberFormat="0" applyFont="0" applyAlignment="0" applyProtection="0">
      <alignment vertical="center"/>
    </xf>
    <xf numFmtId="0" fontId="12" fillId="9" borderId="197" applyNumberFormat="0" applyFont="0" applyAlignment="0" applyProtection="0"/>
    <xf numFmtId="0" fontId="74" fillId="7" borderId="180" applyNumberFormat="0" applyAlignment="0" applyProtection="0">
      <alignment vertical="center"/>
    </xf>
    <xf numFmtId="2" fontId="48" fillId="34" borderId="199" applyProtection="0">
      <alignment horizontal="right"/>
    </xf>
    <xf numFmtId="2" fontId="49" fillId="32" borderId="227" applyProtection="0"/>
    <xf numFmtId="2" fontId="48" fillId="36" borderId="199" applyProtection="0">
      <alignment horizontal="center"/>
    </xf>
    <xf numFmtId="0" fontId="46" fillId="14" borderId="226" applyNumberFormat="0" applyAlignment="0" applyProtection="0">
      <alignment vertical="center"/>
    </xf>
    <xf numFmtId="0" fontId="74" fillId="7" borderId="180" applyNumberFormat="0" applyAlignment="0" applyProtection="0">
      <alignment vertical="center"/>
    </xf>
    <xf numFmtId="0" fontId="39" fillId="7" borderId="222" applyNumberFormat="0" applyAlignment="0" applyProtection="0">
      <alignment vertical="center"/>
    </xf>
    <xf numFmtId="2" fontId="49" fillId="32" borderId="199" applyProtection="0"/>
    <xf numFmtId="0" fontId="63" fillId="14" borderId="180" applyNumberFormat="0" applyAlignment="0" applyProtection="0">
      <alignment vertical="center"/>
    </xf>
    <xf numFmtId="0" fontId="12" fillId="9" borderId="224" applyNumberFormat="0" applyFon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46" fillId="14" borderId="189"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58" fillId="0" borderId="228" applyNumberFormat="0" applyFill="0" applyAlignment="0" applyProtection="0">
      <alignment vertical="center"/>
    </xf>
    <xf numFmtId="0" fontId="63" fillId="14" borderId="180" applyNumberFormat="0" applyAlignment="0" applyProtection="0">
      <alignment vertical="center"/>
    </xf>
    <xf numFmtId="0" fontId="75" fillId="8" borderId="218" applyNumberFormat="0" applyAlignment="0" applyProtection="0">
      <alignment vertical="center"/>
    </xf>
    <xf numFmtId="0" fontId="74" fillId="7" borderId="222" applyNumberFormat="0" applyAlignment="0" applyProtection="0">
      <alignment vertical="center"/>
    </xf>
    <xf numFmtId="0" fontId="27" fillId="14" borderId="180" applyNumberFormat="0" applyAlignment="0" applyProtection="0">
      <alignment vertical="center"/>
    </xf>
    <xf numFmtId="0" fontId="63" fillId="14" borderId="180"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39" fillId="7" borderId="222"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14" fontId="49" fillId="35" borderId="199" applyProtection="0">
      <alignment horizontal="left"/>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xf numFmtId="14" fontId="49" fillId="35" borderId="199" applyProtection="0">
      <alignment horizontal="left"/>
    </xf>
    <xf numFmtId="0" fontId="63" fillId="14" borderId="180" applyNumberFormat="0" applyAlignment="0" applyProtection="0">
      <alignment vertical="center"/>
    </xf>
    <xf numFmtId="2" fontId="48" fillId="36" borderId="199"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27" fillId="14" borderId="180" applyNumberFormat="0" applyAlignment="0" applyProtection="0">
      <alignment vertical="center"/>
    </xf>
    <xf numFmtId="0" fontId="14" fillId="31" borderId="197" applyNumberFormat="0" applyAlignment="0" applyProtection="0"/>
    <xf numFmtId="0" fontId="63" fillId="14" borderId="231" applyNumberFormat="0" applyAlignment="0" applyProtection="0">
      <alignment vertical="center"/>
    </xf>
    <xf numFmtId="2" fontId="52" fillId="34" borderId="199" applyProtection="0"/>
    <xf numFmtId="0" fontId="27" fillId="14" borderId="180" applyNumberFormat="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75" fillId="14" borderId="218" applyNumberFormat="0" applyAlignment="0" applyProtection="0">
      <alignment vertical="center"/>
    </xf>
    <xf numFmtId="2" fontId="47" fillId="33" borderId="199" applyProtection="0">
      <alignment horizontal="righ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2" fontId="48" fillId="34" borderId="199" applyProtection="0">
      <alignment horizontal="right"/>
    </xf>
    <xf numFmtId="2" fontId="52" fillId="34" borderId="199" applyProtection="0"/>
    <xf numFmtId="0" fontId="63" fillId="14" borderId="180" applyNumberFormat="0" applyAlignment="0" applyProtection="0">
      <alignment vertical="center"/>
    </xf>
    <xf numFmtId="0" fontId="74" fillId="7" borderId="180" applyNumberFormat="0" applyAlignment="0" applyProtection="0">
      <alignment vertical="center"/>
    </xf>
    <xf numFmtId="2" fontId="52" fillId="34" borderId="227" applyProtection="0">
      <alignment horizontal="center"/>
    </xf>
    <xf numFmtId="0" fontId="75" fillId="14" borderId="226" applyNumberFormat="0" applyAlignment="0" applyProtection="0">
      <alignment vertical="center"/>
    </xf>
    <xf numFmtId="0" fontId="12" fillId="9" borderId="213" applyNumberFormat="0" applyFont="0" applyAlignment="0" applyProtection="0"/>
    <xf numFmtId="0" fontId="50" fillId="32" borderId="199" applyNumberFormat="0" applyProtection="0">
      <alignment horizontal="left"/>
    </xf>
    <xf numFmtId="0" fontId="63" fillId="14" borderId="180" applyNumberFormat="0" applyAlignment="0" applyProtection="0">
      <alignment vertical="center"/>
    </xf>
    <xf numFmtId="0" fontId="58" fillId="0" borderId="236" applyNumberFormat="0" applyFill="0" applyAlignment="0" applyProtection="0">
      <alignment vertical="center"/>
    </xf>
    <xf numFmtId="2" fontId="48" fillId="36" borderId="199" applyProtection="0">
      <alignment horizontal="center"/>
    </xf>
    <xf numFmtId="0" fontId="46" fillId="14" borderId="218" applyNumberFormat="0" applyAlignment="0" applyProtection="0">
      <alignment vertical="center"/>
    </xf>
    <xf numFmtId="0" fontId="63" fillId="14" borderId="180" applyNumberFormat="0" applyAlignment="0" applyProtection="0">
      <alignment vertical="center"/>
    </xf>
    <xf numFmtId="0" fontId="47" fillId="32" borderId="199" applyNumberFormat="0" applyAlignment="0" applyProtection="0"/>
    <xf numFmtId="0" fontId="58" fillId="0" borderId="228" applyNumberFormat="0" applyFill="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63" fillId="14" borderId="211"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48" fillId="36" borderId="199" applyProtection="0"/>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62" fillId="8" borderId="222" applyNumberFormat="0" applyAlignment="0" applyProtection="0"/>
    <xf numFmtId="0" fontId="12" fillId="9" borderId="224" applyNumberFormat="0" applyFont="0" applyAlignment="0" applyProtection="0"/>
    <xf numFmtId="0" fontId="12" fillId="9" borderId="197" applyNumberFormat="0" applyFont="0" applyAlignment="0" applyProtection="0">
      <alignment vertical="center"/>
    </xf>
    <xf numFmtId="0" fontId="58" fillId="0" borderId="220"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2" fontId="52" fillId="34" borderId="199" applyProtection="0">
      <alignment horizontal="center"/>
    </xf>
    <xf numFmtId="2" fontId="48" fillId="36" borderId="199" applyProtection="0"/>
    <xf numFmtId="2" fontId="48" fillId="36" borderId="199" applyProtection="0">
      <alignment horizontal="center"/>
    </xf>
    <xf numFmtId="2" fontId="49" fillId="32" borderId="199" applyProtection="0"/>
    <xf numFmtId="2" fontId="48" fillId="36" borderId="199" applyProtection="0"/>
    <xf numFmtId="2" fontId="48" fillId="36" borderId="199" applyProtection="0"/>
    <xf numFmtId="2" fontId="48" fillId="33" borderId="199" applyProtection="0"/>
    <xf numFmtId="14" fontId="49" fillId="35" borderId="199"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2" fontId="47" fillId="33"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0" fontId="14" fillId="31" borderId="197" applyNumberFormat="0" applyAlignment="0" applyProtection="0"/>
    <xf numFmtId="0" fontId="62" fillId="8" borderId="211" applyNumberFormat="0" applyAlignment="0" applyProtection="0"/>
    <xf numFmtId="0" fontId="14" fillId="31" borderId="197" applyNumberFormat="0" applyAlignment="0" applyProtection="0"/>
    <xf numFmtId="2" fontId="48" fillId="36" borderId="219" applyProtection="0">
      <alignment horizontal="center"/>
    </xf>
    <xf numFmtId="0" fontId="12" fillId="9" borderId="197" applyNumberFormat="0" applyFont="0" applyAlignment="0" applyProtection="0">
      <alignment vertical="center"/>
    </xf>
    <xf numFmtId="0" fontId="54" fillId="0" borderId="220" applyNumberFormat="0" applyFill="0" applyAlignment="0" applyProtection="0">
      <alignment vertical="center"/>
    </xf>
    <xf numFmtId="2" fontId="48" fillId="36" borderId="219" applyProtection="0"/>
    <xf numFmtId="2" fontId="52" fillId="34" borderId="219" applyProtection="0">
      <alignment horizontal="center"/>
    </xf>
    <xf numFmtId="2" fontId="48" fillId="36" borderId="219" applyProtection="0">
      <alignment horizontal="center"/>
    </xf>
    <xf numFmtId="2" fontId="52" fillId="34" borderId="219" applyProtection="0"/>
    <xf numFmtId="2" fontId="49" fillId="32" borderId="219" applyProtection="0"/>
    <xf numFmtId="0" fontId="12" fillId="9" borderId="197" applyNumberFormat="0" applyFont="0" applyAlignment="0" applyProtection="0">
      <alignment vertical="center"/>
    </xf>
    <xf numFmtId="0" fontId="62" fillId="8" borderId="222" applyNumberFormat="0" applyAlignment="0" applyProtection="0"/>
    <xf numFmtId="0" fontId="63" fillId="8" borderId="222" applyNumberFormat="0" applyAlignment="0" applyProtection="0">
      <alignment vertical="center"/>
    </xf>
    <xf numFmtId="0" fontId="63" fillId="14" borderId="222" applyNumberFormat="0" applyAlignment="0" applyProtection="0">
      <alignment vertical="center"/>
    </xf>
    <xf numFmtId="0" fontId="12" fillId="9" borderId="224" applyNumberFormat="0" applyFont="0" applyAlignment="0" applyProtection="0"/>
    <xf numFmtId="0" fontId="12" fillId="9" borderId="197" applyNumberFormat="0" applyFont="0" applyAlignment="0" applyProtection="0">
      <alignment vertical="center"/>
    </xf>
    <xf numFmtId="0" fontId="14" fillId="31" borderId="224"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224" applyNumberFormat="0" applyFont="0" applyAlignment="0" applyProtection="0">
      <alignment vertical="center"/>
    </xf>
    <xf numFmtId="2" fontId="49" fillId="32" borderId="219" applyProtection="0"/>
    <xf numFmtId="2" fontId="47" fillId="33" borderId="219" applyProtection="0">
      <alignment horizontal="right"/>
    </xf>
    <xf numFmtId="2" fontId="48" fillId="34" borderId="219" applyProtection="0">
      <alignment horizontal="right"/>
    </xf>
    <xf numFmtId="2" fontId="48" fillId="34" borderId="219" applyProtection="0">
      <alignment horizontal="right"/>
    </xf>
    <xf numFmtId="0" fontId="46" fillId="14" borderId="218" applyNumberFormat="0" applyAlignment="0" applyProtection="0">
      <alignment vertical="center"/>
    </xf>
    <xf numFmtId="0" fontId="47" fillId="32" borderId="219" applyNumberFormat="0" applyAlignment="0" applyProtection="0"/>
    <xf numFmtId="0" fontId="47" fillId="32" borderId="219" applyNumberFormat="0" applyAlignment="0" applyProtection="0"/>
    <xf numFmtId="0" fontId="27" fillId="14" borderId="222" applyNumberFormat="0" applyAlignment="0" applyProtection="0">
      <alignment vertical="center"/>
    </xf>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39" fillId="7" borderId="222" applyNumberFormat="0" applyAlignment="0" applyProtection="0">
      <alignment vertical="center"/>
    </xf>
    <xf numFmtId="0" fontId="39" fillId="7" borderId="222" applyNumberFormat="0" applyAlignment="0" applyProtection="0">
      <alignment vertical="center"/>
    </xf>
    <xf numFmtId="2" fontId="48" fillId="34" borderId="219" applyProtection="0">
      <alignment horizontal="right"/>
    </xf>
    <xf numFmtId="0" fontId="47" fillId="32" borderId="219" applyNumberFormat="0" applyAlignment="0" applyProtection="0"/>
    <xf numFmtId="0" fontId="46" fillId="14" borderId="218" applyNumberFormat="0" applyAlignment="0" applyProtection="0">
      <alignment vertical="center"/>
    </xf>
    <xf numFmtId="0" fontId="46" fillId="14" borderId="218" applyNumberFormat="0" applyAlignment="0" applyProtection="0">
      <alignment vertical="center"/>
    </xf>
    <xf numFmtId="0" fontId="47" fillId="32" borderId="219" applyNumberFormat="0" applyAlignment="0" applyProtection="0"/>
    <xf numFmtId="2" fontId="47" fillId="33" borderId="219" applyProtection="0">
      <alignment horizontal="right"/>
    </xf>
    <xf numFmtId="14" fontId="49" fillId="35" borderId="219" applyProtection="0">
      <alignment horizontal="lef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left"/>
    </xf>
    <xf numFmtId="2" fontId="48" fillId="33" borderId="219" applyProtection="0"/>
    <xf numFmtId="2" fontId="49" fillId="32" borderId="219" applyProtection="0"/>
    <xf numFmtId="0" fontId="50" fillId="32" borderId="219" applyNumberFormat="0" applyProtection="0">
      <alignment horizontal="left"/>
    </xf>
    <xf numFmtId="0" fontId="50" fillId="32" borderId="219" applyNumberFormat="0" applyProtection="0">
      <alignment horizontal="left"/>
    </xf>
    <xf numFmtId="2" fontId="49" fillId="32" borderId="219" applyProtection="0"/>
    <xf numFmtId="2" fontId="49" fillId="32" borderId="219" applyProtection="0"/>
    <xf numFmtId="2" fontId="48" fillId="36" borderId="219" applyProtection="0">
      <alignment horizontal="center"/>
    </xf>
    <xf numFmtId="2" fontId="52" fillId="34" borderId="219" applyProtection="0"/>
    <xf numFmtId="2" fontId="48" fillId="36" borderId="219" applyProtection="0"/>
    <xf numFmtId="2" fontId="48" fillId="36" borderId="219" applyProtection="0"/>
    <xf numFmtId="2" fontId="52" fillId="34" borderId="219" applyProtection="0">
      <alignment horizontal="center"/>
    </xf>
    <xf numFmtId="2" fontId="52" fillId="34" borderId="219" applyProtection="0">
      <alignment horizontal="center"/>
    </xf>
    <xf numFmtId="0" fontId="58" fillId="0" borderId="220" applyNumberFormat="0" applyFill="0" applyAlignment="0" applyProtection="0">
      <alignment vertical="center"/>
    </xf>
    <xf numFmtId="0" fontId="63" fillId="14" borderId="180" applyNumberFormat="0" applyAlignment="0" applyProtection="0">
      <alignment vertical="center"/>
    </xf>
    <xf numFmtId="0" fontId="54" fillId="0" borderId="220" applyNumberFormat="0" applyFill="0" applyAlignment="0" applyProtection="0">
      <alignment vertical="center"/>
    </xf>
    <xf numFmtId="0" fontId="54" fillId="0" borderId="220" applyNumberFormat="0" applyFill="0" applyAlignment="0" applyProtection="0">
      <alignment vertical="center"/>
    </xf>
    <xf numFmtId="0" fontId="39" fillId="7" borderId="222" applyNumberFormat="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1"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2" fontId="47" fillId="33" borderId="219" applyProtection="0">
      <alignment horizontal="right"/>
    </xf>
    <xf numFmtId="2" fontId="48" fillId="34" borderId="219" applyProtection="0">
      <alignment horizontal="right"/>
    </xf>
    <xf numFmtId="0" fontId="12" fillId="9" borderId="224" applyNumberFormat="0" applyFont="0" applyAlignment="0" applyProtection="0">
      <alignment vertical="center"/>
    </xf>
    <xf numFmtId="0" fontId="47" fillId="32" borderId="219" applyNumberFormat="0" applyAlignment="0" applyProtection="0"/>
    <xf numFmtId="0" fontId="46" fillId="14" borderId="218" applyNumberFormat="0" applyAlignment="0" applyProtection="0">
      <alignment vertical="center"/>
    </xf>
    <xf numFmtId="0" fontId="27" fillId="14" borderId="222" applyNumberFormat="0" applyAlignment="0" applyProtection="0">
      <alignment vertical="center"/>
    </xf>
    <xf numFmtId="0" fontId="39" fillId="7" borderId="222" applyNumberFormat="0" applyAlignment="0" applyProtection="0">
      <alignment vertical="center"/>
    </xf>
    <xf numFmtId="0" fontId="14" fillId="31" borderId="224" applyNumberFormat="0" applyAlignment="0" applyProtection="0"/>
    <xf numFmtId="0" fontId="14" fillId="31" borderId="224" applyNumberFormat="0" applyAlignment="0" applyProtection="0"/>
    <xf numFmtId="10" fontId="33" fillId="28" borderId="223" applyNumberFormat="0" applyBorder="0" applyAlignment="0" applyProtection="0"/>
    <xf numFmtId="0" fontId="27" fillId="14" borderId="222" applyNumberFormat="0" applyAlignment="0" applyProtection="0">
      <alignment vertical="center"/>
    </xf>
    <xf numFmtId="2" fontId="48" fillId="34" borderId="219" applyProtection="0">
      <alignment horizontal="right"/>
    </xf>
    <xf numFmtId="0" fontId="47" fillId="32" borderId="219" applyNumberFormat="0" applyAlignment="0" applyProtection="0"/>
    <xf numFmtId="0" fontId="46" fillId="14" borderId="218" applyNumberFormat="0" applyAlignment="0" applyProtection="0">
      <alignment vertical="center"/>
    </xf>
    <xf numFmtId="0" fontId="47" fillId="32" borderId="219" applyNumberFormat="0" applyAlignment="0" applyProtection="0"/>
    <xf numFmtId="2" fontId="47" fillId="33" borderId="219" applyProtection="0">
      <alignment horizontal="right"/>
    </xf>
    <xf numFmtId="2" fontId="47" fillId="33" borderId="219" applyProtection="0">
      <alignment horizontal="right"/>
    </xf>
    <xf numFmtId="0" fontId="12" fillId="9" borderId="197" applyNumberFormat="0" applyFont="0" applyAlignment="0" applyProtection="0">
      <alignment vertical="center"/>
    </xf>
    <xf numFmtId="0" fontId="62" fillId="8" borderId="222" applyNumberFormat="0" applyAlignment="0" applyProtection="0"/>
    <xf numFmtId="0" fontId="63" fillId="8" borderId="222" applyNumberFormat="0" applyAlignment="0" applyProtection="0">
      <alignment vertical="center"/>
    </xf>
    <xf numFmtId="0" fontId="63" fillId="14" borderId="222" applyNumberFormat="0" applyAlignment="0" applyProtection="0">
      <alignment vertical="center"/>
    </xf>
    <xf numFmtId="0" fontId="12" fillId="9" borderId="224" applyNumberFormat="0" applyFont="0" applyAlignment="0" applyProtection="0"/>
    <xf numFmtId="0" fontId="12" fillId="9" borderId="197" applyNumberFormat="0" applyFont="0" applyAlignment="0" applyProtection="0">
      <alignment vertical="center"/>
    </xf>
    <xf numFmtId="14" fontId="49" fillId="35" borderId="219" applyProtection="0">
      <alignment horizontal="lef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2" fontId="48" fillId="33" borderId="219" applyProtection="0"/>
    <xf numFmtId="2" fontId="49" fillId="32" borderId="219" applyProtection="0"/>
    <xf numFmtId="2" fontId="49" fillId="32" borderId="219" applyProtection="0"/>
    <xf numFmtId="2" fontId="52" fillId="34" borderId="219" applyProtection="0"/>
    <xf numFmtId="2" fontId="48" fillId="36" borderId="219" applyProtection="0"/>
    <xf numFmtId="2" fontId="48" fillId="36" borderId="219" applyProtection="0">
      <alignment horizontal="center"/>
    </xf>
    <xf numFmtId="0" fontId="58" fillId="0" borderId="221" applyNumberFormat="0" applyFill="0" applyAlignment="0" applyProtection="0">
      <alignment vertical="center"/>
    </xf>
    <xf numFmtId="0" fontId="39" fillId="7" borderId="222" applyNumberFormat="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2" fontId="47" fillId="33" borderId="219" applyProtection="0">
      <alignment horizontal="right"/>
    </xf>
    <xf numFmtId="2" fontId="48" fillId="34" borderId="219" applyProtection="0">
      <alignment horizontal="right"/>
    </xf>
    <xf numFmtId="2" fontId="48" fillId="34" borderId="219" applyProtection="0">
      <alignment horizontal="right"/>
    </xf>
    <xf numFmtId="0" fontId="46" fillId="14" borderId="218" applyNumberFormat="0" applyAlignment="0" applyProtection="0">
      <alignment vertical="center"/>
    </xf>
    <xf numFmtId="0" fontId="47" fillId="32" borderId="219" applyNumberFormat="0" applyAlignment="0" applyProtection="0"/>
    <xf numFmtId="0" fontId="47" fillId="32" borderId="219" applyNumberFormat="0" applyAlignment="0" applyProtection="0"/>
    <xf numFmtId="0" fontId="27" fillId="14" borderId="222" applyNumberFormat="0" applyAlignment="0" applyProtection="0">
      <alignment vertical="center"/>
    </xf>
    <xf numFmtId="0" fontId="39" fillId="7" borderId="222" applyNumberFormat="0" applyAlignment="0" applyProtection="0">
      <alignment vertical="center"/>
    </xf>
    <xf numFmtId="0" fontId="14" fillId="31" borderId="224" applyNumberFormat="0" applyAlignment="0" applyProtection="0"/>
    <xf numFmtId="0" fontId="14" fillId="31" borderId="224" applyNumberFormat="0" applyAlignment="0" applyProtection="0"/>
    <xf numFmtId="0" fontId="39" fillId="7" borderId="222" applyNumberFormat="0" applyAlignment="0" applyProtection="0">
      <alignment vertical="center"/>
    </xf>
    <xf numFmtId="0" fontId="62" fillId="8" borderId="180" applyNumberFormat="0" applyAlignment="0" applyProtection="0"/>
    <xf numFmtId="2" fontId="48" fillId="34" borderId="219" applyProtection="0">
      <alignment horizontal="right"/>
    </xf>
    <xf numFmtId="0" fontId="47" fillId="32" borderId="219" applyNumberFormat="0" applyAlignment="0" applyProtection="0"/>
    <xf numFmtId="0" fontId="46" fillId="14" borderId="218" applyNumberFormat="0" applyAlignment="0" applyProtection="0">
      <alignment vertical="center"/>
    </xf>
    <xf numFmtId="0" fontId="46" fillId="14" borderId="218" applyNumberFormat="0" applyAlignment="0" applyProtection="0">
      <alignment vertical="center"/>
    </xf>
    <xf numFmtId="2" fontId="47" fillId="33" borderId="219" applyProtection="0">
      <alignment horizontal="right"/>
    </xf>
    <xf numFmtId="2" fontId="47" fillId="33" borderId="219" applyProtection="0">
      <alignment horizontal="right"/>
    </xf>
    <xf numFmtId="14" fontId="49" fillId="35" borderId="219" applyProtection="0">
      <alignment horizontal="left"/>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left"/>
    </xf>
    <xf numFmtId="14" fontId="49" fillId="35" borderId="219" applyProtection="0">
      <alignment horizontal="left"/>
    </xf>
    <xf numFmtId="2" fontId="48" fillId="33" borderId="219" applyProtection="0"/>
    <xf numFmtId="2" fontId="49" fillId="32" borderId="219" applyProtection="0"/>
    <xf numFmtId="0" fontId="50" fillId="32" borderId="219" applyNumberFormat="0" applyProtection="0">
      <alignment horizontal="left"/>
    </xf>
    <xf numFmtId="0" fontId="50" fillId="32" borderId="219" applyNumberFormat="0" applyProtection="0">
      <alignment horizontal="left"/>
    </xf>
    <xf numFmtId="2" fontId="49" fillId="32" borderId="219" applyProtection="0"/>
    <xf numFmtId="2" fontId="49" fillId="32" borderId="219" applyProtection="0"/>
    <xf numFmtId="2" fontId="48" fillId="36" borderId="219" applyProtection="0">
      <alignment horizontal="center"/>
    </xf>
    <xf numFmtId="2" fontId="52" fillId="34" borderId="219" applyProtection="0"/>
    <xf numFmtId="2" fontId="48" fillId="36" borderId="219" applyProtection="0"/>
    <xf numFmtId="2" fontId="48" fillId="36" borderId="219" applyProtection="0"/>
    <xf numFmtId="2" fontId="52" fillId="34" borderId="219" applyProtection="0">
      <alignment horizontal="center"/>
    </xf>
    <xf numFmtId="2" fontId="52" fillId="34" borderId="219" applyProtection="0">
      <alignment horizontal="center"/>
    </xf>
    <xf numFmtId="0" fontId="58" fillId="0" borderId="221" applyNumberFormat="0" applyFill="0" applyAlignment="0" applyProtection="0">
      <alignment vertical="center"/>
    </xf>
    <xf numFmtId="0" fontId="62" fillId="8" borderId="180" applyNumberFormat="0" applyAlignment="0" applyProtection="0"/>
    <xf numFmtId="0" fontId="54" fillId="0" borderId="220" applyNumberFormat="0" applyFill="0" applyAlignment="0" applyProtection="0">
      <alignment vertical="center"/>
    </xf>
    <xf numFmtId="0" fontId="27" fillId="14" borderId="222" applyNumberFormat="0" applyAlignment="0" applyProtection="0">
      <alignment vertical="center"/>
    </xf>
    <xf numFmtId="0" fontId="39" fillId="7" borderId="222" applyNumberFormat="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47" fillId="33" borderId="219" applyProtection="0">
      <alignment horizontal="right"/>
    </xf>
    <xf numFmtId="0" fontId="58" fillId="0" borderId="220" applyNumberFormat="0" applyFill="0" applyAlignment="0" applyProtection="0">
      <alignment vertical="center"/>
    </xf>
    <xf numFmtId="0" fontId="14" fillId="31" borderId="224" applyNumberFormat="0" applyAlignment="0" applyProtection="0"/>
    <xf numFmtId="0" fontId="12" fillId="9" borderId="224" applyNumberFormat="0" applyFont="0" applyAlignment="0" applyProtection="0">
      <alignment vertical="center"/>
    </xf>
    <xf numFmtId="0" fontId="14" fillId="31" borderId="224" applyNumberFormat="0" applyAlignment="0" applyProtection="0"/>
    <xf numFmtId="2" fontId="49" fillId="32" borderId="219" applyProtection="0"/>
    <xf numFmtId="2" fontId="52" fillId="34" borderId="219" applyProtection="0"/>
    <xf numFmtId="0" fontId="46" fillId="14" borderId="189" applyNumberFormat="0" applyAlignment="0" applyProtection="0">
      <alignment vertical="center"/>
    </xf>
    <xf numFmtId="2" fontId="52" fillId="34" borderId="219" applyProtection="0">
      <alignment horizontal="center"/>
    </xf>
    <xf numFmtId="2" fontId="52" fillId="34" borderId="219" applyProtection="0"/>
    <xf numFmtId="0" fontId="12" fillId="9" borderId="197" applyNumberFormat="0" applyFon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54" fillId="0" borderId="220" applyNumberFormat="0" applyFill="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0" fontId="14" fillId="31" borderId="197" applyNumberFormat="0" applyAlignment="0" applyProtection="0"/>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2" fontId="47" fillId="33" borderId="199" applyProtection="0">
      <alignment horizontal="right"/>
    </xf>
    <xf numFmtId="14" fontId="49" fillId="35" borderId="199" applyProtection="0">
      <alignment horizontal="left"/>
    </xf>
    <xf numFmtId="2" fontId="49" fillId="32" borderId="199" applyProtection="0"/>
    <xf numFmtId="0" fontId="50" fillId="32" borderId="199" applyNumberFormat="0" applyProtection="0">
      <alignment horizontal="left"/>
    </xf>
    <xf numFmtId="14" fontId="49" fillId="35" borderId="199" applyProtection="0">
      <alignment horizontal="left"/>
    </xf>
    <xf numFmtId="2" fontId="48" fillId="33" borderId="199" applyProtection="0"/>
    <xf numFmtId="2" fontId="52" fillId="34" borderId="199" applyProtection="0"/>
    <xf numFmtId="2" fontId="48" fillId="36" borderId="199" applyProtection="0"/>
    <xf numFmtId="2" fontId="49" fillId="32" borderId="199" applyProtection="0"/>
    <xf numFmtId="2" fontId="48" fillId="36" borderId="199" applyProtection="0">
      <alignment horizontal="center"/>
    </xf>
    <xf numFmtId="0" fontId="58" fillId="0" borderId="220" applyNumberFormat="0" applyFill="0" applyAlignment="0" applyProtection="0">
      <alignment vertical="center"/>
    </xf>
    <xf numFmtId="2" fontId="48" fillId="34" borderId="199" applyProtection="0">
      <alignment horizontal="right"/>
    </xf>
    <xf numFmtId="2" fontId="52" fillId="34" borderId="199" applyProtection="0">
      <alignment horizont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12" fillId="9" borderId="197" applyNumberFormat="0" applyFont="0" applyAlignment="0" applyProtection="0">
      <alignment vertical="center"/>
    </xf>
    <xf numFmtId="2" fontId="48" fillId="36" borderId="199" applyProtection="0">
      <alignment horizontal="center"/>
    </xf>
    <xf numFmtId="0" fontId="58" fillId="0" borderId="220" applyNumberFormat="0" applyFill="0" applyAlignment="0" applyProtection="0">
      <alignment vertical="center"/>
    </xf>
    <xf numFmtId="14" fontId="49" fillId="35" borderId="199" applyProtection="0">
      <alignment horizontal="right"/>
    </xf>
    <xf numFmtId="0" fontId="50" fillId="32" borderId="199" applyNumberFormat="0" applyProtection="0">
      <alignment horizontal="left"/>
    </xf>
    <xf numFmtId="0" fontId="14" fillId="31" borderId="197" applyNumberFormat="0" applyAlignment="0" applyProtection="0"/>
    <xf numFmtId="0" fontId="14" fillId="31" borderId="197" applyNumberFormat="0" applyAlignment="0" applyProtection="0"/>
    <xf numFmtId="2" fontId="49" fillId="32" borderId="199" applyProtection="0"/>
    <xf numFmtId="10" fontId="33" fillId="28" borderId="210" applyNumberFormat="0" applyBorder="0" applyAlignment="0" applyProtection="0"/>
    <xf numFmtId="0" fontId="63" fillId="14" borderId="180" applyNumberFormat="0" applyAlignment="0" applyProtection="0">
      <alignment vertical="center"/>
    </xf>
    <xf numFmtId="2" fontId="49" fillId="32" borderId="199" applyProtection="0"/>
    <xf numFmtId="0" fontId="12" fillId="9" borderId="197" applyNumberFormat="0" applyFont="0" applyAlignment="0" applyProtection="0">
      <alignment vertical="center"/>
    </xf>
    <xf numFmtId="14" fontId="49" fillId="35" borderId="199" applyProtection="0">
      <alignment horizontal="left"/>
    </xf>
    <xf numFmtId="0" fontId="12" fillId="9" borderId="197" applyNumberFormat="0" applyFont="0" applyAlignment="0" applyProtection="0">
      <alignment vertical="center"/>
    </xf>
    <xf numFmtId="0" fontId="12" fillId="9" borderId="224" applyNumberFormat="0" applyFont="0" applyAlignment="0" applyProtection="0">
      <alignment vertical="center"/>
    </xf>
    <xf numFmtId="0" fontId="74" fillId="7" borderId="211" applyNumberFormat="0" applyAlignment="0" applyProtection="0">
      <alignment vertical="center"/>
    </xf>
    <xf numFmtId="0" fontId="27" fillId="14" borderId="180" applyNumberFormat="0" applyAlignment="0" applyProtection="0">
      <alignment vertical="center"/>
    </xf>
    <xf numFmtId="0" fontId="50" fillId="32" borderId="199" applyNumberFormat="0" applyProtection="0">
      <alignment horizontal="left"/>
    </xf>
    <xf numFmtId="0" fontId="74" fillId="7" borderId="180" applyNumberFormat="0" applyAlignment="0" applyProtection="0">
      <alignment vertical="center"/>
    </xf>
    <xf numFmtId="14" fontId="49" fillId="35" borderId="199" applyProtection="0">
      <alignment horizontal="left"/>
    </xf>
    <xf numFmtId="0" fontId="12" fillId="9" borderId="197" applyNumberFormat="0" applyFont="0" applyAlignment="0" applyProtection="0"/>
    <xf numFmtId="0" fontId="75" fillId="14" borderId="218" applyNumberFormat="0" applyAlignment="0" applyProtection="0">
      <alignment vertical="center"/>
    </xf>
    <xf numFmtId="0" fontId="12" fillId="9" borderId="197" applyNumberFormat="0" applyFont="0" applyAlignment="0" applyProtection="0">
      <alignment vertical="center"/>
    </xf>
    <xf numFmtId="0" fontId="63" fillId="8" borderId="180" applyNumberFormat="0" applyAlignment="0" applyProtection="0">
      <alignment vertical="center"/>
    </xf>
    <xf numFmtId="0" fontId="75" fillId="14" borderId="218" applyNumberFormat="0" applyAlignment="0" applyProtection="0">
      <alignment vertical="center"/>
    </xf>
    <xf numFmtId="14" fontId="49" fillId="35" borderId="199" applyProtection="0">
      <alignment horizontal="left"/>
    </xf>
    <xf numFmtId="0" fontId="50" fillId="32" borderId="199" applyNumberFormat="0" applyProtection="0">
      <alignment horizontal="left"/>
    </xf>
    <xf numFmtId="2" fontId="52" fillId="34" borderId="199" applyProtection="0">
      <alignment horizontal="center"/>
    </xf>
    <xf numFmtId="0" fontId="12" fillId="9" borderId="197" applyNumberFormat="0" applyFont="0" applyAlignment="0" applyProtection="0">
      <alignment vertical="center"/>
    </xf>
    <xf numFmtId="2" fontId="47" fillId="33" borderId="199" applyProtection="0">
      <alignment horizontal="right"/>
    </xf>
    <xf numFmtId="0" fontId="14" fillId="31" borderId="197" applyNumberFormat="0" applyAlignment="0" applyProtection="0"/>
    <xf numFmtId="0" fontId="58" fillId="0" borderId="228" applyNumberFormat="0" applyFill="0" applyAlignment="0" applyProtection="0">
      <alignment vertical="center"/>
    </xf>
    <xf numFmtId="2" fontId="49" fillId="32" borderId="199" applyProtection="0"/>
    <xf numFmtId="2" fontId="47" fillId="33" borderId="199" applyProtection="0">
      <alignment horizontal="right"/>
    </xf>
    <xf numFmtId="2" fontId="52" fillId="34" borderId="199" applyProtection="0">
      <alignment horizontal="center"/>
    </xf>
    <xf numFmtId="2" fontId="48" fillId="36" borderId="199" applyProtection="0">
      <alignment horizontal="center"/>
    </xf>
    <xf numFmtId="0" fontId="12" fillId="9" borderId="197" applyNumberFormat="0" applyFont="0" applyAlignment="0" applyProtection="0">
      <alignment vertical="center"/>
    </xf>
    <xf numFmtId="2" fontId="48" fillId="34" borderId="199" applyProtection="0">
      <alignment horizontal="right"/>
    </xf>
    <xf numFmtId="0" fontId="14" fillId="31" borderId="197" applyNumberFormat="0" applyAlignment="0" applyProtection="0"/>
    <xf numFmtId="2" fontId="47" fillId="33" borderId="199" applyProtection="0">
      <alignment horizontal="right"/>
    </xf>
    <xf numFmtId="0" fontId="12" fillId="9" borderId="197" applyNumberFormat="0" applyFont="0" applyAlignment="0" applyProtection="0">
      <alignment vertical="center"/>
    </xf>
    <xf numFmtId="2" fontId="48" fillId="36" borderId="199" applyProtection="0">
      <alignment horizontal="center"/>
    </xf>
    <xf numFmtId="2" fontId="52" fillId="34" borderId="199" applyProtection="0"/>
    <xf numFmtId="0" fontId="14" fillId="31" borderId="197" applyNumberFormat="0" applyAlignment="0" applyProtection="0"/>
    <xf numFmtId="0" fontId="58" fillId="0" borderId="228" applyNumberFormat="0" applyFill="0" applyAlignment="0" applyProtection="0">
      <alignment vertical="center"/>
    </xf>
    <xf numFmtId="0" fontId="75" fillId="14" borderId="218"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2" fontId="47" fillId="33" borderId="199" applyProtection="0">
      <alignment horizontal="right"/>
    </xf>
    <xf numFmtId="0" fontId="14" fillId="31" borderId="197" applyNumberFormat="0" applyAlignment="0" applyProtection="0"/>
    <xf numFmtId="2" fontId="48" fillId="36" borderId="199" applyProtection="0">
      <alignment horizont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58" fillId="0" borderId="228" applyNumberFormat="0" applyFill="0" applyAlignment="0" applyProtection="0">
      <alignment vertical="center"/>
    </xf>
    <xf numFmtId="0" fontId="12" fillId="9" borderId="197" applyNumberFormat="0" applyFont="0" applyAlignment="0" applyProtection="0">
      <alignment vertical="center"/>
    </xf>
    <xf numFmtId="2" fontId="48" fillId="33" borderId="199" applyProtection="0"/>
    <xf numFmtId="0" fontId="63" fillId="14" borderId="180"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12" fillId="9" borderId="197" applyNumberFormat="0" applyFont="0" applyAlignment="0" applyProtection="0">
      <alignment vertical="center"/>
    </xf>
    <xf numFmtId="0" fontId="39" fillId="7" borderId="222" applyNumberFormat="0" applyAlignment="0" applyProtection="0">
      <alignment vertical="center"/>
    </xf>
    <xf numFmtId="0" fontId="74" fillId="7" borderId="180" applyNumberForma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63" fillId="14" borderId="222" applyNumberFormat="0" applyAlignment="0" applyProtection="0">
      <alignment vertical="center"/>
    </xf>
    <xf numFmtId="0" fontId="63" fillId="8" borderId="222" applyNumberFormat="0" applyAlignment="0" applyProtection="0">
      <alignment vertical="center"/>
    </xf>
    <xf numFmtId="0" fontId="63" fillId="8" borderId="222" applyNumberFormat="0" applyAlignment="0" applyProtection="0">
      <alignment vertical="center"/>
    </xf>
    <xf numFmtId="0" fontId="63" fillId="8"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37" fontId="68" fillId="0" borderId="223">
      <alignment horizontal="justify" vertical="center" wrapText="1"/>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xf numFmtId="0" fontId="12" fillId="9" borderId="224" applyNumberFormat="0" applyFont="0" applyAlignment="0" applyProtection="0"/>
    <xf numFmtId="2" fontId="48" fillId="33" borderId="219" applyProtection="0"/>
    <xf numFmtId="14" fontId="49" fillId="35" borderId="219" applyProtection="0">
      <alignment horizontal="left"/>
    </xf>
    <xf numFmtId="0" fontId="14" fillId="31" borderId="224" applyNumberFormat="0" applyAlignment="0" applyProtection="0"/>
    <xf numFmtId="0" fontId="14" fillId="31" borderId="224" applyNumberFormat="0" applyAlignment="0" applyProtection="0"/>
    <xf numFmtId="0" fontId="58" fillId="0" borderId="220" applyNumberFormat="0" applyFill="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2" fillId="8" borderId="222" applyNumberFormat="0" applyAlignment="0" applyProtection="0"/>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46" fillId="14" borderId="218" applyNumberForma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27" fillId="14" borderId="222" applyNumberFormat="0" applyAlignment="0" applyProtection="0">
      <alignment vertical="center"/>
    </xf>
    <xf numFmtId="0" fontId="80" fillId="0" borderId="221" applyNumberFormat="0" applyFill="0" applyAlignment="0" applyProtection="0"/>
    <xf numFmtId="0" fontId="80" fillId="0" borderId="221" applyNumberFormat="0" applyFill="0" applyAlignment="0" applyProtection="0"/>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0" fontId="62" fillId="8" borderId="222" applyNumberFormat="0" applyAlignment="0" applyProtection="0"/>
    <xf numFmtId="0" fontId="62" fillId="8" borderId="222" applyNumberFormat="0" applyAlignment="0" applyProtection="0"/>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0" applyNumberFormat="0" applyFill="0" applyAlignment="0" applyProtection="0">
      <alignment vertical="center"/>
    </xf>
    <xf numFmtId="0" fontId="58" fillId="0" borderId="221" applyNumberFormat="0" applyFill="0" applyAlignment="0" applyProtection="0">
      <alignment vertical="center"/>
    </xf>
    <xf numFmtId="0" fontId="63" fillId="14" borderId="222" applyNumberFormat="0" applyAlignment="0" applyProtection="0">
      <alignment vertical="center"/>
    </xf>
    <xf numFmtId="0" fontId="62" fillId="8" borderId="222" applyNumberFormat="0" applyAlignment="0" applyProtection="0"/>
    <xf numFmtId="0" fontId="62" fillId="8" borderId="222" applyNumberFormat="0" applyAlignment="0" applyProtection="0"/>
    <xf numFmtId="0" fontId="80" fillId="0" borderId="221" applyNumberFormat="0" applyFill="0" applyAlignment="0" applyProtection="0"/>
    <xf numFmtId="0" fontId="80" fillId="0" borderId="221" applyNumberFormat="0" applyFill="0" applyAlignment="0" applyProtection="0"/>
    <xf numFmtId="0" fontId="80" fillId="0" borderId="221" applyNumberFormat="0" applyFill="0" applyAlignment="0" applyProtection="0"/>
    <xf numFmtId="0" fontId="80" fillId="0" borderId="221" applyNumberFormat="0" applyFill="0" applyAlignment="0" applyProtection="0"/>
    <xf numFmtId="0" fontId="80" fillId="0" borderId="221" applyNumberFormat="0" applyFill="0" applyAlignment="0" applyProtection="0"/>
    <xf numFmtId="0" fontId="80" fillId="0" borderId="221" applyNumberFormat="0" applyFill="0" applyAlignment="0" applyProtection="0"/>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2" fontId="52" fillId="34" borderId="219" applyProtection="0"/>
    <xf numFmtId="0" fontId="75" fillId="14" borderId="218"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xf numFmtId="0" fontId="63" fillId="14" borderId="180" applyNumberFormat="0" applyAlignment="0" applyProtection="0">
      <alignment vertical="center"/>
    </xf>
    <xf numFmtId="0" fontId="12" fillId="9" borderId="224" applyNumberFormat="0" applyFon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4" fillId="31" borderId="224" applyNumberFormat="0" applyAlignment="0" applyProtection="0"/>
    <xf numFmtId="0" fontId="14" fillId="31" borderId="224" applyNumberFormat="0" applyAlignment="0" applyProtection="0"/>
    <xf numFmtId="2" fontId="49" fillId="32" borderId="219" applyProtection="0"/>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1"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0" applyNumberFormat="0" applyFill="0" applyAlignment="0" applyProtection="0">
      <alignment vertical="center"/>
    </xf>
    <xf numFmtId="14" fontId="49" fillId="35" borderId="199" applyProtection="0">
      <alignment horizontal="left"/>
    </xf>
    <xf numFmtId="0" fontId="54" fillId="0" borderId="220" applyNumberFormat="0" applyFill="0" applyAlignment="0" applyProtection="0">
      <alignment vertical="center"/>
    </xf>
    <xf numFmtId="0" fontId="54" fillId="0" borderId="220" applyNumberFormat="0" applyFill="0" applyAlignment="0" applyProtection="0">
      <alignment vertical="center"/>
    </xf>
    <xf numFmtId="2" fontId="48" fillId="36" borderId="219" applyProtection="0">
      <alignment horizontal="center"/>
    </xf>
    <xf numFmtId="2" fontId="48" fillId="36" borderId="219" applyProtection="0">
      <alignment horizontal="center"/>
    </xf>
    <xf numFmtId="2" fontId="52" fillId="34" borderId="219" applyProtection="0">
      <alignment horizontal="center"/>
    </xf>
    <xf numFmtId="2" fontId="52" fillId="34" borderId="219" applyProtection="0"/>
    <xf numFmtId="2" fontId="48" fillId="36" borderId="219" applyProtection="0"/>
    <xf numFmtId="2" fontId="48" fillId="33" borderId="219" applyProtection="0"/>
    <xf numFmtId="2" fontId="48" fillId="33" borderId="219" applyProtection="0"/>
    <xf numFmtId="2" fontId="48" fillId="33" borderId="219" applyProtection="0"/>
    <xf numFmtId="2" fontId="49" fillId="32" borderId="219" applyProtection="0"/>
    <xf numFmtId="2" fontId="49" fillId="32" borderId="219" applyProtection="0"/>
    <xf numFmtId="0" fontId="50" fillId="32" borderId="219" applyNumberFormat="0"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right"/>
    </xf>
    <xf numFmtId="14" fontId="49" fillId="35" borderId="219" applyProtection="0">
      <alignment horizontal="right"/>
    </xf>
    <xf numFmtId="2" fontId="48" fillId="34" borderId="219" applyProtection="0">
      <alignment horizontal="right"/>
    </xf>
    <xf numFmtId="2" fontId="48" fillId="34" borderId="219" applyProtection="0">
      <alignment horizontal="right"/>
    </xf>
    <xf numFmtId="2" fontId="48" fillId="34" borderId="219" applyProtection="0">
      <alignment horizontal="right"/>
    </xf>
    <xf numFmtId="2" fontId="47" fillId="33" borderId="219" applyProtection="0">
      <alignment horizontal="right"/>
    </xf>
    <xf numFmtId="0" fontId="47" fillId="32" borderId="219" applyNumberFormat="0" applyAlignment="0" applyProtection="0"/>
    <xf numFmtId="0" fontId="46" fillId="14" borderId="218" applyNumberFormat="0" applyAlignment="0" applyProtection="0">
      <alignment vertical="center"/>
    </xf>
    <xf numFmtId="2" fontId="48" fillId="36" borderId="199" applyProtection="0">
      <alignment horizontal="center"/>
    </xf>
    <xf numFmtId="0" fontId="63" fillId="8" borderId="180" applyNumberFormat="0" applyAlignment="0" applyProtection="0">
      <alignment vertical="center"/>
    </xf>
    <xf numFmtId="10" fontId="33" fillId="28" borderId="223" applyNumberFormat="0" applyBorder="0" applyAlignment="0" applyProtection="0"/>
    <xf numFmtId="0" fontId="39" fillId="7" borderId="222" applyNumberFormat="0" applyAlignment="0" applyProtection="0">
      <alignment vertical="center"/>
    </xf>
    <xf numFmtId="0" fontId="14" fillId="31" borderId="224" applyNumberFormat="0" applyAlignment="0" applyProtection="0"/>
    <xf numFmtId="0" fontId="14" fillId="31" borderId="224" applyNumberFormat="0" applyAlignment="0"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47" fillId="32" borderId="219" applyNumberFormat="0" applyAlignment="0" applyProtection="0"/>
    <xf numFmtId="2" fontId="47" fillId="33" borderId="219" applyProtection="0">
      <alignment horizontal="right"/>
    </xf>
    <xf numFmtId="2" fontId="47" fillId="33" borderId="219" applyProtection="0">
      <alignment horizontal="right"/>
    </xf>
    <xf numFmtId="2" fontId="48" fillId="34"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left"/>
    </xf>
    <xf numFmtId="14" fontId="49" fillId="35" borderId="219" applyProtection="0">
      <alignment horizontal="left"/>
    </xf>
    <xf numFmtId="0" fontId="39" fillId="7" borderId="222" applyNumberFormat="0" applyAlignment="0" applyProtection="0">
      <alignment vertical="center"/>
    </xf>
    <xf numFmtId="10" fontId="33" fillId="28" borderId="223" applyNumberFormat="0" applyBorder="0" applyAlignment="0" applyProtection="0"/>
    <xf numFmtId="10" fontId="33" fillId="28" borderId="223" applyNumberFormat="0" applyBorder="0" applyAlignment="0" applyProtection="0"/>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0" fontId="50" fillId="32" borderId="219" applyNumberFormat="0" applyProtection="0">
      <alignment horizontal="left"/>
    </xf>
    <xf numFmtId="0" fontId="50" fillId="32" borderId="219" applyNumberFormat="0" applyProtection="0">
      <alignment horizontal="left"/>
    </xf>
    <xf numFmtId="0" fontId="50" fillId="32" borderId="219" applyNumberFormat="0" applyProtection="0">
      <alignment horizontal="left"/>
    </xf>
    <xf numFmtId="0" fontId="50" fillId="32" borderId="219" applyNumberFormat="0" applyProtection="0">
      <alignment horizontal="left"/>
    </xf>
    <xf numFmtId="0" fontId="50" fillId="32" borderId="219" applyNumberFormat="0" applyProtection="0">
      <alignment horizontal="left"/>
    </xf>
    <xf numFmtId="2" fontId="49" fillId="32" borderId="219" applyProtection="0"/>
    <xf numFmtId="2" fontId="49" fillId="32" borderId="219" applyProtection="0"/>
    <xf numFmtId="2" fontId="49" fillId="32" borderId="219" applyProtection="0"/>
    <xf numFmtId="2" fontId="49" fillId="32" borderId="219" applyProtection="0"/>
    <xf numFmtId="0" fontId="14" fillId="31" borderId="224" applyNumberFormat="0" applyAlignment="0" applyProtection="0"/>
    <xf numFmtId="0" fontId="12" fillId="9" borderId="224" applyNumberFormat="0" applyFont="0" applyAlignment="0" applyProtection="0">
      <alignment vertical="center"/>
    </xf>
    <xf numFmtId="2" fontId="48" fillId="33" borderId="219" applyProtection="0"/>
    <xf numFmtId="2" fontId="48" fillId="33" borderId="219" applyProtection="0"/>
    <xf numFmtId="2" fontId="52" fillId="34" borderId="219" applyProtection="0">
      <alignment horizontal="center"/>
    </xf>
    <xf numFmtId="0" fontId="47" fillId="32" borderId="199" applyNumberFormat="0" applyAlignment="0" applyProtection="0"/>
    <xf numFmtId="0" fontId="47" fillId="32" borderId="199" applyNumberFormat="0" applyAlignment="0" applyProtection="0"/>
    <xf numFmtId="0" fontId="46" fillId="14" borderId="189" applyNumberFormat="0" applyAlignment="0" applyProtection="0">
      <alignment vertical="center"/>
    </xf>
    <xf numFmtId="0" fontId="39" fillId="7" borderId="180" applyNumberForma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2" fontId="49" fillId="32" borderId="199" applyProtection="0"/>
    <xf numFmtId="2" fontId="49" fillId="32" borderId="199" applyProtection="0"/>
    <xf numFmtId="2" fontId="49" fillId="32" borderId="199" applyProtection="0"/>
    <xf numFmtId="2" fontId="48" fillId="33" borderId="199" applyProtection="0"/>
    <xf numFmtId="2" fontId="52" fillId="34" borderId="199" applyProtection="0"/>
    <xf numFmtId="2" fontId="52" fillId="34" borderId="199" applyProtection="0"/>
    <xf numFmtId="2" fontId="52" fillId="34" borderId="199" applyProtection="0"/>
    <xf numFmtId="2" fontId="48" fillId="36" borderId="199" applyProtection="0">
      <alignment horizontal="center"/>
    </xf>
    <xf numFmtId="0" fontId="58" fillId="0" borderId="221"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2" fontId="49" fillId="32"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224" applyNumberFormat="0" applyFont="0" applyAlignment="0" applyProtection="0"/>
    <xf numFmtId="0" fontId="63" fillId="14" borderId="222" applyNumberFormat="0" applyAlignment="0" applyProtection="0">
      <alignment vertical="center"/>
    </xf>
    <xf numFmtId="0" fontId="63" fillId="8"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2" fontId="52" fillId="34" borderId="199" applyProtection="0">
      <alignment horizontal="center"/>
    </xf>
    <xf numFmtId="0" fontId="75" fillId="14" borderId="218"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xf numFmtId="2" fontId="52" fillId="34" borderId="199" applyProtection="0">
      <alignment horizontal="center"/>
    </xf>
    <xf numFmtId="0" fontId="63" fillId="14" borderId="211"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197" applyNumberFormat="0" applyFont="0" applyAlignment="0" applyProtection="0">
      <alignment vertical="center"/>
    </xf>
    <xf numFmtId="2" fontId="52" fillId="34" borderId="199" applyProtection="0"/>
    <xf numFmtId="2" fontId="49" fillId="32" borderId="199" applyProtection="0"/>
    <xf numFmtId="2" fontId="52" fillId="34" borderId="199"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2" fontId="48" fillId="36" borderId="199" applyProtection="0">
      <alignment horizontal="center"/>
    </xf>
    <xf numFmtId="0" fontId="12" fillId="9" borderId="224" applyNumberFormat="0" applyFont="0" applyAlignment="0" applyProtection="0">
      <alignment vertical="center"/>
    </xf>
    <xf numFmtId="0" fontId="27" fillId="14" borderId="222" applyNumberFormat="0" applyAlignment="0" applyProtection="0">
      <alignment vertical="center"/>
    </xf>
    <xf numFmtId="0" fontId="12" fillId="9" borderId="197" applyNumberFormat="0" applyFont="0" applyAlignment="0" applyProtection="0">
      <alignment vertical="center"/>
    </xf>
    <xf numFmtId="2" fontId="52" fillId="34" borderId="199" applyProtection="0">
      <alignment horizontal="center"/>
    </xf>
    <xf numFmtId="14" fontId="49" fillId="35" borderId="227" applyProtection="0">
      <alignment horizontal="right"/>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0" fontId="50" fillId="32" borderId="199" applyNumberFormat="0" applyProtection="0">
      <alignment horizontal="left"/>
    </xf>
    <xf numFmtId="14" fontId="49" fillId="35" borderId="199" applyProtection="0">
      <alignment horizontal="right"/>
    </xf>
    <xf numFmtId="0" fontId="12" fillId="9" borderId="197" applyNumberFormat="0" applyFont="0" applyAlignment="0" applyProtection="0"/>
    <xf numFmtId="14" fontId="49" fillId="35" borderId="199" applyProtection="0">
      <alignment horizontal="right"/>
    </xf>
    <xf numFmtId="2" fontId="49" fillId="32" borderId="199" applyProtection="0"/>
    <xf numFmtId="14" fontId="49" fillId="35" borderId="199" applyProtection="0">
      <alignment horizontal="left"/>
    </xf>
    <xf numFmtId="14" fontId="49" fillId="35" borderId="199" applyProtection="0">
      <alignment horizontal="right"/>
    </xf>
    <xf numFmtId="2" fontId="48" fillId="34" borderId="199" applyProtection="0">
      <alignment horizontal="right"/>
    </xf>
    <xf numFmtId="14" fontId="49" fillId="35" borderId="199" applyProtection="0">
      <alignment horizontal="right"/>
    </xf>
    <xf numFmtId="2" fontId="49" fillId="32" borderId="199"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2" fontId="48" fillId="33" borderId="199" applyProtection="0"/>
    <xf numFmtId="2" fontId="48" fillId="36" borderId="199" applyProtection="0"/>
    <xf numFmtId="2" fontId="48" fillId="36" borderId="199" applyProtection="0"/>
    <xf numFmtId="2" fontId="52" fillId="34" borderId="199" applyProtection="0"/>
    <xf numFmtId="2" fontId="52" fillId="34" borderId="199" applyProtection="0">
      <alignment horizontal="center"/>
    </xf>
    <xf numFmtId="2" fontId="52" fillId="34" borderId="199" applyProtection="0">
      <alignment horizontal="center"/>
    </xf>
    <xf numFmtId="14" fontId="49" fillId="35" borderId="199" applyProtection="0">
      <alignment horizontal="right"/>
    </xf>
    <xf numFmtId="0" fontId="75" fillId="14" borderId="218" applyNumberFormat="0" applyAlignment="0" applyProtection="0">
      <alignment vertical="center"/>
    </xf>
    <xf numFmtId="0" fontId="12" fillId="9" borderId="233" applyNumberFormat="0" applyFont="0" applyAlignment="0" applyProtection="0">
      <alignment vertical="center"/>
    </xf>
    <xf numFmtId="0" fontId="75" fillId="14" borderId="218" applyNumberFormat="0" applyAlignment="0" applyProtection="0">
      <alignment vertical="center"/>
    </xf>
    <xf numFmtId="14" fontId="49" fillId="35" borderId="199" applyProtection="0">
      <alignment horizontal="left"/>
    </xf>
    <xf numFmtId="0" fontId="47" fillId="32" borderId="199"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7" fillId="33" borderId="199" applyProtection="0">
      <alignment horizontal="right"/>
    </xf>
    <xf numFmtId="2" fontId="47" fillId="33" borderId="199" applyProtection="0">
      <alignment horizontal="right"/>
    </xf>
    <xf numFmtId="0" fontId="75" fillId="8" borderId="218" applyNumberFormat="0" applyAlignment="0" applyProtection="0">
      <alignment vertical="center"/>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2" fontId="47" fillId="33" borderId="199" applyProtection="0">
      <alignment horizontal="right"/>
    </xf>
    <xf numFmtId="2" fontId="47" fillId="33"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0" fontId="50" fillId="32" borderId="199" applyNumberFormat="0" applyProtection="0">
      <alignment horizontal="left"/>
    </xf>
    <xf numFmtId="2" fontId="49" fillId="32" borderId="199" applyProtection="0"/>
    <xf numFmtId="0" fontId="50" fillId="32" borderId="199" applyNumberFormat="0" applyProtection="0">
      <alignment horizontal="left"/>
    </xf>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52" fillId="34" borderId="199" applyProtection="0"/>
    <xf numFmtId="2" fontId="52" fillId="34" borderId="199" applyProtection="0">
      <alignment horizontal="center"/>
    </xf>
    <xf numFmtId="2" fontId="48" fillId="36" borderId="199" applyProtection="0"/>
    <xf numFmtId="2" fontId="49" fillId="32" borderId="199" applyProtection="0"/>
    <xf numFmtId="0" fontId="12" fillId="9" borderId="197" applyNumberFormat="0" applyFont="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4" fillId="0" borderId="228" applyNumberFormat="0" applyFill="0" applyAlignment="0" applyProtection="0">
      <alignment vertical="center"/>
    </xf>
    <xf numFmtId="0" fontId="12" fillId="9" borderId="197" applyNumberFormat="0" applyFont="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231"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left"/>
    </xf>
    <xf numFmtId="0" fontId="14" fillId="31" borderId="213" applyNumberFormat="0" applyAlignment="0" applyProtection="0"/>
    <xf numFmtId="0" fontId="12" fillId="9" borderId="197" applyNumberFormat="0" applyFon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50" fillId="32" borderId="227" applyNumberFormat="0" applyProtection="0">
      <alignment horizontal="left"/>
    </xf>
    <xf numFmtId="0" fontId="12" fillId="9" borderId="197" applyNumberFormat="0" applyFont="0" applyAlignment="0" applyProtection="0">
      <alignment vertical="center"/>
    </xf>
    <xf numFmtId="0" fontId="63" fillId="14" borderId="211" applyNumberFormat="0" applyAlignment="0" applyProtection="0">
      <alignment vertical="center"/>
    </xf>
    <xf numFmtId="0" fontId="62" fillId="8" borderId="211" applyNumberFormat="0" applyAlignment="0" applyProtection="0"/>
    <xf numFmtId="0" fontId="63" fillId="8" borderId="231" applyNumberFormat="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0" fontId="50" fillId="32" borderId="199" applyNumberFormat="0" applyProtection="0">
      <alignment horizontal="left"/>
    </xf>
    <xf numFmtId="2" fontId="47" fillId="33" borderId="227" applyProtection="0">
      <alignment horizontal="right"/>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0" fontId="74" fillId="7" borderId="180" applyNumberFormat="0" applyAlignment="0" applyProtection="0">
      <alignment vertical="center"/>
    </xf>
    <xf numFmtId="2" fontId="49" fillId="32" borderId="199" applyProtection="0"/>
    <xf numFmtId="0" fontId="75" fillId="14" borderId="218" applyNumberFormat="0" applyAlignment="0" applyProtection="0">
      <alignment vertical="center"/>
    </xf>
    <xf numFmtId="0" fontId="63" fillId="14" borderId="180" applyNumberFormat="0" applyAlignment="0" applyProtection="0">
      <alignment vertical="center"/>
    </xf>
    <xf numFmtId="2" fontId="48" fillId="33" borderId="227"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46" fillId="14" borderId="189" applyNumberFormat="0" applyAlignment="0" applyProtection="0">
      <alignment vertical="center"/>
    </xf>
    <xf numFmtId="0" fontId="58" fillId="0" borderId="228" applyNumberFormat="0" applyFill="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48" fillId="36" borderId="199" applyProtection="0"/>
    <xf numFmtId="2" fontId="48" fillId="33" borderId="199" applyProtection="0"/>
    <xf numFmtId="0" fontId="63" fillId="8" borderId="180" applyNumberFormat="0" applyAlignment="0" applyProtection="0">
      <alignment vertical="center"/>
    </xf>
    <xf numFmtId="14" fontId="49" fillId="35" borderId="199" applyProtection="0">
      <alignment horizontal="left"/>
    </xf>
    <xf numFmtId="0" fontId="50" fillId="32" borderId="199" applyNumberFormat="0" applyProtection="0">
      <alignment horizontal="left"/>
    </xf>
    <xf numFmtId="0" fontId="75" fillId="8" borderId="189"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58" fillId="0" borderId="221" applyNumberFormat="0" applyFill="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27" fillId="14" borderId="180" applyNumberFormat="0" applyAlignment="0" applyProtection="0">
      <alignment vertical="center"/>
    </xf>
    <xf numFmtId="0" fontId="46" fillId="14" borderId="189" applyNumberFormat="0" applyAlignment="0" applyProtection="0">
      <alignment vertical="center"/>
    </xf>
    <xf numFmtId="0" fontId="39" fillId="7" borderId="180" applyNumberFormat="0" applyAlignment="0" applyProtection="0">
      <alignment vertical="center"/>
    </xf>
    <xf numFmtId="0" fontId="62" fillId="8" borderId="180" applyNumberFormat="0" applyAlignment="0" applyProtection="0"/>
    <xf numFmtId="0" fontId="14" fillId="31" borderId="233" applyNumberFormat="0" applyAlignment="0"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197" applyNumberFormat="0" applyFont="0" applyAlignment="0" applyProtection="0">
      <alignment vertical="center"/>
    </xf>
    <xf numFmtId="0" fontId="63" fillId="8" borderId="211" applyNumberFormat="0" applyAlignment="0" applyProtection="0">
      <alignment vertical="center"/>
    </xf>
    <xf numFmtId="0" fontId="62" fillId="8" borderId="180" applyNumberFormat="0" applyAlignment="0" applyProtection="0"/>
    <xf numFmtId="14" fontId="49" fillId="35" borderId="199" applyProtection="0">
      <alignment horizontal="left"/>
    </xf>
    <xf numFmtId="0" fontId="14" fillId="31" borderId="213" applyNumberFormat="0" applyAlignment="0" applyProtection="0"/>
    <xf numFmtId="0" fontId="12" fillId="9" borderId="197" applyNumberFormat="0" applyFont="0" applyAlignment="0" applyProtection="0">
      <alignment vertical="center"/>
    </xf>
    <xf numFmtId="2" fontId="48" fillId="34" borderId="199" applyProtection="0">
      <alignment horizontal="right"/>
    </xf>
    <xf numFmtId="0" fontId="75" fillId="14" borderId="226" applyNumberFormat="0" applyAlignment="0" applyProtection="0">
      <alignment vertical="center"/>
    </xf>
    <xf numFmtId="2" fontId="52" fillId="34" borderId="199" applyProtection="0"/>
    <xf numFmtId="0" fontId="75" fillId="8"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2" fontId="47" fillId="33" borderId="199" applyProtection="0">
      <alignment horizontal="right"/>
    </xf>
    <xf numFmtId="0" fontId="39" fillId="7" borderId="211" applyNumberFormat="0" applyAlignment="0" applyProtection="0">
      <alignment vertical="center"/>
    </xf>
    <xf numFmtId="2" fontId="52" fillId="34" borderId="199" applyProtection="0">
      <alignment horizontal="center"/>
    </xf>
    <xf numFmtId="2" fontId="47" fillId="33" borderId="199" applyProtection="0">
      <alignment horizontal="right"/>
    </xf>
    <xf numFmtId="0" fontId="74" fillId="7" borderId="180" applyNumberFormat="0" applyAlignment="0" applyProtection="0">
      <alignment vertical="center"/>
    </xf>
    <xf numFmtId="0" fontId="12" fillId="9" borderId="197" applyNumberFormat="0" applyFont="0" applyAlignment="0" applyProtection="0">
      <alignment vertical="center"/>
    </xf>
    <xf numFmtId="0" fontId="75" fillId="14" borderId="226" applyNumberFormat="0" applyAlignment="0" applyProtection="0">
      <alignment vertical="center"/>
    </xf>
    <xf numFmtId="0" fontId="14" fillId="31" borderId="197" applyNumberFormat="0" applyAlignment="0" applyProtection="0"/>
    <xf numFmtId="14" fontId="49" fillId="35" borderId="199" applyProtection="0">
      <alignment horizontal="left"/>
    </xf>
    <xf numFmtId="0" fontId="47" fillId="32" borderId="199" applyNumberFormat="0" applyAlignment="0" applyProtection="0"/>
    <xf numFmtId="2" fontId="48" fillId="36" borderId="199" applyProtection="0"/>
    <xf numFmtId="2" fontId="48" fillId="36" borderId="199" applyProtection="0">
      <alignment horizontal="center"/>
    </xf>
    <xf numFmtId="2" fontId="52" fillId="34" borderId="199" applyProtection="0">
      <alignment horizontal="center"/>
    </xf>
    <xf numFmtId="2" fontId="48" fillId="33" borderId="199" applyProtection="0"/>
    <xf numFmtId="0" fontId="12" fillId="9" borderId="197" applyNumberFormat="0" applyFont="0" applyAlignment="0" applyProtection="0">
      <alignment vertical="center"/>
    </xf>
    <xf numFmtId="2" fontId="52" fillId="34" borderId="199" applyProtection="0">
      <alignment horizontal="center"/>
    </xf>
    <xf numFmtId="2" fontId="52" fillId="34" borderId="199" applyProtection="0"/>
    <xf numFmtId="14" fontId="49" fillId="35" borderId="199" applyProtection="0">
      <alignment horizontal="left"/>
    </xf>
    <xf numFmtId="0" fontId="12" fillId="9" borderId="197" applyNumberFormat="0" applyFont="0" applyAlignment="0" applyProtection="0">
      <alignment vertical="center"/>
    </xf>
    <xf numFmtId="2" fontId="47" fillId="33" borderId="199" applyProtection="0">
      <alignment horizontal="right"/>
    </xf>
    <xf numFmtId="2" fontId="49" fillId="32" borderId="199" applyProtection="0"/>
    <xf numFmtId="2" fontId="48" fillId="33" borderId="199" applyProtection="0"/>
    <xf numFmtId="2" fontId="52" fillId="34" borderId="199" applyProtection="0"/>
    <xf numFmtId="0" fontId="63" fillId="14" borderId="180" applyNumberFormat="0" applyAlignment="0" applyProtection="0">
      <alignment vertical="center"/>
    </xf>
    <xf numFmtId="0" fontId="39" fillId="7" borderId="180" applyNumberFormat="0" applyAlignment="0" applyProtection="0">
      <alignment vertical="center"/>
    </xf>
    <xf numFmtId="2" fontId="52" fillId="34" borderId="199" applyProtection="0">
      <alignment horizont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58" fillId="0" borderId="228" applyNumberFormat="0" applyFill="0" applyAlignment="0" applyProtection="0">
      <alignment vertical="center"/>
    </xf>
    <xf numFmtId="14" fontId="49" fillId="35" borderId="199" applyProtection="0">
      <alignment horizontal="right"/>
    </xf>
    <xf numFmtId="0" fontId="14" fillId="31" borderId="197" applyNumberFormat="0" applyAlignment="0" applyProtection="0"/>
    <xf numFmtId="0" fontId="75" fillId="14" borderId="218"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58" fillId="0" borderId="228" applyNumberFormat="0" applyFill="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58" fillId="0" borderId="228" applyNumberFormat="0" applyFill="0" applyAlignment="0" applyProtection="0">
      <alignment vertical="center"/>
    </xf>
    <xf numFmtId="0" fontId="12" fillId="9" borderId="213" applyNumberFormat="0" applyFon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46" fillId="14" borderId="218" applyNumberForma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27" fillId="14" borderId="222" applyNumberFormat="0" applyAlignment="0" applyProtection="0">
      <alignment vertical="center"/>
    </xf>
    <xf numFmtId="0" fontId="58" fillId="0" borderId="221" applyNumberFormat="0" applyFill="0" applyAlignment="0" applyProtection="0">
      <alignment vertical="center"/>
    </xf>
    <xf numFmtId="0" fontId="62" fillId="8" borderId="222" applyNumberFormat="0" applyAlignment="0" applyProtection="0"/>
    <xf numFmtId="0" fontId="63" fillId="14"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0" fontId="46" fillId="14" borderId="218"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58" fillId="0" borderId="236" applyNumberFormat="0" applyFill="0" applyAlignment="0" applyProtection="0">
      <alignment vertical="center"/>
    </xf>
    <xf numFmtId="0" fontId="75" fillId="14" borderId="189"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right"/>
    </xf>
    <xf numFmtId="0" fontId="12" fillId="9" borderId="233" applyNumberFormat="0" applyFont="0" applyAlignment="0" applyProtection="0">
      <alignment vertical="center"/>
    </xf>
    <xf numFmtId="0" fontId="12" fillId="9" borderId="197" applyNumberFormat="0" applyFont="0" applyAlignment="0" applyProtection="0">
      <alignment vertical="center"/>
    </xf>
    <xf numFmtId="2" fontId="49" fillId="32" borderId="227" applyProtection="0"/>
    <xf numFmtId="2" fontId="48" fillId="33" borderId="199" applyProtection="0"/>
    <xf numFmtId="2" fontId="52" fillId="34" borderId="199" applyProtection="0"/>
    <xf numFmtId="0" fontId="63" fillId="14" borderId="211" applyNumberFormat="0" applyAlignment="0" applyProtection="0">
      <alignment vertical="center"/>
    </xf>
    <xf numFmtId="2" fontId="48" fillId="36" borderId="199" applyProtection="0">
      <alignment horizontal="center"/>
    </xf>
    <xf numFmtId="2" fontId="52" fillId="34" borderId="199" applyProtection="0"/>
    <xf numFmtId="2" fontId="52" fillId="34" borderId="199" applyProtection="0"/>
    <xf numFmtId="2" fontId="52" fillId="34" borderId="199" applyProtection="0">
      <alignment horizontal="center"/>
    </xf>
    <xf numFmtId="2" fontId="52" fillId="34" borderId="199" applyProtection="0"/>
    <xf numFmtId="0" fontId="63" fillId="14" borderId="180" applyNumberFormat="0" applyAlignment="0" applyProtection="0">
      <alignment vertical="center"/>
    </xf>
    <xf numFmtId="0" fontId="80" fillId="0" borderId="237" applyNumberFormat="0" applyFill="0" applyAlignment="0" applyProtection="0"/>
    <xf numFmtId="14" fontId="49" fillId="35" borderId="199" applyProtection="0">
      <alignment horizontal="right"/>
    </xf>
    <xf numFmtId="2" fontId="49" fillId="32" borderId="199" applyProtection="0"/>
    <xf numFmtId="2" fontId="52" fillId="34" borderId="227" applyProtection="0"/>
    <xf numFmtId="0" fontId="14" fillId="31" borderId="197" applyNumberFormat="0" applyAlignment="0" applyProtection="0"/>
    <xf numFmtId="0" fontId="75" fillId="14" borderId="189" applyNumberFormat="0" applyAlignment="0" applyProtection="0">
      <alignment vertical="center"/>
    </xf>
    <xf numFmtId="0" fontId="75" fillId="8" borderId="189"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9" fillId="32" borderId="199" applyProtection="0"/>
    <xf numFmtId="0" fontId="75" fillId="14" borderId="21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14" fontId="49" fillId="35" borderId="199" applyProtection="0">
      <alignment horizontal="right"/>
    </xf>
    <xf numFmtId="0" fontId="62" fillId="8" borderId="180" applyNumberFormat="0" applyAlignment="0" applyProtection="0"/>
    <xf numFmtId="2" fontId="48" fillId="36" borderId="199" applyProtection="0">
      <alignment horizontal="center"/>
    </xf>
    <xf numFmtId="0" fontId="47" fillId="32" borderId="199" applyNumberFormat="0" applyAlignment="0" applyProtection="0"/>
    <xf numFmtId="2" fontId="48" fillId="33" borderId="199" applyProtection="0"/>
    <xf numFmtId="0" fontId="12" fillId="9" borderId="213" applyNumberFormat="0" applyFon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233" applyNumberFormat="0" applyFont="0" applyAlignment="0" applyProtection="0">
      <alignment vertical="center"/>
    </xf>
    <xf numFmtId="0" fontId="58" fillId="0" borderId="228" applyNumberFormat="0" applyFill="0" applyAlignment="0" applyProtection="0">
      <alignment vertical="center"/>
    </xf>
    <xf numFmtId="0" fontId="74" fillId="7" borderId="180" applyNumberFormat="0" applyAlignment="0" applyProtection="0">
      <alignment vertical="center"/>
    </xf>
    <xf numFmtId="2" fontId="48" fillId="33" borderId="199" applyProtection="0"/>
    <xf numFmtId="0" fontId="63" fillId="14" borderId="231" applyNumberFormat="0" applyAlignment="0" applyProtection="0">
      <alignment vertical="center"/>
    </xf>
    <xf numFmtId="0" fontId="46" fillId="14" borderId="218" applyNumberFormat="0" applyAlignment="0" applyProtection="0">
      <alignment vertical="center"/>
    </xf>
    <xf numFmtId="0" fontId="75" fillId="14" borderId="218" applyNumberFormat="0" applyAlignment="0" applyProtection="0">
      <alignment vertical="center"/>
    </xf>
    <xf numFmtId="2" fontId="47" fillId="33" borderId="227" applyProtection="0">
      <alignment horizontal="right"/>
    </xf>
    <xf numFmtId="0" fontId="12" fillId="9" borderId="197" applyNumberFormat="0" applyFont="0" applyAlignment="0" applyProtection="0"/>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52" fillId="34" borderId="227" applyProtection="0"/>
    <xf numFmtId="0" fontId="63" fillId="14" borderId="180" applyNumberFormat="0" applyAlignment="0" applyProtection="0">
      <alignment vertical="center"/>
    </xf>
    <xf numFmtId="0" fontId="62" fillId="8" borderId="180" applyNumberFormat="0" applyAlignment="0" applyProtection="0"/>
    <xf numFmtId="0" fontId="12" fillId="9" borderId="213" applyNumberFormat="0" applyFont="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alignment vertical="center"/>
    </xf>
    <xf numFmtId="0" fontId="75" fillId="8" borderId="218" applyNumberFormat="0" applyAlignment="0" applyProtection="0">
      <alignment vertical="center"/>
    </xf>
    <xf numFmtId="0" fontId="75" fillId="14" borderId="189"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218" applyNumberFormat="0" applyAlignment="0" applyProtection="0">
      <alignment vertical="center"/>
    </xf>
    <xf numFmtId="0" fontId="58" fillId="0" borderId="228" applyNumberFormat="0" applyFill="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39" fillId="7" borderId="180" applyNumberFormat="0" applyAlignment="0" applyProtection="0">
      <alignment vertical="center"/>
    </xf>
    <xf numFmtId="0" fontId="74" fillId="7" borderId="180" applyNumberFormat="0" applyAlignment="0" applyProtection="0">
      <alignment vertical="center"/>
    </xf>
    <xf numFmtId="2" fontId="48" fillId="34" borderId="227" applyProtection="0">
      <alignment horizontal="right"/>
    </xf>
    <xf numFmtId="2" fontId="47" fillId="33" borderId="199" applyProtection="0">
      <alignment horizontal="right"/>
    </xf>
    <xf numFmtId="2" fontId="47" fillId="33" borderId="199" applyProtection="0">
      <alignment horizontal="right"/>
    </xf>
    <xf numFmtId="0" fontId="39" fillId="7" borderId="180" applyNumberFormat="0" applyAlignment="0" applyProtection="0">
      <alignment vertical="center"/>
    </xf>
    <xf numFmtId="2" fontId="48" fillId="36" borderId="199" applyProtection="0"/>
    <xf numFmtId="2" fontId="52" fillId="34" borderId="199" applyProtection="0">
      <alignment horizontal="center"/>
    </xf>
    <xf numFmtId="2" fontId="52" fillId="34" borderId="199" applyProtection="0"/>
    <xf numFmtId="0" fontId="12" fillId="9" borderId="197" applyNumberFormat="0" applyFont="0" applyAlignment="0" applyProtection="0">
      <alignment vertical="center"/>
    </xf>
    <xf numFmtId="0" fontId="63" fillId="14" borderId="180" applyNumberFormat="0" applyAlignment="0" applyProtection="0">
      <alignment vertical="center"/>
    </xf>
    <xf numFmtId="2" fontId="48" fillId="36" borderId="235" applyProtection="0">
      <alignment horizontal="center"/>
    </xf>
    <xf numFmtId="0" fontId="12" fillId="9" borderId="197" applyNumberFormat="0" applyFont="0" applyAlignment="0" applyProtection="0">
      <alignment vertical="center"/>
    </xf>
    <xf numFmtId="2" fontId="49" fillId="32" borderId="199" applyProtection="0"/>
    <xf numFmtId="0" fontId="46" fillId="14" borderId="189" applyNumberFormat="0" applyAlignment="0" applyProtection="0">
      <alignment vertical="center"/>
    </xf>
    <xf numFmtId="2" fontId="48" fillId="34" borderId="199" applyProtection="0">
      <alignment horizontal="right"/>
    </xf>
    <xf numFmtId="2" fontId="52" fillId="34" borderId="199" applyProtection="0">
      <alignment horizontal="center"/>
    </xf>
    <xf numFmtId="0" fontId="46" fillId="14" borderId="218" applyNumberFormat="0" applyAlignment="0" applyProtection="0">
      <alignment vertical="center"/>
    </xf>
    <xf numFmtId="2" fontId="47" fillId="33" borderId="227" applyProtection="0">
      <alignment horizontal="right"/>
    </xf>
    <xf numFmtId="0" fontId="12" fillId="9" borderId="197" applyNumberFormat="0" applyFont="0" applyAlignment="0" applyProtection="0">
      <alignment vertical="center"/>
    </xf>
    <xf numFmtId="0" fontId="47" fillId="32" borderId="227" applyNumberFormat="0" applyAlignment="0" applyProtection="0"/>
    <xf numFmtId="0" fontId="63" fillId="14" borderId="180" applyNumberFormat="0" applyAlignment="0" applyProtection="0">
      <alignment vertical="center"/>
    </xf>
    <xf numFmtId="0" fontId="75" fillId="14" borderId="218" applyNumberFormat="0" applyAlignment="0" applyProtection="0">
      <alignment vertical="center"/>
    </xf>
    <xf numFmtId="2" fontId="48" fillId="36" borderId="227" applyProtection="0">
      <alignment horizontal="center"/>
    </xf>
    <xf numFmtId="0" fontId="74" fillId="7" borderId="180" applyNumberFormat="0" applyAlignment="0" applyProtection="0">
      <alignment vertical="center"/>
    </xf>
    <xf numFmtId="2" fontId="49" fillId="32" borderId="227" applyProtection="0"/>
    <xf numFmtId="0" fontId="75" fillId="8" borderId="226"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47" fillId="32" borderId="235" applyNumberFormat="0" applyAlignment="0" applyProtection="0"/>
    <xf numFmtId="2" fontId="47" fillId="33" borderId="199" applyProtection="0">
      <alignment horizontal="right"/>
    </xf>
    <xf numFmtId="0" fontId="75" fillId="8" borderId="218" applyNumberFormat="0" applyAlignment="0" applyProtection="0">
      <alignment vertical="center"/>
    </xf>
    <xf numFmtId="2" fontId="48" fillId="36" borderId="199" applyProtection="0"/>
    <xf numFmtId="2" fontId="52" fillId="34" borderId="199" applyProtection="0">
      <alignment horizontal="center"/>
    </xf>
    <xf numFmtId="2" fontId="52" fillId="34" borderId="199" applyProtection="0"/>
    <xf numFmtId="2" fontId="49" fillId="32" borderId="199" applyProtection="0"/>
    <xf numFmtId="14" fontId="49" fillId="35" borderId="199" applyProtection="0">
      <alignment horizontal="right"/>
    </xf>
    <xf numFmtId="2" fontId="49" fillId="32" borderId="235" applyProtection="0"/>
    <xf numFmtId="0" fontId="74" fillId="7" borderId="180" applyNumberFormat="0" applyAlignment="0" applyProtection="0">
      <alignment vertical="center"/>
    </xf>
    <xf numFmtId="2" fontId="49" fillId="32" borderId="199" applyProtection="0"/>
    <xf numFmtId="0" fontId="46" fillId="14" borderId="189" applyNumberFormat="0" applyAlignment="0" applyProtection="0">
      <alignment vertical="center"/>
    </xf>
    <xf numFmtId="2" fontId="48" fillId="34" borderId="199" applyProtection="0">
      <alignment horizontal="right"/>
    </xf>
    <xf numFmtId="2" fontId="52" fillId="34" borderId="199" applyProtection="0">
      <alignment horizontal="center"/>
    </xf>
    <xf numFmtId="0" fontId="63" fillId="14" borderId="231" applyNumberFormat="0" applyAlignment="0" applyProtection="0">
      <alignment vertical="center"/>
    </xf>
    <xf numFmtId="0" fontId="63" fillId="14" borderId="231" applyNumberFormat="0" applyAlignment="0" applyProtection="0">
      <alignment vertical="center"/>
    </xf>
    <xf numFmtId="0" fontId="12" fillId="9" borderId="213" applyNumberFormat="0" applyFon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58" fillId="0" borderId="228" applyNumberFormat="0" applyFill="0" applyAlignment="0" applyProtection="0">
      <alignment vertical="center"/>
    </xf>
    <xf numFmtId="0" fontId="75" fillId="14" borderId="218" applyNumberFormat="0" applyAlignment="0" applyProtection="0">
      <alignment vertical="center"/>
    </xf>
    <xf numFmtId="14" fontId="49" fillId="35" borderId="235" applyProtection="0">
      <alignment horizontal="right"/>
    </xf>
    <xf numFmtId="0" fontId="27"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7" fillId="33" borderId="235" applyProtection="0">
      <alignment horizontal="right"/>
    </xf>
    <xf numFmtId="0" fontId="46" fillId="14" borderId="218" applyNumberFormat="0" applyAlignment="0" applyProtection="0">
      <alignment vertical="center"/>
    </xf>
    <xf numFmtId="0" fontId="12" fillId="9" borderId="197" applyNumberFormat="0" applyFont="0" applyAlignment="0" applyProtection="0">
      <alignment vertical="center"/>
    </xf>
    <xf numFmtId="2" fontId="49" fillId="32" borderId="199" applyProtection="0"/>
    <xf numFmtId="0" fontId="12" fillId="9" borderId="197" applyNumberFormat="0" applyFont="0" applyAlignment="0" applyProtection="0">
      <alignment vertical="center"/>
    </xf>
    <xf numFmtId="2" fontId="52" fillId="34" borderId="227" applyProtection="0">
      <alignment horizontal="center"/>
    </xf>
    <xf numFmtId="2" fontId="48" fillId="34" borderId="227" applyProtection="0">
      <alignment horizontal="right"/>
    </xf>
    <xf numFmtId="2" fontId="52" fillId="34" borderId="227" applyProtection="0">
      <alignment horizontal="center"/>
    </xf>
    <xf numFmtId="0" fontId="63" fillId="14" borderId="180"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2" fontId="48" fillId="36" borderId="227" applyProtection="0">
      <alignment horizontal="center"/>
    </xf>
    <xf numFmtId="2" fontId="48" fillId="34" borderId="227" applyProtection="0">
      <alignment horizontal="right"/>
    </xf>
    <xf numFmtId="0" fontId="39" fillId="7" borderId="211" applyNumberFormat="0" applyAlignment="0" applyProtection="0">
      <alignment vertical="center"/>
    </xf>
    <xf numFmtId="0" fontId="12" fillId="9" borderId="197" applyNumberFormat="0" applyFont="0" applyAlignment="0" applyProtection="0">
      <alignment vertical="center"/>
    </xf>
    <xf numFmtId="0" fontId="74" fillId="7" borderId="211" applyNumberFormat="0" applyAlignment="0" applyProtection="0">
      <alignment vertical="center"/>
    </xf>
    <xf numFmtId="0" fontId="75" fillId="14" borderId="218" applyNumberFormat="0" applyAlignment="0" applyProtection="0">
      <alignment vertical="center"/>
    </xf>
    <xf numFmtId="0" fontId="39" fillId="7" borderId="222"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2" fontId="52" fillId="34" borderId="199" applyProtection="0">
      <alignment horizontal="center"/>
    </xf>
    <xf numFmtId="2" fontId="48" fillId="36" borderId="199" applyProtection="0">
      <alignment horizontal="center"/>
    </xf>
    <xf numFmtId="2" fontId="48" fillId="36" borderId="199" applyProtection="0"/>
    <xf numFmtId="2" fontId="48" fillId="36" borderId="199" applyProtection="0"/>
    <xf numFmtId="2" fontId="52" fillId="34"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2" fontId="48" fillId="33" borderId="199" applyProtection="0"/>
    <xf numFmtId="0" fontId="63" fillId="14" borderId="180"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2" fontId="49" fillId="32" borderId="199" applyProtection="0"/>
    <xf numFmtId="0" fontId="62" fillId="8" borderId="180" applyNumberFormat="0" applyAlignment="0" applyProtection="0"/>
    <xf numFmtId="0" fontId="46" fillId="14" borderId="226"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8" fillId="36" borderId="199" applyProtection="0">
      <alignment horizont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231"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8" fillId="36" borderId="199" applyProtection="0"/>
    <xf numFmtId="2" fontId="52" fillId="34" borderId="199" applyProtection="0"/>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0" fontId="47" fillId="32" borderId="199" applyNumberFormat="0" applyAlignment="0" applyProtection="0"/>
    <xf numFmtId="0" fontId="12" fillId="9" borderId="197" applyNumberFormat="0" applyFont="0" applyAlignment="0" applyProtection="0">
      <alignment vertical="center"/>
    </xf>
    <xf numFmtId="0" fontId="63" fillId="14" borderId="211" applyNumberFormat="0" applyAlignment="0" applyProtection="0">
      <alignment vertical="center"/>
    </xf>
    <xf numFmtId="0" fontId="14" fillId="31" borderId="197" applyNumberFormat="0" applyAlignment="0" applyProtection="0"/>
    <xf numFmtId="2" fontId="47" fillId="33" borderId="199" applyProtection="0">
      <alignment horizontal="right"/>
    </xf>
    <xf numFmtId="2" fontId="47" fillId="33" borderId="199" applyProtection="0">
      <alignment horizontal="right"/>
    </xf>
    <xf numFmtId="2" fontId="48" fillId="34"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right"/>
    </xf>
    <xf numFmtId="0" fontId="47" fillId="32" borderId="199" applyNumberFormat="0" applyAlignment="0" applyProtection="0"/>
    <xf numFmtId="2" fontId="49" fillId="32" borderId="199" applyProtection="0"/>
    <xf numFmtId="2" fontId="48" fillId="33" borderId="199" applyProtection="0"/>
    <xf numFmtId="2" fontId="52" fillId="34" borderId="199" applyProtection="0"/>
    <xf numFmtId="2" fontId="48" fillId="36" borderId="199" applyProtection="0">
      <alignment horizontal="center"/>
    </xf>
    <xf numFmtId="2" fontId="48" fillId="36" borderId="199" applyProtection="0"/>
    <xf numFmtId="2" fontId="49" fillId="32" borderId="199" applyProtection="0"/>
    <xf numFmtId="14" fontId="49" fillId="35" borderId="227" applyProtection="0">
      <alignment horizontal="left"/>
    </xf>
    <xf numFmtId="0" fontId="12" fillId="9" borderId="213" applyNumberFormat="0" applyFont="0" applyAlignment="0" applyProtection="0">
      <alignment vertical="center"/>
    </xf>
    <xf numFmtId="2" fontId="49" fillId="32" borderId="199" applyProtection="0"/>
    <xf numFmtId="0" fontId="46" fillId="14" borderId="218" applyNumberFormat="0" applyAlignment="0" applyProtection="0">
      <alignment vertical="center"/>
    </xf>
    <xf numFmtId="0" fontId="58" fillId="0" borderId="228" applyNumberFormat="0" applyFill="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14" fontId="49" fillId="35" borderId="199" applyProtection="0">
      <alignment horizontal="right"/>
    </xf>
    <xf numFmtId="2" fontId="47" fillId="33" borderId="199" applyProtection="0">
      <alignment horizontal="right"/>
    </xf>
    <xf numFmtId="0" fontId="75" fillId="14" borderId="218" applyNumberFormat="0" applyAlignment="0" applyProtection="0">
      <alignment vertical="center"/>
    </xf>
    <xf numFmtId="0" fontId="63" fillId="14" borderId="211" applyNumberFormat="0" applyAlignment="0" applyProtection="0">
      <alignment vertical="center"/>
    </xf>
    <xf numFmtId="0" fontId="50" fillId="32" borderId="199" applyNumberFormat="0" applyProtection="0">
      <alignment horizontal="left"/>
    </xf>
    <xf numFmtId="0" fontId="47" fillId="32" borderId="199" applyNumberFormat="0" applyAlignment="0" applyProtection="0"/>
    <xf numFmtId="0" fontId="75" fillId="14" borderId="218" applyNumberFormat="0" applyAlignment="0" applyProtection="0">
      <alignment vertical="center"/>
    </xf>
    <xf numFmtId="14" fontId="49" fillId="35" borderId="199" applyProtection="0">
      <alignment horizontal="left"/>
    </xf>
    <xf numFmtId="0" fontId="12" fillId="9" borderId="197" applyNumberFormat="0" applyFont="0" applyAlignment="0" applyProtection="0">
      <alignment vertical="center"/>
    </xf>
    <xf numFmtId="0" fontId="14" fillId="31" borderId="197" applyNumberFormat="0" applyAlignment="0" applyProtection="0"/>
    <xf numFmtId="2" fontId="52" fillId="34" borderId="199" applyProtection="0"/>
    <xf numFmtId="0" fontId="74" fillId="7" borderId="180"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xf numFmtId="0" fontId="75" fillId="14" borderId="218" applyNumberFormat="0" applyAlignment="0" applyProtection="0">
      <alignment vertical="center"/>
    </xf>
    <xf numFmtId="0" fontId="12" fillId="9" borderId="197" applyNumberFormat="0" applyFont="0" applyAlignment="0" applyProtection="0">
      <alignment vertical="center"/>
    </xf>
    <xf numFmtId="2" fontId="48" fillId="36" borderId="199" applyProtection="0">
      <alignment horizontal="center"/>
    </xf>
    <xf numFmtId="0" fontId="75" fillId="8" borderId="218" applyNumberFormat="0" applyAlignment="0" applyProtection="0">
      <alignment vertical="center"/>
    </xf>
    <xf numFmtId="0" fontId="14" fillId="31" borderId="197" applyNumberFormat="0" applyAlignment="0" applyProtection="0"/>
    <xf numFmtId="2" fontId="48" fillId="36" borderId="199" applyProtection="0">
      <alignment horizontal="center"/>
    </xf>
    <xf numFmtId="0" fontId="12" fillId="9" borderId="197" applyNumberFormat="0" applyFont="0" applyAlignment="0" applyProtection="0"/>
    <xf numFmtId="0" fontId="46" fillId="14" borderId="226" applyNumberFormat="0" applyAlignment="0" applyProtection="0">
      <alignment vertical="center"/>
    </xf>
    <xf numFmtId="2" fontId="48" fillId="36" borderId="227" applyProtection="0">
      <alignment horizontal="center"/>
    </xf>
    <xf numFmtId="0" fontId="12" fillId="9" borderId="197" applyNumberFormat="0" applyFont="0" applyAlignment="0" applyProtection="0"/>
    <xf numFmtId="0" fontId="39" fillId="7" borderId="180" applyNumberFormat="0" applyAlignment="0" applyProtection="0">
      <alignment vertical="center"/>
    </xf>
    <xf numFmtId="0" fontId="75" fillId="14" borderId="218" applyNumberFormat="0" applyAlignment="0" applyProtection="0">
      <alignment vertical="center"/>
    </xf>
    <xf numFmtId="0" fontId="75" fillId="14" borderId="226"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62" fillId="8" borderId="180" applyNumberFormat="0" applyAlignment="0"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74" fillId="7" borderId="180" applyNumberFormat="0" applyAlignment="0" applyProtection="0">
      <alignment vertical="center"/>
    </xf>
    <xf numFmtId="0" fontId="12" fillId="9" borderId="224" applyNumberFormat="0" applyFont="0" applyAlignment="0" applyProtection="0">
      <alignment vertical="center"/>
    </xf>
    <xf numFmtId="0" fontId="62" fillId="8" borderId="180" applyNumberFormat="0" applyAlignment="0" applyProtection="0"/>
    <xf numFmtId="0" fontId="58" fillId="0" borderId="228" applyNumberFormat="0" applyFill="0" applyAlignment="0" applyProtection="0">
      <alignment vertical="center"/>
    </xf>
    <xf numFmtId="2" fontId="48" fillId="33" borderId="235" applyProtection="0"/>
    <xf numFmtId="2" fontId="52" fillId="34" borderId="199" applyProtection="0"/>
    <xf numFmtId="2" fontId="48" fillId="36" borderId="199" applyProtection="0"/>
    <xf numFmtId="2" fontId="52" fillId="34" borderId="199" applyProtection="0">
      <alignment horizontal="center"/>
    </xf>
    <xf numFmtId="0" fontId="74" fillId="7" borderId="180" applyNumberFormat="0" applyAlignment="0" applyProtection="0">
      <alignment vertical="center"/>
    </xf>
    <xf numFmtId="14" fontId="49" fillId="35" borderId="199" applyProtection="0">
      <alignment horizontal="left"/>
    </xf>
    <xf numFmtId="2" fontId="48" fillId="34" borderId="199" applyProtection="0">
      <alignment horizontal="right"/>
    </xf>
    <xf numFmtId="0" fontId="14" fillId="31" borderId="197" applyNumberFormat="0" applyAlignment="0" applyProtection="0"/>
    <xf numFmtId="0" fontId="47" fillId="32" borderId="199" applyNumberFormat="0" applyAlignment="0" applyProtection="0"/>
    <xf numFmtId="0" fontId="50" fillId="32" borderId="199" applyNumberFormat="0" applyProtection="0">
      <alignment horizontal="left"/>
    </xf>
    <xf numFmtId="2" fontId="48" fillId="34" borderId="199" applyProtection="0">
      <alignment horizontal="right"/>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xf numFmtId="0" fontId="12" fillId="9" borderId="224" applyNumberFormat="0" applyFont="0" applyAlignment="0" applyProtection="0">
      <alignment vertical="center"/>
    </xf>
    <xf numFmtId="0" fontId="47" fillId="32" borderId="199"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9" fillId="32" borderId="227"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0" fontId="12" fillId="9" borderId="197" applyNumberFormat="0" applyFont="0" applyAlignment="0" applyProtection="0">
      <alignment vertical="center"/>
    </xf>
    <xf numFmtId="0" fontId="63" fillId="14" borderId="222" applyNumberFormat="0" applyAlignment="0" applyProtection="0">
      <alignment vertical="center"/>
    </xf>
    <xf numFmtId="0" fontId="12" fillId="9" borderId="197" applyNumberFormat="0" applyFont="0" applyAlignment="0" applyProtection="0"/>
    <xf numFmtId="14" fontId="49" fillId="35" borderId="199" applyProtection="0">
      <alignment horizontal="left"/>
    </xf>
    <xf numFmtId="10" fontId="33" fillId="28" borderId="210" applyNumberFormat="0" applyBorder="0" applyAlignment="0" applyProtection="0"/>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0" fontId="50" fillId="32" borderId="199" applyNumberFormat="0" applyProtection="0">
      <alignment horizontal="left"/>
    </xf>
    <xf numFmtId="2" fontId="47" fillId="33" borderId="199" applyProtection="0">
      <alignment horizontal="right"/>
    </xf>
    <xf numFmtId="0" fontId="47" fillId="32" borderId="199"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10" fontId="33" fillId="28" borderId="210" applyNumberFormat="0" applyBorder="0" applyAlignment="0" applyProtection="0"/>
    <xf numFmtId="0" fontId="14" fillId="31" borderId="197" applyNumberFormat="0" applyAlignment="0" applyProtection="0"/>
    <xf numFmtId="2" fontId="48" fillId="34" borderId="199" applyProtection="0">
      <alignment horizontal="right"/>
    </xf>
    <xf numFmtId="0" fontId="47" fillId="32" borderId="199" applyNumberFormat="0" applyAlignment="0" applyProtection="0"/>
    <xf numFmtId="2" fontId="47" fillId="33"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right"/>
    </xf>
    <xf numFmtId="2" fontId="49" fillId="32" borderId="199" applyProtection="0"/>
    <xf numFmtId="2" fontId="49" fillId="32" borderId="199" applyProtection="0"/>
    <xf numFmtId="2" fontId="52" fillId="34" borderId="199" applyProtection="0"/>
    <xf numFmtId="2" fontId="52" fillId="34" borderId="199" applyProtection="0">
      <alignment horizontal="center"/>
    </xf>
    <xf numFmtId="2" fontId="48" fillId="33" borderId="199" applyProtection="0"/>
    <xf numFmtId="0" fontId="50" fillId="32" borderId="199" applyNumberFormat="0" applyProtection="0">
      <alignment horizontal="left"/>
    </xf>
    <xf numFmtId="2" fontId="48" fillId="36" borderId="199" applyProtection="0"/>
    <xf numFmtId="0" fontId="75" fillId="14" borderId="226" applyNumberFormat="0" applyAlignment="0" applyProtection="0">
      <alignment vertical="center"/>
    </xf>
    <xf numFmtId="2" fontId="47" fillId="33" borderId="227" applyProtection="0">
      <alignment horizontal="right"/>
    </xf>
    <xf numFmtId="2" fontId="52" fillId="34" borderId="199" applyProtection="0"/>
    <xf numFmtId="0" fontId="47" fillId="32" borderId="199" applyNumberFormat="0" applyAlignment="0" applyProtection="0"/>
    <xf numFmtId="2" fontId="48" fillId="34" borderId="199" applyProtection="0">
      <alignment horizontal="right"/>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14" fontId="49" fillId="35" borderId="199" applyProtection="0">
      <alignment horizontal="left"/>
    </xf>
    <xf numFmtId="0" fontId="46" fillId="14" borderId="189" applyNumberFormat="0" applyAlignment="0" applyProtection="0">
      <alignment vertical="center"/>
    </xf>
    <xf numFmtId="0" fontId="12" fillId="9" borderId="197" applyNumberFormat="0" applyFont="0" applyAlignment="0" applyProtection="0">
      <alignment vertical="center"/>
    </xf>
    <xf numFmtId="0" fontId="74" fillId="7" borderId="211" applyNumberFormat="0" applyAlignment="0" applyProtection="0">
      <alignment vertical="center"/>
    </xf>
    <xf numFmtId="2" fontId="52" fillId="34" borderId="227" applyProtection="0">
      <alignment horizont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9" fillId="32" borderId="227" applyProtection="0"/>
    <xf numFmtId="0" fontId="75" fillId="14" borderId="218"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8" borderId="231"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xf numFmtId="2" fontId="49" fillId="32" borderId="199" applyProtection="0"/>
    <xf numFmtId="0" fontId="12" fillId="9" borderId="197" applyNumberFormat="0" applyFont="0" applyAlignment="0" applyProtection="0"/>
    <xf numFmtId="0" fontId="14" fillId="31" borderId="197" applyNumberFormat="0" applyAlignment="0" applyProtection="0"/>
    <xf numFmtId="0" fontId="75" fillId="14" borderId="226" applyNumberFormat="0" applyAlignment="0" applyProtection="0">
      <alignment vertical="center"/>
    </xf>
    <xf numFmtId="0" fontId="14" fillId="31" borderId="197" applyNumberFormat="0" applyAlignment="0" applyProtection="0"/>
    <xf numFmtId="0" fontId="12" fillId="9" borderId="197" applyNumberFormat="0" applyFont="0" applyAlignment="0" applyProtection="0">
      <alignment vertical="center"/>
    </xf>
    <xf numFmtId="0" fontId="47" fillId="32" borderId="199"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75" fillId="14" borderId="218"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13" applyNumberFormat="0" applyFont="0" applyAlignment="0" applyProtection="0">
      <alignment vertical="center"/>
    </xf>
    <xf numFmtId="0" fontId="12" fillId="9" borderId="224" applyNumberFormat="0" applyFont="0" applyAlignment="0" applyProtection="0">
      <alignment vertical="center"/>
    </xf>
    <xf numFmtId="14" fontId="49" fillId="35" borderId="199" applyProtection="0">
      <alignment horizontal="right"/>
    </xf>
    <xf numFmtId="0" fontId="75" fillId="14" borderId="218" applyNumberFormat="0" applyAlignment="0" applyProtection="0">
      <alignment vertical="center"/>
    </xf>
    <xf numFmtId="0" fontId="63" fillId="14" borderId="180" applyNumberFormat="0" applyAlignment="0" applyProtection="0">
      <alignment vertical="center"/>
    </xf>
    <xf numFmtId="2" fontId="52" fillId="34" borderId="199" applyProtection="0">
      <alignment horizontal="center"/>
    </xf>
    <xf numFmtId="2" fontId="48" fillId="36" borderId="199" applyProtection="0"/>
    <xf numFmtId="2" fontId="48" fillId="36" borderId="199" applyProtection="0">
      <alignment horizontal="center"/>
    </xf>
    <xf numFmtId="2" fontId="48" fillId="33" borderId="199" applyProtection="0"/>
    <xf numFmtId="14" fontId="49" fillId="35" borderId="199" applyProtection="0">
      <alignment horizontal="right"/>
    </xf>
    <xf numFmtId="0" fontId="12" fillId="9" borderId="197" applyNumberFormat="0" applyFont="0" applyAlignment="0" applyProtection="0"/>
    <xf numFmtId="2" fontId="48" fillId="33" borderId="199"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52" fillId="34" borderId="199" applyProtection="0">
      <alignment horizont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34" applyNumberFormat="0" applyAlignment="0" applyProtection="0">
      <alignment vertical="center"/>
    </xf>
    <xf numFmtId="0" fontId="50" fillId="32" borderId="235" applyNumberFormat="0" applyProtection="0">
      <alignment horizontal="left"/>
    </xf>
    <xf numFmtId="0" fontId="63" fillId="14" borderId="180" applyNumberFormat="0" applyAlignment="0" applyProtection="0">
      <alignment vertical="center"/>
    </xf>
    <xf numFmtId="2" fontId="49" fillId="32" borderId="199" applyProtection="0"/>
    <xf numFmtId="0" fontId="47" fillId="32" borderId="199" applyNumberFormat="0" applyAlignment="0" applyProtection="0"/>
    <xf numFmtId="0" fontId="14" fillId="31" borderId="197" applyNumberFormat="0" applyAlignment="0" applyProtection="0"/>
    <xf numFmtId="0" fontId="46" fillId="14" borderId="218" applyNumberFormat="0" applyAlignment="0" applyProtection="0">
      <alignment vertical="center"/>
    </xf>
    <xf numFmtId="14" fontId="49" fillId="35" borderId="199" applyProtection="0">
      <alignment horizontal="right"/>
    </xf>
    <xf numFmtId="14" fontId="49" fillId="35" borderId="199" applyProtection="0">
      <alignment horizontal="left"/>
    </xf>
    <xf numFmtId="2" fontId="52" fillId="34" borderId="199" applyProtection="0">
      <alignment horizontal="center"/>
    </xf>
    <xf numFmtId="2" fontId="48" fillId="36" borderId="199" applyProtection="0"/>
    <xf numFmtId="2" fontId="48" fillId="36" borderId="199" applyProtection="0">
      <alignment horizontal="center"/>
    </xf>
    <xf numFmtId="2" fontId="49" fillId="32" borderId="199" applyProtection="0"/>
    <xf numFmtId="0" fontId="12" fillId="9" borderId="224" applyNumberFormat="0" applyFont="0" applyAlignment="0" applyProtection="0">
      <alignment vertical="center"/>
    </xf>
    <xf numFmtId="0" fontId="27" fillId="14" borderId="211"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2" fontId="49" fillId="32" borderId="199"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0" fontId="12" fillId="9" borderId="197" applyNumberFormat="0" applyFon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5" fillId="8" borderId="218" applyNumberFormat="0" applyAlignment="0" applyProtection="0">
      <alignment vertical="center"/>
    </xf>
    <xf numFmtId="0" fontId="14" fillId="31" borderId="197" applyNumberFormat="0" applyAlignment="0" applyProtection="0"/>
    <xf numFmtId="2" fontId="52" fillId="34" borderId="199" applyProtection="0">
      <alignment horizontal="center"/>
    </xf>
    <xf numFmtId="0" fontId="80" fillId="0" borderId="229" applyNumberFormat="0" applyFill="0" applyAlignment="0" applyProtection="0"/>
    <xf numFmtId="0" fontId="12" fillId="9" borderId="197" applyNumberFormat="0" applyFont="0" applyAlignment="0" applyProtection="0">
      <alignment vertical="center"/>
    </xf>
    <xf numFmtId="2" fontId="48" fillId="36" borderId="199" applyProtection="0">
      <alignment horizont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14" fontId="49" fillId="35" borderId="199" applyProtection="0">
      <alignment horizontal="left"/>
    </xf>
    <xf numFmtId="0" fontId="63" fillId="14" borderId="231"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75" fillId="14" borderId="218" applyNumberFormat="0" applyAlignment="0" applyProtection="0">
      <alignment vertical="center"/>
    </xf>
    <xf numFmtId="0" fontId="75" fillId="8" borderId="226" applyNumberFormat="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2" fontId="52" fillId="34" borderId="199" applyProtection="0"/>
    <xf numFmtId="2" fontId="48" fillId="34" borderId="199" applyProtection="0">
      <alignment horizontal="right"/>
    </xf>
    <xf numFmtId="0" fontId="75" fillId="14" borderId="218" applyNumberFormat="0" applyAlignment="0" applyProtection="0">
      <alignment vertical="center"/>
    </xf>
    <xf numFmtId="2" fontId="52" fillId="34" borderId="199" applyProtection="0"/>
    <xf numFmtId="2" fontId="49" fillId="32" borderId="227" applyProtection="0"/>
    <xf numFmtId="2" fontId="49" fillId="32" borderId="199" applyProtection="0"/>
    <xf numFmtId="2" fontId="48" fillId="36" borderId="199" applyProtection="0">
      <alignment horizontal="center"/>
    </xf>
    <xf numFmtId="2" fontId="52" fillId="34" borderId="199" applyProtection="0"/>
    <xf numFmtId="0" fontId="75" fillId="14" borderId="226" applyNumberFormat="0" applyAlignment="0" applyProtection="0">
      <alignment vertical="center"/>
    </xf>
    <xf numFmtId="0" fontId="12" fillId="9" borderId="213" applyNumberFormat="0" applyFont="0" applyAlignment="0" applyProtection="0">
      <alignment vertical="center"/>
    </xf>
    <xf numFmtId="14" fontId="49" fillId="35" borderId="199" applyProtection="0">
      <alignment horizontal="right"/>
    </xf>
    <xf numFmtId="2" fontId="52" fillId="34" borderId="227" applyProtection="0">
      <alignment horizontal="center"/>
    </xf>
    <xf numFmtId="0" fontId="75" fillId="14" borderId="226" applyNumberFormat="0" applyAlignment="0" applyProtection="0">
      <alignment vertical="center"/>
    </xf>
    <xf numFmtId="0" fontId="50" fillId="32" borderId="199" applyNumberFormat="0" applyProtection="0">
      <alignment horizontal="left"/>
    </xf>
    <xf numFmtId="2" fontId="48" fillId="36" borderId="199" applyProtection="0"/>
    <xf numFmtId="2" fontId="52" fillId="34" borderId="199" applyProtection="0"/>
    <xf numFmtId="2" fontId="48" fillId="33" borderId="199" applyProtection="0"/>
    <xf numFmtId="2" fontId="49" fillId="32" borderId="199" applyProtection="0"/>
    <xf numFmtId="2" fontId="48" fillId="36" borderId="199" applyProtection="0">
      <alignment horizontal="center"/>
    </xf>
    <xf numFmtId="14" fontId="49" fillId="35" borderId="199" applyProtection="0">
      <alignment horizontal="right"/>
    </xf>
    <xf numFmtId="14" fontId="49" fillId="35" borderId="199" applyProtection="0">
      <alignment horizontal="left"/>
    </xf>
    <xf numFmtId="14" fontId="49" fillId="35" borderId="199" applyProtection="0">
      <alignment horizontal="right"/>
    </xf>
    <xf numFmtId="2" fontId="48" fillId="34" borderId="199" applyProtection="0">
      <alignment horizontal="right"/>
    </xf>
    <xf numFmtId="0" fontId="47" fillId="32" borderId="199" applyNumberFormat="0" applyAlignment="0" applyProtection="0"/>
    <xf numFmtId="2" fontId="47" fillId="33" borderId="199" applyProtection="0">
      <alignment horizontal="right"/>
    </xf>
    <xf numFmtId="0" fontId="14" fillId="31" borderId="197" applyNumberFormat="0" applyAlignment="0" applyProtection="0"/>
    <xf numFmtId="0" fontId="14" fillId="31" borderId="197" applyNumberFormat="0" applyAlignment="0" applyProtection="0"/>
    <xf numFmtId="2" fontId="47" fillId="33" borderId="199" applyProtection="0">
      <alignment horizontal="right"/>
    </xf>
    <xf numFmtId="0" fontId="50" fillId="32" borderId="199" applyNumberFormat="0"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0" fontId="33" fillId="28" borderId="210" applyNumberFormat="0" applyBorder="0" applyAlignment="0" applyProtection="0"/>
    <xf numFmtId="14" fontId="49" fillId="35" borderId="199" applyProtection="0">
      <alignment horizontal="lef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46" fillId="14" borderId="218" applyNumberFormat="0" applyAlignment="0" applyProtection="0">
      <alignment vertical="center"/>
    </xf>
    <xf numFmtId="0" fontId="74" fillId="7" borderId="180" applyNumberFormat="0" applyAlignment="0" applyProtection="0">
      <alignment vertical="center"/>
    </xf>
    <xf numFmtId="0" fontId="62" fillId="8" borderId="231" applyNumberFormat="0" applyAlignment="0" applyProtection="0"/>
    <xf numFmtId="2" fontId="48" fillId="36" borderId="199" applyProtection="0">
      <alignment horizontal="center"/>
    </xf>
    <xf numFmtId="0" fontId="12" fillId="9" borderId="197" applyNumberFormat="0" applyFont="0" applyAlignment="0" applyProtection="0">
      <alignment vertical="center"/>
    </xf>
    <xf numFmtId="2" fontId="52" fillId="34" borderId="199" applyProtection="0"/>
    <xf numFmtId="2" fontId="48" fillId="36" borderId="199" applyProtection="0"/>
    <xf numFmtId="2" fontId="52" fillId="34" borderId="199" applyProtection="0"/>
    <xf numFmtId="0" fontId="58" fillId="0" borderId="228" applyNumberFormat="0" applyFill="0" applyAlignment="0" applyProtection="0">
      <alignment vertical="center"/>
    </xf>
    <xf numFmtId="2" fontId="48" fillId="36" borderId="199" applyProtection="0">
      <alignment horizont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xf numFmtId="0" fontId="74" fillId="7" borderId="180" applyNumberFormat="0" applyAlignment="0" applyProtection="0">
      <alignment vertical="center"/>
    </xf>
    <xf numFmtId="0" fontId="12" fillId="9" borderId="197" applyNumberFormat="0" applyFont="0" applyAlignment="0" applyProtection="0">
      <alignment vertical="center"/>
    </xf>
    <xf numFmtId="0" fontId="63" fillId="14" borderId="211" applyNumberFormat="0" applyAlignment="0" applyProtection="0">
      <alignment vertical="center"/>
    </xf>
    <xf numFmtId="2" fontId="52" fillId="34" borderId="227" applyProtection="0">
      <alignment horizont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46" fillId="14" borderId="218" applyNumberFormat="0" applyAlignment="0" applyProtection="0">
      <alignment vertical="center"/>
    </xf>
    <xf numFmtId="2" fontId="47" fillId="33" borderId="199" applyProtection="0">
      <alignment horizontal="right"/>
    </xf>
    <xf numFmtId="0" fontId="63" fillId="8" borderId="211" applyNumberFormat="0" applyAlignment="0" applyProtection="0">
      <alignment vertical="center"/>
    </xf>
    <xf numFmtId="0" fontId="12" fillId="9" borderId="197" applyNumberFormat="0" applyFont="0" applyAlignment="0" applyProtection="0">
      <alignment vertical="center"/>
    </xf>
    <xf numFmtId="2" fontId="49" fillId="32" borderId="227" applyProtection="0"/>
    <xf numFmtId="2" fontId="48" fillId="33" borderId="199" applyProtection="0"/>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8" fillId="34" borderId="199" applyProtection="0">
      <alignment horizontal="righ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2" fillId="9" borderId="197" applyNumberFormat="0" applyFont="0" applyAlignment="0" applyProtection="0">
      <alignment vertical="center"/>
    </xf>
    <xf numFmtId="0" fontId="75" fillId="14" borderId="226" applyNumberFormat="0" applyAlignment="0" applyProtection="0">
      <alignment vertical="center"/>
    </xf>
    <xf numFmtId="0" fontId="75" fillId="14" borderId="218" applyNumberFormat="0" applyAlignment="0" applyProtection="0">
      <alignment vertical="center"/>
    </xf>
    <xf numFmtId="2" fontId="52" fillId="34" borderId="199" applyProtection="0"/>
    <xf numFmtId="14" fontId="49" fillId="35" borderId="199" applyProtection="0">
      <alignment horizontal="right"/>
    </xf>
    <xf numFmtId="0" fontId="12" fillId="9" borderId="224" applyNumberFormat="0" applyFont="0" applyAlignment="0" applyProtection="0"/>
    <xf numFmtId="0" fontId="12" fillId="9" borderId="224" applyNumberFormat="0" applyFont="0" applyAlignment="0" applyProtection="0">
      <alignment vertical="center"/>
    </xf>
    <xf numFmtId="2" fontId="47" fillId="33" borderId="199" applyProtection="0">
      <alignment horizontal="right"/>
    </xf>
    <xf numFmtId="0" fontId="12" fillId="9" borderId="224" applyNumberFormat="0" applyFont="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0" fontId="47" fillId="32" borderId="199" applyNumberFormat="0" applyAlignment="0" applyProtection="0"/>
    <xf numFmtId="2" fontId="48" fillId="34" borderId="199" applyProtection="0">
      <alignment horizontal="right"/>
    </xf>
    <xf numFmtId="0" fontId="54" fillId="0" borderId="228" applyNumberFormat="0" applyFill="0" applyAlignment="0" applyProtection="0">
      <alignment vertical="center"/>
    </xf>
    <xf numFmtId="0" fontId="75" fillId="14" borderId="226" applyNumberFormat="0" applyAlignment="0" applyProtection="0">
      <alignment vertical="center"/>
    </xf>
    <xf numFmtId="0" fontId="39" fillId="7" borderId="231" applyNumberFormat="0" applyAlignment="0" applyProtection="0">
      <alignment vertical="center"/>
    </xf>
    <xf numFmtId="0" fontId="12" fillId="9" borderId="197" applyNumberFormat="0" applyFont="0" applyAlignment="0" applyProtection="0">
      <alignment vertical="center"/>
    </xf>
    <xf numFmtId="2" fontId="52" fillId="34" borderId="199" applyProtection="0">
      <alignment horizontal="center"/>
    </xf>
    <xf numFmtId="2" fontId="48" fillId="36" borderId="199" applyProtection="0"/>
    <xf numFmtId="2" fontId="52" fillId="34" borderId="199" applyProtection="0">
      <alignment horizontal="center"/>
    </xf>
    <xf numFmtId="2" fontId="52" fillId="34" borderId="199" applyProtection="0"/>
    <xf numFmtId="2" fontId="48" fillId="36" borderId="199" applyProtection="0"/>
    <xf numFmtId="0" fontId="50" fillId="32" borderId="199" applyNumberFormat="0" applyProtection="0">
      <alignment horizontal="left"/>
    </xf>
    <xf numFmtId="2" fontId="48" fillId="36" borderId="199" applyProtection="0"/>
    <xf numFmtId="2" fontId="48" fillId="33" borderId="199" applyProtection="0"/>
    <xf numFmtId="14" fontId="49" fillId="35" borderId="227" applyProtection="0">
      <alignment horizontal="right"/>
    </xf>
    <xf numFmtId="0" fontId="50" fillId="32" borderId="199" applyNumberFormat="0" applyProtection="0">
      <alignment horizontal="left"/>
    </xf>
    <xf numFmtId="2" fontId="48" fillId="36" borderId="199" applyProtection="0">
      <alignment horizontal="center"/>
    </xf>
    <xf numFmtId="0" fontId="50" fillId="32" borderId="199" applyNumberFormat="0" applyProtection="0">
      <alignment horizontal="left"/>
    </xf>
    <xf numFmtId="2" fontId="52" fillId="34" borderId="227" applyProtection="0"/>
    <xf numFmtId="0" fontId="63" fillId="14" borderId="211" applyNumberFormat="0" applyAlignment="0" applyProtection="0">
      <alignment vertical="center"/>
    </xf>
    <xf numFmtId="0" fontId="58" fillId="0" borderId="229" applyNumberFormat="0" applyFill="0" applyAlignment="0" applyProtection="0">
      <alignment vertical="center"/>
    </xf>
    <xf numFmtId="2" fontId="48" fillId="36" borderId="199" applyProtection="0">
      <alignment horizontal="center"/>
    </xf>
    <xf numFmtId="2" fontId="48" fillId="36" borderId="199" applyProtection="0">
      <alignment horizontal="center"/>
    </xf>
    <xf numFmtId="0" fontId="12" fillId="9" borderId="197" applyNumberFormat="0" applyFont="0" applyAlignment="0" applyProtection="0">
      <alignment vertical="center"/>
    </xf>
    <xf numFmtId="0" fontId="14" fillId="31" borderId="213" applyNumberFormat="0" applyAlignment="0" applyProtection="0"/>
    <xf numFmtId="14" fontId="49" fillId="35" borderId="199" applyProtection="0">
      <alignment horizontal="right"/>
    </xf>
    <xf numFmtId="0" fontId="46" fillId="14" borderId="226" applyNumberFormat="0" applyAlignment="0" applyProtection="0">
      <alignment vertical="center"/>
    </xf>
    <xf numFmtId="0" fontId="75" fillId="14" borderId="189" applyNumberFormat="0" applyAlignment="0" applyProtection="0">
      <alignment vertical="center"/>
    </xf>
    <xf numFmtId="14" fontId="49" fillId="35" borderId="199" applyProtection="0">
      <alignment horizontal="left"/>
    </xf>
    <xf numFmtId="0" fontId="12" fillId="9" borderId="197" applyNumberFormat="0" applyFont="0" applyAlignment="0" applyProtection="0">
      <alignment vertical="center"/>
    </xf>
    <xf numFmtId="0" fontId="74" fillId="7" borderId="180" applyNumberFormat="0" applyAlignment="0" applyProtection="0">
      <alignment vertical="center"/>
    </xf>
    <xf numFmtId="0" fontId="58" fillId="0" borderId="236" applyNumberFormat="0" applyFill="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46" fillId="14" borderId="218" applyNumberFormat="0" applyAlignment="0" applyProtection="0">
      <alignment vertical="center"/>
    </xf>
    <xf numFmtId="0" fontId="62" fillId="8" borderId="222" applyNumberFormat="0" applyAlignment="0" applyProtection="0"/>
    <xf numFmtId="0" fontId="63" fillId="8" borderId="222" applyNumberFormat="0" applyAlignment="0" applyProtection="0">
      <alignment vertical="center"/>
    </xf>
    <xf numFmtId="0" fontId="63" fillId="14" borderId="222" applyNumberFormat="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12" fillId="9" borderId="197" applyNumberFormat="0" applyFont="0" applyAlignment="0" applyProtection="0">
      <alignment vertical="center"/>
    </xf>
    <xf numFmtId="0" fontId="27" fillId="14" borderId="222" applyNumberForma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80" fillId="0" borderId="221" applyNumberFormat="0" applyFill="0" applyAlignment="0" applyProtection="0"/>
    <xf numFmtId="0" fontId="75" fillId="14" borderId="218"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39" fillId="7" borderId="211" applyNumberFormat="0" applyAlignment="0" applyProtection="0">
      <alignment vertical="center"/>
    </xf>
    <xf numFmtId="0" fontId="58" fillId="0" borderId="228" applyNumberFormat="0" applyFill="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2" fontId="47" fillId="33" borderId="199" applyProtection="0">
      <alignment horizontal="right"/>
    </xf>
    <xf numFmtId="0" fontId="74" fillId="7" borderId="231" applyNumberFormat="0" applyAlignment="0" applyProtection="0">
      <alignment vertical="center"/>
    </xf>
    <xf numFmtId="0" fontId="12" fillId="9" borderId="197" applyNumberFormat="0" applyFont="0" applyAlignment="0" applyProtection="0">
      <alignment vertical="center"/>
    </xf>
    <xf numFmtId="0" fontId="58" fillId="0" borderId="236" applyNumberFormat="0" applyFill="0" applyAlignment="0" applyProtection="0">
      <alignment vertical="center"/>
    </xf>
    <xf numFmtId="0" fontId="27" fillId="14" borderId="180" applyNumberFormat="0" applyAlignment="0" applyProtection="0">
      <alignment vertical="center"/>
    </xf>
    <xf numFmtId="2" fontId="47" fillId="33" borderId="227" applyProtection="0">
      <alignment horizontal="right"/>
    </xf>
    <xf numFmtId="0" fontId="75" fillId="14" borderId="226" applyNumberFormat="0" applyAlignment="0" applyProtection="0">
      <alignment vertical="center"/>
    </xf>
    <xf numFmtId="0" fontId="12" fillId="9" borderId="197" applyNumberFormat="0" applyFont="0" applyAlignment="0" applyProtection="0">
      <alignment vertical="center"/>
    </xf>
    <xf numFmtId="0" fontId="46" fillId="14" borderId="226"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14" fontId="49" fillId="35" borderId="199" applyProtection="0">
      <alignment horizontal="right"/>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222" applyNumberFormat="0" applyAlignment="0" applyProtection="0">
      <alignment vertical="center"/>
    </xf>
    <xf numFmtId="0" fontId="62" fillId="8" borderId="180"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0" fillId="32" borderId="199" applyNumberFormat="0" applyProtection="0">
      <alignment horizontal="left"/>
    </xf>
    <xf numFmtId="0" fontId="58" fillId="0" borderId="237" applyNumberFormat="0" applyFill="0" applyAlignment="0" applyProtection="0">
      <alignment vertical="center"/>
    </xf>
    <xf numFmtId="0" fontId="14" fillId="31" borderId="197" applyNumberFormat="0" applyAlignment="0" applyProtection="0"/>
    <xf numFmtId="0" fontId="27" fillId="14" borderId="211" applyNumberFormat="0" applyAlignment="0" applyProtection="0">
      <alignment vertical="center"/>
    </xf>
    <xf numFmtId="2" fontId="48" fillId="34" borderId="199" applyProtection="0">
      <alignment horizontal="right"/>
    </xf>
    <xf numFmtId="14" fontId="49" fillId="35" borderId="199" applyProtection="0">
      <alignment horizontal="left"/>
    </xf>
    <xf numFmtId="14" fontId="49" fillId="35" borderId="227" applyProtection="0">
      <alignment horizontal="left"/>
    </xf>
    <xf numFmtId="0" fontId="12" fillId="9" borderId="213" applyNumberFormat="0" applyFont="0" applyAlignment="0" applyProtection="0">
      <alignment vertical="center"/>
    </xf>
    <xf numFmtId="2" fontId="52" fillId="34" borderId="199" applyProtection="0">
      <alignment horizontal="center"/>
    </xf>
    <xf numFmtId="0" fontId="62" fillId="8" borderId="180" applyNumberFormat="0" applyAlignment="0" applyProtection="0"/>
    <xf numFmtId="0" fontId="50" fillId="32" borderId="199" applyNumberFormat="0" applyProtection="0">
      <alignment horizontal="left"/>
    </xf>
    <xf numFmtId="0" fontId="12" fillId="9" borderId="197" applyNumberFormat="0" applyFont="0" applyAlignment="0" applyProtection="0">
      <alignment vertical="center"/>
    </xf>
    <xf numFmtId="2" fontId="48" fillId="36" borderId="199" applyProtection="0"/>
    <xf numFmtId="14" fontId="49" fillId="35" borderId="199" applyProtection="0">
      <alignment horizontal="left"/>
    </xf>
    <xf numFmtId="2" fontId="48" fillId="33" borderId="199" applyProtection="0"/>
    <xf numFmtId="0" fontId="12" fillId="9" borderId="197" applyNumberFormat="0" applyFon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2" fontId="49" fillId="32" borderId="199" applyProtection="0"/>
    <xf numFmtId="0" fontId="12" fillId="9" borderId="197" applyNumberFormat="0" applyFont="0" applyAlignment="0" applyProtection="0">
      <alignment vertical="center"/>
    </xf>
    <xf numFmtId="0" fontId="63" fillId="14" borderId="211" applyNumberFormat="0" applyAlignment="0" applyProtection="0">
      <alignment vertical="center"/>
    </xf>
    <xf numFmtId="0" fontId="50" fillId="32" borderId="199" applyNumberFormat="0" applyProtection="0">
      <alignment horizontal="left"/>
    </xf>
    <xf numFmtId="2" fontId="48" fillId="34" borderId="227" applyProtection="0">
      <alignment horizontal="right"/>
    </xf>
    <xf numFmtId="0" fontId="12" fillId="9" borderId="197" applyNumberFormat="0" applyFont="0" applyAlignment="0" applyProtection="0">
      <alignment vertical="center"/>
    </xf>
    <xf numFmtId="0" fontId="58" fillId="0" borderId="229" applyNumberFormat="0" applyFill="0" applyAlignment="0" applyProtection="0">
      <alignment vertical="center"/>
    </xf>
    <xf numFmtId="0" fontId="12" fillId="9" borderId="197" applyNumberFormat="0" applyFont="0" applyAlignment="0" applyProtection="0">
      <alignment vertical="center"/>
    </xf>
    <xf numFmtId="2" fontId="49" fillId="32" borderId="199" applyProtection="0"/>
    <xf numFmtId="37" fontId="68" fillId="0" borderId="210">
      <alignment horizontal="justify" vertical="center" wrapText="1"/>
    </xf>
    <xf numFmtId="0" fontId="12" fillId="9" borderId="197" applyNumberFormat="0" applyFont="0" applyAlignment="0" applyProtection="0">
      <alignment vertical="center"/>
    </xf>
    <xf numFmtId="2" fontId="49" fillId="32" borderId="199" applyProtection="0"/>
    <xf numFmtId="0" fontId="63" fillId="14" borderId="211" applyNumberFormat="0" applyAlignment="0" applyProtection="0">
      <alignment vertical="center"/>
    </xf>
    <xf numFmtId="2" fontId="48" fillId="36" borderId="227" applyProtection="0">
      <alignment horizontal="center"/>
    </xf>
    <xf numFmtId="0" fontId="58" fillId="0" borderId="228" applyNumberFormat="0" applyFill="0" applyAlignment="0" applyProtection="0">
      <alignment vertical="center"/>
    </xf>
    <xf numFmtId="0" fontId="63" fillId="8" borderId="180" applyNumberFormat="0" applyAlignment="0" applyProtection="0">
      <alignment vertical="center"/>
    </xf>
    <xf numFmtId="2" fontId="48" fillId="34" borderId="199" applyProtection="0">
      <alignment horizontal="right"/>
    </xf>
    <xf numFmtId="14" fontId="49" fillId="35" borderId="199" applyProtection="0">
      <alignment horizontal="right"/>
    </xf>
    <xf numFmtId="2" fontId="47" fillId="33" borderId="199" applyProtection="0">
      <alignment horizontal="right"/>
    </xf>
    <xf numFmtId="0" fontId="14" fillId="31" borderId="197" applyNumberFormat="0" applyAlignment="0" applyProtection="0"/>
    <xf numFmtId="0" fontId="12" fillId="9" borderId="197" applyNumberFormat="0" applyFont="0" applyAlignment="0" applyProtection="0">
      <alignment vertical="center"/>
    </xf>
    <xf numFmtId="2" fontId="49" fillId="32" borderId="199" applyProtection="0"/>
    <xf numFmtId="0" fontId="14" fillId="31" borderId="197" applyNumberFormat="0" applyAlignment="0" applyProtection="0"/>
    <xf numFmtId="2" fontId="48" fillId="36" borderId="219" applyProtection="0">
      <alignment horizont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54" fillId="0" borderId="220" applyNumberFormat="0" applyFill="0" applyAlignment="0" applyProtection="0">
      <alignment vertical="center"/>
    </xf>
    <xf numFmtId="2" fontId="48" fillId="33" borderId="219" applyProtection="0"/>
    <xf numFmtId="2" fontId="52" fillId="34" borderId="219" applyProtection="0">
      <alignment horizontal="center"/>
    </xf>
    <xf numFmtId="2" fontId="48" fillId="36" borderId="219" applyProtection="0">
      <alignment horizontal="center"/>
    </xf>
    <xf numFmtId="2" fontId="52" fillId="34" borderId="219" applyProtection="0"/>
    <xf numFmtId="2" fontId="49" fillId="32" borderId="219" applyProtection="0"/>
    <xf numFmtId="0" fontId="14" fillId="31" borderId="224" applyNumberFormat="0" applyAlignment="0" applyProtection="0"/>
    <xf numFmtId="0" fontId="14" fillId="31" borderId="224" applyNumberFormat="0" applyAlignment="0" applyProtection="0"/>
    <xf numFmtId="2" fontId="49" fillId="32" borderId="219" applyProtection="0"/>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14" fontId="49" fillId="35" borderId="199" applyProtection="0">
      <alignment horizontal="left"/>
    </xf>
    <xf numFmtId="2" fontId="48" fillId="33" borderId="199" applyProtection="0"/>
    <xf numFmtId="0" fontId="12" fillId="9" borderId="197" applyNumberFormat="0" applyFont="0" applyAlignment="0" applyProtection="0">
      <alignment vertical="center"/>
    </xf>
    <xf numFmtId="0" fontId="50" fillId="32" borderId="199" applyNumberFormat="0" applyProtection="0">
      <alignment horizontal="left"/>
    </xf>
    <xf numFmtId="2" fontId="49" fillId="32" borderId="199" applyProtection="0"/>
    <xf numFmtId="0" fontId="75" fillId="14" borderId="21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8" fillId="33" borderId="227" applyProtection="0"/>
    <xf numFmtId="2" fontId="48" fillId="33" borderId="199" applyProtection="0"/>
    <xf numFmtId="14" fontId="49" fillId="35" borderId="199" applyProtection="0">
      <alignment horizontal="left"/>
    </xf>
    <xf numFmtId="0" fontId="50" fillId="32" borderId="199" applyNumberFormat="0" applyProtection="0">
      <alignment horizontal="left"/>
    </xf>
    <xf numFmtId="14" fontId="49" fillId="35" borderId="199" applyProtection="0">
      <alignment horizontal="left"/>
    </xf>
    <xf numFmtId="0" fontId="39" fillId="7" borderId="180" applyNumberFormat="0" applyAlignment="0" applyProtection="0">
      <alignment vertical="center"/>
    </xf>
    <xf numFmtId="0" fontId="14" fillId="31" borderId="197" applyNumberFormat="0" applyAlignment="0" applyProtection="0"/>
    <xf numFmtId="0" fontId="74" fillId="7" borderId="180"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74" fillId="7" borderId="180" applyNumberFormat="0" applyAlignment="0" applyProtection="0">
      <alignment vertical="center"/>
    </xf>
    <xf numFmtId="0" fontId="63" fillId="14" borderId="211"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52" fillId="34" borderId="199" applyProtection="0">
      <alignment horizontal="center"/>
    </xf>
    <xf numFmtId="0" fontId="75" fillId="8" borderId="218"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50" fillId="32" borderId="199" applyNumberFormat="0" applyProtection="0">
      <alignment horizontal="left"/>
    </xf>
    <xf numFmtId="2" fontId="49" fillId="32" borderId="199" applyProtection="0"/>
    <xf numFmtId="0" fontId="63" fillId="14" borderId="211" applyNumberFormat="0" applyAlignment="0" applyProtection="0">
      <alignment vertical="center"/>
    </xf>
    <xf numFmtId="0" fontId="12" fillId="9" borderId="233" applyNumberFormat="0" applyFont="0" applyAlignment="0" applyProtection="0">
      <alignment vertical="center"/>
    </xf>
    <xf numFmtId="0" fontId="50" fillId="32" borderId="199" applyNumberFormat="0" applyProtection="0">
      <alignment horizontal="left"/>
    </xf>
    <xf numFmtId="2" fontId="48" fillId="33" borderId="199" applyProtection="0"/>
    <xf numFmtId="2" fontId="52" fillId="34" borderId="199" applyProtection="0">
      <alignment horizontal="center"/>
    </xf>
    <xf numFmtId="2" fontId="48" fillId="36" borderId="199" applyProtection="0">
      <alignment horizontal="center"/>
    </xf>
    <xf numFmtId="2" fontId="48" fillId="36" borderId="199" applyProtection="0"/>
    <xf numFmtId="2" fontId="48" fillId="34" borderId="199" applyProtection="0">
      <alignment horizontal="right"/>
    </xf>
    <xf numFmtId="14" fontId="49" fillId="35" borderId="199" applyProtection="0">
      <alignment horizontal="right"/>
    </xf>
    <xf numFmtId="0" fontId="14" fillId="31" borderId="197" applyNumberFormat="0" applyAlignment="0" applyProtection="0"/>
    <xf numFmtId="0" fontId="75" fillId="8" borderId="218" applyNumberFormat="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2" fontId="49" fillId="32" borderId="199" applyProtection="0"/>
    <xf numFmtId="2" fontId="48" fillId="36" borderId="199" applyProtection="0"/>
    <xf numFmtId="2" fontId="52" fillId="34" borderId="199" applyProtection="0"/>
    <xf numFmtId="2" fontId="48" fillId="36" borderId="199" applyProtection="0">
      <alignment horizontal="center"/>
    </xf>
    <xf numFmtId="2" fontId="52" fillId="34" borderId="199" applyProtection="0"/>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2" fontId="48" fillId="36" borderId="227" applyProtection="0"/>
    <xf numFmtId="0" fontId="46" fillId="14" borderId="226" applyNumberFormat="0" applyAlignment="0" applyProtection="0">
      <alignment vertical="center"/>
    </xf>
    <xf numFmtId="2" fontId="48" fillId="34" borderId="199" applyProtection="0">
      <alignment horizontal="right"/>
    </xf>
    <xf numFmtId="0" fontId="62" fillId="8" borderId="180" applyNumberFormat="0" applyAlignment="0" applyProtection="0"/>
    <xf numFmtId="2" fontId="52" fillId="34" borderId="199" applyProtection="0"/>
    <xf numFmtId="2" fontId="48" fillId="36" borderId="199" applyProtection="0"/>
    <xf numFmtId="0" fontId="75" fillId="14" borderId="218" applyNumberFormat="0" applyAlignment="0" applyProtection="0">
      <alignment vertical="center"/>
    </xf>
    <xf numFmtId="0" fontId="75" fillId="14" borderId="189"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75" fillId="14" borderId="226" applyNumberFormat="0" applyAlignment="0" applyProtection="0">
      <alignment vertical="center"/>
    </xf>
    <xf numFmtId="0" fontId="63" fillId="14" borderId="222" applyNumberFormat="0" applyAlignment="0" applyProtection="0">
      <alignment vertical="center"/>
    </xf>
    <xf numFmtId="0" fontId="12" fillId="9" borderId="197" applyNumberFormat="0" applyFont="0" applyAlignment="0" applyProtection="0">
      <alignment vertical="center"/>
    </xf>
    <xf numFmtId="14" fontId="49" fillId="35" borderId="227" applyProtection="0">
      <alignment horizontal="left"/>
    </xf>
    <xf numFmtId="0" fontId="63" fillId="14" borderId="180"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46" fillId="14" borderId="218" applyNumberFormat="0" applyAlignment="0" applyProtection="0">
      <alignment vertical="center"/>
    </xf>
    <xf numFmtId="0" fontId="62" fillId="8" borderId="222" applyNumberFormat="0" applyAlignment="0" applyProtection="0"/>
    <xf numFmtId="0" fontId="63" fillId="8" borderId="222" applyNumberFormat="0" applyAlignment="0" applyProtection="0">
      <alignment vertical="center"/>
    </xf>
    <xf numFmtId="0" fontId="63" fillId="14" borderId="222" applyNumberFormat="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12" fillId="9" borderId="197" applyNumberFormat="0" applyFont="0" applyAlignment="0" applyProtection="0">
      <alignment vertical="center"/>
    </xf>
    <xf numFmtId="0" fontId="27" fillId="14" borderId="222" applyNumberFormat="0" applyAlignment="0" applyProtection="0">
      <alignment vertical="center"/>
    </xf>
    <xf numFmtId="0" fontId="39" fillId="7" borderId="222" applyNumberFormat="0" applyAlignment="0" applyProtection="0">
      <alignment vertical="center"/>
    </xf>
    <xf numFmtId="0" fontId="27" fillId="14" borderId="222"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46" fillId="14" borderId="189" applyNumberFormat="0" applyAlignment="0" applyProtection="0">
      <alignment vertical="center"/>
    </xf>
    <xf numFmtId="0" fontId="39" fillId="7" borderId="180" applyNumberFormat="0" applyAlignment="0" applyProtection="0">
      <alignment vertical="center"/>
    </xf>
    <xf numFmtId="0" fontId="80" fillId="0" borderId="221" applyNumberFormat="0" applyFill="0" applyAlignment="0" applyProtection="0"/>
    <xf numFmtId="0" fontId="80" fillId="0" borderId="221" applyNumberFormat="0" applyFill="0" applyAlignment="0" applyProtection="0"/>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211"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12" fillId="9" borderId="197" applyNumberFormat="0" applyFont="0" applyAlignment="0" applyProtection="0">
      <alignment vertical="center"/>
    </xf>
    <xf numFmtId="0" fontId="62" fillId="8" borderId="180" applyNumberFormat="0" applyAlignment="0" applyProtection="0"/>
    <xf numFmtId="0" fontId="27" fillId="14" borderId="211" applyNumberFormat="0" applyAlignment="0" applyProtection="0">
      <alignment vertical="center"/>
    </xf>
    <xf numFmtId="0" fontId="74" fillId="7" borderId="211" applyNumberFormat="0" applyAlignment="0" applyProtection="0">
      <alignment vertical="center"/>
    </xf>
    <xf numFmtId="14" fontId="49" fillId="35" borderId="227" applyProtection="0">
      <alignment horizontal="left"/>
    </xf>
    <xf numFmtId="0" fontId="63" fillId="14" borderId="180" applyNumberFormat="0" applyAlignment="0" applyProtection="0">
      <alignment vertical="center"/>
    </xf>
    <xf numFmtId="2" fontId="52" fillId="34" borderId="227"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222"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0" fillId="32" borderId="199" applyNumberFormat="0" applyProtection="0">
      <alignment horizontal="left"/>
    </xf>
    <xf numFmtId="2" fontId="47" fillId="33" borderId="199" applyProtection="0">
      <alignment horizontal="right"/>
    </xf>
    <xf numFmtId="0" fontId="14" fillId="31" borderId="197" applyNumberFormat="0" applyAlignment="0" applyProtection="0"/>
    <xf numFmtId="0" fontId="63" fillId="14" borderId="180" applyNumberFormat="0" applyAlignment="0" applyProtection="0">
      <alignment vertical="center"/>
    </xf>
    <xf numFmtId="14" fontId="49" fillId="35" borderId="199" applyProtection="0">
      <alignment horizontal="right"/>
    </xf>
    <xf numFmtId="14" fontId="49" fillId="35" borderId="199" applyProtection="0">
      <alignment horizontal="left"/>
    </xf>
    <xf numFmtId="0" fontId="75" fillId="14" borderId="218" applyNumberFormat="0" applyAlignment="0" applyProtection="0">
      <alignment vertical="center"/>
    </xf>
    <xf numFmtId="0" fontId="12" fillId="9" borderId="197" applyNumberFormat="0" applyFont="0" applyAlignment="0" applyProtection="0"/>
    <xf numFmtId="10" fontId="33" fillId="28" borderId="210" applyNumberFormat="0" applyBorder="0" applyAlignment="0" applyProtection="0"/>
    <xf numFmtId="0" fontId="75" fillId="14" borderId="226" applyNumberFormat="0" applyAlignment="0" applyProtection="0">
      <alignment vertical="center"/>
    </xf>
    <xf numFmtId="0" fontId="63" fillId="14" borderId="231" applyNumberForma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58" fillId="0" borderId="228" applyNumberFormat="0" applyFill="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alignment vertical="center"/>
    </xf>
    <xf numFmtId="0" fontId="74" fillId="7" borderId="180"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0" fontId="63" fillId="14" borderId="180" applyNumberFormat="0" applyAlignment="0" applyProtection="0">
      <alignment vertical="center"/>
    </xf>
    <xf numFmtId="0" fontId="39" fillId="7" borderId="211" applyNumberFormat="0" applyAlignment="0" applyProtection="0">
      <alignment vertical="center"/>
    </xf>
    <xf numFmtId="0" fontId="58" fillId="0" borderId="228" applyNumberFormat="0" applyFill="0" applyAlignment="0" applyProtection="0">
      <alignment vertical="center"/>
    </xf>
    <xf numFmtId="2" fontId="52" fillId="34" borderId="199" applyProtection="0"/>
    <xf numFmtId="2" fontId="47" fillId="33" borderId="199" applyProtection="0">
      <alignment horizontal="right"/>
    </xf>
    <xf numFmtId="2" fontId="48" fillId="33" borderId="199" applyProtection="0"/>
    <xf numFmtId="2" fontId="49" fillId="32" borderId="199" applyProtection="0"/>
    <xf numFmtId="0" fontId="39" fillId="7" borderId="180" applyNumberFormat="0" applyAlignment="0" applyProtection="0">
      <alignment vertical="center"/>
    </xf>
    <xf numFmtId="0" fontId="46" fillId="14" borderId="218" applyNumberFormat="0" applyAlignment="0" applyProtection="0">
      <alignment vertical="center"/>
    </xf>
    <xf numFmtId="0" fontId="14" fillId="31" borderId="197" applyNumberFormat="0" applyAlignment="0" applyProtection="0"/>
    <xf numFmtId="2" fontId="48" fillId="33" borderId="199" applyProtection="0"/>
    <xf numFmtId="2" fontId="52" fillId="34" borderId="199" applyProtection="0"/>
    <xf numFmtId="2" fontId="48" fillId="36" borderId="199" applyProtection="0">
      <alignment horizontal="center"/>
    </xf>
    <xf numFmtId="2" fontId="48" fillId="36" borderId="199" applyProtection="0"/>
    <xf numFmtId="0" fontId="39" fillId="7" borderId="180"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74" fillId="7" borderId="180" applyNumberFormat="0" applyAlignment="0" applyProtection="0">
      <alignment vertical="center"/>
    </xf>
    <xf numFmtId="0" fontId="63" fillId="14" borderId="211" applyNumberFormat="0" applyAlignment="0" applyProtection="0">
      <alignment vertical="center"/>
    </xf>
    <xf numFmtId="0" fontId="47" fillId="32" borderId="199" applyNumberFormat="0" applyAlignment="0" applyProtection="0"/>
    <xf numFmtId="0" fontId="63" fillId="14" borderId="180"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2" fontId="47" fillId="33" borderId="199" applyProtection="0">
      <alignment horizontal="right"/>
    </xf>
    <xf numFmtId="0" fontId="12" fillId="9" borderId="224" applyNumberFormat="0" applyFont="0" applyAlignment="0" applyProtection="0">
      <alignment vertical="center"/>
    </xf>
    <xf numFmtId="0" fontId="75" fillId="14" borderId="226" applyNumberFormat="0" applyAlignment="0" applyProtection="0">
      <alignment vertical="center"/>
    </xf>
    <xf numFmtId="2" fontId="48" fillId="36" borderId="199" applyProtection="0">
      <alignment horizontal="center"/>
    </xf>
    <xf numFmtId="0" fontId="63" fillId="14" borderId="180" applyNumberFormat="0" applyAlignment="0" applyProtection="0">
      <alignment vertical="center"/>
    </xf>
    <xf numFmtId="0" fontId="58" fillId="0" borderId="236" applyNumberFormat="0" applyFill="0" applyAlignment="0" applyProtection="0">
      <alignment vertical="center"/>
    </xf>
    <xf numFmtId="0" fontId="75" fillId="14" borderId="218" applyNumberFormat="0" applyAlignment="0" applyProtection="0">
      <alignment vertical="center"/>
    </xf>
    <xf numFmtId="2" fontId="52" fillId="34" borderId="199" applyProtection="0"/>
    <xf numFmtId="2" fontId="48" fillId="33" borderId="199" applyProtection="0"/>
    <xf numFmtId="14" fontId="49" fillId="35" borderId="199" applyProtection="0">
      <alignment horizontal="left"/>
    </xf>
    <xf numFmtId="14" fontId="49" fillId="35" borderId="199" applyProtection="0">
      <alignment horizontal="right"/>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left"/>
    </xf>
    <xf numFmtId="0" fontId="80" fillId="0" borderId="229" applyNumberFormat="0" applyFill="0" applyAlignment="0" applyProtection="0"/>
    <xf numFmtId="0" fontId="46" fillId="14" borderId="189"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4" fillId="31" borderId="197" applyNumberFormat="0" applyAlignment="0" applyProtection="0"/>
    <xf numFmtId="0" fontId="12" fillId="9" borderId="233" applyNumberFormat="0" applyFont="0" applyAlignment="0" applyProtection="0"/>
    <xf numFmtId="0" fontId="12" fillId="9" borderId="197" applyNumberFormat="0" applyFont="0" applyAlignment="0" applyProtection="0"/>
    <xf numFmtId="0" fontId="74" fillId="7" borderId="180" applyNumberFormat="0" applyAlignment="0" applyProtection="0">
      <alignment vertical="center"/>
    </xf>
    <xf numFmtId="0" fontId="12" fillId="9" borderId="213" applyNumberFormat="0" applyFont="0" applyAlignment="0" applyProtection="0">
      <alignment vertical="center"/>
    </xf>
    <xf numFmtId="0" fontId="63" fillId="14" borderId="231"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52" fillId="34" borderId="227" applyProtection="0">
      <alignment horizont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39" fillId="7" borderId="211" applyNumberFormat="0" applyAlignment="0" applyProtection="0">
      <alignment vertical="center"/>
    </xf>
    <xf numFmtId="0" fontId="62" fillId="8" borderId="211" applyNumberFormat="0" applyAlignment="0" applyProtection="0"/>
    <xf numFmtId="2" fontId="52" fillId="34" borderId="199" applyProtection="0">
      <alignment horizontal="center"/>
    </xf>
    <xf numFmtId="2" fontId="48" fillId="34" borderId="199" applyProtection="0">
      <alignment horizontal="right"/>
    </xf>
    <xf numFmtId="14" fontId="49" fillId="35" borderId="227" applyProtection="0">
      <alignment horizontal="left"/>
    </xf>
    <xf numFmtId="2" fontId="49" fillId="32" borderId="199" applyProtection="0"/>
    <xf numFmtId="0" fontId="74" fillId="7" borderId="180" applyNumberFormat="0" applyAlignment="0" applyProtection="0">
      <alignment vertical="center"/>
    </xf>
    <xf numFmtId="2" fontId="48" fillId="36" borderId="199" applyProtection="0"/>
    <xf numFmtId="0" fontId="54" fillId="0" borderId="228" applyNumberFormat="0" applyFill="0" applyAlignment="0" applyProtection="0">
      <alignment vertical="center"/>
    </xf>
    <xf numFmtId="14" fontId="49" fillId="35" borderId="199" applyProtection="0">
      <alignment horizontal="right"/>
    </xf>
    <xf numFmtId="2" fontId="49" fillId="32" borderId="199" applyProtection="0"/>
    <xf numFmtId="2" fontId="52" fillId="34" borderId="199" applyProtection="0"/>
    <xf numFmtId="2" fontId="52" fillId="34" borderId="199" applyProtection="0">
      <alignment horizontal="center"/>
    </xf>
    <xf numFmtId="2" fontId="48" fillId="36" borderId="199" applyProtection="0"/>
    <xf numFmtId="0" fontId="12" fillId="9" borderId="197" applyNumberFormat="0" applyFont="0" applyAlignment="0" applyProtection="0">
      <alignment vertical="center"/>
    </xf>
    <xf numFmtId="2" fontId="47" fillId="33" borderId="199" applyProtection="0">
      <alignment horizontal="right"/>
    </xf>
    <xf numFmtId="2" fontId="52" fillId="34" borderId="199" applyProtection="0">
      <alignment horizontal="center"/>
    </xf>
    <xf numFmtId="0" fontId="27" fillId="14" borderId="180" applyNumberFormat="0" applyAlignment="0" applyProtection="0">
      <alignment vertical="center"/>
    </xf>
    <xf numFmtId="0" fontId="75" fillId="14" borderId="218" applyNumberFormat="0" applyAlignment="0" applyProtection="0">
      <alignment vertical="center"/>
    </xf>
    <xf numFmtId="14" fontId="49" fillId="35" borderId="199" applyProtection="0">
      <alignment horizontal="right"/>
    </xf>
    <xf numFmtId="2" fontId="52" fillId="34" borderId="199" applyProtection="0"/>
    <xf numFmtId="0" fontId="12" fillId="9" borderId="197" applyNumberFormat="0" applyFont="0" applyAlignment="0" applyProtection="0">
      <alignment vertical="center"/>
    </xf>
    <xf numFmtId="14" fontId="49" fillId="35" borderId="199" applyProtection="0">
      <alignment horizontal="right"/>
    </xf>
    <xf numFmtId="0" fontId="74" fillId="7" borderId="180" applyNumberFormat="0" applyAlignment="0" applyProtection="0">
      <alignment vertical="center"/>
    </xf>
    <xf numFmtId="0" fontId="14" fillId="31" borderId="197" applyNumberFormat="0" applyAlignment="0" applyProtection="0"/>
    <xf numFmtId="2" fontId="48" fillId="34" borderId="199" applyProtection="0">
      <alignment horizontal="right"/>
    </xf>
    <xf numFmtId="0" fontId="14" fillId="31" borderId="197" applyNumberFormat="0" applyAlignment="0" applyProtection="0"/>
    <xf numFmtId="2" fontId="48" fillId="36" borderId="199" applyProtection="0">
      <alignment horizontal="center"/>
    </xf>
    <xf numFmtId="2" fontId="52" fillId="34" borderId="199" applyProtection="0"/>
    <xf numFmtId="2" fontId="49" fillId="32" borderId="199" applyProtection="0"/>
    <xf numFmtId="2" fontId="52" fillId="34" borderId="199" applyProtection="0"/>
    <xf numFmtId="2" fontId="48" fillId="36" borderId="199" applyProtection="0">
      <alignment horizontal="center"/>
    </xf>
    <xf numFmtId="2" fontId="48" fillId="36" borderId="199" applyProtection="0">
      <alignment horizontal="center"/>
    </xf>
    <xf numFmtId="0" fontId="14" fillId="31" borderId="197" applyNumberFormat="0" applyAlignment="0" applyProtection="0"/>
    <xf numFmtId="0" fontId="14" fillId="31" borderId="197" applyNumberFormat="0" applyAlignment="0" applyProtection="0"/>
    <xf numFmtId="14" fontId="49" fillId="35" borderId="199" applyProtection="0">
      <alignment horizontal="right"/>
    </xf>
    <xf numFmtId="2" fontId="48" fillId="34" borderId="199" applyProtection="0">
      <alignment horizontal="right"/>
    </xf>
    <xf numFmtId="0" fontId="12" fillId="9" borderId="197" applyNumberFormat="0" applyFont="0" applyAlignment="0" applyProtection="0">
      <alignment vertical="center"/>
    </xf>
    <xf numFmtId="2" fontId="47" fillId="33" borderId="199" applyProtection="0">
      <alignment horizontal="right"/>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2" fontId="52" fillId="34" borderId="199" applyProtection="0">
      <alignment horizont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8" borderId="222" applyNumberFormat="0" applyAlignment="0" applyProtection="0">
      <alignment vertical="center"/>
    </xf>
    <xf numFmtId="0" fontId="63" fillId="8" borderId="222" applyNumberFormat="0" applyAlignment="0" applyProtection="0">
      <alignment vertical="center"/>
    </xf>
    <xf numFmtId="0" fontId="63" fillId="8"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2" fillId="8" borderId="222" applyNumberFormat="0" applyAlignment="0" applyProtection="0"/>
    <xf numFmtId="0" fontId="62" fillId="8" borderId="222" applyNumberFormat="0" applyAlignment="0" applyProtection="0"/>
    <xf numFmtId="0" fontId="62" fillId="8" borderId="222" applyNumberFormat="0" applyAlignment="0" applyProtection="0"/>
    <xf numFmtId="0" fontId="62" fillId="8" borderId="222" applyNumberFormat="0" applyAlignment="0" applyProtection="0"/>
    <xf numFmtId="0" fontId="47" fillId="32" borderId="199" applyNumberFormat="0" applyAlignment="0" applyProtection="0"/>
    <xf numFmtId="0" fontId="12" fillId="9" borderId="224" applyNumberFormat="0" applyFont="0" applyAlignment="0" applyProtection="0"/>
    <xf numFmtId="0" fontId="12" fillId="9" borderId="224" applyNumberFormat="0" applyFont="0" applyAlignment="0" applyProtection="0"/>
    <xf numFmtId="0" fontId="12" fillId="9" borderId="224" applyNumberFormat="0" applyFont="0" applyAlignment="0" applyProtection="0"/>
    <xf numFmtId="0" fontId="12" fillId="9" borderId="224" applyNumberFormat="0" applyFont="0" applyAlignment="0" applyProtection="0"/>
    <xf numFmtId="0" fontId="12" fillId="9" borderId="224" applyNumberFormat="0" applyFont="0" applyAlignment="0" applyProtection="0"/>
    <xf numFmtId="0" fontId="12" fillId="9" borderId="224" applyNumberFormat="0" applyFont="0" applyAlignment="0" applyProtection="0"/>
    <xf numFmtId="0" fontId="63" fillId="14"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27" fillId="14" borderId="211" applyNumberFormat="0" applyAlignment="0" applyProtection="0">
      <alignment vertical="center"/>
    </xf>
    <xf numFmtId="0" fontId="12" fillId="9" borderId="197" applyNumberFormat="0" applyFont="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2" fontId="47" fillId="33" borderId="199" applyProtection="0">
      <alignment horizontal="righ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right"/>
    </xf>
    <xf numFmtId="0" fontId="75" fillId="14" borderId="218" applyNumberFormat="0" applyAlignment="0" applyProtection="0">
      <alignment vertical="center"/>
    </xf>
    <xf numFmtId="0" fontId="63" fillId="14" borderId="180" applyNumberFormat="0" applyAlignment="0" applyProtection="0">
      <alignment vertical="center"/>
    </xf>
    <xf numFmtId="0" fontId="12" fillId="9" borderId="233"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8" fillId="33" borderId="199" applyProtection="0"/>
    <xf numFmtId="0" fontId="58" fillId="0" borderId="228" applyNumberFormat="0" applyFill="0" applyAlignment="0" applyProtection="0">
      <alignment vertical="center"/>
    </xf>
    <xf numFmtId="0" fontId="63" fillId="8" borderId="231" applyNumberFormat="0" applyAlignment="0" applyProtection="0">
      <alignment vertical="center"/>
    </xf>
    <xf numFmtId="2" fontId="48" fillId="36" borderId="235" applyProtection="0"/>
    <xf numFmtId="0" fontId="14" fillId="31" borderId="197" applyNumberFormat="0" applyAlignment="0" applyProtection="0"/>
    <xf numFmtId="0" fontId="12" fillId="9" borderId="197" applyNumberFormat="0" applyFon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0" fontId="63" fillId="14" borderId="231" applyNumberFormat="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14" fontId="49" fillId="35" borderId="199" applyProtection="0">
      <alignment horizontal="right"/>
    </xf>
    <xf numFmtId="0" fontId="54" fillId="0" borderId="228" applyNumberFormat="0" applyFill="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62" fillId="8" borderId="211" applyNumberFormat="0" applyAlignment="0" applyProtection="0"/>
    <xf numFmtId="0" fontId="63" fillId="14" borderId="180" applyNumberFormat="0" applyAlignment="0" applyProtection="0">
      <alignment vertical="center"/>
    </xf>
    <xf numFmtId="0" fontId="75" fillId="14" borderId="218" applyNumberFormat="0" applyAlignment="0" applyProtection="0">
      <alignment vertical="center"/>
    </xf>
    <xf numFmtId="0" fontId="58" fillId="0" borderId="228" applyNumberFormat="0" applyFill="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75" fillId="14" borderId="218" applyNumberFormat="0" applyAlignment="0" applyProtection="0">
      <alignment vertical="center"/>
    </xf>
    <xf numFmtId="0" fontId="12" fillId="9" borderId="213" applyNumberFormat="0" applyFont="0" applyAlignment="0" applyProtection="0">
      <alignment vertical="center"/>
    </xf>
    <xf numFmtId="0" fontId="14" fillId="31" borderId="197" applyNumberFormat="0" applyAlignment="0" applyProtection="0"/>
    <xf numFmtId="0" fontId="12" fillId="9" borderId="197" applyNumberFormat="0" applyFon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47" fillId="32" borderId="199" applyNumberFormat="0" applyAlignment="0" applyProtection="0"/>
    <xf numFmtId="2" fontId="47" fillId="33" borderId="199" applyProtection="0">
      <alignment horizontal="right"/>
    </xf>
    <xf numFmtId="0" fontId="47" fillId="32" borderId="199" applyNumberFormat="0" applyAlignment="0" applyProtection="0"/>
    <xf numFmtId="14" fontId="49" fillId="35" borderId="199" applyProtection="0">
      <alignment horizontal="right"/>
    </xf>
    <xf numFmtId="2" fontId="49" fillId="32" borderId="199" applyProtection="0"/>
    <xf numFmtId="2" fontId="48" fillId="33" borderId="199" applyProtection="0"/>
    <xf numFmtId="2" fontId="49" fillId="32" borderId="199" applyProtection="0"/>
    <xf numFmtId="0" fontId="54" fillId="0" borderId="220" applyNumberFormat="0" applyFill="0" applyAlignment="0" applyProtection="0">
      <alignment vertical="center"/>
    </xf>
    <xf numFmtId="0" fontId="54" fillId="0" borderId="220" applyNumberFormat="0" applyFill="0" applyAlignment="0" applyProtection="0">
      <alignment vertical="center"/>
    </xf>
    <xf numFmtId="0" fontId="54" fillId="0" borderId="220" applyNumberFormat="0" applyFill="0" applyAlignment="0" applyProtection="0">
      <alignment vertical="center"/>
    </xf>
    <xf numFmtId="0" fontId="54" fillId="0" borderId="220" applyNumberFormat="0" applyFill="0" applyAlignment="0" applyProtection="0">
      <alignment vertical="center"/>
    </xf>
    <xf numFmtId="0" fontId="54" fillId="0" borderId="220" applyNumberFormat="0" applyFill="0" applyAlignment="0" applyProtection="0">
      <alignment vertical="center"/>
    </xf>
    <xf numFmtId="0" fontId="54" fillId="0" borderId="220" applyNumberFormat="0" applyFill="0" applyAlignment="0" applyProtection="0">
      <alignment vertical="center"/>
    </xf>
    <xf numFmtId="2" fontId="48" fillId="36" borderId="219" applyProtection="0">
      <alignment horizontal="center"/>
    </xf>
    <xf numFmtId="2" fontId="48" fillId="36" borderId="219" applyProtection="0">
      <alignment horizontal="center"/>
    </xf>
    <xf numFmtId="2" fontId="48" fillId="36" borderId="219" applyProtection="0">
      <alignment horizontal="center"/>
    </xf>
    <xf numFmtId="2" fontId="48" fillId="36" borderId="219" applyProtection="0">
      <alignment horizontal="center"/>
    </xf>
    <xf numFmtId="2" fontId="48" fillId="36" borderId="219" applyProtection="0">
      <alignment horizontal="center"/>
    </xf>
    <xf numFmtId="2" fontId="48" fillId="36" borderId="219" applyProtection="0">
      <alignment horizontal="center"/>
    </xf>
    <xf numFmtId="2" fontId="52" fillId="34" borderId="219" applyProtection="0">
      <alignment horizontal="center"/>
    </xf>
    <xf numFmtId="2" fontId="52" fillId="34" borderId="219" applyProtection="0">
      <alignment horizontal="center"/>
    </xf>
    <xf numFmtId="2" fontId="52" fillId="34" borderId="219" applyProtection="0">
      <alignment horizontal="center"/>
    </xf>
    <xf numFmtId="2" fontId="52" fillId="34" borderId="219" applyProtection="0">
      <alignment horizontal="center"/>
    </xf>
    <xf numFmtId="2" fontId="52" fillId="34" borderId="219" applyProtection="0">
      <alignment horizontal="center"/>
    </xf>
    <xf numFmtId="2" fontId="52" fillId="34" borderId="219" applyProtection="0">
      <alignment horizontal="center"/>
    </xf>
    <xf numFmtId="2" fontId="52" fillId="34" borderId="219" applyProtection="0"/>
    <xf numFmtId="2" fontId="52" fillId="34" borderId="219" applyProtection="0"/>
    <xf numFmtId="2" fontId="52" fillId="34" borderId="219" applyProtection="0"/>
    <xf numFmtId="2" fontId="52" fillId="34" borderId="219" applyProtection="0"/>
    <xf numFmtId="2" fontId="52" fillId="34" borderId="219" applyProtection="0"/>
    <xf numFmtId="2" fontId="52" fillId="34" borderId="219" applyProtection="0"/>
    <xf numFmtId="2" fontId="48" fillId="36" borderId="219" applyProtection="0"/>
    <xf numFmtId="2" fontId="48" fillId="36" borderId="219" applyProtection="0"/>
    <xf numFmtId="2" fontId="48" fillId="36" borderId="219" applyProtection="0"/>
    <xf numFmtId="2" fontId="48" fillId="36" borderId="219" applyProtection="0"/>
    <xf numFmtId="2" fontId="48" fillId="36" borderId="219" applyProtection="0"/>
    <xf numFmtId="2" fontId="48" fillId="36" borderId="219" applyProtection="0"/>
    <xf numFmtId="2" fontId="48" fillId="33" borderId="219" applyProtection="0"/>
    <xf numFmtId="2" fontId="48" fillId="33" borderId="219" applyProtection="0"/>
    <xf numFmtId="2" fontId="48" fillId="33" borderId="219" applyProtection="0"/>
    <xf numFmtId="2" fontId="48" fillId="33" borderId="219" applyProtection="0"/>
    <xf numFmtId="2" fontId="48" fillId="33" borderId="219" applyProtection="0"/>
    <xf numFmtId="2" fontId="48" fillId="33" borderId="219" applyProtection="0"/>
    <xf numFmtId="2" fontId="49" fillId="32" borderId="219" applyProtection="0"/>
    <xf numFmtId="2" fontId="49" fillId="32" borderId="219" applyProtection="0"/>
    <xf numFmtId="2" fontId="49" fillId="32" borderId="219" applyProtection="0"/>
    <xf numFmtId="2" fontId="49" fillId="32" borderId="219" applyProtection="0"/>
    <xf numFmtId="2" fontId="49" fillId="32" borderId="219" applyProtection="0"/>
    <xf numFmtId="2" fontId="49" fillId="32" borderId="219" applyProtection="0"/>
    <xf numFmtId="2" fontId="49" fillId="32" borderId="219" applyProtection="0"/>
    <xf numFmtId="2" fontId="49" fillId="32" borderId="219" applyProtection="0"/>
    <xf numFmtId="2" fontId="49" fillId="32" borderId="219" applyProtection="0"/>
    <xf numFmtId="2" fontId="49" fillId="32" borderId="219" applyProtection="0"/>
    <xf numFmtId="2" fontId="49" fillId="32" borderId="219" applyProtection="0"/>
    <xf numFmtId="2" fontId="49" fillId="32" borderId="219" applyProtection="0"/>
    <xf numFmtId="0" fontId="50" fillId="32" borderId="219" applyNumberFormat="0" applyProtection="0">
      <alignment horizontal="left"/>
    </xf>
    <xf numFmtId="0" fontId="50" fillId="32" borderId="219" applyNumberFormat="0" applyProtection="0">
      <alignment horizontal="left"/>
    </xf>
    <xf numFmtId="0" fontId="50" fillId="32" borderId="219" applyNumberFormat="0" applyProtection="0">
      <alignment horizontal="left"/>
    </xf>
    <xf numFmtId="0" fontId="50" fillId="32" borderId="219" applyNumberFormat="0" applyProtection="0">
      <alignment horizontal="left"/>
    </xf>
    <xf numFmtId="0" fontId="50" fillId="32" borderId="219" applyNumberFormat="0" applyProtection="0">
      <alignment horizontal="left"/>
    </xf>
    <xf numFmtId="0" fontId="50" fillId="32" borderId="219" applyNumberFormat="0"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2" fontId="48" fillId="34" borderId="219" applyProtection="0">
      <alignment horizontal="right"/>
    </xf>
    <xf numFmtId="2" fontId="48" fillId="34" borderId="219" applyProtection="0">
      <alignment horizontal="right"/>
    </xf>
    <xf numFmtId="2" fontId="48" fillId="34" borderId="219" applyProtection="0">
      <alignment horizontal="right"/>
    </xf>
    <xf numFmtId="2" fontId="48" fillId="34" borderId="219" applyProtection="0">
      <alignment horizontal="right"/>
    </xf>
    <xf numFmtId="2" fontId="48" fillId="34" borderId="219" applyProtection="0">
      <alignment horizontal="right"/>
    </xf>
    <xf numFmtId="2" fontId="48" fillId="34" borderId="219" applyProtection="0">
      <alignment horizontal="right"/>
    </xf>
    <xf numFmtId="2" fontId="47" fillId="33" borderId="219" applyProtection="0">
      <alignment horizontal="right"/>
    </xf>
    <xf numFmtId="2" fontId="47" fillId="33" borderId="219" applyProtection="0">
      <alignment horizontal="right"/>
    </xf>
    <xf numFmtId="2" fontId="47" fillId="33" borderId="219" applyProtection="0">
      <alignment horizontal="right"/>
    </xf>
    <xf numFmtId="2" fontId="47" fillId="33" borderId="219" applyProtection="0">
      <alignment horizontal="right"/>
    </xf>
    <xf numFmtId="2" fontId="47" fillId="33" borderId="219" applyProtection="0">
      <alignment horizontal="right"/>
    </xf>
    <xf numFmtId="2" fontId="47" fillId="33" borderId="219" applyProtection="0">
      <alignment horizontal="right"/>
    </xf>
    <xf numFmtId="0" fontId="47" fillId="32" borderId="219" applyNumberFormat="0" applyAlignment="0" applyProtection="0"/>
    <xf numFmtId="0" fontId="47" fillId="32" borderId="219" applyNumberFormat="0" applyAlignment="0" applyProtection="0"/>
    <xf numFmtId="0" fontId="47" fillId="32" borderId="219" applyNumberFormat="0" applyAlignment="0" applyProtection="0"/>
    <xf numFmtId="0" fontId="47" fillId="32" borderId="219" applyNumberFormat="0" applyAlignment="0" applyProtection="0"/>
    <xf numFmtId="0" fontId="47" fillId="32" borderId="219" applyNumberFormat="0" applyAlignment="0" applyProtection="0"/>
    <xf numFmtId="0" fontId="47" fillId="32" borderId="219" applyNumberFormat="0" applyAlignment="0" applyProtection="0"/>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2" fillId="9" borderId="224" applyNumberFormat="0" applyFon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27" fillId="14" borderId="180" applyNumberFormat="0" applyAlignment="0" applyProtection="0">
      <alignment vertical="center"/>
    </xf>
    <xf numFmtId="0" fontId="63" fillId="14" borderId="211" applyNumberFormat="0" applyAlignment="0" applyProtection="0">
      <alignment vertical="center"/>
    </xf>
    <xf numFmtId="0" fontId="39" fillId="7" borderId="222" applyNumberFormat="0" applyAlignment="0" applyProtection="0">
      <alignment vertical="center"/>
    </xf>
    <xf numFmtId="0" fontId="58" fillId="0" borderId="236" applyNumberFormat="0" applyFill="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12" fillId="9" borderId="213" applyNumberFormat="0" applyFont="0" applyAlignment="0" applyProtection="0">
      <alignment vertical="center"/>
    </xf>
    <xf numFmtId="0" fontId="27" fillId="14" borderId="222" applyNumberFormat="0" applyAlignment="0" applyProtection="0">
      <alignment vertical="center"/>
    </xf>
    <xf numFmtId="0" fontId="27" fillId="14" borderId="222" applyNumberFormat="0" applyAlignment="0" applyProtection="0">
      <alignment vertical="center"/>
    </xf>
    <xf numFmtId="0" fontId="27" fillId="14" borderId="222" applyNumberFormat="0" applyAlignment="0" applyProtection="0">
      <alignment vertical="center"/>
    </xf>
    <xf numFmtId="0" fontId="27" fillId="14" borderId="222" applyNumberFormat="0" applyAlignment="0" applyProtection="0">
      <alignment vertical="center"/>
    </xf>
    <xf numFmtId="0" fontId="63" fillId="8" borderId="211" applyNumberFormat="0" applyAlignment="0" applyProtection="0">
      <alignment vertical="center"/>
    </xf>
    <xf numFmtId="2" fontId="49" fillId="32" borderId="199" applyProtection="0"/>
    <xf numFmtId="0" fontId="54" fillId="0" borderId="228" applyNumberFormat="0" applyFill="0" applyAlignment="0" applyProtection="0">
      <alignment vertical="center"/>
    </xf>
    <xf numFmtId="0" fontId="75" fillId="14" borderId="226" applyNumberFormat="0" applyAlignment="0" applyProtection="0">
      <alignment vertical="center"/>
    </xf>
    <xf numFmtId="0" fontId="58" fillId="0" borderId="229" applyNumberFormat="0" applyFill="0" applyAlignment="0" applyProtection="0">
      <alignment vertical="center"/>
    </xf>
    <xf numFmtId="2" fontId="48" fillId="36" borderId="227" applyProtection="0"/>
    <xf numFmtId="0" fontId="75" fillId="14"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211" applyNumberFormat="0" applyAlignment="0" applyProtection="0">
      <alignment vertical="center"/>
    </xf>
    <xf numFmtId="0" fontId="39" fillId="7" borderId="180" applyNumberFormat="0" applyAlignment="0" applyProtection="0">
      <alignment vertical="center"/>
    </xf>
    <xf numFmtId="0" fontId="39" fillId="7" borderId="222" applyNumberFormat="0" applyAlignment="0" applyProtection="0">
      <alignment vertical="center"/>
    </xf>
    <xf numFmtId="0" fontId="12" fillId="9" borderId="233" applyNumberFormat="0" applyFont="0" applyAlignment="0" applyProtection="0">
      <alignment vertical="center"/>
    </xf>
    <xf numFmtId="0" fontId="12" fillId="9" borderId="197" applyNumberFormat="0" applyFont="0" applyAlignment="0" applyProtection="0"/>
    <xf numFmtId="0" fontId="63" fillId="8" borderId="180" applyNumberFormat="0" applyAlignment="0" applyProtection="0">
      <alignment vertical="center"/>
    </xf>
    <xf numFmtId="0" fontId="12" fillId="9" borderId="197" applyNumberFormat="0" applyFont="0" applyAlignment="0" applyProtection="0"/>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50" fillId="32" borderId="199" applyNumberFormat="0" applyProtection="0">
      <alignment horizontal="left"/>
    </xf>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right"/>
    </xf>
    <xf numFmtId="14" fontId="49" fillId="35" borderId="199" applyProtection="0">
      <alignment horizontal="left"/>
    </xf>
    <xf numFmtId="2" fontId="48" fillId="33"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2" fontId="47" fillId="33" borderId="199" applyProtection="0">
      <alignment horizontal="right"/>
    </xf>
    <xf numFmtId="0" fontId="75" fillId="8" borderId="218" applyNumberFormat="0" applyAlignment="0" applyProtection="0">
      <alignment vertical="center"/>
    </xf>
    <xf numFmtId="2" fontId="48" fillId="36" borderId="199" applyProtection="0">
      <alignment horizontal="center"/>
    </xf>
    <xf numFmtId="0" fontId="12" fillId="9" borderId="197" applyNumberFormat="0" applyFont="0" applyAlignment="0" applyProtection="0">
      <alignment vertical="center"/>
    </xf>
    <xf numFmtId="0" fontId="46" fillId="14" borderId="218" applyNumberFormat="0" applyAlignment="0" applyProtection="0">
      <alignment vertical="center"/>
    </xf>
    <xf numFmtId="0" fontId="62" fillId="8" borderId="211" applyNumberFormat="0" applyAlignment="0" applyProtection="0"/>
    <xf numFmtId="0" fontId="63" fillId="14" borderId="180" applyNumberFormat="0" applyAlignment="0" applyProtection="0">
      <alignment vertical="center"/>
    </xf>
    <xf numFmtId="0" fontId="74" fillId="7" borderId="180" applyNumberFormat="0" applyAlignment="0" applyProtection="0">
      <alignment vertical="center"/>
    </xf>
    <xf numFmtId="14" fontId="49" fillId="35" borderId="199" applyProtection="0">
      <alignment horizontal="left"/>
    </xf>
    <xf numFmtId="0" fontId="58" fillId="0" borderId="236" applyNumberFormat="0" applyFill="0" applyAlignment="0" applyProtection="0">
      <alignment vertical="center"/>
    </xf>
    <xf numFmtId="0" fontId="12" fillId="9" borderId="197" applyNumberFormat="0" applyFont="0" applyAlignment="0" applyProtection="0">
      <alignment vertical="center"/>
    </xf>
    <xf numFmtId="0" fontId="58" fillId="0" borderId="236" applyNumberFormat="0" applyFill="0" applyAlignment="0" applyProtection="0">
      <alignment vertical="center"/>
    </xf>
    <xf numFmtId="0" fontId="14" fillId="31" borderId="197" applyNumberFormat="0" applyAlignment="0" applyProtection="0"/>
    <xf numFmtId="0" fontId="75" fillId="14" borderId="226" applyNumberFormat="0" applyAlignment="0" applyProtection="0">
      <alignment vertical="center"/>
    </xf>
    <xf numFmtId="0" fontId="12" fillId="9" borderId="233" applyNumberFormat="0" applyFont="0" applyAlignment="0" applyProtection="0"/>
    <xf numFmtId="0" fontId="27" fillId="14"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211"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14" fontId="49" fillId="35" borderId="199" applyProtection="0">
      <alignment horizontal="left"/>
    </xf>
    <xf numFmtId="0" fontId="12" fillId="9" borderId="197" applyNumberFormat="0" applyFont="0" applyAlignment="0" applyProtection="0">
      <alignment vertical="center"/>
    </xf>
    <xf numFmtId="0" fontId="63" fillId="14" borderId="211" applyNumberFormat="0" applyAlignment="0" applyProtection="0">
      <alignment vertical="center"/>
    </xf>
    <xf numFmtId="0" fontId="14" fillId="31" borderId="197" applyNumberFormat="0" applyAlignment="0" applyProtection="0"/>
    <xf numFmtId="14" fontId="49" fillId="35" borderId="199" applyProtection="0">
      <alignment horizontal="left"/>
    </xf>
    <xf numFmtId="0" fontId="12" fillId="9" borderId="213" applyNumberFormat="0" applyFont="0" applyAlignment="0" applyProtection="0">
      <alignment vertical="center"/>
    </xf>
    <xf numFmtId="0" fontId="62" fillId="8" borderId="180" applyNumberFormat="0" applyAlignment="0" applyProtection="0"/>
    <xf numFmtId="0" fontId="63" fillId="8"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39" fillId="7" borderId="222" applyNumberFormat="0" applyAlignment="0" applyProtection="0">
      <alignment vertical="center"/>
    </xf>
    <xf numFmtId="0" fontId="12" fillId="9" borderId="197" applyNumberFormat="0" applyFont="0" applyAlignment="0" applyProtection="0">
      <alignment vertical="center"/>
    </xf>
    <xf numFmtId="2" fontId="52" fillId="34" borderId="199" applyProtection="0">
      <alignment horizont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8" borderId="211" applyNumberFormat="0" applyAlignment="0" applyProtection="0">
      <alignment vertical="center"/>
    </xf>
    <xf numFmtId="0" fontId="75" fillId="14" borderId="226" applyNumberFormat="0" applyAlignment="0" applyProtection="0">
      <alignment vertical="center"/>
    </xf>
    <xf numFmtId="0" fontId="12" fillId="9" borderId="197" applyNumberFormat="0" applyFont="0" applyAlignment="0" applyProtection="0">
      <alignment vertical="center"/>
    </xf>
    <xf numFmtId="14" fontId="49" fillId="35" borderId="227" applyProtection="0">
      <alignment horizontal="left"/>
    </xf>
    <xf numFmtId="0" fontId="63" fillId="14" borderId="211"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14" fillId="31" borderId="233" applyNumberFormat="0" applyAlignment="0" applyProtection="0"/>
    <xf numFmtId="0" fontId="46" fillId="14" borderId="226" applyNumberFormat="0" applyAlignment="0" applyProtection="0">
      <alignment vertical="center"/>
    </xf>
    <xf numFmtId="0" fontId="39" fillId="7" borderId="180" applyNumberFormat="0" applyAlignment="0" applyProtection="0">
      <alignment vertical="center"/>
    </xf>
    <xf numFmtId="2" fontId="49" fillId="32" borderId="199"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47" fillId="32" borderId="199" applyNumberFormat="0" applyAlignment="0" applyProtection="0"/>
    <xf numFmtId="0" fontId="46" fillId="14" borderId="218" applyNumberFormat="0" applyAlignment="0" applyProtection="0">
      <alignment vertical="center"/>
    </xf>
    <xf numFmtId="14" fontId="49" fillId="35" borderId="199" applyProtection="0">
      <alignment horizontal="left"/>
    </xf>
    <xf numFmtId="0" fontId="12" fillId="9" borderId="197" applyNumberFormat="0" applyFont="0" applyAlignment="0" applyProtection="0">
      <alignment vertical="center"/>
    </xf>
    <xf numFmtId="0" fontId="50" fillId="32" borderId="199" applyNumberFormat="0" applyProtection="0">
      <alignment horizontal="left"/>
    </xf>
    <xf numFmtId="0" fontId="74" fillId="7" borderId="180" applyNumberFormat="0" applyAlignment="0" applyProtection="0">
      <alignment vertical="center"/>
    </xf>
    <xf numFmtId="0" fontId="75" fillId="14" borderId="218" applyNumberFormat="0" applyAlignment="0" applyProtection="0">
      <alignment vertical="center"/>
    </xf>
    <xf numFmtId="0" fontId="12" fillId="9" borderId="233"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2" fontId="47" fillId="33" borderId="199" applyProtection="0">
      <alignment horizontal="right"/>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2" fontId="48" fillId="33" borderId="199" applyProtection="0"/>
    <xf numFmtId="0" fontId="63" fillId="14" borderId="231" applyNumberFormat="0" applyAlignment="0" applyProtection="0">
      <alignment vertical="center"/>
    </xf>
    <xf numFmtId="0" fontId="75" fillId="14" borderId="218" applyNumberFormat="0" applyAlignment="0" applyProtection="0">
      <alignment vertical="center"/>
    </xf>
    <xf numFmtId="0" fontId="39" fillId="7" borderId="211"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2" fontId="48" fillId="36" borderId="227" applyProtection="0">
      <alignment horizontal="center"/>
    </xf>
    <xf numFmtId="0" fontId="62" fillId="8" borderId="211" applyNumberFormat="0" applyAlignment="0" applyProtection="0"/>
    <xf numFmtId="0" fontId="27" fillId="14" borderId="211" applyNumberFormat="0" applyAlignment="0" applyProtection="0">
      <alignment vertical="center"/>
    </xf>
    <xf numFmtId="0" fontId="63" fillId="14" borderId="211" applyNumberFormat="0" applyAlignment="0" applyProtection="0">
      <alignment vertical="center"/>
    </xf>
    <xf numFmtId="14" fontId="49" fillId="35" borderId="199" applyProtection="0">
      <alignment horizontal="right"/>
    </xf>
    <xf numFmtId="0" fontId="63" fillId="14" borderId="180" applyNumberFormat="0" applyAlignment="0" applyProtection="0">
      <alignment vertical="center"/>
    </xf>
    <xf numFmtId="0" fontId="58" fillId="0" borderId="236" applyNumberFormat="0" applyFill="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75" fillId="14" borderId="226"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58" fillId="0" borderId="228" applyNumberFormat="0" applyFill="0" applyAlignment="0" applyProtection="0">
      <alignment vertical="center"/>
    </xf>
    <xf numFmtId="0" fontId="46" fillId="14" borderId="218" applyNumberFormat="0" applyAlignment="0" applyProtection="0">
      <alignment vertical="center"/>
    </xf>
    <xf numFmtId="0" fontId="63" fillId="14" borderId="231" applyNumberFormat="0" applyAlignment="0" applyProtection="0">
      <alignment vertical="center"/>
    </xf>
    <xf numFmtId="0" fontId="14" fillId="31" borderId="197" applyNumberFormat="0" applyAlignment="0" applyProtection="0"/>
    <xf numFmtId="0" fontId="63" fillId="8" borderId="180" applyNumberFormat="0" applyAlignment="0" applyProtection="0">
      <alignment vertical="center"/>
    </xf>
    <xf numFmtId="0" fontId="62" fillId="8" borderId="180" applyNumberFormat="0" applyAlignment="0" applyProtection="0"/>
    <xf numFmtId="2" fontId="49" fillId="32" borderId="227" applyProtection="0"/>
    <xf numFmtId="0" fontId="74" fillId="7" borderId="211" applyNumberFormat="0" applyAlignment="0" applyProtection="0">
      <alignment vertical="center"/>
    </xf>
    <xf numFmtId="0" fontId="39" fillId="7" borderId="180" applyNumberFormat="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2" fontId="49" fillId="32" borderId="199" applyProtection="0"/>
    <xf numFmtId="2" fontId="48" fillId="33" borderId="199" applyProtection="0"/>
    <xf numFmtId="0" fontId="12" fillId="9" borderId="197" applyNumberFormat="0" applyFont="0" applyAlignment="0" applyProtection="0">
      <alignment vertical="center"/>
    </xf>
    <xf numFmtId="2" fontId="49" fillId="32" borderId="199" applyProtection="0"/>
    <xf numFmtId="2" fontId="49" fillId="32" borderId="199" applyProtection="0"/>
    <xf numFmtId="2" fontId="49" fillId="32" borderId="199" applyProtection="0"/>
    <xf numFmtId="2" fontId="48" fillId="34" borderId="199" applyProtection="0">
      <alignment horizontal="righ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0" fontId="39" fillId="7" borderId="180" applyNumberFormat="0" applyAlignment="0" applyProtection="0">
      <alignment vertical="center"/>
    </xf>
    <xf numFmtId="0" fontId="47" fillId="32" borderId="199" applyNumberFormat="0" applyAlignment="0" applyProtection="0"/>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58" fillId="0" borderId="236" applyNumberFormat="0" applyFill="0" applyAlignment="0" applyProtection="0">
      <alignment vertical="center"/>
    </xf>
    <xf numFmtId="0" fontId="75" fillId="14" borderId="226" applyNumberFormat="0" applyAlignment="0" applyProtection="0">
      <alignment vertical="center"/>
    </xf>
    <xf numFmtId="0" fontId="58" fillId="0" borderId="237" applyNumberFormat="0" applyFill="0" applyAlignment="0" applyProtection="0">
      <alignment vertical="center"/>
    </xf>
    <xf numFmtId="2" fontId="52" fillId="34" borderId="227" applyProtection="0">
      <alignment horizontal="center"/>
    </xf>
    <xf numFmtId="2" fontId="48" fillId="33" borderId="227" applyProtection="0"/>
    <xf numFmtId="0" fontId="47" fillId="32" borderId="227" applyNumberFormat="0" applyAlignment="0" applyProtection="0"/>
    <xf numFmtId="0" fontId="63" fillId="8"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2" fontId="52" fillId="34" borderId="199" applyProtection="0"/>
    <xf numFmtId="2" fontId="49" fillId="32" borderId="199" applyProtection="0"/>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2" fontId="49" fillId="32" borderId="199" applyProtection="0"/>
    <xf numFmtId="0" fontId="14" fillId="31" borderId="197" applyNumberFormat="0" applyAlignment="0" applyProtection="0"/>
    <xf numFmtId="2" fontId="48" fillId="34" borderId="199" applyProtection="0">
      <alignment horizontal="right"/>
    </xf>
    <xf numFmtId="0" fontId="14" fillId="31" borderId="197" applyNumberFormat="0" applyAlignment="0" applyProtection="0"/>
    <xf numFmtId="2" fontId="48" fillId="36" borderId="199" applyProtection="0"/>
    <xf numFmtId="2" fontId="49" fillId="32" borderId="199" applyProtection="0"/>
    <xf numFmtId="2" fontId="49" fillId="32" borderId="199" applyProtection="0"/>
    <xf numFmtId="0" fontId="63" fillId="14" borderId="180" applyNumberFormat="0" applyAlignment="0" applyProtection="0">
      <alignment vertical="center"/>
    </xf>
    <xf numFmtId="0" fontId="74" fillId="7" borderId="180" applyNumberFormat="0" applyAlignment="0" applyProtection="0">
      <alignment vertical="center"/>
    </xf>
    <xf numFmtId="14" fontId="49" fillId="35" borderId="227" applyProtection="0">
      <alignment horizontal="left"/>
    </xf>
    <xf numFmtId="0" fontId="74" fillId="7" borderId="180" applyNumberForma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74" fillId="7" borderId="180" applyNumberFormat="0" applyAlignment="0" applyProtection="0">
      <alignment vertical="center"/>
    </xf>
    <xf numFmtId="0" fontId="39" fillId="7" borderId="222" applyNumberFormat="0" applyAlignment="0" applyProtection="0">
      <alignment vertical="center"/>
    </xf>
    <xf numFmtId="2" fontId="49" fillId="32" borderId="199" applyProtection="0"/>
    <xf numFmtId="0" fontId="39" fillId="7" borderId="222"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8"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xf numFmtId="0" fontId="63" fillId="14" borderId="180" applyNumberFormat="0" applyAlignment="0" applyProtection="0">
      <alignment vertical="center"/>
    </xf>
    <xf numFmtId="0" fontId="62" fillId="8" borderId="180" applyNumberFormat="0" applyAlignment="0" applyProtection="0"/>
    <xf numFmtId="0" fontId="12" fillId="9" borderId="197" applyNumberFormat="0" applyFont="0" applyAlignment="0" applyProtection="0"/>
    <xf numFmtId="2" fontId="52" fillId="34"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0" fontId="75" fillId="8" borderId="218" applyNumberFormat="0" applyAlignment="0" applyProtection="0">
      <alignment vertical="center"/>
    </xf>
    <xf numFmtId="0" fontId="14" fillId="31" borderId="197" applyNumberFormat="0" applyAlignment="0" applyProtection="0"/>
    <xf numFmtId="0" fontId="12" fillId="9" borderId="213" applyNumberFormat="0" applyFont="0" applyAlignment="0" applyProtection="0">
      <alignment vertical="center"/>
    </xf>
    <xf numFmtId="0" fontId="63" fillId="14" borderId="180" applyNumberFormat="0" applyAlignment="0" applyProtection="0">
      <alignment vertical="center"/>
    </xf>
    <xf numFmtId="14" fontId="49" fillId="35" borderId="199" applyProtection="0">
      <alignment horizontal="right"/>
    </xf>
    <xf numFmtId="0" fontId="63" fillId="14" borderId="180" applyNumberFormat="0" applyAlignment="0" applyProtection="0">
      <alignment vertical="center"/>
    </xf>
    <xf numFmtId="14" fontId="49" fillId="35" borderId="199" applyProtection="0">
      <alignment horizontal="left"/>
    </xf>
    <xf numFmtId="0" fontId="14" fillId="31" borderId="197" applyNumberFormat="0" applyAlignment="0" applyProtection="0"/>
    <xf numFmtId="2" fontId="52" fillId="34" borderId="227" applyProtection="0"/>
    <xf numFmtId="2" fontId="48" fillId="34" borderId="199" applyProtection="0">
      <alignment horizontal="right"/>
    </xf>
    <xf numFmtId="0" fontId="12" fillId="9" borderId="197" applyNumberFormat="0" applyFont="0" applyAlignment="0" applyProtection="0">
      <alignment vertical="center"/>
    </xf>
    <xf numFmtId="0" fontId="47" fillId="32" borderId="199" applyNumberFormat="0" applyAlignment="0" applyProtection="0"/>
    <xf numFmtId="14" fontId="49" fillId="35" borderId="199" applyProtection="0">
      <alignment horizontal="left"/>
    </xf>
    <xf numFmtId="14" fontId="49" fillId="35" borderId="199" applyProtection="0">
      <alignment horizontal="right"/>
    </xf>
    <xf numFmtId="0" fontId="63" fillId="8"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12" fillId="9" borderId="197" applyNumberFormat="0" applyFont="0" applyAlignment="0" applyProtection="0">
      <alignment vertical="center"/>
    </xf>
    <xf numFmtId="0" fontId="27" fillId="14" borderId="180" applyNumberFormat="0" applyAlignment="0" applyProtection="0">
      <alignment vertical="center"/>
    </xf>
    <xf numFmtId="2" fontId="49" fillId="32" borderId="199" applyProtection="0"/>
    <xf numFmtId="0" fontId="75" fillId="14" borderId="226" applyNumberFormat="0" applyAlignment="0" applyProtection="0">
      <alignment vertical="center"/>
    </xf>
    <xf numFmtId="0" fontId="63" fillId="14" borderId="180" applyNumberFormat="0" applyAlignment="0" applyProtection="0">
      <alignment vertical="center"/>
    </xf>
    <xf numFmtId="0" fontId="80" fillId="0" borderId="229" applyNumberFormat="0" applyFill="0" applyAlignment="0" applyProtection="0"/>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2" fontId="48" fillId="34" borderId="199" applyProtection="0">
      <alignment horizontal="right"/>
    </xf>
    <xf numFmtId="14" fontId="49" fillId="35" borderId="199"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0" fontId="75" fillId="14" borderId="218" applyNumberFormat="0" applyAlignment="0" applyProtection="0">
      <alignment vertical="center"/>
    </xf>
    <xf numFmtId="0" fontId="74" fillId="7" borderId="231" applyNumberFormat="0" applyAlignment="0" applyProtection="0">
      <alignment vertical="center"/>
    </xf>
    <xf numFmtId="2" fontId="52" fillId="34" borderId="199" applyProtection="0"/>
    <xf numFmtId="0" fontId="27" fillId="14" borderId="180" applyNumberFormat="0" applyAlignment="0" applyProtection="0">
      <alignment vertical="center"/>
    </xf>
    <xf numFmtId="0" fontId="63" fillId="14" borderId="180" applyNumberFormat="0" applyAlignment="0" applyProtection="0">
      <alignment vertical="center"/>
    </xf>
    <xf numFmtId="0" fontId="58" fillId="0" borderId="236" applyNumberFormat="0" applyFill="0" applyAlignment="0" applyProtection="0">
      <alignment vertical="center"/>
    </xf>
    <xf numFmtId="0" fontId="58" fillId="0" borderId="228" applyNumberFormat="0" applyFill="0" applyAlignment="0" applyProtection="0">
      <alignment vertical="center"/>
    </xf>
    <xf numFmtId="14" fontId="49" fillId="35" borderId="199" applyProtection="0">
      <alignment horizontal="left"/>
    </xf>
    <xf numFmtId="0" fontId="74" fillId="7" borderId="180" applyNumberFormat="0" applyAlignment="0" applyProtection="0">
      <alignment vertical="center"/>
    </xf>
    <xf numFmtId="0" fontId="63" fillId="8" borderId="231" applyNumberFormat="0" applyAlignment="0" applyProtection="0">
      <alignment vertical="center"/>
    </xf>
    <xf numFmtId="0" fontId="75" fillId="8" borderId="218"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46" fillId="14" borderId="218" applyNumberFormat="0" applyAlignment="0" applyProtection="0">
      <alignment vertical="center"/>
    </xf>
    <xf numFmtId="0" fontId="12" fillId="9" borderId="213" applyNumberFormat="0" applyFon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10" fontId="33" fillId="28" borderId="210" applyNumberFormat="0" applyBorder="0" applyAlignment="0" applyProtection="0"/>
    <xf numFmtId="0" fontId="75" fillId="14" borderId="189" applyNumberFormat="0" applyAlignment="0" applyProtection="0">
      <alignment vertical="center"/>
    </xf>
    <xf numFmtId="0" fontId="50" fillId="32" borderId="199" applyNumberFormat="0" applyProtection="0">
      <alignment horizontal="left"/>
    </xf>
    <xf numFmtId="0" fontId="75" fillId="14" borderId="218" applyNumberForma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8"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xf numFmtId="0" fontId="62" fillId="8" borderId="180" applyNumberFormat="0" applyAlignment="0" applyProtection="0"/>
    <xf numFmtId="0" fontId="62" fillId="8" borderId="180" applyNumberFormat="0" applyAlignment="0" applyProtection="0"/>
    <xf numFmtId="2" fontId="52" fillId="34"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0" fontId="12" fillId="9" borderId="213"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50" fillId="32" borderId="199" applyNumberFormat="0" applyProtection="0">
      <alignment horizontal="left"/>
    </xf>
    <xf numFmtId="0" fontId="12" fillId="9" borderId="233" applyNumberFormat="0" applyFont="0" applyAlignment="0" applyProtection="0">
      <alignment vertical="center"/>
    </xf>
    <xf numFmtId="0" fontId="80" fillId="0" borderId="229" applyNumberFormat="0" applyFill="0" applyAlignment="0" applyProtection="0"/>
    <xf numFmtId="0" fontId="74" fillId="7" borderId="211" applyNumberFormat="0" applyAlignment="0" applyProtection="0">
      <alignment vertical="center"/>
    </xf>
    <xf numFmtId="0" fontId="58" fillId="0" borderId="228" applyNumberFormat="0" applyFill="0" applyAlignment="0" applyProtection="0">
      <alignment vertical="center"/>
    </xf>
    <xf numFmtId="0" fontId="75" fillId="14" borderId="226" applyNumberFormat="0" applyAlignment="0" applyProtection="0">
      <alignment vertical="center"/>
    </xf>
    <xf numFmtId="2" fontId="48" fillId="34" borderId="199" applyProtection="0">
      <alignment horizontal="right"/>
    </xf>
    <xf numFmtId="14" fontId="49" fillId="35" borderId="199"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0" fontId="74" fillId="7" borderId="180" applyNumberFormat="0" applyAlignment="0" applyProtection="0">
      <alignment vertical="center"/>
    </xf>
    <xf numFmtId="0" fontId="74" fillId="7" borderId="180" applyNumberFormat="0" applyAlignment="0" applyProtection="0">
      <alignment vertical="center"/>
    </xf>
    <xf numFmtId="0" fontId="63" fillId="14" borderId="231" applyNumberFormat="0" applyAlignment="0" applyProtection="0">
      <alignment vertical="center"/>
    </xf>
    <xf numFmtId="0" fontId="75" fillId="14" borderId="218" applyNumberFormat="0" applyAlignment="0" applyProtection="0">
      <alignment vertical="center"/>
    </xf>
    <xf numFmtId="2" fontId="48" fillId="36" borderId="199" applyProtection="0">
      <alignment horizont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75" fillId="8" borderId="218" applyNumberFormat="0" applyAlignment="0" applyProtection="0">
      <alignment vertical="center"/>
    </xf>
    <xf numFmtId="0" fontId="63" fillId="14" borderId="211" applyNumberFormat="0" applyAlignment="0" applyProtection="0">
      <alignment vertical="center"/>
    </xf>
    <xf numFmtId="0" fontId="50" fillId="32" borderId="235" applyNumberFormat="0" applyProtection="0">
      <alignment horizontal="left"/>
    </xf>
    <xf numFmtId="0" fontId="14" fillId="31" borderId="197" applyNumberFormat="0" applyAlignment="0" applyProtection="0"/>
    <xf numFmtId="0" fontId="12" fillId="9" borderId="197" applyNumberFormat="0" applyFont="0" applyAlignment="0" applyProtection="0">
      <alignment vertical="center"/>
    </xf>
    <xf numFmtId="2" fontId="52" fillId="34" borderId="199" applyProtection="0"/>
    <xf numFmtId="14" fontId="49" fillId="35" borderId="199" applyProtection="0">
      <alignment horizontal="left"/>
    </xf>
    <xf numFmtId="0" fontId="47" fillId="32" borderId="199" applyNumberFormat="0" applyAlignment="0" applyProtection="0"/>
    <xf numFmtId="0" fontId="12" fillId="9" borderId="197" applyNumberFormat="0" applyFont="0" applyAlignment="0" applyProtection="0">
      <alignment vertical="center"/>
    </xf>
    <xf numFmtId="2" fontId="52" fillId="34" borderId="199" applyProtection="0"/>
    <xf numFmtId="2" fontId="48" fillId="36" borderId="227" applyProtection="0">
      <alignment horizontal="center"/>
    </xf>
    <xf numFmtId="0" fontId="14" fillId="31" borderId="213" applyNumberFormat="0" applyAlignment="0" applyProtection="0"/>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14" fontId="49" fillId="35" borderId="199" applyProtection="0">
      <alignment horizontal="right"/>
    </xf>
    <xf numFmtId="0" fontId="63" fillId="14" borderId="211" applyNumberFormat="0" applyAlignment="0" applyProtection="0">
      <alignment vertical="center"/>
    </xf>
    <xf numFmtId="2" fontId="47" fillId="33" borderId="199" applyProtection="0">
      <alignment horizontal="right"/>
    </xf>
    <xf numFmtId="0" fontId="58" fillId="0" borderId="228" applyNumberFormat="0" applyFill="0" applyAlignment="0" applyProtection="0">
      <alignment vertical="center"/>
    </xf>
    <xf numFmtId="2" fontId="52" fillId="34" borderId="199" applyProtection="0"/>
    <xf numFmtId="0" fontId="63" fillId="14" borderId="231" applyNumberFormat="0" applyAlignment="0" applyProtection="0">
      <alignment vertical="center"/>
    </xf>
    <xf numFmtId="14" fontId="49" fillId="35" borderId="199" applyProtection="0">
      <alignment horizontal="right"/>
    </xf>
    <xf numFmtId="0" fontId="74" fillId="7" borderId="180"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74" fillId="7" borderId="211"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14" fontId="49" fillId="35" borderId="227" applyProtection="0">
      <alignment horizontal="left"/>
    </xf>
    <xf numFmtId="0" fontId="63" fillId="14"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alignment vertical="center"/>
    </xf>
    <xf numFmtId="0" fontId="46" fillId="14" borderId="189"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12" fillId="9" borderId="213" applyNumberFormat="0" applyFont="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xf numFmtId="2" fontId="49" fillId="32" borderId="199" applyProtection="0"/>
    <xf numFmtId="0" fontId="39" fillId="7" borderId="231" applyNumberFormat="0" applyAlignment="0" applyProtection="0">
      <alignment vertical="center"/>
    </xf>
    <xf numFmtId="0" fontId="62" fillId="8" borderId="180" applyNumberFormat="0" applyAlignment="0" applyProtection="0"/>
    <xf numFmtId="0" fontId="27" fillId="14" borderId="180"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75" fillId="14" borderId="234"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12" fillId="9" borderId="213" applyNumberFormat="0" applyFont="0" applyAlignment="0" applyProtection="0">
      <alignment vertical="center"/>
    </xf>
    <xf numFmtId="2" fontId="47" fillId="33" borderId="199" applyProtection="0">
      <alignment horizontal="right"/>
    </xf>
    <xf numFmtId="0" fontId="63" fillId="14" borderId="180"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50" fillId="32" borderId="199" applyNumberFormat="0" applyProtection="0">
      <alignment horizontal="left"/>
    </xf>
    <xf numFmtId="0" fontId="63" fillId="14" borderId="180" applyNumberFormat="0" applyAlignment="0" applyProtection="0">
      <alignment vertical="center"/>
    </xf>
    <xf numFmtId="14" fontId="49" fillId="35" borderId="227" applyProtection="0">
      <alignment horizontal="left"/>
    </xf>
    <xf numFmtId="2" fontId="47" fillId="33" borderId="199" applyProtection="0">
      <alignment horizontal="right"/>
    </xf>
    <xf numFmtId="14" fontId="49" fillId="35" borderId="199" applyProtection="0">
      <alignment horizontal="left"/>
    </xf>
    <xf numFmtId="14" fontId="49" fillId="35" borderId="199" applyProtection="0">
      <alignment horizontal="right"/>
    </xf>
    <xf numFmtId="0" fontId="63" fillId="14" borderId="211" applyNumberFormat="0" applyAlignment="0" applyProtection="0">
      <alignment vertical="center"/>
    </xf>
    <xf numFmtId="0" fontId="39" fillId="7" borderId="180" applyNumberFormat="0" applyAlignment="0" applyProtection="0">
      <alignment vertical="center"/>
    </xf>
    <xf numFmtId="0" fontId="75" fillId="14" borderId="218" applyNumberFormat="0" applyAlignment="0" applyProtection="0">
      <alignment vertical="center"/>
    </xf>
    <xf numFmtId="2" fontId="48" fillId="33" borderId="199" applyProtection="0"/>
    <xf numFmtId="14" fontId="49" fillId="35" borderId="199" applyProtection="0">
      <alignment horizontal="right"/>
    </xf>
    <xf numFmtId="2" fontId="47" fillId="33" borderId="199" applyProtection="0">
      <alignment horizontal="right"/>
    </xf>
    <xf numFmtId="0" fontId="75" fillId="14" borderId="218" applyNumberFormat="0" applyAlignment="0" applyProtection="0">
      <alignment vertical="center"/>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0" fontId="50" fillId="32" borderId="199" applyNumberFormat="0" applyProtection="0">
      <alignment horizontal="left"/>
    </xf>
    <xf numFmtId="2" fontId="48" fillId="33" borderId="199" applyProtection="0"/>
    <xf numFmtId="0" fontId="75" fillId="14" borderId="226" applyNumberFormat="0" applyAlignment="0" applyProtection="0">
      <alignment vertical="center"/>
    </xf>
    <xf numFmtId="0" fontId="63" fillId="8" borderId="180" applyNumberFormat="0" applyAlignment="0" applyProtection="0">
      <alignment vertical="center"/>
    </xf>
    <xf numFmtId="2" fontId="49" fillId="32" borderId="199" applyProtection="0"/>
    <xf numFmtId="0" fontId="75" fillId="14" borderId="218" applyNumberFormat="0" applyAlignment="0" applyProtection="0">
      <alignment vertical="center"/>
    </xf>
    <xf numFmtId="0" fontId="47" fillId="32" borderId="227" applyNumberFormat="0" applyAlignment="0" applyProtection="0"/>
    <xf numFmtId="0" fontId="39" fillId="7" borderId="231" applyNumberFormat="0" applyAlignment="0" applyProtection="0">
      <alignment vertical="center"/>
    </xf>
    <xf numFmtId="0" fontId="58" fillId="0" borderId="236" applyNumberFormat="0" applyFill="0" applyAlignment="0" applyProtection="0">
      <alignment vertical="center"/>
    </xf>
    <xf numFmtId="14" fontId="49" fillId="35" borderId="199" applyProtection="0">
      <alignment horizontal="left"/>
    </xf>
    <xf numFmtId="0" fontId="46" fillId="14" borderId="218" applyNumberFormat="0" applyAlignment="0" applyProtection="0">
      <alignment vertical="center"/>
    </xf>
    <xf numFmtId="0" fontId="46" fillId="14" borderId="226" applyNumberFormat="0" applyAlignment="0" applyProtection="0">
      <alignment vertical="center"/>
    </xf>
    <xf numFmtId="0" fontId="75" fillId="14" borderId="218" applyNumberFormat="0" applyAlignment="0" applyProtection="0">
      <alignment vertical="center"/>
    </xf>
    <xf numFmtId="0" fontId="74" fillId="7" borderId="211"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63" fillId="14" borderId="231" applyNumberFormat="0" applyAlignment="0" applyProtection="0">
      <alignment vertical="center"/>
    </xf>
    <xf numFmtId="0" fontId="14" fillId="31" borderId="197" applyNumberFormat="0" applyAlignment="0" applyProtection="0"/>
    <xf numFmtId="0" fontId="39" fillId="7" borderId="180" applyNumberFormat="0" applyAlignment="0" applyProtection="0">
      <alignment vertical="center"/>
    </xf>
    <xf numFmtId="0" fontId="58" fillId="0" borderId="228" applyNumberFormat="0" applyFill="0" applyAlignment="0" applyProtection="0">
      <alignment vertical="center"/>
    </xf>
    <xf numFmtId="0" fontId="75" fillId="8" borderId="218" applyNumberFormat="0" applyAlignment="0" applyProtection="0">
      <alignment vertical="center"/>
    </xf>
    <xf numFmtId="0" fontId="46" fillId="14" borderId="218" applyNumberFormat="0" applyAlignment="0" applyProtection="0">
      <alignment vertical="center"/>
    </xf>
    <xf numFmtId="2" fontId="49" fillId="32" borderId="199"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211" applyNumberFormat="0" applyAlignment="0" applyProtection="0">
      <alignment vertical="center"/>
    </xf>
    <xf numFmtId="0" fontId="58" fillId="0" borderId="228"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2" fontId="52" fillId="34" borderId="199" applyProtection="0"/>
    <xf numFmtId="0" fontId="27" fillId="14" borderId="211" applyNumberFormat="0" applyAlignment="0" applyProtection="0">
      <alignment vertical="center"/>
    </xf>
    <xf numFmtId="0" fontId="58" fillId="0" borderId="236" applyNumberFormat="0" applyFill="0" applyAlignment="0" applyProtection="0">
      <alignment vertical="center"/>
    </xf>
    <xf numFmtId="2" fontId="49" fillId="32" borderId="235" applyProtection="0"/>
    <xf numFmtId="0" fontId="62" fillId="8" borderId="180" applyNumberFormat="0" applyAlignment="0" applyProtection="0"/>
    <xf numFmtId="0" fontId="12" fillId="9" borderId="197" applyNumberFormat="0" applyFont="0" applyAlignment="0" applyProtection="0">
      <alignment vertical="center"/>
    </xf>
    <xf numFmtId="0" fontId="58" fillId="0" borderId="229" applyNumberFormat="0" applyFill="0" applyAlignment="0" applyProtection="0">
      <alignment vertical="center"/>
    </xf>
    <xf numFmtId="0" fontId="63" fillId="14" borderId="180" applyNumberFormat="0" applyAlignment="0" applyProtection="0">
      <alignment vertical="center"/>
    </xf>
    <xf numFmtId="0" fontId="46" fillId="14" borderId="226" applyNumberFormat="0" applyAlignment="0" applyProtection="0">
      <alignment vertical="center"/>
    </xf>
    <xf numFmtId="0" fontId="14" fillId="31" borderId="197"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211" applyNumberFormat="0" applyAlignment="0" applyProtection="0">
      <alignment vertical="center"/>
    </xf>
    <xf numFmtId="0" fontId="12" fillId="9" borderId="197" applyNumberFormat="0" applyFont="0" applyAlignment="0" applyProtection="0">
      <alignment vertical="center"/>
    </xf>
    <xf numFmtId="2" fontId="52" fillId="34" borderId="199" applyProtection="0">
      <alignment horizontal="center"/>
    </xf>
    <xf numFmtId="0" fontId="63" fillId="14" borderId="211"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2" fontId="49" fillId="32" borderId="199" applyProtection="0"/>
    <xf numFmtId="0" fontId="75" fillId="14"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52" fillId="34" borderId="227" applyProtection="0">
      <alignment horizontal="center"/>
    </xf>
    <xf numFmtId="0" fontId="12" fillId="9" borderId="213" applyNumberFormat="0" applyFont="0" applyAlignment="0" applyProtection="0">
      <alignment vertical="center"/>
    </xf>
    <xf numFmtId="14" fontId="49" fillId="35" borderId="227" applyProtection="0">
      <alignment horizontal="right"/>
    </xf>
    <xf numFmtId="0" fontId="12" fillId="9" borderId="197" applyNumberFormat="0" applyFont="0" applyAlignment="0" applyProtection="0">
      <alignment vertical="center"/>
    </xf>
    <xf numFmtId="0" fontId="75" fillId="14" borderId="218" applyNumberFormat="0" applyAlignment="0" applyProtection="0">
      <alignment vertical="center"/>
    </xf>
    <xf numFmtId="0" fontId="63" fillId="14" borderId="211" applyNumberFormat="0" applyAlignment="0" applyProtection="0">
      <alignment vertical="center"/>
    </xf>
    <xf numFmtId="2" fontId="49" fillId="32" borderId="199" applyProtection="0"/>
    <xf numFmtId="0" fontId="12" fillId="9" borderId="197" applyNumberFormat="0" applyFont="0" applyAlignment="0" applyProtection="0">
      <alignment vertical="center"/>
    </xf>
    <xf numFmtId="0" fontId="58" fillId="0" borderId="236" applyNumberFormat="0" applyFill="0" applyAlignment="0" applyProtection="0">
      <alignment vertical="center"/>
    </xf>
    <xf numFmtId="0" fontId="58" fillId="0" borderId="229" applyNumberFormat="0" applyFill="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27" fillId="14" borderId="211" applyNumberFormat="0" applyAlignment="0" applyProtection="0">
      <alignment vertical="center"/>
    </xf>
    <xf numFmtId="0" fontId="63" fillId="8" borderId="180" applyNumberFormat="0" applyAlignment="0" applyProtection="0">
      <alignment vertical="center"/>
    </xf>
    <xf numFmtId="2" fontId="49" fillId="32" borderId="199" applyProtection="0"/>
    <xf numFmtId="0" fontId="75" fillId="14" borderId="218" applyNumberFormat="0" applyAlignment="0" applyProtection="0">
      <alignment vertical="center"/>
    </xf>
    <xf numFmtId="0" fontId="54" fillId="0" borderId="236" applyNumberFormat="0" applyFill="0" applyAlignment="0" applyProtection="0">
      <alignment vertical="center"/>
    </xf>
    <xf numFmtId="0" fontId="54" fillId="0" borderId="228" applyNumberFormat="0" applyFill="0" applyAlignment="0" applyProtection="0">
      <alignment vertical="center"/>
    </xf>
    <xf numFmtId="0" fontId="39" fillId="7" borderId="211" applyNumberFormat="0" applyAlignment="0" applyProtection="0">
      <alignment vertical="center"/>
    </xf>
    <xf numFmtId="0" fontId="12" fillId="9" borderId="197" applyNumberFormat="0" applyFon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12" fillId="9" borderId="197" applyNumberFormat="0" applyFont="0" applyAlignment="0" applyProtection="0">
      <alignment vertical="center"/>
    </xf>
    <xf numFmtId="0" fontId="50" fillId="32" borderId="199" applyNumberFormat="0" applyProtection="0">
      <alignment horizontal="lef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2" fillId="8" borderId="180" applyNumberFormat="0" applyAlignment="0" applyProtection="0"/>
    <xf numFmtId="0" fontId="46" fillId="14" borderId="218" applyNumberFormat="0" applyAlignment="0" applyProtection="0">
      <alignment vertical="center"/>
    </xf>
    <xf numFmtId="0" fontId="58" fillId="0" borderId="228" applyNumberFormat="0" applyFill="0" applyAlignment="0" applyProtection="0">
      <alignment vertical="center"/>
    </xf>
    <xf numFmtId="0" fontId="14" fillId="31" borderId="197" applyNumberFormat="0" applyAlignment="0" applyProtection="0"/>
    <xf numFmtId="0" fontId="75" fillId="14" borderId="218" applyNumberFormat="0" applyAlignment="0" applyProtection="0">
      <alignment vertical="center"/>
    </xf>
    <xf numFmtId="2" fontId="48" fillId="36" borderId="199" applyProtection="0">
      <alignment horizontal="center"/>
    </xf>
    <xf numFmtId="0" fontId="74" fillId="7" borderId="180" applyNumberFormat="0" applyAlignment="0" applyProtection="0">
      <alignment vertical="center"/>
    </xf>
    <xf numFmtId="0" fontId="14" fillId="31" borderId="197" applyNumberFormat="0" applyAlignment="0" applyProtection="0"/>
    <xf numFmtId="2" fontId="52" fillId="34" borderId="199" applyProtection="0"/>
    <xf numFmtId="0" fontId="46" fillId="14" borderId="218" applyNumberFormat="0" applyAlignment="0" applyProtection="0">
      <alignment vertical="center"/>
    </xf>
    <xf numFmtId="0" fontId="75" fillId="14" borderId="218"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39" fillId="7" borderId="180" applyNumberFormat="0" applyAlignment="0" applyProtection="0">
      <alignment vertical="center"/>
    </xf>
    <xf numFmtId="0" fontId="14" fillId="31" borderId="197" applyNumberFormat="0" applyAlignment="0" applyProtection="0"/>
    <xf numFmtId="0" fontId="63" fillId="14" borderId="231" applyNumberFormat="0" applyAlignment="0" applyProtection="0">
      <alignment vertical="center"/>
    </xf>
    <xf numFmtId="0" fontId="39" fillId="7" borderId="180" applyNumberFormat="0" applyAlignment="0" applyProtection="0">
      <alignment vertical="center"/>
    </xf>
    <xf numFmtId="2" fontId="47" fillId="33" borderId="199" applyProtection="0">
      <alignment horizontal="right"/>
    </xf>
    <xf numFmtId="0" fontId="39" fillId="7" borderId="180" applyNumberFormat="0" applyAlignment="0" applyProtection="0">
      <alignment vertical="center"/>
    </xf>
    <xf numFmtId="14" fontId="49" fillId="35" borderId="199" applyProtection="0">
      <alignment horizontal="right"/>
    </xf>
    <xf numFmtId="2" fontId="48" fillId="36" borderId="199" applyProtection="0"/>
    <xf numFmtId="2" fontId="48" fillId="34" borderId="199" applyProtection="0">
      <alignment horizontal="right"/>
    </xf>
    <xf numFmtId="14" fontId="49" fillId="35" borderId="199" applyProtection="0">
      <alignment horizontal="right"/>
    </xf>
    <xf numFmtId="2" fontId="48" fillId="33" borderId="227" applyProtection="0"/>
    <xf numFmtId="2" fontId="48" fillId="36" borderId="227" applyProtection="0"/>
    <xf numFmtId="14" fontId="49" fillId="35" borderId="199" applyProtection="0">
      <alignment horizontal="left"/>
    </xf>
    <xf numFmtId="0" fontId="63" fillId="14" borderId="180" applyNumberFormat="0" applyAlignment="0" applyProtection="0">
      <alignment vertical="center"/>
    </xf>
    <xf numFmtId="0" fontId="75" fillId="14" borderId="218" applyNumberFormat="0" applyAlignment="0" applyProtection="0">
      <alignment vertical="center"/>
    </xf>
    <xf numFmtId="0" fontId="12" fillId="9" borderId="213"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14" fontId="49" fillId="35" borderId="199" applyProtection="0">
      <alignment horizontal="left"/>
    </xf>
    <xf numFmtId="0" fontId="75" fillId="14" borderId="218" applyNumberFormat="0" applyAlignment="0" applyProtection="0">
      <alignment vertical="center"/>
    </xf>
    <xf numFmtId="0" fontId="46" fillId="14" borderId="218"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2" fontId="47" fillId="33" borderId="227" applyProtection="0">
      <alignment horizontal="right"/>
    </xf>
    <xf numFmtId="0" fontId="75" fillId="8" borderId="226" applyNumberFormat="0" applyAlignment="0" applyProtection="0">
      <alignment vertical="center"/>
    </xf>
    <xf numFmtId="0" fontId="12" fillId="9" borderId="197" applyNumberFormat="0" applyFont="0" applyAlignment="0" applyProtection="0">
      <alignment vertical="center"/>
    </xf>
    <xf numFmtId="2" fontId="48" fillId="33" borderId="199" applyProtection="0"/>
    <xf numFmtId="0" fontId="58" fillId="0" borderId="228" applyNumberFormat="0" applyFill="0" applyAlignment="0" applyProtection="0">
      <alignment vertical="center"/>
    </xf>
    <xf numFmtId="0" fontId="12" fillId="9" borderId="213" applyNumberFormat="0" applyFont="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alignment vertical="center"/>
    </xf>
    <xf numFmtId="2" fontId="49" fillId="32" borderId="199" applyProtection="0"/>
    <xf numFmtId="2" fontId="48" fillId="33" borderId="199" applyProtection="0"/>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0" fontId="62" fillId="8" borderId="180" applyNumberFormat="0" applyAlignment="0" applyProtection="0"/>
    <xf numFmtId="0" fontId="63" fillId="14" borderId="211"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xf numFmtId="0" fontId="14" fillId="31" borderId="197" applyNumberFormat="0" applyAlignment="0" applyProtection="0"/>
    <xf numFmtId="0" fontId="39" fillId="7" borderId="180" applyNumberFormat="0" applyAlignment="0" applyProtection="0">
      <alignment vertical="center"/>
    </xf>
    <xf numFmtId="2" fontId="49" fillId="32" borderId="199" applyProtection="0"/>
    <xf numFmtId="14" fontId="49" fillId="35" borderId="199" applyProtection="0">
      <alignment horizontal="left"/>
    </xf>
    <xf numFmtId="14" fontId="49" fillId="35" borderId="199" applyProtection="0">
      <alignment horizontal="left"/>
    </xf>
    <xf numFmtId="0" fontId="62" fillId="8" borderId="180" applyNumberFormat="0" applyAlignment="0" applyProtection="0"/>
    <xf numFmtId="0" fontId="58" fillId="0" borderId="228" applyNumberFormat="0" applyFill="0" applyAlignment="0" applyProtection="0">
      <alignment vertical="center"/>
    </xf>
    <xf numFmtId="0" fontId="63" fillId="14" borderId="180" applyNumberFormat="0" applyAlignment="0" applyProtection="0">
      <alignment vertical="center"/>
    </xf>
    <xf numFmtId="0" fontId="75" fillId="8" borderId="218" applyNumberFormat="0" applyAlignment="0" applyProtection="0">
      <alignment vertical="center"/>
    </xf>
    <xf numFmtId="0" fontId="63" fillId="8" borderId="180" applyNumberFormat="0" applyAlignment="0" applyProtection="0">
      <alignment vertical="center"/>
    </xf>
    <xf numFmtId="0" fontId="27" fillId="14" borderId="180" applyNumberFormat="0" applyAlignment="0" applyProtection="0">
      <alignment vertical="center"/>
    </xf>
    <xf numFmtId="2" fontId="48" fillId="34" borderId="199" applyProtection="0">
      <alignment horizontal="right"/>
    </xf>
    <xf numFmtId="0" fontId="12" fillId="9" borderId="197" applyNumberFormat="0" applyFont="0" applyAlignment="0" applyProtection="0">
      <alignment vertical="center"/>
    </xf>
    <xf numFmtId="0" fontId="46" fillId="14" borderId="218" applyNumberFormat="0" applyAlignment="0" applyProtection="0">
      <alignment vertical="center"/>
    </xf>
    <xf numFmtId="0" fontId="75" fillId="14" borderId="226"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14" fillId="31" borderId="197" applyNumberFormat="0" applyAlignment="0" applyProtection="0"/>
    <xf numFmtId="0" fontId="74" fillId="7" borderId="180" applyNumberFormat="0" applyAlignment="0" applyProtection="0">
      <alignment vertical="center"/>
    </xf>
    <xf numFmtId="14" fontId="49" fillId="35" borderId="199" applyProtection="0">
      <alignment horizontal="left"/>
    </xf>
    <xf numFmtId="0" fontId="39" fillId="7" borderId="211" applyNumberFormat="0" applyAlignment="0" applyProtection="0">
      <alignment vertical="center"/>
    </xf>
    <xf numFmtId="0" fontId="46" fillId="14" borderId="226" applyNumberFormat="0" applyAlignment="0" applyProtection="0">
      <alignment vertical="center"/>
    </xf>
    <xf numFmtId="14" fontId="49" fillId="35" borderId="199" applyProtection="0">
      <alignment horizontal="left"/>
    </xf>
    <xf numFmtId="14" fontId="49" fillId="35" borderId="199" applyProtection="0">
      <alignment horizontal="right"/>
    </xf>
    <xf numFmtId="0" fontId="63" fillId="14" borderId="211" applyNumberFormat="0" applyAlignment="0" applyProtection="0">
      <alignment vertical="center"/>
    </xf>
    <xf numFmtId="2" fontId="49" fillId="32" borderId="227" applyProtection="0"/>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14" fillId="31" borderId="197" applyNumberFormat="0" applyAlignment="0" applyProtection="0"/>
    <xf numFmtId="0" fontId="74" fillId="7" borderId="211" applyNumberFormat="0" applyAlignment="0" applyProtection="0">
      <alignment vertical="center"/>
    </xf>
    <xf numFmtId="0" fontId="12" fillId="9" borderId="197" applyNumberFormat="0" applyFont="0" applyAlignment="0" applyProtection="0">
      <alignment vertical="center"/>
    </xf>
    <xf numFmtId="0" fontId="54" fillId="0" borderId="228" applyNumberFormat="0" applyFill="0" applyAlignment="0" applyProtection="0">
      <alignment vertical="center"/>
    </xf>
    <xf numFmtId="2" fontId="52" fillId="34" borderId="199" applyProtection="0">
      <alignment horizontal="center"/>
    </xf>
    <xf numFmtId="2" fontId="48" fillId="36" borderId="227" applyProtection="0">
      <alignment horizontal="center"/>
    </xf>
    <xf numFmtId="0" fontId="14" fillId="31" borderId="213" applyNumberFormat="0" applyAlignment="0" applyProtection="0"/>
    <xf numFmtId="0" fontId="63" fillId="14" borderId="211" applyNumberFormat="0" applyAlignment="0" applyProtection="0">
      <alignment vertical="center"/>
    </xf>
    <xf numFmtId="2" fontId="52" fillId="34" borderId="227" applyProtection="0"/>
    <xf numFmtId="2" fontId="48" fillId="36" borderId="227" applyProtection="0">
      <alignment horizontal="center"/>
    </xf>
    <xf numFmtId="14" fontId="49" fillId="35" borderId="199" applyProtection="0">
      <alignment horizontal="left"/>
    </xf>
    <xf numFmtId="2" fontId="52" fillId="34" borderId="199" applyProtection="0">
      <alignment horizontal="center"/>
    </xf>
    <xf numFmtId="0" fontId="75" fillId="14" borderId="218" applyNumberFormat="0" applyAlignment="0" applyProtection="0">
      <alignment vertical="center"/>
    </xf>
    <xf numFmtId="0" fontId="63" fillId="14" borderId="211" applyNumberFormat="0" applyAlignment="0" applyProtection="0">
      <alignment vertical="center"/>
    </xf>
    <xf numFmtId="2" fontId="48" fillId="33" borderId="227" applyProtection="0"/>
    <xf numFmtId="0" fontId="75" fillId="14" borderId="218" applyNumberFormat="0" applyAlignment="0" applyProtection="0">
      <alignment vertical="center"/>
    </xf>
    <xf numFmtId="0" fontId="12" fillId="9" borderId="213" applyNumberFormat="0" applyFont="0" applyAlignment="0" applyProtection="0">
      <alignment vertical="center"/>
    </xf>
    <xf numFmtId="0" fontId="63" fillId="8" borderId="211" applyNumberFormat="0" applyAlignment="0" applyProtection="0">
      <alignment vertical="center"/>
    </xf>
    <xf numFmtId="0" fontId="14" fillId="31" borderId="197" applyNumberFormat="0" applyAlignment="0" applyProtection="0"/>
    <xf numFmtId="0" fontId="63" fillId="14" borderId="180" applyNumberFormat="0" applyAlignment="0" applyProtection="0">
      <alignment vertical="center"/>
    </xf>
    <xf numFmtId="0" fontId="50" fillId="32" borderId="227" applyNumberFormat="0" applyProtection="0">
      <alignment horizontal="left"/>
    </xf>
    <xf numFmtId="0" fontId="46" fillId="14" borderId="218"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211" applyNumberFormat="0" applyAlignment="0" applyProtection="0">
      <alignment vertical="center"/>
    </xf>
    <xf numFmtId="2" fontId="47" fillId="33" borderId="235" applyProtection="0">
      <alignment horizontal="right"/>
    </xf>
    <xf numFmtId="2" fontId="47" fillId="33" borderId="227" applyProtection="0">
      <alignment horizontal="right"/>
    </xf>
    <xf numFmtId="0" fontId="63" fillId="14" borderId="211" applyNumberFormat="0" applyAlignment="0" applyProtection="0">
      <alignment vertical="center"/>
    </xf>
    <xf numFmtId="2" fontId="47" fillId="33" borderId="199" applyProtection="0">
      <alignment horizontal="right"/>
    </xf>
    <xf numFmtId="0" fontId="63" fillId="8" borderId="180" applyNumberFormat="0" applyAlignment="0" applyProtection="0">
      <alignment vertical="center"/>
    </xf>
    <xf numFmtId="0" fontId="62" fillId="8" borderId="180" applyNumberFormat="0" applyAlignment="0" applyProtection="0"/>
    <xf numFmtId="0" fontId="58" fillId="0" borderId="236" applyNumberFormat="0" applyFill="0" applyAlignment="0" applyProtection="0">
      <alignment vertical="center"/>
    </xf>
    <xf numFmtId="0" fontId="58" fillId="0" borderId="236" applyNumberFormat="0" applyFill="0" applyAlignment="0" applyProtection="0">
      <alignment vertical="center"/>
    </xf>
    <xf numFmtId="2" fontId="47" fillId="33" borderId="227" applyProtection="0">
      <alignment horizontal="right"/>
    </xf>
    <xf numFmtId="0" fontId="75" fillId="14" borderId="218" applyNumberFormat="0" applyAlignment="0" applyProtection="0">
      <alignment vertical="center"/>
    </xf>
    <xf numFmtId="0" fontId="46" fillId="14" borderId="226" applyNumberFormat="0" applyAlignment="0" applyProtection="0">
      <alignment vertical="center"/>
    </xf>
    <xf numFmtId="0" fontId="62" fillId="8" borderId="180" applyNumberFormat="0" applyAlignment="0" applyProtection="0"/>
    <xf numFmtId="0" fontId="63" fillId="14" borderId="211" applyNumberFormat="0" applyAlignment="0" applyProtection="0">
      <alignment vertical="center"/>
    </xf>
    <xf numFmtId="0" fontId="75" fillId="14" borderId="218" applyNumberFormat="0" applyAlignment="0" applyProtection="0">
      <alignment vertical="center"/>
    </xf>
    <xf numFmtId="0" fontId="14" fillId="31" borderId="233" applyNumberFormat="0" applyAlignment="0" applyProtection="0"/>
    <xf numFmtId="0" fontId="12" fillId="9" borderId="213" applyNumberFormat="0" applyFont="0" applyAlignment="0" applyProtection="0">
      <alignment vertical="center"/>
    </xf>
    <xf numFmtId="0" fontId="12" fillId="9" borderId="197" applyNumberFormat="0" applyFont="0" applyAlignment="0" applyProtection="0"/>
    <xf numFmtId="0" fontId="14" fillId="31" borderId="197" applyNumberFormat="0" applyAlignment="0" applyProtection="0"/>
    <xf numFmtId="0" fontId="74" fillId="7" borderId="180" applyNumberFormat="0" applyAlignment="0" applyProtection="0">
      <alignment vertical="center"/>
    </xf>
    <xf numFmtId="0" fontId="58" fillId="0" borderId="236" applyNumberFormat="0" applyFill="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58" fillId="0" borderId="228" applyNumberFormat="0" applyFill="0" applyAlignment="0" applyProtection="0">
      <alignment vertical="center"/>
    </xf>
    <xf numFmtId="0" fontId="63" fillId="14" borderId="180" applyNumberFormat="0" applyAlignment="0" applyProtection="0">
      <alignment vertical="center"/>
    </xf>
    <xf numFmtId="0" fontId="75" fillId="8"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14" fontId="49" fillId="35" borderId="199" applyProtection="0">
      <alignment horizontal="left"/>
    </xf>
    <xf numFmtId="2" fontId="48" fillId="36" borderId="235" applyProtection="0"/>
    <xf numFmtId="0" fontId="74" fillId="7" borderId="180" applyNumberFormat="0" applyAlignment="0" applyProtection="0">
      <alignment vertical="center"/>
    </xf>
    <xf numFmtId="2" fontId="47" fillId="33" borderId="199" applyProtection="0">
      <alignment horizontal="right"/>
    </xf>
    <xf numFmtId="0" fontId="12" fillId="9" borderId="197" applyNumberFormat="0" applyFont="0" applyAlignment="0" applyProtection="0">
      <alignment vertical="center"/>
    </xf>
    <xf numFmtId="0" fontId="46" fillId="14" borderId="218" applyNumberFormat="0" applyAlignment="0" applyProtection="0">
      <alignment vertical="center"/>
    </xf>
    <xf numFmtId="0" fontId="63" fillId="14" borderId="180" applyNumberFormat="0" applyAlignment="0" applyProtection="0">
      <alignment vertical="center"/>
    </xf>
    <xf numFmtId="0" fontId="63" fillId="14" borderId="211" applyNumberFormat="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2" fontId="47" fillId="33" borderId="199" applyProtection="0">
      <alignment horizontal="right"/>
    </xf>
    <xf numFmtId="0" fontId="12" fillId="9" borderId="197" applyNumberFormat="0" applyFont="0" applyAlignment="0" applyProtection="0">
      <alignment vertical="center"/>
    </xf>
    <xf numFmtId="0" fontId="63" fillId="8" borderId="180" applyNumberFormat="0" applyAlignment="0" applyProtection="0">
      <alignment vertical="center"/>
    </xf>
    <xf numFmtId="2" fontId="52" fillId="34" borderId="227" applyProtection="0">
      <alignment horizontal="center"/>
    </xf>
    <xf numFmtId="0" fontId="63" fillId="14" borderId="211"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58" fillId="0" borderId="228" applyNumberFormat="0" applyFill="0" applyAlignment="0" applyProtection="0">
      <alignment vertical="center"/>
    </xf>
    <xf numFmtId="0" fontId="62" fillId="8" borderId="211" applyNumberFormat="0" applyAlignment="0" applyProtection="0"/>
    <xf numFmtId="0" fontId="63" fillId="14" borderId="180" applyNumberFormat="0" applyAlignment="0" applyProtection="0">
      <alignment vertical="center"/>
    </xf>
    <xf numFmtId="0" fontId="75" fillId="8" borderId="218" applyNumberFormat="0" applyAlignment="0" applyProtection="0">
      <alignment vertical="center"/>
    </xf>
    <xf numFmtId="0" fontId="12" fillId="9" borderId="197" applyNumberFormat="0" applyFont="0" applyAlignment="0" applyProtection="0">
      <alignment vertical="center"/>
    </xf>
    <xf numFmtId="0" fontId="63" fillId="14" borderId="231"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63" fillId="8" borderId="180" applyNumberFormat="0" applyAlignment="0" applyProtection="0">
      <alignment vertical="center"/>
    </xf>
    <xf numFmtId="14" fontId="49" fillId="35" borderId="199" applyProtection="0">
      <alignment horizontal="right"/>
    </xf>
    <xf numFmtId="2" fontId="48" fillId="36" borderId="199" applyProtection="0"/>
    <xf numFmtId="0" fontId="63" fillId="14" borderId="180" applyNumberFormat="0" applyAlignment="0" applyProtection="0">
      <alignment vertical="center"/>
    </xf>
    <xf numFmtId="0" fontId="74" fillId="7" borderId="211" applyNumberFormat="0" applyAlignment="0" applyProtection="0">
      <alignment vertical="center"/>
    </xf>
    <xf numFmtId="2" fontId="48" fillId="36" borderId="227" applyProtection="0">
      <alignment horizontal="center"/>
    </xf>
    <xf numFmtId="2" fontId="48" fillId="36" borderId="199" applyProtection="0">
      <alignment horizontal="center"/>
    </xf>
    <xf numFmtId="0" fontId="12" fillId="9" borderId="197" applyNumberFormat="0" applyFont="0" applyAlignment="0" applyProtection="0">
      <alignment vertical="center"/>
    </xf>
    <xf numFmtId="0" fontId="75" fillId="14" borderId="218" applyNumberFormat="0" applyAlignment="0" applyProtection="0">
      <alignment vertical="center"/>
    </xf>
    <xf numFmtId="2" fontId="49" fillId="32" borderId="199" applyProtection="0"/>
    <xf numFmtId="0" fontId="62" fillId="8" borderId="211" applyNumberFormat="0" applyAlignment="0" applyProtection="0"/>
    <xf numFmtId="2" fontId="48" fillId="33" borderId="199" applyProtection="0"/>
    <xf numFmtId="2" fontId="48" fillId="33" borderId="199" applyProtection="0"/>
    <xf numFmtId="0" fontId="58" fillId="0" borderId="228" applyNumberFormat="0" applyFill="0" applyAlignment="0" applyProtection="0">
      <alignment vertical="center"/>
    </xf>
    <xf numFmtId="0" fontId="62" fillId="8" borderId="180" applyNumberFormat="0" applyAlignment="0" applyProtection="0"/>
    <xf numFmtId="0" fontId="74" fillId="7" borderId="180"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46" fillId="14" borderId="218"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right"/>
    </xf>
    <xf numFmtId="0" fontId="46" fillId="14" borderId="218" applyNumberFormat="0" applyAlignment="0" applyProtection="0">
      <alignment vertical="center"/>
    </xf>
    <xf numFmtId="0" fontId="39" fillId="7" borderId="211" applyNumberFormat="0" applyAlignment="0" applyProtection="0">
      <alignment vertical="center"/>
    </xf>
    <xf numFmtId="0" fontId="75" fillId="14" borderId="218" applyNumberFormat="0" applyAlignment="0" applyProtection="0">
      <alignment vertical="center"/>
    </xf>
    <xf numFmtId="0" fontId="12" fillId="9" borderId="213" applyNumberFormat="0" applyFont="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alignment vertical="center"/>
    </xf>
    <xf numFmtId="0" fontId="12" fillId="9" borderId="197" applyNumberFormat="0" applyFont="0" applyAlignment="0" applyProtection="0">
      <alignment vertical="center"/>
    </xf>
    <xf numFmtId="0" fontId="39" fillId="7" borderId="211" applyNumberFormat="0" applyAlignment="0" applyProtection="0">
      <alignment vertical="center"/>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4" fillId="31" borderId="197" applyNumberFormat="0" applyAlignment="0" applyProtection="0"/>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2" fontId="48" fillId="36"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37" fontId="68" fillId="0" borderId="210">
      <alignment horizontal="justify" vertical="center" wrapText="1"/>
    </xf>
    <xf numFmtId="0" fontId="39" fillId="7" borderId="180" applyNumberFormat="0" applyAlignment="0" applyProtection="0">
      <alignment vertical="center"/>
    </xf>
    <xf numFmtId="2" fontId="52" fillId="34" borderId="199" applyProtection="0">
      <alignment horizontal="center"/>
    </xf>
    <xf numFmtId="0" fontId="50" fillId="32" borderId="199" applyNumberFormat="0" applyProtection="0">
      <alignment horizontal="left"/>
    </xf>
    <xf numFmtId="0" fontId="12" fillId="9" borderId="197" applyNumberFormat="0" applyFont="0" applyAlignment="0" applyProtection="0">
      <alignment vertical="center"/>
    </xf>
    <xf numFmtId="0" fontId="63" fillId="14" borderId="180" applyNumberFormat="0" applyAlignment="0" applyProtection="0">
      <alignment vertical="center"/>
    </xf>
    <xf numFmtId="2" fontId="48" fillId="34" borderId="199" applyProtection="0">
      <alignment horizontal="right"/>
    </xf>
    <xf numFmtId="0" fontId="14" fillId="31" borderId="197" applyNumberFormat="0" applyAlignment="0" applyProtection="0"/>
    <xf numFmtId="0" fontId="75" fillId="14" borderId="218" applyNumberFormat="0" applyAlignment="0" applyProtection="0">
      <alignment vertical="center"/>
    </xf>
    <xf numFmtId="0" fontId="62" fillId="8" borderId="180" applyNumberFormat="0" applyAlignment="0" applyProtection="0"/>
    <xf numFmtId="2" fontId="48" fillId="36" borderId="199" applyProtection="0">
      <alignment horizontal="center"/>
    </xf>
    <xf numFmtId="0" fontId="12" fillId="9" borderId="197" applyNumberFormat="0" applyFont="0" applyAlignment="0" applyProtection="0">
      <alignment vertical="center"/>
    </xf>
    <xf numFmtId="0" fontId="63" fillId="14" borderId="211"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233" applyNumberFormat="0" applyFont="0" applyAlignment="0" applyProtection="0">
      <alignment vertical="center"/>
    </xf>
    <xf numFmtId="0" fontId="58" fillId="0" borderId="236" applyNumberFormat="0" applyFill="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2" fontId="52" fillId="34" borderId="199" applyProtection="0">
      <alignment horizontal="center"/>
    </xf>
    <xf numFmtId="0" fontId="12" fillId="9" borderId="197" applyNumberFormat="0" applyFont="0" applyAlignment="0" applyProtection="0"/>
    <xf numFmtId="2" fontId="47" fillId="33" borderId="199" applyProtection="0">
      <alignment horizontal="right"/>
    </xf>
    <xf numFmtId="0" fontId="58" fillId="0" borderId="228" applyNumberFormat="0" applyFill="0" applyAlignment="0" applyProtection="0">
      <alignment vertical="center"/>
    </xf>
    <xf numFmtId="0" fontId="75" fillId="8" borderId="226"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alignment vertical="center"/>
    </xf>
    <xf numFmtId="0" fontId="39" fillId="7" borderId="180" applyNumberFormat="0" applyAlignment="0" applyProtection="0">
      <alignment vertical="center"/>
    </xf>
    <xf numFmtId="0" fontId="14" fillId="31" borderId="197" applyNumberFormat="0" applyAlignment="0" applyProtection="0"/>
    <xf numFmtId="0" fontId="12" fillId="9" borderId="197" applyNumberFormat="0" applyFon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2" fontId="49" fillId="32" borderId="227" applyProtection="0"/>
    <xf numFmtId="0" fontId="12" fillId="9" borderId="233" applyNumberFormat="0" applyFont="0" applyAlignment="0" applyProtection="0">
      <alignment vertical="center"/>
    </xf>
    <xf numFmtId="2" fontId="48" fillId="36" borderId="199" applyProtection="0">
      <alignment horizontal="center"/>
    </xf>
    <xf numFmtId="2" fontId="48" fillId="34" borderId="199" applyProtection="0">
      <alignment horizontal="right"/>
    </xf>
    <xf numFmtId="14" fontId="49" fillId="35" borderId="199" applyProtection="0">
      <alignment horizontal="left"/>
    </xf>
    <xf numFmtId="2" fontId="49" fillId="32" borderId="199" applyProtection="0"/>
    <xf numFmtId="2" fontId="48" fillId="36" borderId="199" applyProtection="0"/>
    <xf numFmtId="14" fontId="49" fillId="35" borderId="199" applyProtection="0">
      <alignment horizontal="left"/>
    </xf>
    <xf numFmtId="2" fontId="48" fillId="36" borderId="199" applyProtection="0"/>
    <xf numFmtId="2" fontId="49" fillId="32" borderId="227" applyProtection="0"/>
    <xf numFmtId="2" fontId="48" fillId="36" borderId="199" applyProtection="0">
      <alignment horizontal="center"/>
    </xf>
    <xf numFmtId="2" fontId="48" fillId="36" borderId="199" applyProtection="0">
      <alignment horizontal="center"/>
    </xf>
    <xf numFmtId="2" fontId="48" fillId="36" borderId="199" applyProtection="0"/>
    <xf numFmtId="2" fontId="48" fillId="36" borderId="199" applyProtection="0"/>
    <xf numFmtId="2" fontId="49" fillId="32" borderId="199" applyProtection="0"/>
    <xf numFmtId="14" fontId="49" fillId="35" borderId="199" applyProtection="0">
      <alignment horizontal="right"/>
    </xf>
    <xf numFmtId="14" fontId="49" fillId="35" borderId="199" applyProtection="0">
      <alignment horizontal="left"/>
    </xf>
    <xf numFmtId="2" fontId="48" fillId="36"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14" fontId="49" fillId="35" borderId="199" applyProtection="0">
      <alignment horizontal="right"/>
    </xf>
    <xf numFmtId="0" fontId="63" fillId="14" borderId="211" applyNumberFormat="0" applyAlignment="0" applyProtection="0">
      <alignment vertical="center"/>
    </xf>
    <xf numFmtId="0" fontId="39" fillId="7" borderId="180" applyNumberFormat="0" applyAlignment="0" applyProtection="0">
      <alignment vertical="center"/>
    </xf>
    <xf numFmtId="0" fontId="14" fillId="31" borderId="213" applyNumberFormat="0" applyAlignment="0" applyProtection="0"/>
    <xf numFmtId="0" fontId="74" fillId="7" borderId="180" applyNumberFormat="0" applyAlignment="0" applyProtection="0">
      <alignment vertical="center"/>
    </xf>
    <xf numFmtId="2" fontId="48" fillId="36" borderId="199" applyProtection="0">
      <alignment horizontal="center"/>
    </xf>
    <xf numFmtId="2" fontId="48" fillId="36" borderId="199" applyProtection="0">
      <alignment horizont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48" fillId="36" borderId="199" applyProtection="0"/>
    <xf numFmtId="2" fontId="48" fillId="36" borderId="199" applyProtection="0"/>
    <xf numFmtId="2" fontId="48" fillId="36" borderId="199" applyProtection="0"/>
    <xf numFmtId="2" fontId="48" fillId="33" borderId="199" applyProtection="0"/>
    <xf numFmtId="2" fontId="48" fillId="33" borderId="199" applyProtection="0"/>
    <xf numFmtId="2" fontId="48" fillId="33"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0" fontId="33" fillId="28" borderId="210" applyNumberFormat="0" applyBorder="0" applyAlignment="0" applyProtection="0"/>
    <xf numFmtId="10" fontId="33" fillId="28" borderId="210" applyNumberFormat="0" applyBorder="0" applyAlignment="0" applyProtection="0"/>
    <xf numFmtId="0" fontId="39" fillId="7" borderId="180" applyNumberFormat="0" applyAlignment="0" applyProtection="0">
      <alignment vertical="center"/>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10" fontId="33" fillId="28" borderId="210" applyNumberFormat="0" applyBorder="0" applyAlignment="0" applyProtection="0"/>
    <xf numFmtId="10" fontId="33" fillId="28" borderId="210" applyNumberFormat="0" applyBorder="0" applyAlignment="0" applyProtection="0"/>
    <xf numFmtId="0" fontId="39" fillId="7" borderId="180" applyNumberFormat="0" applyAlignment="0" applyProtection="0">
      <alignment vertical="center"/>
    </xf>
    <xf numFmtId="0" fontId="62" fillId="8" borderId="180" applyNumberFormat="0" applyAlignment="0" applyProtection="0"/>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74" fillId="7" borderId="180" applyNumberFormat="0" applyAlignment="0" applyProtection="0">
      <alignment vertical="center"/>
    </xf>
    <xf numFmtId="0" fontId="46" fillId="14" borderId="218"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0" fontId="27"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46" fillId="14" borderId="218"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2" fontId="49" fillId="32" borderId="199"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2" fontId="52" fillId="34" borderId="199" applyProtection="0"/>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4" fillId="31" borderId="197" applyNumberFormat="0" applyAlignment="0" applyProtection="0"/>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2" fontId="48" fillId="36"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37" fontId="68" fillId="0" borderId="210">
      <alignment horizontal="justify" vertical="center" wrapText="1"/>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2" fontId="48" fillId="36" borderId="199" applyProtection="0">
      <alignment horizontal="center"/>
    </xf>
    <xf numFmtId="0" fontId="39" fillId="7" borderId="180" applyNumberFormat="0" applyAlignment="0" applyProtection="0">
      <alignment vertical="center"/>
    </xf>
    <xf numFmtId="0" fontId="74" fillId="7" borderId="231"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58" fillId="0" borderId="229" applyNumberFormat="0" applyFill="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39" fillId="7" borderId="180" applyNumberFormat="0" applyAlignment="0" applyProtection="0">
      <alignment vertical="center"/>
    </xf>
    <xf numFmtId="14" fontId="49" fillId="35" borderId="227" applyProtection="0">
      <alignment horizontal="right"/>
    </xf>
    <xf numFmtId="0" fontId="63" fillId="14" borderId="211" applyNumberForma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2" fontId="48" fillId="33" borderId="227" applyProtection="0"/>
    <xf numFmtId="0" fontId="12" fillId="9" borderId="233" applyNumberFormat="0" applyFont="0" applyAlignment="0" applyProtection="0">
      <alignment vertical="center"/>
    </xf>
    <xf numFmtId="0" fontId="75" fillId="14" borderId="226" applyNumberFormat="0" applyAlignment="0" applyProtection="0">
      <alignment vertical="center"/>
    </xf>
    <xf numFmtId="0" fontId="39" fillId="7" borderId="180" applyNumberFormat="0" applyAlignment="0" applyProtection="0">
      <alignment vertical="center"/>
    </xf>
    <xf numFmtId="0" fontId="63" fillId="14" borderId="211" applyNumberFormat="0" applyAlignment="0" applyProtection="0">
      <alignment vertical="center"/>
    </xf>
    <xf numFmtId="14" fontId="49" fillId="35" borderId="227" applyProtection="0">
      <alignment horizontal="left"/>
    </xf>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right"/>
    </xf>
    <xf numFmtId="2" fontId="49" fillId="32" borderId="199" applyProtection="0"/>
    <xf numFmtId="0" fontId="12" fillId="9" borderId="197" applyNumberFormat="0" applyFont="0" applyAlignment="0" applyProtection="0">
      <alignment vertical="center"/>
    </xf>
    <xf numFmtId="0" fontId="63" fillId="8" borderId="180" applyNumberForma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50" fillId="32" borderId="199" applyNumberFormat="0" applyProtection="0">
      <alignment horizontal="left"/>
    </xf>
    <xf numFmtId="0" fontId="12" fillId="9" borderId="197" applyNumberFormat="0" applyFont="0" applyAlignment="0" applyProtection="0"/>
    <xf numFmtId="0" fontId="63" fillId="14" borderId="180" applyNumberFormat="0" applyAlignment="0" applyProtection="0">
      <alignment vertical="center"/>
    </xf>
    <xf numFmtId="0" fontId="47" fillId="32" borderId="199" applyNumberFormat="0" applyAlignment="0" applyProtection="0"/>
    <xf numFmtId="0" fontId="14" fillId="31" borderId="197" applyNumberFormat="0" applyAlignment="0" applyProtection="0"/>
    <xf numFmtId="0" fontId="58" fillId="0" borderId="236" applyNumberFormat="0" applyFill="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39" fillId="7" borderId="231" applyNumberFormat="0" applyAlignment="0" applyProtection="0">
      <alignment vertical="center"/>
    </xf>
    <xf numFmtId="0" fontId="58" fillId="0" borderId="228" applyNumberFormat="0" applyFill="0" applyAlignment="0" applyProtection="0">
      <alignment vertical="center"/>
    </xf>
    <xf numFmtId="0" fontId="75" fillId="14" borderId="218" applyNumberFormat="0" applyAlignment="0" applyProtection="0">
      <alignment vertical="center"/>
    </xf>
    <xf numFmtId="0" fontId="54" fillId="0" borderId="228" applyNumberFormat="0" applyFill="0" applyAlignment="0" applyProtection="0">
      <alignment vertical="center"/>
    </xf>
    <xf numFmtId="2" fontId="48" fillId="36" borderId="199" applyProtection="0">
      <alignment horizontal="center"/>
    </xf>
    <xf numFmtId="2" fontId="48" fillId="33" borderId="199" applyProtection="0"/>
    <xf numFmtId="14" fontId="49" fillId="35" borderId="199" applyProtection="0">
      <alignment horizontal="right"/>
    </xf>
    <xf numFmtId="0" fontId="63" fillId="8" borderId="180" applyNumberFormat="0" applyAlignment="0" applyProtection="0">
      <alignment vertical="center"/>
    </xf>
    <xf numFmtId="0" fontId="63" fillId="14" borderId="180" applyNumberFormat="0" applyAlignment="0" applyProtection="0">
      <alignment vertical="center"/>
    </xf>
    <xf numFmtId="0" fontId="58" fillId="0" borderId="236" applyNumberFormat="0" applyFill="0" applyAlignment="0" applyProtection="0">
      <alignment vertical="center"/>
    </xf>
    <xf numFmtId="14" fontId="49" fillId="35" borderId="227" applyProtection="0">
      <alignment horizontal="left"/>
    </xf>
    <xf numFmtId="0" fontId="39" fillId="7" borderId="180"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47" fillId="32" borderId="227" applyNumberFormat="0" applyAlignment="0" applyProtection="0"/>
    <xf numFmtId="0" fontId="74" fillId="7" borderId="211" applyNumberFormat="0" applyAlignment="0" applyProtection="0">
      <alignment vertical="center"/>
    </xf>
    <xf numFmtId="0" fontId="75" fillId="14" borderId="226" applyNumberFormat="0" applyAlignment="0" applyProtection="0">
      <alignment vertical="center"/>
    </xf>
    <xf numFmtId="0" fontId="58" fillId="0" borderId="236" applyNumberFormat="0" applyFill="0" applyAlignment="0" applyProtection="0">
      <alignment vertical="center"/>
    </xf>
    <xf numFmtId="0" fontId="50" fillId="32" borderId="199" applyNumberFormat="0" applyProtection="0">
      <alignment horizontal="left"/>
    </xf>
    <xf numFmtId="0" fontId="58" fillId="0" borderId="236" applyNumberFormat="0" applyFill="0" applyAlignment="0" applyProtection="0">
      <alignment vertical="center"/>
    </xf>
    <xf numFmtId="2" fontId="52" fillId="34" borderId="227" applyProtection="0"/>
    <xf numFmtId="0" fontId="47" fillId="32" borderId="199" applyNumberFormat="0" applyAlignment="0" applyProtection="0"/>
    <xf numFmtId="0" fontId="75" fillId="14" borderId="218" applyNumberFormat="0" applyAlignment="0" applyProtection="0">
      <alignment vertical="center"/>
    </xf>
    <xf numFmtId="0" fontId="75" fillId="14" borderId="218" applyNumberFormat="0" applyAlignment="0" applyProtection="0">
      <alignment vertical="center"/>
    </xf>
    <xf numFmtId="2" fontId="48" fillId="36" borderId="199" applyProtection="0">
      <alignment horizont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4" fillId="31" borderId="213" applyNumberFormat="0" applyAlignment="0" applyProtection="0"/>
    <xf numFmtId="0" fontId="62" fillId="8" borderId="231" applyNumberFormat="0" applyAlignment="0" applyProtection="0"/>
    <xf numFmtId="0" fontId="63" fillId="14" borderId="211" applyNumberFormat="0" applyAlignment="0" applyProtection="0">
      <alignment vertical="center"/>
    </xf>
    <xf numFmtId="2" fontId="48" fillId="33" borderId="199" applyProtection="0"/>
    <xf numFmtId="0" fontId="58" fillId="0" borderId="229" applyNumberFormat="0" applyFill="0" applyAlignment="0" applyProtection="0">
      <alignment vertical="center"/>
    </xf>
    <xf numFmtId="0" fontId="75" fillId="14" borderId="226" applyNumberFormat="0" applyAlignment="0" applyProtection="0">
      <alignment vertical="center"/>
    </xf>
    <xf numFmtId="0" fontId="58" fillId="0" borderId="236" applyNumberFormat="0" applyFill="0" applyAlignment="0" applyProtection="0">
      <alignment vertical="center"/>
    </xf>
    <xf numFmtId="0" fontId="63" fillId="14" borderId="211" applyNumberFormat="0" applyAlignment="0" applyProtection="0">
      <alignment vertical="center"/>
    </xf>
    <xf numFmtId="0" fontId="63" fillId="14" borderId="180" applyNumberFormat="0" applyAlignment="0" applyProtection="0">
      <alignment vertical="center"/>
    </xf>
    <xf numFmtId="2" fontId="48" fillId="36" borderId="227" applyProtection="0">
      <alignment horizontal="center"/>
    </xf>
    <xf numFmtId="0" fontId="58" fillId="0" borderId="229" applyNumberFormat="0" applyFill="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14" fontId="49" fillId="35" borderId="199" applyProtection="0">
      <alignment horizontal="left"/>
    </xf>
    <xf numFmtId="0" fontId="14" fillId="31" borderId="213" applyNumberFormat="0" applyAlignment="0" applyProtection="0"/>
    <xf numFmtId="0" fontId="75" fillId="14" borderId="218" applyNumberFormat="0" applyAlignment="0" applyProtection="0">
      <alignment vertical="center"/>
    </xf>
    <xf numFmtId="0" fontId="12" fillId="9" borderId="213" applyNumberFormat="0" applyFont="0" applyAlignment="0" applyProtection="0">
      <alignment vertical="center"/>
    </xf>
    <xf numFmtId="2" fontId="48" fillId="36" borderId="227" applyProtection="0"/>
    <xf numFmtId="0" fontId="12" fillId="9" borderId="197" applyNumberFormat="0" applyFont="0" applyAlignment="0" applyProtection="0">
      <alignment vertical="center"/>
    </xf>
    <xf numFmtId="2" fontId="49" fillId="32" borderId="199" applyProtection="0"/>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211"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39" fillId="7" borderId="211" applyNumberFormat="0" applyAlignment="0" applyProtection="0">
      <alignment vertical="center"/>
    </xf>
    <xf numFmtId="0" fontId="63" fillId="14" borderId="211" applyNumberFormat="0" applyAlignment="0" applyProtection="0">
      <alignment vertical="center"/>
    </xf>
    <xf numFmtId="2" fontId="49" fillId="32" borderId="227" applyProtection="0"/>
    <xf numFmtId="14" fontId="49" fillId="35" borderId="199" applyProtection="0">
      <alignment horizontal="left"/>
    </xf>
    <xf numFmtId="0" fontId="63" fillId="14" borderId="211" applyNumberFormat="0" applyAlignment="0" applyProtection="0">
      <alignment vertical="center"/>
    </xf>
    <xf numFmtId="0" fontId="75" fillId="14" borderId="218" applyNumberFormat="0" applyAlignment="0" applyProtection="0">
      <alignment vertical="center"/>
    </xf>
    <xf numFmtId="2" fontId="49" fillId="32" borderId="199"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74" fillId="7" borderId="211" applyNumberForma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39" fillId="7" borderId="180"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62" fillId="8" borderId="180" applyNumberFormat="0" applyAlignment="0" applyProtection="0"/>
    <xf numFmtId="0" fontId="39" fillId="7" borderId="211" applyNumberForma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27" fillId="14" borderId="180" applyNumberFormat="0" applyAlignment="0" applyProtection="0">
      <alignment vertical="center"/>
    </xf>
    <xf numFmtId="0" fontId="75" fillId="14" borderId="218" applyNumberFormat="0" applyAlignment="0" applyProtection="0">
      <alignment vertical="center"/>
    </xf>
    <xf numFmtId="0" fontId="14" fillId="31" borderId="197" applyNumberFormat="0" applyAlignment="0" applyProtection="0"/>
    <xf numFmtId="0" fontId="63" fillId="14" borderId="180" applyNumberFormat="0" applyAlignment="0" applyProtection="0">
      <alignment vertical="center"/>
    </xf>
    <xf numFmtId="0" fontId="75" fillId="14" borderId="218" applyNumberFormat="0" applyAlignment="0" applyProtection="0">
      <alignment vertical="center"/>
    </xf>
    <xf numFmtId="2" fontId="48" fillId="33" borderId="235" applyProtection="0"/>
    <xf numFmtId="0" fontId="14" fillId="31" borderId="233" applyNumberFormat="0" applyAlignment="0" applyProtection="0"/>
    <xf numFmtId="0" fontId="46"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211" applyNumberFormat="0" applyAlignment="0" applyProtection="0">
      <alignment vertical="center"/>
    </xf>
    <xf numFmtId="0" fontId="58" fillId="0" borderId="228" applyNumberFormat="0" applyFill="0" applyAlignment="0" applyProtection="0">
      <alignment vertical="center"/>
    </xf>
    <xf numFmtId="0" fontId="80" fillId="0" borderId="229" applyNumberFormat="0" applyFill="0" applyAlignment="0" applyProtection="0"/>
    <xf numFmtId="2" fontId="48" fillId="34" borderId="199" applyProtection="0">
      <alignment horizontal="right"/>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0" fontId="62" fillId="8" borderId="211" applyNumberFormat="0" applyAlignment="0" applyProtection="0"/>
    <xf numFmtId="2" fontId="48" fillId="34" borderId="227" applyProtection="0">
      <alignment horizontal="right"/>
    </xf>
    <xf numFmtId="0" fontId="63" fillId="14" borderId="231" applyNumberFormat="0" applyAlignment="0" applyProtection="0">
      <alignment vertical="center"/>
    </xf>
    <xf numFmtId="2" fontId="48" fillId="33" borderId="199" applyProtection="0"/>
    <xf numFmtId="2" fontId="48" fillId="36" borderId="235" applyProtection="0"/>
    <xf numFmtId="2" fontId="48" fillId="36" borderId="199" applyProtection="0"/>
    <xf numFmtId="0" fontId="12" fillId="9" borderId="233" applyNumberFormat="0" applyFont="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63" fillId="14" borderId="211" applyNumberFormat="0" applyAlignment="0" applyProtection="0">
      <alignment vertical="center"/>
    </xf>
    <xf numFmtId="0" fontId="12" fillId="9" borderId="197" applyNumberFormat="0" applyFont="0" applyAlignment="0" applyProtection="0">
      <alignment vertical="center"/>
    </xf>
    <xf numFmtId="0" fontId="27" fillId="14" borderId="231" applyNumberFormat="0" applyAlignment="0" applyProtection="0">
      <alignment vertical="center"/>
    </xf>
    <xf numFmtId="0" fontId="50" fillId="32" borderId="227" applyNumberFormat="0" applyProtection="0">
      <alignment horizontal="left"/>
    </xf>
    <xf numFmtId="2" fontId="52" fillId="34" borderId="227" applyProtection="0">
      <alignment horizontal="center"/>
    </xf>
    <xf numFmtId="2" fontId="48" fillId="36" borderId="199" applyProtection="0">
      <alignment horizontal="center"/>
    </xf>
    <xf numFmtId="2" fontId="47" fillId="33" borderId="199" applyProtection="0">
      <alignment horizontal="right"/>
    </xf>
    <xf numFmtId="0" fontId="63" fillId="14" borderId="180" applyNumberFormat="0" applyAlignment="0" applyProtection="0">
      <alignment vertical="center"/>
    </xf>
    <xf numFmtId="0" fontId="12" fillId="9" borderId="197" applyNumberFormat="0" applyFont="0" applyAlignment="0" applyProtection="0">
      <alignment vertical="center"/>
    </xf>
    <xf numFmtId="2" fontId="48" fillId="36" borderId="199" applyProtection="0">
      <alignment horizontal="center"/>
    </xf>
    <xf numFmtId="2" fontId="48" fillId="36" borderId="227" applyProtection="0"/>
    <xf numFmtId="2" fontId="49" fillId="32" borderId="199" applyProtection="0"/>
    <xf numFmtId="2" fontId="48" fillId="36" borderId="199" applyProtection="0"/>
    <xf numFmtId="0" fontId="63" fillId="14" borderId="211" applyNumberFormat="0" applyAlignment="0" applyProtection="0">
      <alignment vertical="center"/>
    </xf>
    <xf numFmtId="0" fontId="27" fillId="14" borderId="211" applyNumberFormat="0" applyAlignment="0" applyProtection="0">
      <alignment vertical="center"/>
    </xf>
    <xf numFmtId="0" fontId="58" fillId="0" borderId="229" applyNumberFormat="0" applyFill="0" applyAlignment="0" applyProtection="0">
      <alignment vertical="center"/>
    </xf>
    <xf numFmtId="0" fontId="74" fillId="7" borderId="180" applyNumberFormat="0" applyAlignment="0" applyProtection="0">
      <alignment vertical="center"/>
    </xf>
    <xf numFmtId="0" fontId="39" fillId="7" borderId="211" applyNumberFormat="0" applyAlignment="0" applyProtection="0">
      <alignment vertical="center"/>
    </xf>
    <xf numFmtId="0" fontId="75" fillId="14" borderId="218" applyNumberFormat="0" applyAlignment="0" applyProtection="0">
      <alignment vertical="center"/>
    </xf>
    <xf numFmtId="0" fontId="63" fillId="8" borderId="180" applyNumberFormat="0" applyAlignment="0" applyProtection="0">
      <alignment vertical="center"/>
    </xf>
    <xf numFmtId="0" fontId="14" fillId="31" borderId="213" applyNumberFormat="0" applyAlignment="0" applyProtection="0"/>
    <xf numFmtId="0" fontId="12" fillId="9" borderId="197" applyNumberFormat="0" applyFon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63" fillId="8" borderId="180" applyNumberFormat="0" applyAlignment="0" applyProtection="0">
      <alignment vertical="center"/>
    </xf>
    <xf numFmtId="0" fontId="75" fillId="14" borderId="218" applyNumberFormat="0" applyAlignment="0" applyProtection="0">
      <alignment vertical="center"/>
    </xf>
    <xf numFmtId="0" fontId="75" fillId="14" borderId="226" applyNumberFormat="0" applyAlignment="0" applyProtection="0">
      <alignment vertical="center"/>
    </xf>
    <xf numFmtId="0" fontId="47" fillId="32" borderId="199" applyNumberFormat="0" applyAlignment="0" applyProtection="0"/>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0" fontId="74" fillId="7" borderId="180"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2" fontId="47" fillId="33" borderId="199" applyProtection="0">
      <alignment horizontal="right"/>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4" fillId="31" borderId="197" applyNumberFormat="0" applyAlignment="0" applyProtection="0"/>
    <xf numFmtId="0" fontId="12" fillId="9" borderId="197" applyNumberFormat="0" applyFont="0" applyAlignment="0" applyProtection="0">
      <alignment vertical="center"/>
    </xf>
    <xf numFmtId="14" fontId="49" fillId="35" borderId="227" applyProtection="0">
      <alignment horizontal="right"/>
    </xf>
    <xf numFmtId="0" fontId="75" fillId="14" borderId="218"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14" fontId="49" fillId="35" borderId="227" applyProtection="0">
      <alignment horizontal="left"/>
    </xf>
    <xf numFmtId="10" fontId="33" fillId="28" borderId="210" applyNumberFormat="0" applyBorder="0" applyAlignment="0" applyProtection="0"/>
    <xf numFmtId="0" fontId="12" fillId="9" borderId="197" applyNumberFormat="0" applyFont="0" applyAlignment="0" applyProtection="0">
      <alignment vertical="center"/>
    </xf>
    <xf numFmtId="2" fontId="48" fillId="36" borderId="199" applyProtection="0"/>
    <xf numFmtId="0" fontId="12" fillId="9" borderId="197" applyNumberFormat="0" applyFont="0" applyAlignment="0" applyProtection="0">
      <alignment vertical="center"/>
    </xf>
    <xf numFmtId="0" fontId="75" fillId="14" borderId="226" applyNumberFormat="0" applyAlignment="0" applyProtection="0">
      <alignment vertical="center"/>
    </xf>
    <xf numFmtId="0" fontId="58" fillId="0" borderId="229" applyNumberFormat="0" applyFill="0" applyAlignment="0" applyProtection="0">
      <alignment vertical="center"/>
    </xf>
    <xf numFmtId="14" fontId="49" fillId="35" borderId="227" applyProtection="0">
      <alignment horizontal="right"/>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14" fontId="49" fillId="35" borderId="227" applyProtection="0">
      <alignment horizontal="left"/>
    </xf>
    <xf numFmtId="0" fontId="74" fillId="7" borderId="211" applyNumberFormat="0" applyAlignment="0" applyProtection="0">
      <alignment vertical="center"/>
    </xf>
    <xf numFmtId="0" fontId="12" fillId="9" borderId="197" applyNumberFormat="0" applyFon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50" fillId="32" borderId="199" applyNumberFormat="0" applyProtection="0">
      <alignment horizontal="left"/>
    </xf>
    <xf numFmtId="0" fontId="74" fillId="7" borderId="180" applyNumberFormat="0" applyAlignment="0" applyProtection="0">
      <alignment vertical="center"/>
    </xf>
    <xf numFmtId="2" fontId="48" fillId="36" borderId="227" applyProtection="0"/>
    <xf numFmtId="0" fontId="63" fillId="14" borderId="180" applyNumberFormat="0" applyAlignment="0" applyProtection="0">
      <alignment vertical="center"/>
    </xf>
    <xf numFmtId="2" fontId="49" fillId="32" borderId="227" applyProtection="0"/>
    <xf numFmtId="0" fontId="74" fillId="7" borderId="211" applyNumberFormat="0" applyAlignment="0" applyProtection="0">
      <alignment vertical="center"/>
    </xf>
    <xf numFmtId="2" fontId="48" fillId="36" borderId="199" applyProtection="0">
      <alignment horizontal="center"/>
    </xf>
    <xf numFmtId="0" fontId="12" fillId="9" borderId="213" applyNumberFormat="0" applyFont="0" applyAlignment="0" applyProtection="0">
      <alignment vertical="center"/>
    </xf>
    <xf numFmtId="0" fontId="63" fillId="14" borderId="211" applyNumberFormat="0" applyAlignment="0" applyProtection="0">
      <alignment vertical="center"/>
    </xf>
    <xf numFmtId="14" fontId="49" fillId="35" borderId="199" applyProtection="0">
      <alignment horizontal="right"/>
    </xf>
    <xf numFmtId="0" fontId="14" fillId="31" borderId="213" applyNumberFormat="0" applyAlignment="0" applyProtection="0"/>
    <xf numFmtId="0" fontId="58" fillId="0" borderId="237" applyNumberFormat="0" applyFill="0" applyAlignment="0" applyProtection="0">
      <alignment vertical="center"/>
    </xf>
    <xf numFmtId="2" fontId="48" fillId="33" borderId="227" applyProtection="0"/>
    <xf numFmtId="0" fontId="12" fillId="9" borderId="197" applyNumberFormat="0" applyFont="0" applyAlignment="0" applyProtection="0">
      <alignment vertical="center"/>
    </xf>
    <xf numFmtId="0" fontId="27" fillId="14" borderId="180" applyNumberFormat="0" applyAlignment="0" applyProtection="0">
      <alignment vertical="center"/>
    </xf>
    <xf numFmtId="2" fontId="48" fillId="36" borderId="199" applyProtection="0">
      <alignment horizont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46" fillId="14" borderId="218" applyNumberFormat="0" applyAlignment="0" applyProtection="0">
      <alignment vertical="center"/>
    </xf>
    <xf numFmtId="2" fontId="52" fillId="34" borderId="199" applyProtection="0"/>
    <xf numFmtId="0" fontId="75" fillId="14" borderId="234" applyNumberFormat="0" applyAlignment="0" applyProtection="0">
      <alignment vertical="center"/>
    </xf>
    <xf numFmtId="0" fontId="12" fillId="9" borderId="213" applyNumberFormat="0" applyFont="0" applyAlignment="0" applyProtection="0">
      <alignment vertical="center"/>
    </xf>
    <xf numFmtId="2" fontId="48" fillId="33" borderId="227" applyProtection="0"/>
    <xf numFmtId="0" fontId="58" fillId="0" borderId="236" applyNumberFormat="0" applyFill="0" applyAlignment="0" applyProtection="0">
      <alignment vertical="center"/>
    </xf>
    <xf numFmtId="0" fontId="50" fillId="32" borderId="199" applyNumberFormat="0" applyProtection="0">
      <alignment horizontal="left"/>
    </xf>
    <xf numFmtId="14" fontId="49" fillId="35" borderId="227" applyProtection="0">
      <alignment horizontal="left"/>
    </xf>
    <xf numFmtId="0" fontId="12" fillId="9" borderId="213" applyNumberFormat="0" applyFont="0" applyAlignment="0" applyProtection="0">
      <alignment vertical="center"/>
    </xf>
    <xf numFmtId="0" fontId="12" fillId="9" borderId="197" applyNumberFormat="0" applyFont="0" applyAlignment="0" applyProtection="0">
      <alignment vertical="center"/>
    </xf>
    <xf numFmtId="2" fontId="49" fillId="32" borderId="227" applyProtection="0"/>
    <xf numFmtId="0" fontId="75" fillId="14" borderId="218" applyNumberFormat="0" applyAlignment="0" applyProtection="0">
      <alignment vertical="center"/>
    </xf>
    <xf numFmtId="0" fontId="12" fillId="9" borderId="197" applyNumberFormat="0" applyFont="0" applyAlignment="0" applyProtection="0">
      <alignment vertical="center"/>
    </xf>
    <xf numFmtId="0" fontId="39" fillId="7" borderId="211" applyNumberFormat="0" applyAlignment="0" applyProtection="0">
      <alignment vertical="center"/>
    </xf>
    <xf numFmtId="2" fontId="48" fillId="36" borderId="199" applyProtection="0"/>
    <xf numFmtId="0" fontId="47" fillId="32" borderId="199" applyNumberFormat="0" applyAlignment="0" applyProtection="0"/>
    <xf numFmtId="0" fontId="27" fillId="14" borderId="211" applyNumberFormat="0" applyAlignment="0" applyProtection="0">
      <alignment vertical="center"/>
    </xf>
    <xf numFmtId="0" fontId="63" fillId="14" borderId="180" applyNumberFormat="0" applyAlignment="0" applyProtection="0">
      <alignment vertical="center"/>
    </xf>
    <xf numFmtId="2" fontId="48" fillId="36" borderId="199" applyProtection="0">
      <alignment horizontal="center"/>
    </xf>
    <xf numFmtId="0" fontId="75" fillId="14" borderId="218" applyNumberFormat="0" applyAlignment="0" applyProtection="0">
      <alignment vertical="center"/>
    </xf>
    <xf numFmtId="0" fontId="63" fillId="14" borderId="180" applyNumberFormat="0" applyAlignment="0" applyProtection="0">
      <alignment vertical="center"/>
    </xf>
    <xf numFmtId="0" fontId="74" fillId="7" borderId="211" applyNumberFormat="0" applyAlignment="0" applyProtection="0">
      <alignment vertical="center"/>
    </xf>
    <xf numFmtId="0" fontId="75" fillId="14" borderId="218" applyNumberFormat="0" applyAlignment="0" applyProtection="0">
      <alignment vertical="center"/>
    </xf>
    <xf numFmtId="0" fontId="46" fillId="14" borderId="218" applyNumberFormat="0" applyAlignment="0" applyProtection="0">
      <alignment vertical="center"/>
    </xf>
    <xf numFmtId="0" fontId="75" fillId="14" borderId="226" applyNumberFormat="0" applyAlignment="0" applyProtection="0">
      <alignment vertical="center"/>
    </xf>
    <xf numFmtId="2" fontId="48" fillId="33" borderId="199" applyProtection="0"/>
    <xf numFmtId="14" fontId="49" fillId="35" borderId="199" applyProtection="0">
      <alignment horizontal="left"/>
    </xf>
    <xf numFmtId="2" fontId="52" fillId="34" borderId="199" applyProtection="0">
      <alignment horizontal="center"/>
    </xf>
    <xf numFmtId="0" fontId="47" fillId="32" borderId="199" applyNumberFormat="0" applyAlignment="0" applyProtection="0"/>
    <xf numFmtId="0" fontId="63" fillId="14" borderId="180" applyNumberFormat="0" applyAlignment="0" applyProtection="0">
      <alignment vertical="center"/>
    </xf>
    <xf numFmtId="0" fontId="75" fillId="14" borderId="226" applyNumberFormat="0" applyAlignment="0" applyProtection="0">
      <alignment vertical="center"/>
    </xf>
    <xf numFmtId="0" fontId="14" fillId="31" borderId="197" applyNumberFormat="0" applyAlignment="0" applyProtection="0"/>
    <xf numFmtId="0" fontId="74" fillId="7"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50" fillId="32" borderId="199" applyNumberFormat="0" applyProtection="0">
      <alignment horizontal="left"/>
    </xf>
    <xf numFmtId="2" fontId="48" fillId="36" borderId="199" applyProtection="0">
      <alignment horizontal="center"/>
    </xf>
    <xf numFmtId="0" fontId="47" fillId="32" borderId="199" applyNumberFormat="0" applyAlignment="0" applyProtection="0"/>
    <xf numFmtId="0" fontId="63" fillId="14"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63" fillId="8"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14" fontId="49" fillId="35" borderId="235" applyProtection="0">
      <alignment horizontal="left"/>
    </xf>
    <xf numFmtId="0" fontId="63" fillId="14" borderId="180" applyNumberFormat="0" applyAlignment="0" applyProtection="0">
      <alignment vertical="center"/>
    </xf>
    <xf numFmtId="0" fontId="12" fillId="9" borderId="213" applyNumberFormat="0" applyFont="0" applyAlignment="0" applyProtection="0">
      <alignment vertical="center"/>
    </xf>
    <xf numFmtId="0" fontId="63" fillId="14" borderId="231"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58" fillId="0" borderId="228" applyNumberFormat="0" applyFill="0" applyAlignment="0" applyProtection="0">
      <alignment vertical="center"/>
    </xf>
    <xf numFmtId="0" fontId="63" fillId="14" borderId="180"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14" fontId="49" fillId="35" borderId="227" applyProtection="0">
      <alignment horizontal="left"/>
    </xf>
    <xf numFmtId="2" fontId="48" fillId="36" borderId="227" applyProtection="0">
      <alignment horizontal="center"/>
    </xf>
    <xf numFmtId="0" fontId="63" fillId="8" borderId="211" applyNumberFormat="0" applyAlignment="0" applyProtection="0">
      <alignment vertical="center"/>
    </xf>
    <xf numFmtId="0" fontId="75" fillId="14" borderId="218" applyNumberFormat="0" applyAlignment="0" applyProtection="0">
      <alignment vertical="center"/>
    </xf>
    <xf numFmtId="2" fontId="48" fillId="36" borderId="227" applyProtection="0"/>
    <xf numFmtId="14" fontId="49" fillId="35" borderId="199" applyProtection="0">
      <alignment horizontal="left"/>
    </xf>
    <xf numFmtId="2" fontId="52" fillId="34" borderId="227" applyProtection="0">
      <alignment horizontal="center"/>
    </xf>
    <xf numFmtId="2" fontId="52" fillId="34" borderId="235" applyProtection="0"/>
    <xf numFmtId="0" fontId="58" fillId="0" borderId="237" applyNumberFormat="0" applyFill="0" applyAlignment="0" applyProtection="0">
      <alignment vertical="center"/>
    </xf>
    <xf numFmtId="2" fontId="47" fillId="33" borderId="235" applyProtection="0">
      <alignment horizontal="right"/>
    </xf>
    <xf numFmtId="0" fontId="27" fillId="14" borderId="180"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2" fontId="48" fillId="36" borderId="199" applyProtection="0"/>
    <xf numFmtId="0" fontId="12" fillId="9" borderId="197" applyNumberFormat="0" applyFont="0" applyAlignment="0" applyProtection="0">
      <alignment vertical="center"/>
    </xf>
    <xf numFmtId="0" fontId="74" fillId="7" borderId="180" applyNumberFormat="0" applyAlignment="0" applyProtection="0">
      <alignment vertical="center"/>
    </xf>
    <xf numFmtId="0" fontId="58" fillId="0" borderId="228" applyNumberFormat="0" applyFill="0" applyAlignment="0" applyProtection="0">
      <alignment vertical="center"/>
    </xf>
    <xf numFmtId="0" fontId="63" fillId="14" borderId="180" applyNumberFormat="0" applyAlignment="0" applyProtection="0">
      <alignment vertical="center"/>
    </xf>
    <xf numFmtId="2" fontId="48" fillId="36" borderId="199" applyProtection="0">
      <alignment horizontal="center"/>
    </xf>
    <xf numFmtId="2" fontId="48" fillId="34" borderId="199" applyProtection="0">
      <alignment horizontal="right"/>
    </xf>
    <xf numFmtId="2" fontId="48" fillId="34" borderId="227" applyProtection="0">
      <alignment horizontal="right"/>
    </xf>
    <xf numFmtId="0" fontId="46" fillId="14" borderId="218" applyNumberFormat="0" applyAlignment="0" applyProtection="0">
      <alignment vertical="center"/>
    </xf>
    <xf numFmtId="0" fontId="12" fillId="9" borderId="213" applyNumberFormat="0" applyFont="0" applyAlignment="0" applyProtection="0">
      <alignment vertical="center"/>
    </xf>
    <xf numFmtId="0" fontId="12" fillId="9" borderId="197" applyNumberFormat="0" applyFont="0" applyAlignment="0" applyProtection="0">
      <alignment vertical="center"/>
    </xf>
    <xf numFmtId="0" fontId="63" fillId="14" borderId="211" applyNumberFormat="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58" fillId="0" borderId="236" applyNumberFormat="0" applyFill="0" applyAlignment="0" applyProtection="0">
      <alignment vertical="center"/>
    </xf>
    <xf numFmtId="2" fontId="47" fillId="33" borderId="199" applyProtection="0">
      <alignment horizontal="right"/>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62" fillId="8" borderId="211" applyNumberFormat="0" applyAlignment="0" applyProtection="0"/>
    <xf numFmtId="0" fontId="12" fillId="9" borderId="197" applyNumberFormat="0" applyFon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39" fillId="7" borderId="211" applyNumberFormat="0" applyAlignment="0" applyProtection="0">
      <alignment vertical="center"/>
    </xf>
    <xf numFmtId="0" fontId="75" fillId="14" borderId="218" applyNumberFormat="0" applyAlignment="0" applyProtection="0">
      <alignment vertical="center"/>
    </xf>
    <xf numFmtId="2" fontId="52" fillId="34" borderId="199" applyProtection="0">
      <alignment horizontal="center"/>
    </xf>
    <xf numFmtId="2" fontId="48" fillId="33" borderId="199" applyProtection="0"/>
    <xf numFmtId="0" fontId="63" fillId="14" borderId="180" applyNumberFormat="0" applyAlignment="0" applyProtection="0">
      <alignment vertical="center"/>
    </xf>
    <xf numFmtId="0" fontId="12" fillId="9" borderId="197" applyNumberFormat="0" applyFont="0" applyAlignment="0" applyProtection="0">
      <alignment vertical="center"/>
    </xf>
    <xf numFmtId="0" fontId="58" fillId="0" borderId="236" applyNumberFormat="0" applyFill="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14" fontId="49" fillId="35" borderId="227" applyProtection="0">
      <alignment horizontal="right"/>
    </xf>
    <xf numFmtId="0" fontId="12" fillId="9" borderId="197" applyNumberFormat="0" applyFont="0" applyAlignment="0" applyProtection="0">
      <alignment vertical="center"/>
    </xf>
    <xf numFmtId="0" fontId="12" fillId="9" borderId="197" applyNumberFormat="0" applyFont="0" applyAlignment="0" applyProtection="0"/>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231"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62" fillId="8" borderId="211" applyNumberFormat="0" applyAlignment="0" applyProtection="0"/>
    <xf numFmtId="0" fontId="75" fillId="8" borderId="226"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211" applyNumberFormat="0" applyAlignment="0" applyProtection="0">
      <alignment vertical="center"/>
    </xf>
    <xf numFmtId="0" fontId="27" fillId="14" borderId="211" applyNumberFormat="0" applyAlignment="0" applyProtection="0">
      <alignment vertical="center"/>
    </xf>
    <xf numFmtId="0" fontId="46" fillId="14" borderId="218" applyNumberFormat="0" applyAlignment="0" applyProtection="0">
      <alignment vertical="center"/>
    </xf>
    <xf numFmtId="2" fontId="47" fillId="33" borderId="199" applyProtection="0">
      <alignment horizontal="right"/>
    </xf>
    <xf numFmtId="0" fontId="58" fillId="0" borderId="236" applyNumberFormat="0" applyFill="0" applyAlignment="0" applyProtection="0">
      <alignment vertical="center"/>
    </xf>
    <xf numFmtId="0" fontId="12" fillId="9" borderId="197" applyNumberFormat="0" applyFont="0" applyAlignment="0" applyProtection="0">
      <alignment vertical="center"/>
    </xf>
    <xf numFmtId="0" fontId="75" fillId="14" borderId="226" applyNumberFormat="0" applyAlignment="0" applyProtection="0">
      <alignment vertical="center"/>
    </xf>
    <xf numFmtId="0" fontId="74" fillId="7" borderId="180" applyNumberFormat="0" applyAlignment="0" applyProtection="0">
      <alignment vertical="center"/>
    </xf>
    <xf numFmtId="14" fontId="49" fillId="35" borderId="199" applyProtection="0">
      <alignment horizontal="right"/>
    </xf>
    <xf numFmtId="0" fontId="75" fillId="14" borderId="226" applyNumberFormat="0" applyAlignment="0" applyProtection="0">
      <alignment vertical="center"/>
    </xf>
    <xf numFmtId="0" fontId="39" fillId="7" borderId="231" applyNumberFormat="0" applyAlignment="0" applyProtection="0">
      <alignment vertical="center"/>
    </xf>
    <xf numFmtId="0" fontId="39" fillId="7" borderId="180" applyNumberFormat="0" applyAlignment="0" applyProtection="0">
      <alignment vertical="center"/>
    </xf>
    <xf numFmtId="0" fontId="74" fillId="7" borderId="211" applyNumberFormat="0" applyAlignment="0" applyProtection="0">
      <alignment vertical="center"/>
    </xf>
    <xf numFmtId="14" fontId="49" fillId="35" borderId="199" applyProtection="0">
      <alignment horizontal="left"/>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2" fontId="52" fillId="34" borderId="199" applyProtection="0"/>
    <xf numFmtId="0" fontId="63" fillId="14" borderId="211" applyNumberFormat="0" applyAlignment="0" applyProtection="0">
      <alignment vertical="center"/>
    </xf>
    <xf numFmtId="0" fontId="12" fillId="9" borderId="197" applyNumberFormat="0" applyFont="0" applyAlignment="0" applyProtection="0"/>
    <xf numFmtId="0" fontId="75" fillId="14" borderId="218" applyNumberFormat="0" applyAlignment="0" applyProtection="0">
      <alignment vertical="center"/>
    </xf>
    <xf numFmtId="0" fontId="63" fillId="14" borderId="211" applyNumberFormat="0" applyAlignment="0" applyProtection="0">
      <alignment vertical="center"/>
    </xf>
    <xf numFmtId="0" fontId="62" fillId="8" borderId="211" applyNumberFormat="0" applyAlignment="0" applyProtection="0"/>
    <xf numFmtId="0" fontId="74" fillId="7" borderId="211" applyNumberFormat="0" applyAlignment="0" applyProtection="0">
      <alignment vertical="center"/>
    </xf>
    <xf numFmtId="0" fontId="63" fillId="14" borderId="180" applyNumberFormat="0" applyAlignment="0" applyProtection="0">
      <alignment vertical="center"/>
    </xf>
    <xf numFmtId="0" fontId="58" fillId="0" borderId="236" applyNumberFormat="0" applyFill="0" applyAlignment="0" applyProtection="0">
      <alignment vertical="center"/>
    </xf>
    <xf numFmtId="0" fontId="63" fillId="14" borderId="231"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14" fillId="31" borderId="213" applyNumberFormat="0" applyAlignment="0" applyProtection="0"/>
    <xf numFmtId="0" fontId="12" fillId="9" borderId="197" applyNumberFormat="0" applyFont="0" applyAlignment="0" applyProtection="0"/>
    <xf numFmtId="0" fontId="75" fillId="14" borderId="226" applyNumberFormat="0" applyAlignment="0" applyProtection="0">
      <alignment vertical="center"/>
    </xf>
    <xf numFmtId="0" fontId="63" fillId="14" borderId="180" applyNumberFormat="0" applyAlignment="0" applyProtection="0">
      <alignment vertical="center"/>
    </xf>
    <xf numFmtId="0" fontId="12" fillId="9" borderId="233" applyNumberFormat="0" applyFont="0" applyAlignment="0" applyProtection="0">
      <alignment vertical="center"/>
    </xf>
    <xf numFmtId="0" fontId="58" fillId="0" borderId="236" applyNumberFormat="0" applyFill="0" applyAlignment="0" applyProtection="0">
      <alignment vertical="center"/>
    </xf>
    <xf numFmtId="14" fontId="49" fillId="35" borderId="199" applyProtection="0">
      <alignment horizontal="left"/>
    </xf>
    <xf numFmtId="0" fontId="12" fillId="9" borderId="197" applyNumberFormat="0" applyFont="0" applyAlignment="0" applyProtection="0">
      <alignment vertical="center"/>
    </xf>
    <xf numFmtId="0" fontId="47" fillId="32" borderId="227" applyNumberFormat="0" applyAlignment="0" applyProtection="0"/>
    <xf numFmtId="0" fontId="74" fillId="7" borderId="180" applyNumberFormat="0" applyAlignment="0" applyProtection="0">
      <alignment vertical="center"/>
    </xf>
    <xf numFmtId="2" fontId="52" fillId="34" borderId="199" applyProtection="0"/>
    <xf numFmtId="2" fontId="48" fillId="36" borderId="235" applyProtection="0">
      <alignment horizontal="center"/>
    </xf>
    <xf numFmtId="0" fontId="46" fillId="14" borderId="218"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52" fillId="34" borderId="227" applyProtection="0">
      <alignment horizontal="center"/>
    </xf>
    <xf numFmtId="0" fontId="58" fillId="0" borderId="236" applyNumberFormat="0" applyFill="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26" applyNumberFormat="0" applyAlignment="0" applyProtection="0">
      <alignment vertical="center"/>
    </xf>
    <xf numFmtId="0" fontId="63" fillId="14" borderId="231"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63" fillId="14" borderId="211" applyNumberFormat="0" applyAlignment="0" applyProtection="0">
      <alignment vertical="center"/>
    </xf>
    <xf numFmtId="0" fontId="14" fillId="31" borderId="197" applyNumberFormat="0" applyAlignment="0" applyProtection="0"/>
    <xf numFmtId="2" fontId="49" fillId="32" borderId="199" applyProtection="0"/>
    <xf numFmtId="0" fontId="35" fillId="0" borderId="225">
      <alignment horizontal="left" vertical="center"/>
    </xf>
    <xf numFmtId="0" fontId="63" fillId="14" borderId="211" applyNumberFormat="0" applyAlignment="0" applyProtection="0">
      <alignment vertical="center"/>
    </xf>
    <xf numFmtId="0" fontId="63" fillId="14" borderId="231" applyNumberFormat="0" applyAlignment="0" applyProtection="0">
      <alignment vertical="center"/>
    </xf>
    <xf numFmtId="0" fontId="75" fillId="14" borderId="218" applyNumberFormat="0" applyAlignment="0" applyProtection="0">
      <alignment vertical="center"/>
    </xf>
    <xf numFmtId="0" fontId="75" fillId="14" borderId="226" applyNumberFormat="0" applyAlignment="0" applyProtection="0">
      <alignment vertical="center"/>
    </xf>
    <xf numFmtId="2" fontId="48" fillId="36" borderId="199" applyProtection="0"/>
    <xf numFmtId="10" fontId="33" fillId="28" borderId="210" applyNumberFormat="0" applyBorder="0" applyAlignment="0" applyProtection="0"/>
    <xf numFmtId="0" fontId="58" fillId="0" borderId="228" applyNumberFormat="0" applyFill="0" applyAlignment="0" applyProtection="0">
      <alignment vertical="center"/>
    </xf>
    <xf numFmtId="14" fontId="49" fillId="35" borderId="227" applyProtection="0">
      <alignment horizontal="left"/>
    </xf>
    <xf numFmtId="0" fontId="74" fillId="7" borderId="180" applyNumberFormat="0" applyAlignment="0" applyProtection="0">
      <alignment vertical="center"/>
    </xf>
    <xf numFmtId="2" fontId="48" fillId="34" borderId="199" applyProtection="0">
      <alignment horizontal="right"/>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46" fillId="14" borderId="218" applyNumberFormat="0" applyAlignment="0" applyProtection="0">
      <alignment vertical="center"/>
    </xf>
    <xf numFmtId="14" fontId="49" fillId="35" borderId="199" applyProtection="0">
      <alignment horizontal="right"/>
    </xf>
    <xf numFmtId="0" fontId="39" fillId="7" borderId="222" applyNumberFormat="0" applyAlignment="0" applyProtection="0">
      <alignment vertical="center"/>
    </xf>
    <xf numFmtId="0" fontId="63" fillId="14" borderId="180" applyNumberFormat="0" applyAlignment="0" applyProtection="0">
      <alignment vertical="center"/>
    </xf>
    <xf numFmtId="0" fontId="39" fillId="7" borderId="211" applyNumberFormat="0" applyAlignment="0" applyProtection="0">
      <alignment vertical="center"/>
    </xf>
    <xf numFmtId="0" fontId="14" fillId="31" borderId="213" applyNumberFormat="0" applyAlignment="0" applyProtection="0"/>
    <xf numFmtId="0" fontId="39" fillId="7" borderId="211" applyNumberFormat="0" applyAlignment="0" applyProtection="0">
      <alignment vertical="center"/>
    </xf>
    <xf numFmtId="0" fontId="58" fillId="0" borderId="236" applyNumberFormat="0" applyFill="0" applyAlignment="0" applyProtection="0">
      <alignment vertical="center"/>
    </xf>
    <xf numFmtId="2" fontId="52" fillId="34" borderId="199" applyProtection="0">
      <alignment horizontal="center"/>
    </xf>
    <xf numFmtId="2" fontId="47" fillId="33" borderId="199" applyProtection="0">
      <alignment horizontal="right"/>
    </xf>
    <xf numFmtId="0" fontId="12" fillId="9" borderId="197" applyNumberFormat="0" applyFon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50" fillId="32" borderId="199" applyNumberFormat="0" applyProtection="0">
      <alignment horizontal="left"/>
    </xf>
    <xf numFmtId="2" fontId="49" fillId="32" borderId="199" applyProtection="0"/>
    <xf numFmtId="2" fontId="52" fillId="34" borderId="199" applyProtection="0">
      <alignment horizontal="center"/>
    </xf>
    <xf numFmtId="0" fontId="12" fillId="9" borderId="197" applyNumberFormat="0" applyFont="0" applyAlignment="0" applyProtection="0">
      <alignment vertical="center"/>
    </xf>
    <xf numFmtId="0" fontId="39" fillId="7" borderId="180" applyNumberFormat="0" applyAlignment="0" applyProtection="0">
      <alignment vertical="center"/>
    </xf>
    <xf numFmtId="2" fontId="48" fillId="36" borderId="199" applyProtection="0"/>
    <xf numFmtId="0" fontId="39" fillId="7" borderId="180" applyNumberFormat="0" applyAlignment="0" applyProtection="0">
      <alignment vertical="center"/>
    </xf>
    <xf numFmtId="0" fontId="58" fillId="0" borderId="236" applyNumberFormat="0" applyFill="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27" fillId="14" borderId="180" applyNumberFormat="0" applyAlignment="0" applyProtection="0">
      <alignment vertical="center"/>
    </xf>
    <xf numFmtId="0" fontId="63" fillId="14" borderId="211" applyNumberFormat="0" applyAlignment="0" applyProtection="0">
      <alignment vertical="center"/>
    </xf>
    <xf numFmtId="0" fontId="12" fillId="9" borderId="197" applyNumberFormat="0" applyFont="0" applyAlignment="0" applyProtection="0">
      <alignment vertical="center"/>
    </xf>
    <xf numFmtId="0" fontId="58" fillId="0" borderId="236" applyNumberFormat="0" applyFill="0" applyAlignment="0" applyProtection="0">
      <alignment vertical="center"/>
    </xf>
    <xf numFmtId="0" fontId="63" fillId="8" borderId="211" applyNumberFormat="0" applyAlignment="0" applyProtection="0">
      <alignment vertical="center"/>
    </xf>
    <xf numFmtId="0" fontId="12" fillId="9" borderId="213" applyNumberFormat="0" applyFont="0" applyAlignment="0" applyProtection="0">
      <alignment vertical="center"/>
    </xf>
    <xf numFmtId="0" fontId="46" fillId="14" borderId="218" applyNumberFormat="0" applyAlignment="0" applyProtection="0">
      <alignment vertical="center"/>
    </xf>
    <xf numFmtId="0" fontId="63" fillId="14" borderId="231" applyNumberFormat="0" applyAlignment="0" applyProtection="0">
      <alignment vertical="center"/>
    </xf>
    <xf numFmtId="0" fontId="54" fillId="0" borderId="228" applyNumberFormat="0" applyFill="0" applyAlignment="0" applyProtection="0">
      <alignment vertical="center"/>
    </xf>
    <xf numFmtId="0" fontId="58" fillId="0" borderId="229" applyNumberFormat="0" applyFill="0" applyAlignment="0" applyProtection="0">
      <alignment vertical="center"/>
    </xf>
    <xf numFmtId="10" fontId="33" fillId="28" borderId="210" applyNumberFormat="0" applyBorder="0" applyAlignment="0" applyProtection="0"/>
    <xf numFmtId="0" fontId="35" fillId="0" borderId="232">
      <alignment horizontal="left" vertical="center"/>
    </xf>
    <xf numFmtId="0" fontId="58" fillId="0" borderId="228" applyNumberFormat="0" applyFill="0" applyAlignment="0" applyProtection="0">
      <alignment vertical="center"/>
    </xf>
    <xf numFmtId="0" fontId="75" fillId="8" borderId="218" applyNumberFormat="0" applyAlignment="0" applyProtection="0">
      <alignment vertical="center"/>
    </xf>
    <xf numFmtId="0" fontId="27" fillId="14" borderId="180" applyNumberFormat="0" applyAlignment="0" applyProtection="0">
      <alignment vertical="center"/>
    </xf>
    <xf numFmtId="2" fontId="48" fillId="36" borderId="227" applyProtection="0"/>
    <xf numFmtId="0" fontId="58" fillId="0" borderId="228" applyNumberFormat="0" applyFill="0" applyAlignment="0" applyProtection="0">
      <alignment vertical="center"/>
    </xf>
    <xf numFmtId="0" fontId="63" fillId="14" borderId="231" applyNumberFormat="0" applyAlignment="0" applyProtection="0">
      <alignment vertical="center"/>
    </xf>
    <xf numFmtId="0" fontId="12" fillId="9" borderId="213" applyNumberFormat="0" applyFont="0" applyAlignment="0" applyProtection="0">
      <alignment vertical="center"/>
    </xf>
    <xf numFmtId="2" fontId="52" fillId="34"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0" fontId="58" fillId="0" borderId="228" applyNumberFormat="0" applyFill="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74" fillId="7" borderId="180" applyNumberFormat="0" applyAlignment="0" applyProtection="0">
      <alignment vertical="center"/>
    </xf>
    <xf numFmtId="0" fontId="39" fillId="7" borderId="211"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4" fillId="0" borderId="228" applyNumberFormat="0" applyFill="0" applyAlignment="0" applyProtection="0">
      <alignment vertical="center"/>
    </xf>
    <xf numFmtId="0" fontId="54" fillId="0" borderId="228" applyNumberFormat="0" applyFill="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47" fillId="32" borderId="227" applyNumberFormat="0" applyAlignment="0" applyProtection="0"/>
    <xf numFmtId="2" fontId="48" fillId="36" borderId="227" applyProtection="0">
      <alignment horizontal="center"/>
    </xf>
    <xf numFmtId="0" fontId="63" fillId="14" borderId="211" applyNumberFormat="0" applyAlignment="0" applyProtection="0">
      <alignment vertical="center"/>
    </xf>
    <xf numFmtId="2" fontId="47" fillId="33" borderId="199" applyProtection="0">
      <alignment horizontal="right"/>
    </xf>
    <xf numFmtId="0" fontId="63" fillId="14" borderId="180"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2" fontId="52" fillId="34" borderId="199" applyProtection="0"/>
    <xf numFmtId="0" fontId="75" fillId="8"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14" fillId="31" borderId="197" applyNumberFormat="0" applyAlignment="0" applyProtection="0"/>
    <xf numFmtId="0" fontId="12" fillId="9" borderId="233" applyNumberFormat="0" applyFont="0" applyAlignment="0" applyProtection="0">
      <alignment vertical="center"/>
    </xf>
    <xf numFmtId="2" fontId="52" fillId="34" borderId="227" applyProtection="0"/>
    <xf numFmtId="0" fontId="12" fillId="9" borderId="197" applyNumberFormat="0" applyFont="0" applyAlignment="0" applyProtection="0">
      <alignment vertical="center"/>
    </xf>
    <xf numFmtId="0" fontId="63" fillId="14" borderId="231"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xf numFmtId="2" fontId="49" fillId="32" borderId="227" applyProtection="0"/>
    <xf numFmtId="0" fontId="58" fillId="0" borderId="229"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2" fontId="49" fillId="32" borderId="199" applyProtection="0"/>
    <xf numFmtId="0" fontId="63" fillId="14" borderId="180" applyNumberFormat="0" applyAlignment="0" applyProtection="0">
      <alignment vertical="center"/>
    </xf>
    <xf numFmtId="0" fontId="35" fillId="0" borderId="225">
      <alignment horizontal="left" vertical="center"/>
    </xf>
    <xf numFmtId="0" fontId="75" fillId="14" borderId="234" applyNumberFormat="0" applyAlignment="0" applyProtection="0">
      <alignment vertical="center"/>
    </xf>
    <xf numFmtId="0" fontId="63" fillId="14" borderId="180" applyNumberFormat="0" applyAlignment="0" applyProtection="0">
      <alignment vertical="center"/>
    </xf>
    <xf numFmtId="0" fontId="58" fillId="0" borderId="228" applyNumberFormat="0" applyFill="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12" fillId="9" borderId="197" applyNumberFormat="0" applyFont="0" applyAlignment="0" applyProtection="0"/>
    <xf numFmtId="0" fontId="75" fillId="14" borderId="226" applyNumberFormat="0" applyAlignment="0" applyProtection="0">
      <alignment vertical="center"/>
    </xf>
    <xf numFmtId="14" fontId="49" fillId="35" borderId="199" applyProtection="0">
      <alignment horizontal="right"/>
    </xf>
    <xf numFmtId="0" fontId="58" fillId="0" borderId="228" applyNumberFormat="0" applyFill="0" applyAlignment="0" applyProtection="0">
      <alignment vertical="center"/>
    </xf>
    <xf numFmtId="0" fontId="75" fillId="8" borderId="226" applyNumberFormat="0" applyAlignment="0" applyProtection="0">
      <alignment vertical="center"/>
    </xf>
    <xf numFmtId="2" fontId="49" fillId="32" borderId="199" applyProtection="0"/>
    <xf numFmtId="0" fontId="63" fillId="14" borderId="211" applyNumberFormat="0" applyAlignment="0" applyProtection="0">
      <alignment vertical="center"/>
    </xf>
    <xf numFmtId="0" fontId="58" fillId="0" borderId="236" applyNumberFormat="0" applyFill="0" applyAlignment="0" applyProtection="0">
      <alignment vertical="center"/>
    </xf>
    <xf numFmtId="0" fontId="63" fillId="14" borderId="211" applyNumberFormat="0" applyAlignment="0" applyProtection="0">
      <alignment vertical="center"/>
    </xf>
    <xf numFmtId="0" fontId="14" fillId="31" borderId="233" applyNumberFormat="0" applyAlignment="0" applyProtection="0"/>
    <xf numFmtId="0" fontId="74" fillId="7" borderId="180" applyNumberFormat="0" applyAlignment="0" applyProtection="0">
      <alignment vertical="center"/>
    </xf>
    <xf numFmtId="0" fontId="58" fillId="0" borderId="236" applyNumberFormat="0" applyFill="0" applyAlignment="0" applyProtection="0">
      <alignment vertical="center"/>
    </xf>
    <xf numFmtId="0" fontId="74" fillId="7" borderId="231"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58" fillId="0" borderId="236" applyNumberFormat="0" applyFill="0" applyAlignment="0" applyProtection="0">
      <alignment vertical="center"/>
    </xf>
    <xf numFmtId="0" fontId="75" fillId="14" borderId="234" applyNumberFormat="0" applyAlignment="0" applyProtection="0">
      <alignment vertical="center"/>
    </xf>
    <xf numFmtId="14" fontId="49" fillId="35" borderId="199" applyProtection="0">
      <alignment horizontal="left"/>
    </xf>
    <xf numFmtId="0" fontId="75" fillId="14" borderId="226" applyNumberFormat="0" applyAlignment="0" applyProtection="0">
      <alignment vertical="center"/>
    </xf>
    <xf numFmtId="0" fontId="54" fillId="0" borderId="236" applyNumberFormat="0" applyFill="0" applyAlignment="0" applyProtection="0">
      <alignment vertical="center"/>
    </xf>
    <xf numFmtId="0" fontId="46" fillId="14" borderId="226" applyNumberFormat="0" applyAlignment="0" applyProtection="0">
      <alignment vertical="center"/>
    </xf>
    <xf numFmtId="14" fontId="49" fillId="35" borderId="227" applyProtection="0">
      <alignment horizontal="left"/>
    </xf>
    <xf numFmtId="0" fontId="74" fillId="7" borderId="180" applyNumberFormat="0" applyAlignment="0" applyProtection="0">
      <alignment vertical="center"/>
    </xf>
    <xf numFmtId="2" fontId="49" fillId="32" borderId="199" applyProtection="0"/>
    <xf numFmtId="0" fontId="63" fillId="14" borderId="180" applyNumberFormat="0" applyAlignment="0" applyProtection="0">
      <alignment vertical="center"/>
    </xf>
    <xf numFmtId="2" fontId="52" fillId="34" borderId="227" applyProtection="0"/>
    <xf numFmtId="0" fontId="47" fillId="32" borderId="199" applyNumberFormat="0" applyAlignment="0" applyProtection="0"/>
    <xf numFmtId="0" fontId="12" fillId="9" borderId="197" applyNumberFormat="0" applyFont="0" applyAlignment="0" applyProtection="0">
      <alignment vertical="center"/>
    </xf>
    <xf numFmtId="14" fontId="49" fillId="35" borderId="199" applyProtection="0">
      <alignment horizontal="right"/>
    </xf>
    <xf numFmtId="0" fontId="63" fillId="8" borderId="180" applyNumberFormat="0" applyAlignment="0" applyProtection="0">
      <alignment vertical="center"/>
    </xf>
    <xf numFmtId="2" fontId="52" fillId="34" borderId="199" applyProtection="0">
      <alignment horizontal="center"/>
    </xf>
    <xf numFmtId="0" fontId="75" fillId="14" borderId="218" applyNumberFormat="0" applyAlignment="0" applyProtection="0">
      <alignment vertical="center"/>
    </xf>
    <xf numFmtId="0" fontId="75" fillId="14" borderId="218" applyNumberFormat="0" applyAlignment="0" applyProtection="0">
      <alignment vertical="center"/>
    </xf>
    <xf numFmtId="0" fontId="62" fillId="8" borderId="180" applyNumberFormat="0" applyAlignment="0" applyProtection="0"/>
    <xf numFmtId="0" fontId="58" fillId="0" borderId="236" applyNumberFormat="0" applyFill="0" applyAlignment="0" applyProtection="0">
      <alignment vertical="center"/>
    </xf>
    <xf numFmtId="0" fontId="75" fillId="14" borderId="226" applyNumberFormat="0" applyAlignment="0" applyProtection="0">
      <alignment vertical="center"/>
    </xf>
    <xf numFmtId="0" fontId="50" fillId="32" borderId="199" applyNumberFormat="0" applyProtection="0">
      <alignment horizontal="left"/>
    </xf>
    <xf numFmtId="0" fontId="75" fillId="14" borderId="218" applyNumberFormat="0" applyAlignment="0" applyProtection="0">
      <alignment vertical="center"/>
    </xf>
    <xf numFmtId="0" fontId="74" fillId="7" borderId="180" applyNumberFormat="0" applyAlignment="0" applyProtection="0">
      <alignment vertical="center"/>
    </xf>
    <xf numFmtId="0" fontId="46" fillId="14" borderId="218"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12" fillId="9" borderId="197" applyNumberFormat="0" applyFont="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49" fillId="32" borderId="227" applyProtection="0"/>
    <xf numFmtId="0" fontId="12" fillId="9" borderId="197" applyNumberFormat="0" applyFont="0" applyAlignment="0" applyProtection="0">
      <alignment vertical="center"/>
    </xf>
    <xf numFmtId="14" fontId="49" fillId="35" borderId="199" applyProtection="0">
      <alignment horizontal="right"/>
    </xf>
    <xf numFmtId="0" fontId="46" fillId="14" borderId="226"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74" fillId="7" borderId="211"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39" fillId="7" borderId="211" applyNumberFormat="0" applyAlignment="0" applyProtection="0">
      <alignment vertical="center"/>
    </xf>
    <xf numFmtId="14" fontId="49" fillId="35" borderId="199" applyProtection="0">
      <alignment horizontal="right"/>
    </xf>
    <xf numFmtId="0" fontId="74" fillId="7" borderId="180"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left"/>
    </xf>
    <xf numFmtId="0" fontId="58" fillId="0" borderId="229" applyNumberFormat="0" applyFill="0" applyAlignment="0" applyProtection="0">
      <alignment vertical="center"/>
    </xf>
    <xf numFmtId="0" fontId="75" fillId="14" borderId="218" applyNumberFormat="0" applyAlignment="0" applyProtection="0">
      <alignment vertical="center"/>
    </xf>
    <xf numFmtId="0" fontId="12" fillId="9" borderId="213"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xf numFmtId="0" fontId="75" fillId="14" borderId="218" applyNumberFormat="0" applyAlignment="0" applyProtection="0">
      <alignment vertical="center"/>
    </xf>
    <xf numFmtId="0" fontId="75" fillId="14" borderId="218" applyNumberFormat="0" applyAlignment="0" applyProtection="0">
      <alignment vertical="center"/>
    </xf>
    <xf numFmtId="0" fontId="14" fillId="31" borderId="197" applyNumberFormat="0" applyAlignment="0" applyProtection="0"/>
    <xf numFmtId="2" fontId="52" fillId="34" borderId="199" applyProtection="0">
      <alignment horizontal="center"/>
    </xf>
    <xf numFmtId="0" fontId="75" fillId="8" borderId="218" applyNumberFormat="0" applyAlignment="0" applyProtection="0">
      <alignment vertical="center"/>
    </xf>
    <xf numFmtId="2" fontId="48" fillId="36" borderId="227" applyProtection="0"/>
    <xf numFmtId="0" fontId="63" fillId="14" borderId="180" applyNumberFormat="0" applyAlignment="0" applyProtection="0">
      <alignment vertical="center"/>
    </xf>
    <xf numFmtId="0" fontId="14" fillId="31" borderId="233" applyNumberFormat="0" applyAlignment="0" applyProtection="0"/>
    <xf numFmtId="0" fontId="63" fillId="14" borderId="180" applyNumberFormat="0" applyAlignment="0" applyProtection="0">
      <alignment vertical="center"/>
    </xf>
    <xf numFmtId="2" fontId="52" fillId="34" borderId="199" applyProtection="0">
      <alignment horizontal="center"/>
    </xf>
    <xf numFmtId="0" fontId="12" fillId="9" borderId="197" applyNumberFormat="0" applyFont="0" applyAlignment="0" applyProtection="0">
      <alignment vertical="center"/>
    </xf>
    <xf numFmtId="0" fontId="46" fillId="14" borderId="218" applyNumberFormat="0" applyAlignment="0" applyProtection="0">
      <alignment vertical="center"/>
    </xf>
    <xf numFmtId="2" fontId="48" fillId="36" borderId="199" applyProtection="0"/>
    <xf numFmtId="0" fontId="50" fillId="32" borderId="199" applyNumberFormat="0" applyProtection="0">
      <alignment horizontal="left"/>
    </xf>
    <xf numFmtId="0" fontId="63" fillId="14" borderId="180" applyNumberFormat="0" applyAlignment="0" applyProtection="0">
      <alignment vertical="center"/>
    </xf>
    <xf numFmtId="2" fontId="48" fillId="36" borderId="199" applyProtection="0"/>
    <xf numFmtId="0" fontId="63" fillId="8" borderId="180" applyNumberFormat="0" applyAlignment="0" applyProtection="0">
      <alignment vertical="center"/>
    </xf>
    <xf numFmtId="0" fontId="75" fillId="14" borderId="226" applyNumberFormat="0" applyAlignment="0" applyProtection="0">
      <alignment vertical="center"/>
    </xf>
    <xf numFmtId="0" fontId="75" fillId="14" borderId="218" applyNumberFormat="0" applyAlignment="0" applyProtection="0">
      <alignment vertical="center"/>
    </xf>
    <xf numFmtId="0" fontId="63" fillId="8"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58" fillId="0" borderId="228"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12" fillId="9" borderId="213" applyNumberFormat="0" applyFont="0" applyAlignment="0" applyProtection="0">
      <alignment vertical="center"/>
    </xf>
    <xf numFmtId="0" fontId="63" fillId="14" borderId="180" applyNumberFormat="0" applyAlignment="0" applyProtection="0">
      <alignment vertical="center"/>
    </xf>
    <xf numFmtId="2" fontId="48" fillId="34" borderId="199" applyProtection="0">
      <alignment horizontal="right"/>
    </xf>
    <xf numFmtId="0" fontId="39" fillId="7" borderId="211"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14" fontId="49" fillId="35" borderId="199" applyProtection="0">
      <alignment horizontal="right"/>
    </xf>
    <xf numFmtId="0" fontId="63" fillId="14" borderId="180" applyNumberFormat="0" applyAlignment="0" applyProtection="0">
      <alignment vertical="center"/>
    </xf>
    <xf numFmtId="14" fontId="49" fillId="35" borderId="227" applyProtection="0">
      <alignment horizontal="right"/>
    </xf>
    <xf numFmtId="0" fontId="50" fillId="32" borderId="227" applyNumberFormat="0" applyProtection="0">
      <alignment horizontal="left"/>
    </xf>
    <xf numFmtId="14" fontId="49" fillId="35" borderId="199" applyProtection="0">
      <alignment horizontal="right"/>
    </xf>
    <xf numFmtId="2" fontId="47" fillId="33" borderId="199" applyProtection="0">
      <alignment horizontal="right"/>
    </xf>
    <xf numFmtId="0" fontId="63" fillId="14" borderId="211" applyNumberFormat="0" applyAlignment="0" applyProtection="0">
      <alignment vertical="center"/>
    </xf>
    <xf numFmtId="0" fontId="27" fillId="14" borderId="180" applyNumberFormat="0" applyAlignment="0" applyProtection="0">
      <alignment vertical="center"/>
    </xf>
    <xf numFmtId="0" fontId="74" fillId="7" borderId="211" applyNumberFormat="0" applyAlignment="0" applyProtection="0">
      <alignment vertical="center"/>
    </xf>
    <xf numFmtId="14" fontId="49" fillId="35" borderId="199" applyProtection="0">
      <alignment horizontal="left"/>
    </xf>
    <xf numFmtId="0" fontId="12" fillId="9" borderId="197" applyNumberFormat="0" applyFont="0" applyAlignment="0" applyProtection="0">
      <alignment vertical="center"/>
    </xf>
    <xf numFmtId="0" fontId="12" fillId="9" borderId="233" applyNumberFormat="0" applyFont="0" applyAlignment="0" applyProtection="0">
      <alignment vertical="center"/>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12" fillId="9" borderId="197" applyNumberFormat="0" applyFont="0" applyAlignment="0" applyProtection="0">
      <alignment vertical="center"/>
    </xf>
    <xf numFmtId="0" fontId="75" fillId="14" borderId="234" applyNumberFormat="0" applyAlignment="0" applyProtection="0">
      <alignment vertical="center"/>
    </xf>
    <xf numFmtId="0" fontId="75" fillId="14" borderId="226" applyNumberFormat="0" applyAlignment="0" applyProtection="0">
      <alignment vertical="center"/>
    </xf>
    <xf numFmtId="0" fontId="46" fillId="14" borderId="218"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2" fontId="52" fillId="34" borderId="199" applyProtection="0">
      <alignment horizontal="center"/>
    </xf>
    <xf numFmtId="2" fontId="52" fillId="34" borderId="199" applyProtection="0">
      <alignment horizontal="center"/>
    </xf>
    <xf numFmtId="0" fontId="14" fillId="31" borderId="197" applyNumberFormat="0" applyAlignment="0" applyProtection="0"/>
    <xf numFmtId="0" fontId="75" fillId="8" borderId="218" applyNumberFormat="0" applyAlignment="0" applyProtection="0">
      <alignment vertical="center"/>
    </xf>
    <xf numFmtId="0" fontId="14" fillId="31" borderId="197" applyNumberFormat="0" applyAlignment="0" applyProtection="0"/>
    <xf numFmtId="2" fontId="48" fillId="36" borderId="199" applyProtection="0"/>
    <xf numFmtId="0" fontId="62" fillId="8" borderId="211" applyNumberFormat="0" applyAlignment="0" applyProtection="0"/>
    <xf numFmtId="0" fontId="14" fillId="31" borderId="197" applyNumberFormat="0" applyAlignment="0" applyProtection="0"/>
    <xf numFmtId="0" fontId="75" fillId="14" borderId="218" applyNumberFormat="0" applyAlignment="0" applyProtection="0">
      <alignment vertical="center"/>
    </xf>
    <xf numFmtId="10" fontId="33" fillId="28" borderId="230" applyNumberFormat="0" applyBorder="0" applyAlignment="0" applyProtection="0"/>
    <xf numFmtId="0" fontId="14" fillId="31" borderId="197" applyNumberFormat="0" applyAlignment="0" applyProtection="0"/>
    <xf numFmtId="14" fontId="49" fillId="35" borderId="199" applyProtection="0">
      <alignment horizontal="right"/>
    </xf>
    <xf numFmtId="0" fontId="63" fillId="14" borderId="180" applyNumberFormat="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alignment vertical="center"/>
    </xf>
    <xf numFmtId="2" fontId="49" fillId="32" borderId="199" applyProtection="0"/>
    <xf numFmtId="0" fontId="75" fillId="14" borderId="218"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0" fontId="74" fillId="7" borderId="180" applyNumberFormat="0" applyAlignment="0" applyProtection="0">
      <alignment vertical="center"/>
    </xf>
    <xf numFmtId="0" fontId="27" fillId="14" borderId="180" applyNumberFormat="0" applyAlignment="0" applyProtection="0">
      <alignment vertical="center"/>
    </xf>
    <xf numFmtId="0" fontId="14" fillId="31" borderId="197" applyNumberFormat="0" applyAlignment="0" applyProtection="0"/>
    <xf numFmtId="0" fontId="74" fillId="7" borderId="180" applyNumberFormat="0" applyAlignment="0" applyProtection="0">
      <alignment vertical="center"/>
    </xf>
    <xf numFmtId="2" fontId="48" fillId="36" borderId="199" applyProtection="0"/>
    <xf numFmtId="2" fontId="48" fillId="36" borderId="199" applyProtection="0">
      <alignment horizontal="center"/>
    </xf>
    <xf numFmtId="2" fontId="52" fillId="34" borderId="199" applyProtection="0"/>
    <xf numFmtId="0" fontId="39" fillId="7" borderId="180" applyNumberFormat="0" applyAlignment="0" applyProtection="0">
      <alignment vertical="center"/>
    </xf>
    <xf numFmtId="2" fontId="48" fillId="34" borderId="199" applyProtection="0">
      <alignment horizontal="right"/>
    </xf>
    <xf numFmtId="2" fontId="48" fillId="34" borderId="199" applyProtection="0">
      <alignment horizontal="right"/>
    </xf>
    <xf numFmtId="2" fontId="49" fillId="32" borderId="199" applyProtection="0"/>
    <xf numFmtId="2" fontId="49" fillId="32" borderId="199" applyProtection="0"/>
    <xf numFmtId="0" fontId="14" fillId="31" borderId="197" applyNumberFormat="0" applyAlignment="0" applyProtection="0"/>
    <xf numFmtId="0" fontId="63" fillId="14" borderId="211" applyNumberFormat="0" applyAlignment="0" applyProtection="0">
      <alignment vertical="center"/>
    </xf>
    <xf numFmtId="0" fontId="63" fillId="14" borderId="180" applyNumberFormat="0" applyAlignment="0" applyProtection="0">
      <alignment vertical="center"/>
    </xf>
    <xf numFmtId="0" fontId="46" fillId="14" borderId="218" applyNumberFormat="0" applyAlignment="0" applyProtection="0">
      <alignment vertical="center"/>
    </xf>
    <xf numFmtId="2" fontId="48" fillId="36" borderId="227" applyProtection="0"/>
    <xf numFmtId="2" fontId="49" fillId="32" borderId="199" applyProtection="0"/>
    <xf numFmtId="0" fontId="75" fillId="14" borderId="218" applyNumberFormat="0" applyAlignment="0" applyProtection="0">
      <alignment vertical="center"/>
    </xf>
    <xf numFmtId="0" fontId="12" fillId="9" borderId="197" applyNumberFormat="0" applyFont="0" applyAlignment="0" applyProtection="0"/>
    <xf numFmtId="0" fontId="75" fillId="14" borderId="234" applyNumberFormat="0" applyAlignment="0" applyProtection="0">
      <alignment vertical="center"/>
    </xf>
    <xf numFmtId="0" fontId="75" fillId="14" borderId="226" applyNumberFormat="0" applyAlignment="0" applyProtection="0">
      <alignment vertical="center"/>
    </xf>
    <xf numFmtId="2" fontId="48" fillId="33" borderId="199" applyProtection="0"/>
    <xf numFmtId="0" fontId="12" fillId="9" borderId="197" applyNumberFormat="0" applyFon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0" fontId="47" fillId="32" borderId="199" applyNumberFormat="0" applyAlignment="0" applyProtection="0"/>
    <xf numFmtId="0" fontId="27"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39" fillId="7" borderId="222" applyNumberFormat="0" applyAlignment="0" applyProtection="0">
      <alignment vertical="center"/>
    </xf>
    <xf numFmtId="14" fontId="49" fillId="35" borderId="199" applyProtection="0">
      <alignment horizontal="left"/>
    </xf>
    <xf numFmtId="0" fontId="63" fillId="14" borderId="211" applyNumberFormat="0" applyAlignment="0" applyProtection="0">
      <alignment vertical="center"/>
    </xf>
    <xf numFmtId="2" fontId="49" fillId="32" borderId="199" applyProtection="0"/>
    <xf numFmtId="0" fontId="39" fillId="7" borderId="180" applyNumberFormat="0" applyAlignment="0" applyProtection="0">
      <alignment vertical="center"/>
    </xf>
    <xf numFmtId="0" fontId="75" fillId="8" borderId="218" applyNumberFormat="0" applyAlignment="0" applyProtection="0">
      <alignment vertical="center"/>
    </xf>
    <xf numFmtId="0" fontId="14" fillId="31" borderId="197" applyNumberFormat="0" applyAlignment="0" applyProtection="0"/>
    <xf numFmtId="2" fontId="49" fillId="32" borderId="199" applyProtection="0"/>
    <xf numFmtId="2" fontId="48" fillId="33" borderId="199" applyProtection="0"/>
    <xf numFmtId="14" fontId="49" fillId="35" borderId="227" applyProtection="0">
      <alignment horizontal="left"/>
    </xf>
    <xf numFmtId="0" fontId="74" fillId="7" borderId="211" applyNumberFormat="0" applyAlignment="0" applyProtection="0">
      <alignment vertical="center"/>
    </xf>
    <xf numFmtId="0" fontId="75" fillId="14" borderId="226" applyNumberFormat="0" applyAlignment="0" applyProtection="0">
      <alignment vertical="center"/>
    </xf>
    <xf numFmtId="2" fontId="49" fillId="32" borderId="199" applyProtection="0"/>
    <xf numFmtId="2" fontId="48" fillId="34" borderId="199" applyProtection="0">
      <alignment horizontal="right"/>
    </xf>
    <xf numFmtId="0" fontId="74" fillId="7" borderId="180" applyNumberFormat="0" applyAlignment="0" applyProtection="0">
      <alignment vertical="center"/>
    </xf>
    <xf numFmtId="0" fontId="74" fillId="7" borderId="180" applyNumberFormat="0" applyAlignment="0" applyProtection="0">
      <alignment vertical="center"/>
    </xf>
    <xf numFmtId="2" fontId="48" fillId="36" borderId="199" applyProtection="0"/>
    <xf numFmtId="0" fontId="46" fillId="14" borderId="218" applyNumberFormat="0" applyAlignment="0" applyProtection="0">
      <alignment vertical="center"/>
    </xf>
    <xf numFmtId="0" fontId="12" fillId="9" borderId="233" applyNumberFormat="0" applyFont="0" applyAlignment="0" applyProtection="0"/>
    <xf numFmtId="0" fontId="12" fillId="9" borderId="197" applyNumberFormat="0" applyFont="0" applyAlignment="0" applyProtection="0">
      <alignment vertical="center"/>
    </xf>
    <xf numFmtId="0" fontId="75" fillId="14" borderId="226" applyNumberFormat="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0" fontId="12" fillId="9" borderId="197" applyNumberFormat="0" applyFont="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0" fontId="14" fillId="31" borderId="197" applyNumberFormat="0" applyAlignment="0" applyProtection="0"/>
    <xf numFmtId="0" fontId="62" fillId="8" borderId="180" applyNumberFormat="0" applyAlignment="0" applyProtection="0"/>
    <xf numFmtId="0" fontId="75" fillId="14" borderId="218" applyNumberFormat="0" applyAlignment="0" applyProtection="0">
      <alignment vertical="center"/>
    </xf>
    <xf numFmtId="0" fontId="46" fillId="14" borderId="218" applyNumberFormat="0" applyAlignment="0" applyProtection="0">
      <alignment vertical="center"/>
    </xf>
    <xf numFmtId="0" fontId="63" fillId="8" borderId="180" applyNumberFormat="0" applyAlignment="0" applyProtection="0">
      <alignment vertical="center"/>
    </xf>
    <xf numFmtId="0" fontId="62" fillId="8" borderId="180" applyNumberFormat="0" applyAlignment="0" applyProtection="0"/>
    <xf numFmtId="0" fontId="58" fillId="0" borderId="228" applyNumberFormat="0" applyFill="0" applyAlignment="0" applyProtection="0">
      <alignment vertical="center"/>
    </xf>
    <xf numFmtId="0" fontId="75" fillId="14" borderId="218" applyNumberFormat="0" applyAlignment="0" applyProtection="0">
      <alignment vertical="center"/>
    </xf>
    <xf numFmtId="0" fontId="47" fillId="32" borderId="227" applyNumberFormat="0" applyAlignment="0" applyProtection="0"/>
    <xf numFmtId="0" fontId="63" fillId="14" borderId="180" applyNumberFormat="0" applyAlignment="0" applyProtection="0">
      <alignment vertical="center"/>
    </xf>
    <xf numFmtId="2" fontId="48" fillId="34" borderId="199" applyProtection="0">
      <alignment horizontal="right"/>
    </xf>
    <xf numFmtId="14" fontId="49" fillId="35" borderId="199" applyProtection="0">
      <alignment horizontal="right"/>
    </xf>
    <xf numFmtId="0" fontId="12" fillId="9" borderId="197" applyNumberFormat="0" applyFont="0" applyAlignment="0" applyProtection="0">
      <alignment vertical="center"/>
    </xf>
    <xf numFmtId="0" fontId="50" fillId="32" borderId="199" applyNumberFormat="0" applyProtection="0">
      <alignment horizontal="lef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2" fillId="8" borderId="211" applyNumberFormat="0" applyAlignment="0" applyProtection="0"/>
    <xf numFmtId="0" fontId="75" fillId="14" borderId="218" applyNumberFormat="0" applyAlignment="0" applyProtection="0">
      <alignment vertical="center"/>
    </xf>
    <xf numFmtId="0" fontId="12" fillId="9" borderId="213" applyNumberFormat="0" applyFont="0" applyAlignment="0" applyProtection="0">
      <alignment vertical="center"/>
    </xf>
    <xf numFmtId="2" fontId="48" fillId="33" borderId="235" applyProtection="0"/>
    <xf numFmtId="0" fontId="50" fillId="32" borderId="199" applyNumberFormat="0" applyProtection="0">
      <alignment horizontal="left"/>
    </xf>
    <xf numFmtId="0" fontId="63" fillId="14" borderId="211" applyNumberFormat="0" applyAlignment="0" applyProtection="0">
      <alignment vertical="center"/>
    </xf>
    <xf numFmtId="0" fontId="12" fillId="9" borderId="197" applyNumberFormat="0" applyFont="0" applyAlignment="0" applyProtection="0">
      <alignment vertical="center"/>
    </xf>
    <xf numFmtId="2" fontId="48" fillId="33" borderId="227" applyProtection="0"/>
    <xf numFmtId="0" fontId="14" fillId="31" borderId="197"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75" fillId="8" borderId="218" applyNumberFormat="0" applyAlignment="0" applyProtection="0">
      <alignment vertical="center"/>
    </xf>
    <xf numFmtId="0" fontId="75" fillId="14" borderId="218" applyNumberFormat="0" applyAlignment="0" applyProtection="0">
      <alignment vertical="center"/>
    </xf>
    <xf numFmtId="2" fontId="48" fillId="33" borderId="199" applyProtection="0"/>
    <xf numFmtId="0" fontId="75" fillId="14" borderId="21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75" fillId="14" borderId="226" applyNumberFormat="0" applyAlignment="0" applyProtection="0">
      <alignment vertical="center"/>
    </xf>
    <xf numFmtId="0" fontId="46" fillId="14" borderId="218" applyNumberFormat="0" applyAlignment="0" applyProtection="0">
      <alignment vertical="center"/>
    </xf>
    <xf numFmtId="0" fontId="58" fillId="0" borderId="229"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2" fontId="52" fillId="34" borderId="199" applyProtection="0"/>
    <xf numFmtId="0" fontId="75" fillId="14" borderId="234"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2" fontId="52" fillId="34" borderId="227" applyProtection="0">
      <alignment horizont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75" fillId="8" borderId="218" applyNumberFormat="0" applyAlignment="0" applyProtection="0">
      <alignment vertical="center"/>
    </xf>
    <xf numFmtId="14" fontId="49" fillId="35" borderId="227" applyProtection="0">
      <alignment horizontal="right"/>
    </xf>
    <xf numFmtId="0" fontId="58" fillId="0" borderId="228" applyNumberFormat="0" applyFill="0" applyAlignment="0" applyProtection="0">
      <alignment vertical="center"/>
    </xf>
    <xf numFmtId="2" fontId="52" fillId="34" borderId="199" applyProtection="0">
      <alignment horizontal="center"/>
    </xf>
    <xf numFmtId="0" fontId="80" fillId="0" borderId="229" applyNumberFormat="0" applyFill="0" applyAlignment="0" applyProtection="0"/>
    <xf numFmtId="0" fontId="12" fillId="9" borderId="213" applyNumberFormat="0" applyFont="0" applyAlignment="0" applyProtection="0">
      <alignment vertical="center"/>
    </xf>
    <xf numFmtId="0" fontId="50" fillId="32" borderId="227" applyNumberFormat="0" applyProtection="0">
      <alignment horizontal="left"/>
    </xf>
    <xf numFmtId="0" fontId="12" fillId="9" borderId="213" applyNumberFormat="0" applyFont="0" applyAlignment="0" applyProtection="0">
      <alignment vertical="center"/>
    </xf>
    <xf numFmtId="0" fontId="63" fillId="14" borderId="211" applyNumberFormat="0" applyAlignment="0" applyProtection="0">
      <alignment vertical="center"/>
    </xf>
    <xf numFmtId="2" fontId="49" fillId="32" borderId="199" applyProtection="0"/>
    <xf numFmtId="0" fontId="12" fillId="9" borderId="197" applyNumberFormat="0" applyFont="0" applyAlignment="0" applyProtection="0">
      <alignment vertical="center"/>
    </xf>
    <xf numFmtId="0" fontId="75" fillId="14" borderId="218" applyNumberFormat="0" applyAlignment="0" applyProtection="0">
      <alignment vertical="center"/>
    </xf>
    <xf numFmtId="0" fontId="12" fillId="9" borderId="213" applyNumberFormat="0" applyFont="0" applyAlignment="0" applyProtection="0"/>
    <xf numFmtId="0" fontId="12" fillId="9" borderId="197" applyNumberFormat="0" applyFont="0" applyAlignment="0" applyProtection="0">
      <alignment vertical="center"/>
    </xf>
    <xf numFmtId="0" fontId="75" fillId="8" borderId="218"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0" fontId="75" fillId="14" borderId="218" applyNumberFormat="0" applyAlignment="0" applyProtection="0">
      <alignment vertical="center"/>
    </xf>
    <xf numFmtId="0" fontId="12" fillId="9" borderId="213" applyNumberFormat="0" applyFont="0" applyAlignment="0" applyProtection="0">
      <alignment vertical="center"/>
    </xf>
    <xf numFmtId="0" fontId="46" fillId="14"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46" fillId="14" borderId="218" applyNumberFormat="0" applyAlignment="0" applyProtection="0">
      <alignment vertical="center"/>
    </xf>
    <xf numFmtId="2" fontId="48" fillId="34" borderId="199" applyProtection="0">
      <alignment horizontal="right"/>
    </xf>
    <xf numFmtId="14" fontId="49" fillId="35" borderId="199" applyProtection="0">
      <alignment horizontal="left"/>
    </xf>
    <xf numFmtId="0" fontId="63" fillId="14" borderId="211" applyNumberFormat="0" applyAlignment="0" applyProtection="0">
      <alignment vertical="center"/>
    </xf>
    <xf numFmtId="0" fontId="63" fillId="14" borderId="231" applyNumberFormat="0" applyAlignment="0" applyProtection="0">
      <alignment vertical="center"/>
    </xf>
    <xf numFmtId="0" fontId="39" fillId="7" borderId="180" applyNumberFormat="0" applyAlignment="0" applyProtection="0">
      <alignment vertical="center"/>
    </xf>
    <xf numFmtId="2" fontId="48" fillId="36" borderId="199" applyProtection="0">
      <alignment horizontal="center"/>
    </xf>
    <xf numFmtId="0" fontId="58" fillId="0" borderId="236" applyNumberFormat="0" applyFill="0" applyAlignment="0" applyProtection="0">
      <alignment vertical="center"/>
    </xf>
    <xf numFmtId="0" fontId="74" fillId="7" borderId="180" applyNumberFormat="0" applyAlignment="0" applyProtection="0">
      <alignment vertical="center"/>
    </xf>
    <xf numFmtId="0" fontId="14" fillId="31" borderId="213" applyNumberFormat="0" applyAlignment="0" applyProtection="0"/>
    <xf numFmtId="0" fontId="14" fillId="31" borderId="213" applyNumberFormat="0" applyAlignment="0" applyProtection="0"/>
    <xf numFmtId="2" fontId="52" fillId="34" borderId="199" applyProtection="0">
      <alignment horizontal="center"/>
    </xf>
    <xf numFmtId="0" fontId="39" fillId="7" borderId="231" applyNumberFormat="0" applyAlignment="0" applyProtection="0">
      <alignment vertical="center"/>
    </xf>
    <xf numFmtId="2" fontId="48" fillId="36" borderId="199" applyProtection="0"/>
    <xf numFmtId="0" fontId="58" fillId="0" borderId="228" applyNumberFormat="0" applyFill="0" applyAlignment="0" applyProtection="0">
      <alignment vertical="center"/>
    </xf>
    <xf numFmtId="0" fontId="75" fillId="14" borderId="218" applyNumberFormat="0" applyAlignment="0" applyProtection="0">
      <alignment vertical="center"/>
    </xf>
    <xf numFmtId="14" fontId="49" fillId="35" borderId="199" applyProtection="0">
      <alignment horizontal="left"/>
    </xf>
    <xf numFmtId="0" fontId="63" fillId="8" borderId="211"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2" fontId="48" fillId="33" borderId="199" applyProtection="0"/>
    <xf numFmtId="14" fontId="49" fillId="35" borderId="199" applyProtection="0">
      <alignment horizontal="right"/>
    </xf>
    <xf numFmtId="0" fontId="75" fillId="14" borderId="218" applyNumberFormat="0" applyAlignment="0" applyProtection="0">
      <alignment vertical="center"/>
    </xf>
    <xf numFmtId="2" fontId="49" fillId="32" borderId="199" applyProtection="0"/>
    <xf numFmtId="0" fontId="75" fillId="14" borderId="218" applyNumberFormat="0" applyAlignment="0" applyProtection="0">
      <alignment vertical="center"/>
    </xf>
    <xf numFmtId="0" fontId="63" fillId="14" borderId="231" applyNumberFormat="0" applyAlignment="0" applyProtection="0">
      <alignment vertical="center"/>
    </xf>
    <xf numFmtId="14" fontId="49" fillId="35" borderId="227" applyProtection="0">
      <alignment horizontal="left"/>
    </xf>
    <xf numFmtId="0" fontId="12" fillId="9" borderId="197" applyNumberFormat="0" applyFont="0" applyAlignment="0" applyProtection="0"/>
    <xf numFmtId="0" fontId="12" fillId="9" borderId="213" applyNumberFormat="0" applyFont="0" applyAlignment="0" applyProtection="0">
      <alignment vertical="center"/>
    </xf>
    <xf numFmtId="0" fontId="63" fillId="14" borderId="211" applyNumberFormat="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2" fontId="49" fillId="32" borderId="199" applyProtection="0"/>
    <xf numFmtId="14" fontId="49" fillId="35" borderId="227" applyProtection="0">
      <alignment horizontal="left"/>
    </xf>
    <xf numFmtId="0" fontId="63" fillId="8" borderId="211" applyNumberFormat="0" applyAlignment="0" applyProtection="0">
      <alignment vertical="center"/>
    </xf>
    <xf numFmtId="0" fontId="12" fillId="9" borderId="197" applyNumberFormat="0" applyFont="0" applyAlignment="0" applyProtection="0">
      <alignment vertical="center"/>
    </xf>
    <xf numFmtId="0" fontId="58" fillId="0" borderId="237" applyNumberFormat="0" applyFill="0" applyAlignment="0" applyProtection="0">
      <alignment vertical="center"/>
    </xf>
    <xf numFmtId="0" fontId="27"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74" fillId="7" borderId="211" applyNumberForma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75" fillId="14" borderId="218"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2" fontId="49" fillId="32" borderId="199" applyProtection="0"/>
    <xf numFmtId="0" fontId="63" fillId="14" borderId="180" applyNumberFormat="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0" fontId="74" fillId="7" borderId="180" applyNumberFormat="0" applyAlignment="0" applyProtection="0">
      <alignment vertical="center"/>
    </xf>
    <xf numFmtId="0" fontId="39" fillId="7" borderId="180" applyNumberFormat="0" applyAlignment="0" applyProtection="0">
      <alignment vertical="center"/>
    </xf>
    <xf numFmtId="0" fontId="27" fillId="14" borderId="180" applyNumberFormat="0" applyAlignment="0" applyProtection="0">
      <alignment vertical="center"/>
    </xf>
    <xf numFmtId="0" fontId="12" fillId="9" borderId="233" applyNumberFormat="0" applyFont="0" applyAlignment="0" applyProtection="0">
      <alignment vertical="center"/>
    </xf>
    <xf numFmtId="2" fontId="48" fillId="36" borderId="199" applyProtection="0"/>
    <xf numFmtId="0" fontId="63" fillId="14" borderId="180" applyNumberFormat="0" applyAlignment="0" applyProtection="0">
      <alignment vertical="center"/>
    </xf>
    <xf numFmtId="0" fontId="39" fillId="7" borderId="231" applyNumberFormat="0" applyAlignment="0" applyProtection="0">
      <alignment vertical="center"/>
    </xf>
    <xf numFmtId="0" fontId="46" fillId="14" borderId="226" applyNumberFormat="0" applyAlignment="0" applyProtection="0">
      <alignment vertical="center"/>
    </xf>
    <xf numFmtId="2" fontId="52" fillId="34" borderId="199" applyProtection="0"/>
    <xf numFmtId="14" fontId="49" fillId="35" borderId="199" applyProtection="0">
      <alignment horizontal="left"/>
    </xf>
    <xf numFmtId="0" fontId="12" fillId="9" borderId="213" applyNumberFormat="0" applyFont="0" applyAlignment="0" applyProtection="0">
      <alignment vertical="center"/>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2" fontId="47" fillId="33" borderId="227" applyProtection="0">
      <alignment horizontal="right"/>
    </xf>
    <xf numFmtId="2" fontId="49" fillId="32" borderId="199" applyProtection="0"/>
    <xf numFmtId="0" fontId="27" fillId="14" borderId="180" applyNumberFormat="0" applyAlignment="0" applyProtection="0">
      <alignment vertical="center"/>
    </xf>
    <xf numFmtId="0" fontId="27" fillId="14" borderId="180" applyNumberFormat="0" applyAlignment="0" applyProtection="0">
      <alignment vertical="center"/>
    </xf>
    <xf numFmtId="2" fontId="48" fillId="36" borderId="199" applyProtection="0"/>
    <xf numFmtId="0" fontId="63" fillId="14" borderId="180" applyNumberFormat="0" applyAlignment="0" applyProtection="0">
      <alignment vertical="center"/>
    </xf>
    <xf numFmtId="2" fontId="48" fillId="33" borderId="199" applyProtection="0"/>
    <xf numFmtId="2" fontId="49" fillId="32" borderId="227" applyProtection="0"/>
    <xf numFmtId="0" fontId="74" fillId="7" borderId="211" applyNumberFormat="0" applyAlignment="0" applyProtection="0">
      <alignment vertical="center"/>
    </xf>
    <xf numFmtId="2" fontId="47" fillId="33" borderId="199" applyProtection="0">
      <alignment horizontal="right"/>
    </xf>
    <xf numFmtId="2" fontId="48" fillId="36" borderId="227" applyProtection="0"/>
    <xf numFmtId="2" fontId="48" fillId="36" borderId="227" applyProtection="0"/>
    <xf numFmtId="0" fontId="63" fillId="14" borderId="211" applyNumberFormat="0" applyAlignment="0" applyProtection="0">
      <alignment vertical="center"/>
    </xf>
    <xf numFmtId="0" fontId="63" fillId="14" borderId="211" applyNumberFormat="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alignment vertical="center"/>
    </xf>
    <xf numFmtId="2" fontId="48" fillId="36" borderId="199" applyProtection="0"/>
    <xf numFmtId="0" fontId="75" fillId="14" borderId="218" applyNumberFormat="0" applyAlignment="0" applyProtection="0">
      <alignment vertical="center"/>
    </xf>
    <xf numFmtId="0" fontId="63" fillId="14" borderId="180" applyNumberFormat="0" applyAlignment="0" applyProtection="0">
      <alignment vertical="center"/>
    </xf>
    <xf numFmtId="0" fontId="58" fillId="0" borderId="229" applyNumberFormat="0" applyFill="0" applyAlignment="0" applyProtection="0">
      <alignment vertical="center"/>
    </xf>
    <xf numFmtId="0" fontId="27" fillId="14" borderId="211" applyNumberForma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63" fillId="14" borderId="211" applyNumberFormat="0" applyAlignment="0" applyProtection="0">
      <alignment vertical="center"/>
    </xf>
    <xf numFmtId="2" fontId="52" fillId="34" borderId="199" applyProtection="0">
      <alignment horizont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8" fillId="36" borderId="227" applyProtection="0"/>
    <xf numFmtId="2" fontId="52" fillId="34" borderId="199" applyProtection="0">
      <alignment horizontal="center"/>
    </xf>
    <xf numFmtId="14" fontId="49" fillId="35" borderId="227" applyProtection="0">
      <alignment horizontal="right"/>
    </xf>
    <xf numFmtId="0" fontId="12" fillId="9" borderId="197" applyNumberFormat="0" applyFont="0" applyAlignment="0" applyProtection="0">
      <alignment vertical="center"/>
    </xf>
    <xf numFmtId="0" fontId="75" fillId="14" borderId="218" applyNumberFormat="0" applyAlignment="0" applyProtection="0">
      <alignment vertical="center"/>
    </xf>
    <xf numFmtId="2" fontId="48" fillId="36" borderId="199" applyProtection="0">
      <alignment horizontal="center"/>
    </xf>
    <xf numFmtId="0" fontId="75" fillId="14" borderId="218" applyNumberFormat="0" applyAlignment="0" applyProtection="0">
      <alignment vertical="center"/>
    </xf>
    <xf numFmtId="0" fontId="27" fillId="14" borderId="211"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14" fontId="49" fillId="35" borderId="199" applyProtection="0">
      <alignment horizontal="left"/>
    </xf>
    <xf numFmtId="2" fontId="52" fillId="34" borderId="199" applyProtection="0">
      <alignment horizontal="center"/>
    </xf>
    <xf numFmtId="0" fontId="75" fillId="8" borderId="218" applyNumberFormat="0" applyAlignment="0" applyProtection="0">
      <alignment vertical="center"/>
    </xf>
    <xf numFmtId="0" fontId="14" fillId="31" borderId="197" applyNumberFormat="0" applyAlignment="0" applyProtection="0"/>
    <xf numFmtId="14" fontId="49" fillId="35" borderId="235" applyProtection="0">
      <alignment horizontal="right"/>
    </xf>
    <xf numFmtId="0" fontId="63" fillId="14" borderId="180" applyNumberFormat="0" applyAlignment="0" applyProtection="0">
      <alignment vertical="center"/>
    </xf>
    <xf numFmtId="0" fontId="75" fillId="8" borderId="226" applyNumberFormat="0" applyAlignment="0" applyProtection="0">
      <alignment vertical="center"/>
    </xf>
    <xf numFmtId="2" fontId="48" fillId="36" borderId="199" applyProtection="0"/>
    <xf numFmtId="0" fontId="63" fillId="14" borderId="211"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2" fontId="52" fillId="34" borderId="227" applyProtection="0"/>
    <xf numFmtId="0" fontId="58" fillId="0" borderId="229" applyNumberFormat="0" applyFill="0" applyAlignment="0" applyProtection="0">
      <alignment vertical="center"/>
    </xf>
    <xf numFmtId="0" fontId="12" fillId="9" borderId="197" applyNumberFormat="0" applyFont="0" applyAlignment="0" applyProtection="0"/>
    <xf numFmtId="0" fontId="58" fillId="0" borderId="228" applyNumberFormat="0" applyFill="0" applyAlignment="0" applyProtection="0">
      <alignment vertical="center"/>
    </xf>
    <xf numFmtId="2" fontId="48" fillId="34" borderId="199" applyProtection="0">
      <alignment horizontal="right"/>
    </xf>
    <xf numFmtId="0" fontId="75" fillId="14" borderId="218" applyNumberForma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0" fontId="74" fillId="7" borderId="180" applyNumberFormat="0" applyAlignment="0" applyProtection="0">
      <alignment vertical="center"/>
    </xf>
    <xf numFmtId="2" fontId="48" fillId="33" borderId="199" applyProtection="0"/>
    <xf numFmtId="0" fontId="27" fillId="14" borderId="211" applyNumberFormat="0" applyAlignment="0" applyProtection="0">
      <alignment vertical="center"/>
    </xf>
    <xf numFmtId="0" fontId="62" fillId="8" borderId="231" applyNumberFormat="0" applyAlignment="0" applyProtection="0"/>
    <xf numFmtId="0" fontId="12" fillId="9" borderId="213" applyNumberFormat="0" applyFont="0" applyAlignment="0" applyProtection="0">
      <alignment vertical="center"/>
    </xf>
    <xf numFmtId="0" fontId="47" fillId="32" borderId="227" applyNumberFormat="0" applyAlignment="0" applyProtection="0"/>
    <xf numFmtId="0" fontId="63" fillId="14" borderId="180" applyNumberFormat="0" applyAlignment="0" applyProtection="0">
      <alignment vertical="center"/>
    </xf>
    <xf numFmtId="0" fontId="74" fillId="7" borderId="180" applyNumberFormat="0" applyAlignment="0" applyProtection="0">
      <alignment vertical="center"/>
    </xf>
    <xf numFmtId="0" fontId="63" fillId="8"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58" fillId="0" borderId="236" applyNumberFormat="0" applyFill="0" applyAlignment="0" applyProtection="0">
      <alignment vertical="center"/>
    </xf>
    <xf numFmtId="0" fontId="63" fillId="14" borderId="180" applyNumberFormat="0" applyAlignment="0" applyProtection="0">
      <alignment vertical="center"/>
    </xf>
    <xf numFmtId="0" fontId="63" fillId="14" borderId="211" applyNumberFormat="0" applyAlignment="0" applyProtection="0">
      <alignment vertical="center"/>
    </xf>
    <xf numFmtId="2" fontId="48" fillId="36" borderId="199" applyProtection="0"/>
    <xf numFmtId="2" fontId="48" fillId="33" borderId="227" applyProtection="0"/>
    <xf numFmtId="2" fontId="48" fillId="33" borderId="199" applyProtection="0"/>
    <xf numFmtId="0" fontId="58" fillId="0" borderId="228" applyNumberFormat="0" applyFill="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14" fontId="49" fillId="35" borderId="227" applyProtection="0">
      <alignment horizontal="left"/>
    </xf>
    <xf numFmtId="0" fontId="75" fillId="8" borderId="218" applyNumberFormat="0" applyAlignment="0" applyProtection="0">
      <alignment vertical="center"/>
    </xf>
    <xf numFmtId="2" fontId="49" fillId="32" borderId="199" applyProtection="0"/>
    <xf numFmtId="2" fontId="49" fillId="32" borderId="227" applyProtection="0"/>
    <xf numFmtId="0" fontId="63" fillId="14" borderId="231" applyNumberFormat="0" applyAlignment="0" applyProtection="0">
      <alignment vertical="center"/>
    </xf>
    <xf numFmtId="0" fontId="12" fillId="9" borderId="197" applyNumberFormat="0" applyFont="0" applyAlignment="0" applyProtection="0">
      <alignment vertical="center"/>
    </xf>
    <xf numFmtId="0" fontId="63" fillId="14" borderId="211" applyNumberFormat="0" applyAlignment="0" applyProtection="0">
      <alignment vertical="center"/>
    </xf>
    <xf numFmtId="0" fontId="63" fillId="14" borderId="180" applyNumberFormat="0" applyAlignment="0" applyProtection="0">
      <alignment vertical="center"/>
    </xf>
    <xf numFmtId="2" fontId="48" fillId="36" borderId="199" applyProtection="0">
      <alignment horizontal="center"/>
    </xf>
    <xf numFmtId="0" fontId="63" fillId="14" borderId="180" applyNumberFormat="0" applyAlignment="0" applyProtection="0">
      <alignment vertical="center"/>
    </xf>
    <xf numFmtId="14" fontId="49" fillId="35" borderId="199" applyProtection="0">
      <alignment horizontal="left"/>
    </xf>
    <xf numFmtId="2" fontId="48" fillId="34" borderId="199" applyProtection="0">
      <alignment horizontal="right"/>
    </xf>
    <xf numFmtId="0" fontId="14" fillId="31" borderId="233" applyNumberFormat="0" applyAlignment="0" applyProtection="0"/>
    <xf numFmtId="0" fontId="58" fillId="0" borderId="228" applyNumberFormat="0" applyFill="0" applyAlignment="0" applyProtection="0">
      <alignment vertical="center"/>
    </xf>
    <xf numFmtId="0" fontId="75" fillId="8" borderId="234" applyNumberForma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63" fillId="14" borderId="211" applyNumberFormat="0" applyAlignment="0" applyProtection="0">
      <alignment vertical="center"/>
    </xf>
    <xf numFmtId="0" fontId="63" fillId="14" borderId="180" applyNumberFormat="0" applyAlignment="0" applyProtection="0">
      <alignment vertical="center"/>
    </xf>
    <xf numFmtId="0" fontId="14" fillId="31" borderId="197" applyNumberFormat="0" applyAlignment="0" applyProtection="0"/>
    <xf numFmtId="2" fontId="48" fillId="34" borderId="199" applyProtection="0">
      <alignment horizontal="right"/>
    </xf>
    <xf numFmtId="2" fontId="52" fillId="34" borderId="199" applyProtection="0">
      <alignment horizontal="center"/>
    </xf>
    <xf numFmtId="0" fontId="39" fillId="7"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54" fillId="0" borderId="228" applyNumberFormat="0" applyFill="0" applyAlignment="0" applyProtection="0">
      <alignment vertical="center"/>
    </xf>
    <xf numFmtId="0" fontId="58" fillId="0" borderId="228" applyNumberFormat="0" applyFill="0" applyAlignment="0" applyProtection="0">
      <alignment vertical="center"/>
    </xf>
    <xf numFmtId="0" fontId="74" fillId="7" borderId="231" applyNumberFormat="0" applyAlignment="0" applyProtection="0">
      <alignment vertical="center"/>
    </xf>
    <xf numFmtId="14" fontId="49" fillId="35" borderId="199" applyProtection="0">
      <alignment horizontal="left"/>
    </xf>
    <xf numFmtId="14" fontId="49" fillId="35" borderId="199" applyProtection="0">
      <alignment horizontal="right"/>
    </xf>
    <xf numFmtId="0" fontId="27" fillId="14" borderId="231" applyNumberFormat="0" applyAlignment="0" applyProtection="0">
      <alignment vertical="center"/>
    </xf>
    <xf numFmtId="2" fontId="48" fillId="36" borderId="227" applyProtection="0"/>
    <xf numFmtId="0" fontId="14" fillId="31" borderId="197" applyNumberFormat="0" applyAlignment="0" applyProtection="0"/>
    <xf numFmtId="0" fontId="12" fillId="9" borderId="213" applyNumberFormat="0" applyFont="0" applyAlignment="0" applyProtection="0">
      <alignment vertical="center"/>
    </xf>
    <xf numFmtId="0" fontId="74" fillId="7" borderId="211" applyNumberFormat="0" applyAlignment="0" applyProtection="0">
      <alignment vertical="center"/>
    </xf>
    <xf numFmtId="0" fontId="12" fillId="9" borderId="197" applyNumberFormat="0" applyFont="0" applyAlignment="0" applyProtection="0">
      <alignment vertical="center"/>
    </xf>
    <xf numFmtId="0" fontId="63" fillId="14" borderId="211" applyNumberFormat="0" applyAlignment="0" applyProtection="0">
      <alignment vertical="center"/>
    </xf>
    <xf numFmtId="0" fontId="74" fillId="7" borderId="180" applyNumberFormat="0" applyAlignment="0" applyProtection="0">
      <alignment vertical="center"/>
    </xf>
    <xf numFmtId="0" fontId="58" fillId="0" borderId="237" applyNumberFormat="0" applyFill="0" applyAlignment="0" applyProtection="0">
      <alignment vertical="center"/>
    </xf>
    <xf numFmtId="2" fontId="48" fillId="36" borderId="199" applyProtection="0"/>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63" fillId="8" borderId="180" applyNumberFormat="0" applyAlignment="0" applyProtection="0">
      <alignment vertical="center"/>
    </xf>
    <xf numFmtId="0" fontId="75" fillId="14" borderId="218" applyNumberFormat="0" applyAlignment="0" applyProtection="0">
      <alignment vertical="center"/>
    </xf>
    <xf numFmtId="2" fontId="47" fillId="33" borderId="227" applyProtection="0">
      <alignment horizontal="right"/>
    </xf>
    <xf numFmtId="2" fontId="49" fillId="32" borderId="227" applyProtection="0"/>
    <xf numFmtId="0" fontId="63" fillId="14" borderId="23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14" fontId="49" fillId="35" borderId="199" applyProtection="0">
      <alignment horizontal="left"/>
    </xf>
    <xf numFmtId="2" fontId="49" fillId="32" borderId="199" applyProtection="0"/>
    <xf numFmtId="0" fontId="12" fillId="9" borderId="213" applyNumberFormat="0" applyFont="0" applyAlignment="0" applyProtection="0"/>
    <xf numFmtId="0" fontId="74" fillId="7" borderId="180" applyNumberFormat="0" applyAlignment="0" applyProtection="0">
      <alignment vertical="center"/>
    </xf>
    <xf numFmtId="0" fontId="50" fillId="32" borderId="199" applyNumberFormat="0" applyProtection="0">
      <alignment horizontal="left"/>
    </xf>
    <xf numFmtId="0" fontId="50" fillId="32" borderId="227" applyNumberFormat="0" applyProtection="0">
      <alignment horizontal="left"/>
    </xf>
    <xf numFmtId="0" fontId="63" fillId="14" borderId="211" applyNumberFormat="0" applyAlignment="0" applyProtection="0">
      <alignment vertical="center"/>
    </xf>
    <xf numFmtId="2" fontId="48" fillId="33" borderId="199" applyProtection="0"/>
    <xf numFmtId="0" fontId="63" fillId="14" borderId="211" applyNumberFormat="0" applyAlignment="0" applyProtection="0">
      <alignment vertical="center"/>
    </xf>
    <xf numFmtId="0" fontId="63" fillId="14" borderId="211" applyNumberFormat="0" applyAlignment="0" applyProtection="0">
      <alignment vertical="center"/>
    </xf>
    <xf numFmtId="0" fontId="74" fillId="7" borderId="180" applyNumberFormat="0" applyAlignment="0" applyProtection="0">
      <alignment vertical="center"/>
    </xf>
    <xf numFmtId="0" fontId="58" fillId="0" borderId="228" applyNumberFormat="0" applyFill="0" applyAlignment="0" applyProtection="0">
      <alignment vertical="center"/>
    </xf>
    <xf numFmtId="0" fontId="14" fillId="31" borderId="233" applyNumberFormat="0" applyAlignment="0" applyProtection="0"/>
    <xf numFmtId="0" fontId="75" fillId="14"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2" fontId="52" fillId="34" borderId="227" applyProtection="0"/>
    <xf numFmtId="0" fontId="75" fillId="14" borderId="218" applyNumberFormat="0" applyAlignment="0" applyProtection="0">
      <alignment vertical="center"/>
    </xf>
    <xf numFmtId="2" fontId="48" fillId="36" borderId="199" applyProtection="0">
      <alignment horizontal="center"/>
    </xf>
    <xf numFmtId="14" fontId="49" fillId="35" borderId="199" applyProtection="0">
      <alignment horizontal="lef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231" applyNumberFormat="0" applyAlignment="0" applyProtection="0">
      <alignment vertical="center"/>
    </xf>
    <xf numFmtId="0" fontId="58" fillId="0" borderId="237" applyNumberFormat="0" applyFill="0" applyAlignment="0" applyProtection="0">
      <alignment vertical="center"/>
    </xf>
    <xf numFmtId="2" fontId="52" fillId="34" borderId="199" applyProtection="0"/>
    <xf numFmtId="0" fontId="39" fillId="7" borderId="180" applyNumberFormat="0" applyAlignment="0" applyProtection="0">
      <alignment vertical="center"/>
    </xf>
    <xf numFmtId="14" fontId="49" fillId="35" borderId="199" applyProtection="0">
      <alignment horizontal="right"/>
    </xf>
    <xf numFmtId="0" fontId="58" fillId="0" borderId="236" applyNumberFormat="0" applyFill="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14" fontId="49" fillId="35" borderId="227" applyProtection="0">
      <alignment horizontal="left"/>
    </xf>
    <xf numFmtId="0" fontId="12" fillId="9" borderId="213" applyNumberFormat="0" applyFont="0" applyAlignment="0" applyProtection="0">
      <alignment vertical="center"/>
    </xf>
    <xf numFmtId="2" fontId="47" fillId="33" borderId="199" applyProtection="0">
      <alignment horizontal="right"/>
    </xf>
    <xf numFmtId="2" fontId="52" fillId="34" borderId="199" applyProtection="0"/>
    <xf numFmtId="0" fontId="58" fillId="0" borderId="236" applyNumberFormat="0" applyFill="0" applyAlignment="0" applyProtection="0">
      <alignment vertical="center"/>
    </xf>
    <xf numFmtId="14" fontId="49" fillId="35" borderId="199" applyProtection="0">
      <alignment horizontal="right"/>
    </xf>
    <xf numFmtId="0" fontId="50" fillId="32" borderId="199" applyNumberFormat="0" applyProtection="0">
      <alignment horizontal="left"/>
    </xf>
    <xf numFmtId="0" fontId="58" fillId="0" borderId="229"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75" fillId="14" borderId="226" applyNumberFormat="0" applyAlignment="0" applyProtection="0">
      <alignment vertical="center"/>
    </xf>
    <xf numFmtId="0" fontId="12" fillId="9" borderId="233" applyNumberFormat="0" applyFont="0" applyAlignment="0" applyProtection="0">
      <alignment vertical="center"/>
    </xf>
    <xf numFmtId="0" fontId="63" fillId="14" borderId="231" applyNumberFormat="0" applyAlignment="0" applyProtection="0">
      <alignment vertical="center"/>
    </xf>
    <xf numFmtId="0" fontId="12" fillId="9" borderId="213" applyNumberFormat="0" applyFont="0" applyAlignment="0" applyProtection="0">
      <alignment vertical="center"/>
    </xf>
    <xf numFmtId="0" fontId="75" fillId="14" borderId="218" applyNumberFormat="0" applyAlignment="0" applyProtection="0">
      <alignment vertical="center"/>
    </xf>
    <xf numFmtId="0" fontId="75" fillId="14" borderId="226"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75" fillId="14" borderId="218" applyNumberFormat="0" applyAlignment="0" applyProtection="0">
      <alignment vertical="center"/>
    </xf>
    <xf numFmtId="0" fontId="62" fillId="8" borderId="231" applyNumberFormat="0" applyAlignment="0" applyProtection="0"/>
    <xf numFmtId="2" fontId="47" fillId="33" borderId="199" applyProtection="0">
      <alignment horizontal="right"/>
    </xf>
    <xf numFmtId="0" fontId="75" fillId="14" borderId="226" applyNumberFormat="0" applyAlignment="0" applyProtection="0">
      <alignment vertical="center"/>
    </xf>
    <xf numFmtId="2" fontId="49" fillId="32" borderId="199" applyProtection="0"/>
    <xf numFmtId="14" fontId="49" fillId="35" borderId="235" applyProtection="0">
      <alignment horizontal="left"/>
    </xf>
    <xf numFmtId="0" fontId="27" fillId="14" borderId="231" applyNumberFormat="0" applyAlignment="0" applyProtection="0">
      <alignment vertical="center"/>
    </xf>
    <xf numFmtId="0" fontId="63" fillId="14" borderId="211"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47" fillId="32" borderId="199" applyNumberFormat="0" applyAlignment="0" applyProtection="0"/>
    <xf numFmtId="14" fontId="49" fillId="35" borderId="227" applyProtection="0">
      <alignment horizontal="right"/>
    </xf>
    <xf numFmtId="0" fontId="63" fillId="14" borderId="180" applyNumberFormat="0" applyAlignment="0" applyProtection="0">
      <alignment vertical="center"/>
    </xf>
    <xf numFmtId="0" fontId="47" fillId="32" borderId="199" applyNumberFormat="0" applyAlignment="0" applyProtection="0"/>
    <xf numFmtId="0" fontId="75" fillId="14" borderId="226" applyNumberFormat="0" applyAlignment="0" applyProtection="0">
      <alignment vertical="center"/>
    </xf>
    <xf numFmtId="0" fontId="47" fillId="32" borderId="199" applyNumberFormat="0" applyAlignment="0" applyProtection="0"/>
    <xf numFmtId="0" fontId="75" fillId="14" borderId="218"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47" fillId="32" borderId="199" applyNumberFormat="0" applyAlignment="0" applyProtection="0"/>
    <xf numFmtId="14" fontId="49" fillId="35" borderId="199" applyProtection="0">
      <alignment horizontal="left"/>
    </xf>
    <xf numFmtId="0" fontId="14" fillId="31" borderId="197" applyNumberFormat="0" applyAlignment="0" applyProtection="0"/>
    <xf numFmtId="0" fontId="14" fillId="31" borderId="197" applyNumberFormat="0" applyAlignment="0" applyProtection="0"/>
    <xf numFmtId="0" fontId="75" fillId="14" borderId="218" applyNumberFormat="0" applyAlignment="0" applyProtection="0">
      <alignment vertical="center"/>
    </xf>
    <xf numFmtId="0" fontId="27" fillId="14" borderId="180" applyNumberFormat="0" applyAlignment="0" applyProtection="0">
      <alignment vertical="center"/>
    </xf>
    <xf numFmtId="0" fontId="63" fillId="14" borderId="211" applyNumberFormat="0" applyAlignment="0" applyProtection="0">
      <alignment vertical="center"/>
    </xf>
    <xf numFmtId="0" fontId="39" fillId="7" borderId="180" applyNumberFormat="0" applyAlignment="0" applyProtection="0">
      <alignment vertical="center"/>
    </xf>
    <xf numFmtId="2" fontId="52" fillId="34" borderId="235" applyProtection="0"/>
    <xf numFmtId="14" fontId="49" fillId="35" borderId="227" applyProtection="0">
      <alignment horizontal="right"/>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12" fillId="9" borderId="213" applyNumberFormat="0" applyFont="0" applyAlignment="0" applyProtection="0">
      <alignment vertical="center"/>
    </xf>
    <xf numFmtId="14" fontId="49" fillId="35" borderId="199" applyProtection="0">
      <alignment horizontal="right"/>
    </xf>
    <xf numFmtId="0" fontId="14" fillId="31" borderId="213" applyNumberFormat="0" applyAlignment="0" applyProtection="0"/>
    <xf numFmtId="0" fontId="12" fillId="9" borderId="197" applyNumberFormat="0" applyFont="0" applyAlignment="0" applyProtection="0"/>
    <xf numFmtId="0" fontId="75" fillId="14" borderId="218" applyNumberFormat="0" applyAlignment="0" applyProtection="0">
      <alignment vertical="center"/>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xf numFmtId="0" fontId="74" fillId="7" borderId="180" applyNumberFormat="0" applyAlignment="0" applyProtection="0">
      <alignment vertical="center"/>
    </xf>
    <xf numFmtId="2" fontId="49" fillId="32" borderId="235" applyProtection="0"/>
    <xf numFmtId="0" fontId="39" fillId="7" borderId="180" applyNumberFormat="0" applyAlignment="0" applyProtection="0">
      <alignment vertical="center"/>
    </xf>
    <xf numFmtId="0" fontId="14" fillId="31" borderId="213" applyNumberFormat="0" applyAlignment="0" applyProtection="0"/>
    <xf numFmtId="0" fontId="14" fillId="31" borderId="233" applyNumberFormat="0" applyAlignment="0" applyProtection="0"/>
    <xf numFmtId="0" fontId="39" fillId="7" borderId="180" applyNumberFormat="0" applyAlignment="0" applyProtection="0">
      <alignment vertical="center"/>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74" fillId="7" borderId="180" applyNumberFormat="0" applyAlignment="0" applyProtection="0">
      <alignment vertical="center"/>
    </xf>
    <xf numFmtId="0" fontId="63" fillId="8" borderId="211"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75" fillId="14" borderId="234" applyNumberFormat="0" applyAlignment="0" applyProtection="0">
      <alignment vertical="center"/>
    </xf>
    <xf numFmtId="0" fontId="75" fillId="14" borderId="226" applyNumberFormat="0" applyAlignment="0" applyProtection="0">
      <alignment vertical="center"/>
    </xf>
    <xf numFmtId="0" fontId="58" fillId="0" borderId="229" applyNumberFormat="0" applyFill="0" applyAlignment="0" applyProtection="0">
      <alignment vertical="center"/>
    </xf>
    <xf numFmtId="0" fontId="58" fillId="0" borderId="228" applyNumberFormat="0" applyFill="0" applyAlignment="0" applyProtection="0">
      <alignment vertical="center"/>
    </xf>
    <xf numFmtId="0" fontId="75" fillId="8" borderId="226"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62" fillId="8" borderId="211" applyNumberFormat="0" applyAlignment="0" applyProtection="0"/>
    <xf numFmtId="14" fontId="49" fillId="35" borderId="199" applyProtection="0">
      <alignment horizontal="right"/>
    </xf>
    <xf numFmtId="0" fontId="46" fillId="14" borderId="218" applyNumberForma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50" fillId="32" borderId="199" applyNumberFormat="0" applyProtection="0">
      <alignment horizontal="left"/>
    </xf>
    <xf numFmtId="0" fontId="63" fillId="14" borderId="180" applyNumberFormat="0" applyAlignment="0" applyProtection="0">
      <alignment vertical="center"/>
    </xf>
    <xf numFmtId="0" fontId="46" fillId="14" borderId="226" applyNumberFormat="0" applyAlignment="0" applyProtection="0">
      <alignment vertical="center"/>
    </xf>
    <xf numFmtId="2" fontId="52" fillId="34" borderId="199" applyProtection="0"/>
    <xf numFmtId="2" fontId="52" fillId="34" borderId="227" applyProtection="0">
      <alignment horizontal="center"/>
    </xf>
    <xf numFmtId="0" fontId="75" fillId="14" borderId="218" applyNumberFormat="0" applyAlignment="0" applyProtection="0">
      <alignment vertical="center"/>
    </xf>
    <xf numFmtId="14" fontId="49" fillId="35" borderId="227" applyProtection="0">
      <alignment horizontal="left"/>
    </xf>
    <xf numFmtId="0" fontId="75" fillId="14" borderId="226" applyNumberFormat="0" applyAlignment="0" applyProtection="0">
      <alignment vertical="center"/>
    </xf>
    <xf numFmtId="0" fontId="12" fillId="9" borderId="197" applyNumberFormat="0" applyFont="0" applyAlignment="0" applyProtection="0">
      <alignment vertical="center"/>
    </xf>
    <xf numFmtId="2" fontId="52" fillId="34" borderId="199" applyProtection="0"/>
    <xf numFmtId="0" fontId="12" fillId="9" borderId="197" applyNumberFormat="0" applyFon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2" fontId="48" fillId="34" borderId="199" applyProtection="0">
      <alignment horizontal="right"/>
    </xf>
    <xf numFmtId="0" fontId="74" fillId="7" borderId="180" applyNumberFormat="0" applyAlignment="0" applyProtection="0">
      <alignment vertical="center"/>
    </xf>
    <xf numFmtId="0" fontId="74" fillId="7" borderId="180" applyNumberFormat="0" applyAlignment="0" applyProtection="0">
      <alignment vertical="center"/>
    </xf>
    <xf numFmtId="0" fontId="63" fillId="8" borderId="211" applyNumberFormat="0" applyAlignment="0" applyProtection="0">
      <alignment vertical="center"/>
    </xf>
    <xf numFmtId="0" fontId="63" fillId="8" borderId="180" applyNumberFormat="0" applyAlignment="0" applyProtection="0">
      <alignment vertical="center"/>
    </xf>
    <xf numFmtId="2" fontId="52" fillId="34" borderId="199" applyProtection="0"/>
    <xf numFmtId="2" fontId="48" fillId="34" borderId="199" applyProtection="0">
      <alignment horizontal="right"/>
    </xf>
    <xf numFmtId="0" fontId="39" fillId="7" borderId="180" applyNumberFormat="0" applyAlignment="0" applyProtection="0">
      <alignment vertical="center"/>
    </xf>
    <xf numFmtId="0" fontId="62" fillId="8" borderId="180" applyNumberFormat="0" applyAlignment="0" applyProtection="0"/>
    <xf numFmtId="14" fontId="49" fillId="35" borderId="199" applyProtection="0">
      <alignment horizontal="left"/>
    </xf>
    <xf numFmtId="0" fontId="12" fillId="9" borderId="197" applyNumberFormat="0" applyFont="0" applyAlignment="0" applyProtection="0"/>
    <xf numFmtId="37" fontId="68" fillId="0" borderId="210">
      <alignment horizontal="justify" vertical="center" wrapText="1"/>
    </xf>
    <xf numFmtId="0" fontId="12" fillId="9" borderId="213" applyNumberFormat="0" applyFont="0" applyAlignment="0" applyProtection="0">
      <alignment vertical="center"/>
    </xf>
    <xf numFmtId="0" fontId="74" fillId="7" borderId="180" applyNumberFormat="0" applyAlignment="0" applyProtection="0">
      <alignment vertical="center"/>
    </xf>
    <xf numFmtId="0" fontId="63" fillId="14" borderId="211" applyNumberFormat="0" applyAlignment="0" applyProtection="0">
      <alignment vertical="center"/>
    </xf>
    <xf numFmtId="0" fontId="58" fillId="0" borderId="236" applyNumberFormat="0" applyFill="0" applyAlignment="0" applyProtection="0">
      <alignment vertical="center"/>
    </xf>
    <xf numFmtId="14" fontId="49" fillId="35" borderId="227" applyProtection="0">
      <alignment horizontal="left"/>
    </xf>
    <xf numFmtId="0" fontId="75" fillId="14" borderId="218"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12" fillId="9" borderId="233"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211" applyNumberFormat="0" applyAlignment="0" applyProtection="0">
      <alignment vertical="center"/>
    </xf>
    <xf numFmtId="0" fontId="63" fillId="14" borderId="180"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12" fillId="9" borderId="213" applyNumberFormat="0" applyFont="0" applyAlignment="0" applyProtection="0"/>
    <xf numFmtId="0" fontId="75" fillId="14" borderId="218" applyNumberForma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10" fontId="33" fillId="28" borderId="210" applyNumberFormat="0" applyBorder="0" applyAlignment="0" applyProtection="0"/>
    <xf numFmtId="2" fontId="47" fillId="33" borderId="199" applyProtection="0">
      <alignment horizontal="right"/>
    </xf>
    <xf numFmtId="0" fontId="63" fillId="14" borderId="211" applyNumberFormat="0" applyAlignment="0" applyProtection="0">
      <alignment vertical="center"/>
    </xf>
    <xf numFmtId="2" fontId="48" fillId="34" borderId="199" applyProtection="0">
      <alignment horizontal="right"/>
    </xf>
    <xf numFmtId="2" fontId="49" fillId="32" borderId="199" applyProtection="0"/>
    <xf numFmtId="0" fontId="63" fillId="14" borderId="180" applyNumberFormat="0" applyAlignment="0" applyProtection="0">
      <alignment vertical="center"/>
    </xf>
    <xf numFmtId="2" fontId="49" fillId="32" borderId="199" applyProtection="0"/>
    <xf numFmtId="2" fontId="49" fillId="32" borderId="199" applyProtection="0"/>
    <xf numFmtId="0" fontId="63" fillId="14"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2" fontId="48" fillId="34" borderId="199" applyProtection="0">
      <alignment horizontal="right"/>
    </xf>
    <xf numFmtId="0" fontId="63" fillId="14" borderId="180" applyNumberFormat="0" applyAlignment="0" applyProtection="0">
      <alignment vertical="center"/>
    </xf>
    <xf numFmtId="0" fontId="12" fillId="9" borderId="197" applyNumberFormat="0" applyFont="0" applyAlignment="0" applyProtection="0">
      <alignment vertical="center"/>
    </xf>
    <xf numFmtId="2" fontId="52" fillId="34" borderId="199" applyProtection="0">
      <alignment horizontal="center"/>
    </xf>
    <xf numFmtId="0" fontId="63" fillId="8" borderId="180" applyNumberFormat="0" applyAlignment="0" applyProtection="0">
      <alignment vertical="center"/>
    </xf>
    <xf numFmtId="2" fontId="48" fillId="34" borderId="199" applyProtection="0">
      <alignment horizontal="right"/>
    </xf>
    <xf numFmtId="0" fontId="63"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46" fillId="14" borderId="226" applyNumberFormat="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2" fontId="48" fillId="36" borderId="235" applyProtection="0"/>
    <xf numFmtId="0" fontId="58" fillId="0" borderId="237" applyNumberFormat="0" applyFill="0" applyAlignment="0" applyProtection="0">
      <alignment vertical="center"/>
    </xf>
    <xf numFmtId="2" fontId="52" fillId="34" borderId="199" applyProtection="0">
      <alignment horizontal="center"/>
    </xf>
    <xf numFmtId="0" fontId="63" fillId="8" borderId="180" applyNumberFormat="0" applyAlignment="0" applyProtection="0">
      <alignment vertical="center"/>
    </xf>
    <xf numFmtId="2" fontId="47" fillId="33" borderId="199" applyProtection="0">
      <alignment horizontal="right"/>
    </xf>
    <xf numFmtId="2" fontId="48" fillId="34" borderId="199" applyProtection="0">
      <alignment horizontal="right"/>
    </xf>
    <xf numFmtId="0" fontId="74" fillId="7" borderId="180" applyNumberFormat="0" applyAlignment="0" applyProtection="0">
      <alignment vertical="center"/>
    </xf>
    <xf numFmtId="0" fontId="14" fillId="31" borderId="197" applyNumberFormat="0" applyAlignment="0" applyProtection="0"/>
    <xf numFmtId="0" fontId="14" fillId="31" borderId="197" applyNumberFormat="0" applyAlignment="0" applyProtection="0"/>
    <xf numFmtId="14" fontId="49" fillId="35" borderId="227" applyProtection="0">
      <alignment horizontal="left"/>
    </xf>
    <xf numFmtId="0" fontId="63" fillId="14" borderId="180" applyNumberFormat="0" applyAlignment="0" applyProtection="0">
      <alignment vertical="center"/>
    </xf>
    <xf numFmtId="14" fontId="49" fillId="35" borderId="227" applyProtection="0">
      <alignment horizontal="right"/>
    </xf>
    <xf numFmtId="0" fontId="75" fillId="14" borderId="218"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63" fillId="14" borderId="231"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left"/>
    </xf>
    <xf numFmtId="0" fontId="75" fillId="14" borderId="218" applyNumberFormat="0" applyAlignment="0" applyProtection="0">
      <alignment vertical="center"/>
    </xf>
    <xf numFmtId="0" fontId="63" fillId="14" borderId="211" applyNumberFormat="0" applyAlignment="0" applyProtection="0">
      <alignment vertical="center"/>
    </xf>
    <xf numFmtId="0" fontId="75" fillId="14" borderId="218" applyNumberFormat="0" applyAlignment="0" applyProtection="0">
      <alignment vertical="center"/>
    </xf>
    <xf numFmtId="0" fontId="63" fillId="14" borderId="231" applyNumberFormat="0" applyAlignment="0" applyProtection="0">
      <alignment vertical="center"/>
    </xf>
    <xf numFmtId="2" fontId="52" fillId="34" borderId="199" applyProtection="0">
      <alignment horizontal="center"/>
    </xf>
    <xf numFmtId="0" fontId="12" fillId="9" borderId="213" applyNumberFormat="0" applyFont="0" applyAlignment="0" applyProtection="0"/>
    <xf numFmtId="0" fontId="58" fillId="0" borderId="228" applyNumberFormat="0" applyFill="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63" fillId="8" borderId="211" applyNumberFormat="0" applyAlignment="0" applyProtection="0">
      <alignment vertical="center"/>
    </xf>
    <xf numFmtId="0" fontId="62" fillId="8" borderId="180" applyNumberFormat="0" applyAlignment="0" applyProtection="0"/>
    <xf numFmtId="0" fontId="75" fillId="14" borderId="218" applyNumberFormat="0" applyAlignment="0" applyProtection="0">
      <alignment vertical="center"/>
    </xf>
    <xf numFmtId="0" fontId="62" fillId="8" borderId="211" applyNumberFormat="0" applyAlignment="0" applyProtection="0"/>
    <xf numFmtId="0" fontId="58" fillId="0" borderId="229"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75" fillId="8" borderId="226" applyNumberFormat="0" applyAlignment="0" applyProtection="0">
      <alignment vertical="center"/>
    </xf>
    <xf numFmtId="0" fontId="58" fillId="0" borderId="229" applyNumberFormat="0" applyFill="0" applyAlignment="0" applyProtection="0">
      <alignment vertical="center"/>
    </xf>
    <xf numFmtId="0" fontId="58" fillId="0" borderId="229" applyNumberFormat="0" applyFill="0" applyAlignment="0" applyProtection="0">
      <alignment vertical="center"/>
    </xf>
    <xf numFmtId="0" fontId="63" fillId="14" borderId="231"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46" fillId="14" borderId="226"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63" fillId="14" borderId="231"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14" fontId="49" fillId="35" borderId="227" applyProtection="0">
      <alignment horizontal="left"/>
    </xf>
    <xf numFmtId="2" fontId="48" fillId="36" borderId="227" applyProtection="0"/>
    <xf numFmtId="2" fontId="48" fillId="36" borderId="227" applyProtection="0">
      <alignment horizontal="center"/>
    </xf>
    <xf numFmtId="0" fontId="50" fillId="32" borderId="227" applyNumberFormat="0" applyProtection="0">
      <alignment horizontal="left"/>
    </xf>
    <xf numFmtId="2" fontId="49" fillId="32" borderId="227" applyProtection="0"/>
    <xf numFmtId="2" fontId="48" fillId="34" borderId="227" applyProtection="0">
      <alignment horizontal="right"/>
    </xf>
    <xf numFmtId="10" fontId="33" fillId="28" borderId="230" applyNumberFormat="0" applyBorder="0" applyAlignment="0" applyProtection="0"/>
    <xf numFmtId="14" fontId="49" fillId="35" borderId="227" applyProtection="0">
      <alignment horizontal="right"/>
    </xf>
    <xf numFmtId="2" fontId="52" fillId="34" borderId="227" applyProtection="0"/>
    <xf numFmtId="2" fontId="48" fillId="36" borderId="227" applyProtection="0"/>
    <xf numFmtId="0" fontId="14" fillId="31" borderId="213" applyNumberFormat="0" applyAlignment="0" applyProtection="0"/>
    <xf numFmtId="2" fontId="52" fillId="34" borderId="227" applyProtection="0"/>
    <xf numFmtId="2" fontId="48" fillId="36" borderId="227" applyProtection="0">
      <alignment horizontal="center"/>
    </xf>
    <xf numFmtId="2" fontId="48" fillId="36" borderId="227" applyProtection="0">
      <alignment horizontal="center"/>
    </xf>
    <xf numFmtId="2" fontId="52" fillId="34" borderId="227" applyProtection="0">
      <alignment horizontal="center"/>
    </xf>
    <xf numFmtId="0" fontId="27" fillId="14" borderId="211" applyNumberFormat="0" applyAlignment="0" applyProtection="0">
      <alignment vertical="center"/>
    </xf>
    <xf numFmtId="0" fontId="12" fillId="9" borderId="213" applyNumberFormat="0" applyFont="0" applyAlignment="0" applyProtection="0">
      <alignment vertical="center"/>
    </xf>
    <xf numFmtId="14" fontId="49" fillId="35" borderId="227" applyProtection="0">
      <alignment horizontal="right"/>
    </xf>
    <xf numFmtId="0" fontId="58" fillId="0" borderId="229" applyNumberFormat="0" applyFill="0" applyAlignment="0" applyProtection="0">
      <alignment vertical="center"/>
    </xf>
    <xf numFmtId="0" fontId="58" fillId="0" borderId="229" applyNumberFormat="0" applyFill="0" applyAlignment="0" applyProtection="0">
      <alignment vertical="center"/>
    </xf>
    <xf numFmtId="2" fontId="49" fillId="32" borderId="227" applyProtection="0"/>
    <xf numFmtId="0" fontId="63" fillId="14" borderId="211" applyNumberFormat="0" applyAlignment="0" applyProtection="0">
      <alignment vertical="center"/>
    </xf>
    <xf numFmtId="2" fontId="48" fillId="36" borderId="227" applyProtection="0">
      <alignment horizontal="center"/>
    </xf>
    <xf numFmtId="14" fontId="49" fillId="35" borderId="227" applyProtection="0">
      <alignment horizontal="right"/>
    </xf>
    <xf numFmtId="0" fontId="46" fillId="14" borderId="234" applyNumberFormat="0" applyAlignment="0" applyProtection="0">
      <alignment vertical="center"/>
    </xf>
    <xf numFmtId="0" fontId="63" fillId="14" borderId="231" applyNumberFormat="0" applyAlignment="0" applyProtection="0">
      <alignment vertical="center"/>
    </xf>
    <xf numFmtId="0" fontId="12" fillId="9" borderId="233" applyNumberFormat="0" applyFont="0" applyAlignment="0" applyProtection="0">
      <alignment vertical="center"/>
    </xf>
    <xf numFmtId="0" fontId="63" fillId="14" borderId="231" applyNumberFormat="0" applyAlignment="0" applyProtection="0">
      <alignment vertical="center"/>
    </xf>
    <xf numFmtId="0" fontId="62" fillId="8" borderId="231" applyNumberFormat="0" applyAlignment="0" applyProtection="0"/>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27" fillId="14" borderId="231" applyNumberFormat="0" applyAlignment="0" applyProtection="0">
      <alignment vertical="center"/>
    </xf>
    <xf numFmtId="0" fontId="58" fillId="0" borderId="236" applyNumberFormat="0" applyFill="0" applyAlignment="0" applyProtection="0">
      <alignment vertical="center"/>
    </xf>
    <xf numFmtId="0" fontId="35" fillId="0" borderId="232">
      <alignment horizontal="left" vertical="center"/>
    </xf>
    <xf numFmtId="0" fontId="58" fillId="0" borderId="236" applyNumberFormat="0" applyFill="0" applyAlignment="0" applyProtection="0">
      <alignment vertical="center"/>
    </xf>
    <xf numFmtId="0" fontId="12" fillId="9" borderId="233" applyNumberFormat="0" applyFont="0" applyAlignment="0" applyProtection="0">
      <alignment vertical="center"/>
    </xf>
    <xf numFmtId="0" fontId="63" fillId="14" borderId="231" applyNumberFormat="0" applyAlignment="0" applyProtection="0">
      <alignment vertical="center"/>
    </xf>
    <xf numFmtId="0" fontId="75" fillId="14" borderId="234" applyNumberFormat="0" applyAlignment="0" applyProtection="0">
      <alignment vertical="center"/>
    </xf>
    <xf numFmtId="0" fontId="63" fillId="14" borderId="211" applyNumberFormat="0" applyAlignment="0" applyProtection="0">
      <alignment vertical="center"/>
    </xf>
    <xf numFmtId="14" fontId="49" fillId="35" borderId="227" applyProtection="0">
      <alignment horizontal="left"/>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39" fillId="7" borderId="211" applyNumberFormat="0" applyAlignment="0" applyProtection="0">
      <alignment vertical="center"/>
    </xf>
    <xf numFmtId="0" fontId="12" fillId="9" borderId="213" applyNumberFormat="0" applyFont="0" applyAlignment="0" applyProtection="0">
      <alignment vertical="center"/>
    </xf>
    <xf numFmtId="0" fontId="46" fillId="14" borderId="226"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80" fillId="0" borderId="229" applyNumberFormat="0" applyFill="0" applyAlignment="0" applyProtection="0"/>
    <xf numFmtId="0" fontId="27" fillId="14" borderId="211" applyNumberFormat="0" applyAlignment="0" applyProtection="0">
      <alignment vertical="center"/>
    </xf>
    <xf numFmtId="0" fontId="46" fillId="14" borderId="226" applyNumberFormat="0" applyAlignment="0" applyProtection="0">
      <alignment vertical="center"/>
    </xf>
    <xf numFmtId="14" fontId="49" fillId="35" borderId="199" applyProtection="0">
      <alignment horizontal="right"/>
    </xf>
    <xf numFmtId="14" fontId="49" fillId="35" borderId="199" applyProtection="0">
      <alignment horizontal="left"/>
    </xf>
    <xf numFmtId="2" fontId="49" fillId="32" borderId="199" applyProtection="0"/>
    <xf numFmtId="14" fontId="49" fillId="35" borderId="199" applyProtection="0">
      <alignment horizontal="left"/>
    </xf>
    <xf numFmtId="2" fontId="47" fillId="33" borderId="199" applyProtection="0">
      <alignment horizontal="right"/>
    </xf>
    <xf numFmtId="2" fontId="48" fillId="34" borderId="199" applyProtection="0">
      <alignment horizontal="right"/>
    </xf>
    <xf numFmtId="0" fontId="46" fillId="14" borderId="218" applyNumberFormat="0" applyAlignment="0" applyProtection="0">
      <alignment vertical="center"/>
    </xf>
    <xf numFmtId="0" fontId="75" fillId="8" borderId="226" applyNumberFormat="0" applyAlignment="0" applyProtection="0">
      <alignment vertical="center"/>
    </xf>
    <xf numFmtId="0" fontId="12" fillId="9" borderId="213" applyNumberFormat="0" applyFont="0" applyAlignment="0" applyProtection="0"/>
    <xf numFmtId="0" fontId="63" fillId="14" borderId="211" applyNumberFormat="0" applyAlignment="0" applyProtection="0">
      <alignment vertical="center"/>
    </xf>
    <xf numFmtId="2" fontId="52" fillId="34" borderId="227" applyProtection="0">
      <alignment horizontal="center"/>
    </xf>
    <xf numFmtId="0" fontId="63" fillId="8" borderId="211"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58" fillId="0" borderId="228" applyNumberFormat="0" applyFill="0" applyAlignment="0" applyProtection="0">
      <alignment vertical="center"/>
    </xf>
    <xf numFmtId="0" fontId="75" fillId="14" borderId="226" applyNumberFormat="0" applyAlignment="0" applyProtection="0">
      <alignment vertical="center"/>
    </xf>
    <xf numFmtId="2" fontId="48" fillId="34" borderId="227" applyProtection="0">
      <alignment horizontal="right"/>
    </xf>
    <xf numFmtId="0" fontId="12" fillId="9" borderId="197" applyNumberFormat="0" applyFont="0" applyAlignment="0" applyProtection="0"/>
    <xf numFmtId="0" fontId="12" fillId="9" borderId="213" applyNumberFormat="0" applyFont="0" applyAlignment="0" applyProtection="0">
      <alignment vertical="center"/>
    </xf>
    <xf numFmtId="14" fontId="49" fillId="35" borderId="199" applyProtection="0">
      <alignment horizontal="left"/>
    </xf>
    <xf numFmtId="0" fontId="50" fillId="32" borderId="199" applyNumberFormat="0" applyProtection="0">
      <alignment horizontal="left"/>
    </xf>
    <xf numFmtId="2" fontId="49" fillId="32" borderId="199" applyProtection="0"/>
    <xf numFmtId="14" fontId="49" fillId="35" borderId="199" applyProtection="0">
      <alignment horizontal="left"/>
    </xf>
    <xf numFmtId="2" fontId="48" fillId="34" borderId="199" applyProtection="0">
      <alignment horizontal="right"/>
    </xf>
    <xf numFmtId="14" fontId="49" fillId="35" borderId="199" applyProtection="0">
      <alignment horizontal="right"/>
    </xf>
    <xf numFmtId="2" fontId="48" fillId="33" borderId="227" applyProtection="0"/>
    <xf numFmtId="0" fontId="47" fillId="32" borderId="199" applyNumberFormat="0" applyAlignment="0" applyProtection="0"/>
    <xf numFmtId="0" fontId="27" fillId="14" borderId="231" applyNumberFormat="0" applyAlignment="0" applyProtection="0">
      <alignment vertical="center"/>
    </xf>
    <xf numFmtId="0" fontId="14" fillId="31" borderId="197"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14" fontId="49" fillId="35" borderId="235" applyProtection="0">
      <alignment horizontal="left"/>
    </xf>
    <xf numFmtId="0" fontId="58" fillId="0" borderId="236" applyNumberFormat="0" applyFill="0" applyAlignment="0" applyProtection="0">
      <alignment vertical="center"/>
    </xf>
    <xf numFmtId="2" fontId="48" fillId="36" borderId="235" applyProtection="0">
      <alignment horizontal="center"/>
    </xf>
    <xf numFmtId="0" fontId="74" fillId="7" borderId="231" applyNumberFormat="0" applyAlignment="0" applyProtection="0">
      <alignment vertical="center"/>
    </xf>
    <xf numFmtId="0" fontId="27" fillId="14" borderId="231" applyNumberFormat="0" applyAlignment="0" applyProtection="0">
      <alignment vertical="center"/>
    </xf>
    <xf numFmtId="0" fontId="12" fillId="9" borderId="213" applyNumberFormat="0" applyFont="0" applyAlignment="0" applyProtection="0">
      <alignment vertical="center"/>
    </xf>
    <xf numFmtId="0" fontId="74" fillId="7" borderId="231" applyNumberFormat="0" applyAlignment="0" applyProtection="0">
      <alignment vertical="center"/>
    </xf>
    <xf numFmtId="0" fontId="63" fillId="14" borderId="211" applyNumberFormat="0" applyAlignment="0" applyProtection="0">
      <alignment vertical="center"/>
    </xf>
    <xf numFmtId="0" fontId="58" fillId="0" borderId="236" applyNumberFormat="0" applyFill="0" applyAlignment="0" applyProtection="0">
      <alignment vertical="center"/>
    </xf>
    <xf numFmtId="0" fontId="12" fillId="9" borderId="233" applyNumberFormat="0" applyFont="0" applyAlignment="0" applyProtection="0"/>
    <xf numFmtId="0" fontId="12" fillId="9" borderId="233" applyNumberFormat="0" applyFont="0" applyAlignment="0" applyProtection="0"/>
    <xf numFmtId="0" fontId="47" fillId="32" borderId="227" applyNumberFormat="0" applyAlignment="0" applyProtection="0"/>
    <xf numFmtId="0" fontId="12" fillId="9" borderId="233" applyNumberFormat="0" applyFont="0" applyAlignment="0" applyProtection="0">
      <alignment vertical="center"/>
    </xf>
    <xf numFmtId="0" fontId="58" fillId="0" borderId="236" applyNumberFormat="0" applyFill="0" applyAlignment="0" applyProtection="0">
      <alignment vertical="center"/>
    </xf>
    <xf numFmtId="2" fontId="48" fillId="36" borderId="235" applyProtection="0">
      <alignment horizontal="center"/>
    </xf>
    <xf numFmtId="14" fontId="49" fillId="35" borderId="235" applyProtection="0">
      <alignment horizontal="left"/>
    </xf>
    <xf numFmtId="0" fontId="63" fillId="14" borderId="231" applyNumberFormat="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63" fillId="14" borderId="211" applyNumberFormat="0" applyAlignment="0" applyProtection="0">
      <alignment vertical="center"/>
    </xf>
    <xf numFmtId="0" fontId="63" fillId="8" borderId="211"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62" fillId="8" borderId="211" applyNumberFormat="0" applyAlignment="0" applyProtection="0"/>
    <xf numFmtId="0" fontId="74" fillId="7" borderId="211" applyNumberFormat="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58" fillId="0" borderId="228" applyNumberFormat="0" applyFill="0" applyAlignment="0" applyProtection="0">
      <alignment vertical="center"/>
    </xf>
    <xf numFmtId="0" fontId="58" fillId="0" borderId="229"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14" fontId="49" fillId="35" borderId="227" applyProtection="0">
      <alignment horizontal="right"/>
    </xf>
    <xf numFmtId="2" fontId="49" fillId="32" borderId="227" applyProtection="0"/>
    <xf numFmtId="2" fontId="52" fillId="34" borderId="227" applyProtection="0"/>
    <xf numFmtId="14" fontId="49" fillId="35" borderId="227" applyProtection="0">
      <alignment horizontal="left"/>
    </xf>
    <xf numFmtId="2" fontId="49" fillId="32" borderId="227" applyProtection="0"/>
    <xf numFmtId="14" fontId="49" fillId="35" borderId="227" applyProtection="0">
      <alignment horizontal="right"/>
    </xf>
    <xf numFmtId="0" fontId="46" fillId="14" borderId="226" applyNumberFormat="0" applyAlignment="0" applyProtection="0">
      <alignment vertical="center"/>
    </xf>
    <xf numFmtId="10" fontId="33" fillId="28" borderId="230" applyNumberFormat="0" applyBorder="0" applyAlignment="0" applyProtection="0"/>
    <xf numFmtId="2" fontId="52" fillId="34" borderId="227" applyProtection="0">
      <alignment horizontal="center"/>
    </xf>
    <xf numFmtId="2" fontId="48" fillId="36" borderId="227" applyProtection="0"/>
    <xf numFmtId="0" fontId="12" fillId="9" borderId="213" applyNumberFormat="0" applyFont="0" applyAlignment="0" applyProtection="0">
      <alignment vertical="center"/>
    </xf>
    <xf numFmtId="2" fontId="52" fillId="34" borderId="227" applyProtection="0"/>
    <xf numFmtId="0" fontId="54" fillId="0" borderId="228" applyNumberFormat="0" applyFill="0" applyAlignment="0" applyProtection="0">
      <alignment vertical="center"/>
    </xf>
    <xf numFmtId="2" fontId="48" fillId="36" borderId="227" applyProtection="0">
      <alignment horizontal="center"/>
    </xf>
    <xf numFmtId="2" fontId="48" fillId="36" borderId="227" applyProtection="0">
      <alignment horizontal="center"/>
    </xf>
    <xf numFmtId="0" fontId="27" fillId="14" borderId="211" applyNumberFormat="0" applyAlignment="0" applyProtection="0">
      <alignment vertical="center"/>
    </xf>
    <xf numFmtId="0" fontId="62" fillId="8" borderId="211" applyNumberFormat="0" applyAlignment="0" applyProtection="0"/>
    <xf numFmtId="0" fontId="50" fillId="32" borderId="227" applyNumberFormat="0" applyProtection="0">
      <alignment horizontal="left"/>
    </xf>
    <xf numFmtId="0" fontId="58" fillId="0" borderId="228" applyNumberFormat="0" applyFill="0" applyAlignment="0" applyProtection="0">
      <alignment vertical="center"/>
    </xf>
    <xf numFmtId="2" fontId="49" fillId="32" borderId="227" applyProtection="0"/>
    <xf numFmtId="0" fontId="63" fillId="14" borderId="211" applyNumberFormat="0" applyAlignment="0" applyProtection="0">
      <alignment vertical="center"/>
    </xf>
    <xf numFmtId="2" fontId="52" fillId="34" borderId="227" applyProtection="0"/>
    <xf numFmtId="0" fontId="14" fillId="31" borderId="213" applyNumberFormat="0" applyAlignment="0" applyProtection="0"/>
    <xf numFmtId="0" fontId="63" fillId="8" borderId="231" applyNumberFormat="0" applyAlignment="0" applyProtection="0">
      <alignment vertical="center"/>
    </xf>
    <xf numFmtId="0" fontId="63" fillId="14" borderId="231" applyNumberFormat="0" applyAlignment="0" applyProtection="0">
      <alignment vertical="center"/>
    </xf>
    <xf numFmtId="0" fontId="12" fillId="9" borderId="233" applyNumberFormat="0" applyFont="0" applyAlignment="0" applyProtection="0"/>
    <xf numFmtId="0" fontId="39" fillId="7" borderId="231" applyNumberFormat="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14" fillId="31" borderId="233" applyNumberFormat="0" applyAlignment="0" applyProtection="0"/>
    <xf numFmtId="0" fontId="12" fillId="9" borderId="233" applyNumberFormat="0" applyFont="0" applyAlignment="0" applyProtection="0">
      <alignment vertical="center"/>
    </xf>
    <xf numFmtId="0" fontId="63" fillId="14" borderId="231" applyNumberFormat="0" applyAlignment="0" applyProtection="0">
      <alignment vertical="center"/>
    </xf>
    <xf numFmtId="0" fontId="12" fillId="9" borderId="213" applyNumberFormat="0" applyFont="0" applyAlignment="0" applyProtection="0">
      <alignment vertical="center"/>
    </xf>
    <xf numFmtId="0" fontId="63" fillId="8" borderId="211" applyNumberFormat="0" applyAlignment="0" applyProtection="0">
      <alignment vertical="center"/>
    </xf>
    <xf numFmtId="14" fontId="49" fillId="35" borderId="227" applyProtection="0">
      <alignment horizontal="right"/>
    </xf>
    <xf numFmtId="0" fontId="12" fillId="9" borderId="233" applyNumberFormat="0" applyFont="0" applyAlignment="0" applyProtection="0">
      <alignment vertical="center"/>
    </xf>
    <xf numFmtId="0" fontId="74" fillId="7" borderId="231"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75" fillId="8" borderId="226" applyNumberFormat="0" applyAlignment="0" applyProtection="0">
      <alignment vertical="center"/>
    </xf>
    <xf numFmtId="0" fontId="80" fillId="0" borderId="229" applyNumberFormat="0" applyFill="0" applyAlignment="0" applyProtection="0"/>
    <xf numFmtId="0" fontId="74" fillId="7" borderId="211" applyNumberFormat="0" applyAlignment="0" applyProtection="0">
      <alignment vertical="center"/>
    </xf>
    <xf numFmtId="0" fontId="46" fillId="14" borderId="226" applyNumberFormat="0" applyAlignment="0" applyProtection="0">
      <alignment vertical="center"/>
    </xf>
    <xf numFmtId="0" fontId="63" fillId="14" borderId="211" applyNumberFormat="0" applyAlignment="0" applyProtection="0">
      <alignment vertical="center"/>
    </xf>
    <xf numFmtId="0" fontId="27" fillId="14" borderId="211" applyNumberFormat="0" applyAlignment="0" applyProtection="0">
      <alignment vertical="center"/>
    </xf>
    <xf numFmtId="0" fontId="63" fillId="8"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62" fillId="8" borderId="211"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54" fillId="0" borderId="228" applyNumberFormat="0" applyFill="0" applyAlignment="0" applyProtection="0">
      <alignment vertical="center"/>
    </xf>
    <xf numFmtId="0" fontId="58" fillId="0" borderId="228" applyNumberFormat="0" applyFill="0" applyAlignment="0" applyProtection="0">
      <alignment vertical="center"/>
    </xf>
    <xf numFmtId="0" fontId="75" fillId="14" borderId="226" applyNumberFormat="0" applyAlignment="0" applyProtection="0">
      <alignment vertical="center"/>
    </xf>
    <xf numFmtId="0" fontId="47" fillId="32" borderId="227" applyNumberFormat="0" applyAlignment="0" applyProtection="0"/>
    <xf numFmtId="0" fontId="12" fillId="9" borderId="197" applyNumberFormat="0" applyFont="0" applyAlignment="0" applyProtection="0"/>
    <xf numFmtId="0" fontId="12" fillId="9" borderId="213" applyNumberFormat="0" applyFont="0" applyAlignment="0" applyProtection="0">
      <alignment vertical="center"/>
    </xf>
    <xf numFmtId="14" fontId="49" fillId="35" borderId="199" applyProtection="0">
      <alignment horizontal="right"/>
    </xf>
    <xf numFmtId="0" fontId="50" fillId="32" borderId="199" applyNumberFormat="0" applyProtection="0">
      <alignment horizontal="left"/>
    </xf>
    <xf numFmtId="2" fontId="49" fillId="32" borderId="199" applyProtection="0"/>
    <xf numFmtId="14" fontId="49" fillId="35" borderId="199" applyProtection="0">
      <alignment horizontal="left"/>
    </xf>
    <xf numFmtId="2" fontId="48" fillId="34" borderId="199" applyProtection="0">
      <alignment horizontal="right"/>
    </xf>
    <xf numFmtId="14" fontId="49" fillId="35" borderId="199" applyProtection="0">
      <alignment horizontal="right"/>
    </xf>
    <xf numFmtId="2" fontId="52" fillId="34" borderId="227" applyProtection="0"/>
    <xf numFmtId="0" fontId="47" fillId="32" borderId="199" applyNumberFormat="0" applyAlignment="0" applyProtection="0"/>
    <xf numFmtId="14" fontId="49" fillId="35" borderId="227" applyProtection="0">
      <alignment horizontal="right"/>
    </xf>
    <xf numFmtId="0" fontId="14" fillId="31" borderId="197" applyNumberFormat="0" applyAlignment="0" applyProtection="0"/>
    <xf numFmtId="0" fontId="12" fillId="9" borderId="197" applyNumberFormat="0" applyFont="0" applyAlignment="0" applyProtection="0">
      <alignment vertical="center"/>
    </xf>
    <xf numFmtId="0" fontId="58" fillId="0" borderId="236" applyNumberFormat="0" applyFill="0" applyAlignment="0" applyProtection="0">
      <alignment vertical="center"/>
    </xf>
    <xf numFmtId="0" fontId="74" fillId="7" borderId="231" applyNumberFormat="0" applyAlignment="0" applyProtection="0">
      <alignment vertical="center"/>
    </xf>
    <xf numFmtId="2" fontId="48" fillId="34" borderId="227" applyProtection="0">
      <alignment horizontal="right"/>
    </xf>
    <xf numFmtId="2" fontId="52" fillId="34" borderId="235" applyProtection="0">
      <alignment horizontal="center"/>
    </xf>
    <xf numFmtId="0" fontId="62" fillId="8" borderId="231" applyNumberFormat="0" applyAlignment="0" applyProtection="0"/>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58" fillId="0" borderId="236" applyNumberFormat="0" applyFill="0" applyAlignment="0" applyProtection="0">
      <alignment vertical="center"/>
    </xf>
    <xf numFmtId="14" fontId="49" fillId="35" borderId="235" applyProtection="0">
      <alignment horizontal="right"/>
    </xf>
    <xf numFmtId="0" fontId="58" fillId="0" borderId="236" applyNumberFormat="0" applyFill="0" applyAlignment="0" applyProtection="0">
      <alignment vertical="center"/>
    </xf>
    <xf numFmtId="0" fontId="75" fillId="14" borderId="226"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5" fillId="14" borderId="226" applyNumberFormat="0" applyAlignment="0" applyProtection="0">
      <alignment vertical="center"/>
    </xf>
    <xf numFmtId="0" fontId="63" fillId="14" borderId="180" applyNumberFormat="0" applyAlignment="0" applyProtection="0">
      <alignment vertical="center"/>
    </xf>
    <xf numFmtId="0" fontId="63" fillId="14" borderId="211" applyNumberFormat="0" applyAlignment="0" applyProtection="0">
      <alignment vertical="center"/>
    </xf>
    <xf numFmtId="0" fontId="80" fillId="0" borderId="229" applyNumberFormat="0" applyFill="0" applyAlignment="0" applyProtection="0"/>
    <xf numFmtId="0" fontId="14" fillId="31" borderId="213" applyNumberFormat="0" applyAlignment="0" applyProtection="0"/>
    <xf numFmtId="0" fontId="75" fillId="14" borderId="218" applyNumberFormat="0" applyAlignment="0" applyProtection="0">
      <alignment vertical="center"/>
    </xf>
    <xf numFmtId="0" fontId="58" fillId="0" borderId="229" applyNumberFormat="0" applyFill="0" applyAlignment="0" applyProtection="0">
      <alignment vertical="center"/>
    </xf>
    <xf numFmtId="2" fontId="52" fillId="34" borderId="227" applyProtection="0">
      <alignment horizontal="center"/>
    </xf>
    <xf numFmtId="0" fontId="75" fillId="14" borderId="218" applyNumberFormat="0" applyAlignment="0" applyProtection="0">
      <alignment vertical="center"/>
    </xf>
    <xf numFmtId="0" fontId="14" fillId="31" borderId="213" applyNumberFormat="0" applyAlignment="0" applyProtection="0"/>
    <xf numFmtId="2" fontId="52" fillId="34" borderId="199" applyProtection="0"/>
    <xf numFmtId="2" fontId="48" fillId="36" borderId="199" applyProtection="0"/>
    <xf numFmtId="0" fontId="63" fillId="14" borderId="211" applyNumberFormat="0" applyAlignment="0" applyProtection="0">
      <alignment vertical="center"/>
    </xf>
    <xf numFmtId="2" fontId="52" fillId="34" borderId="227" applyProtection="0"/>
    <xf numFmtId="0" fontId="12" fillId="9" borderId="213" applyNumberFormat="0" applyFon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2" fontId="52" fillId="34" borderId="227" applyProtection="0">
      <alignment horizont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14" fillId="31" borderId="213" applyNumberFormat="0" applyAlignment="0" applyProtection="0"/>
    <xf numFmtId="14" fontId="49" fillId="35" borderId="227" applyProtection="0">
      <alignment horizontal="right"/>
    </xf>
    <xf numFmtId="2" fontId="49" fillId="32" borderId="227" applyProtection="0"/>
    <xf numFmtId="0" fontId="63" fillId="14" borderId="211" applyNumberFormat="0" applyAlignment="0" applyProtection="0">
      <alignment vertical="center"/>
    </xf>
    <xf numFmtId="2" fontId="48" fillId="33" borderId="227" applyProtection="0"/>
    <xf numFmtId="0" fontId="47" fillId="32" borderId="199" applyNumberFormat="0" applyAlignment="0" applyProtection="0"/>
    <xf numFmtId="0" fontId="58" fillId="0" borderId="236" applyNumberFormat="0" applyFill="0" applyAlignment="0" applyProtection="0">
      <alignmen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27" fillId="14" borderId="231" applyNumberFormat="0" applyAlignment="0" applyProtection="0">
      <alignment vertical="center"/>
    </xf>
    <xf numFmtId="0" fontId="39" fillId="7"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74" fillId="7" borderId="231" applyNumberFormat="0" applyAlignment="0" applyProtection="0">
      <alignment vertical="center"/>
    </xf>
    <xf numFmtId="2" fontId="47" fillId="33" borderId="227" applyProtection="0">
      <alignment horizontal="right"/>
    </xf>
    <xf numFmtId="0" fontId="12" fillId="9" borderId="233" applyNumberFormat="0" applyFont="0" applyAlignment="0" applyProtection="0">
      <alignment vertical="center"/>
    </xf>
    <xf numFmtId="0" fontId="63" fillId="14" borderId="231" applyNumberFormat="0" applyAlignment="0" applyProtection="0">
      <alignment vertical="center"/>
    </xf>
    <xf numFmtId="0" fontId="75" fillId="14" borderId="234" applyNumberFormat="0" applyAlignment="0" applyProtection="0">
      <alignment vertical="center"/>
    </xf>
    <xf numFmtId="0" fontId="58" fillId="0" borderId="236" applyNumberFormat="0" applyFill="0" applyAlignment="0" applyProtection="0">
      <alignment vertical="center"/>
    </xf>
    <xf numFmtId="0" fontId="63" fillId="14" borderId="231" applyNumberFormat="0" applyAlignment="0" applyProtection="0">
      <alignment vertical="center"/>
    </xf>
    <xf numFmtId="0" fontId="14" fillId="31" borderId="233" applyNumberFormat="0" applyAlignment="0" applyProtection="0"/>
    <xf numFmtId="0" fontId="58" fillId="0" borderId="236" applyNumberFormat="0" applyFill="0" applyAlignment="0" applyProtection="0">
      <alignment vertical="center"/>
    </xf>
    <xf numFmtId="0" fontId="46" fillId="14" borderId="226" applyNumberFormat="0" applyAlignment="0" applyProtection="0">
      <alignment vertical="center"/>
    </xf>
    <xf numFmtId="0" fontId="50" fillId="32" borderId="227" applyNumberFormat="0" applyProtection="0">
      <alignment horizontal="left"/>
    </xf>
    <xf numFmtId="0" fontId="58" fillId="0" borderId="228" applyNumberFormat="0" applyFill="0" applyAlignment="0" applyProtection="0">
      <alignment vertical="center"/>
    </xf>
    <xf numFmtId="0" fontId="63" fillId="8" borderId="231"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213" applyNumberFormat="0" applyFont="0" applyAlignment="0" applyProtection="0"/>
    <xf numFmtId="0" fontId="12" fillId="9" borderId="213" applyNumberFormat="0" applyFont="0" applyAlignment="0" applyProtection="0">
      <alignment vertical="center"/>
    </xf>
    <xf numFmtId="0" fontId="63" fillId="14" borderId="231"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46" fillId="14" borderId="226"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80" fillId="0" borderId="229" applyNumberFormat="0" applyFill="0" applyAlignment="0" applyProtection="0"/>
    <xf numFmtId="0" fontId="80" fillId="0" borderId="229" applyNumberFormat="0" applyFill="0" applyAlignment="0" applyProtection="0"/>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8" borderId="226"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63" fillId="8" borderId="211" applyNumberFormat="0" applyAlignment="0" applyProtection="0">
      <alignment vertical="center"/>
    </xf>
    <xf numFmtId="0" fontId="63" fillId="14" borderId="211" applyNumberFormat="0" applyAlignment="0" applyProtection="0">
      <alignment vertical="center"/>
    </xf>
    <xf numFmtId="0" fontId="63" fillId="8" borderId="211" applyNumberFormat="0" applyAlignment="0" applyProtection="0">
      <alignment vertical="center"/>
    </xf>
    <xf numFmtId="0" fontId="12" fillId="9" borderId="213" applyNumberFormat="0" applyFont="0" applyAlignment="0" applyProtection="0"/>
    <xf numFmtId="0" fontId="62" fillId="8" borderId="211" applyNumberFormat="0" applyAlignment="0" applyProtection="0"/>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12" fillId="9" borderId="213" applyNumberFormat="0" applyFont="0" applyAlignment="0" applyProtection="0"/>
    <xf numFmtId="0" fontId="63" fillId="8" borderId="211"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46" fillId="14" borderId="234" applyNumberFormat="0" applyAlignment="0" applyProtection="0">
      <alignment vertical="center"/>
    </xf>
    <xf numFmtId="0" fontId="47" fillId="32" borderId="235" applyNumberFormat="0" applyAlignment="0" applyProtection="0"/>
    <xf numFmtId="0" fontId="47" fillId="32" borderId="235" applyNumberFormat="0" applyAlignment="0" applyProtection="0"/>
    <xf numFmtId="14" fontId="49" fillId="35" borderId="235" applyProtection="0">
      <alignment horizontal="right"/>
    </xf>
    <xf numFmtId="0" fontId="12" fillId="9" borderId="233" applyNumberFormat="0" applyFont="0" applyAlignment="0" applyProtection="0">
      <alignment vertical="center"/>
    </xf>
    <xf numFmtId="2" fontId="49" fillId="32" borderId="235" applyProtection="0"/>
    <xf numFmtId="2" fontId="48" fillId="33" borderId="235" applyProtection="0"/>
    <xf numFmtId="2" fontId="48" fillId="36" borderId="235" applyProtection="0">
      <alignment horizontal="center"/>
    </xf>
    <xf numFmtId="0" fontId="27" fillId="14" borderId="231" applyNumberFormat="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12" fillId="9" borderId="233" applyNumberFormat="0" applyFont="0" applyAlignment="0" applyProtection="0"/>
    <xf numFmtId="0" fontId="63" fillId="8" borderId="231" applyNumberFormat="0" applyAlignment="0" applyProtection="0">
      <alignment vertical="center"/>
    </xf>
    <xf numFmtId="2" fontId="48" fillId="34" borderId="227" applyProtection="0">
      <alignment horizontal="right"/>
    </xf>
    <xf numFmtId="0" fontId="58" fillId="0" borderId="228" applyNumberFormat="0" applyFill="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14" fontId="49" fillId="35" borderId="227" applyProtection="0">
      <alignment horizontal="right"/>
    </xf>
    <xf numFmtId="0" fontId="63" fillId="8" borderId="231" applyNumberFormat="0" applyAlignment="0" applyProtection="0">
      <alignment vertical="center"/>
    </xf>
    <xf numFmtId="0" fontId="75" fillId="14" borderId="234" applyNumberFormat="0" applyAlignment="0" applyProtection="0">
      <alignment vertical="center"/>
    </xf>
    <xf numFmtId="0" fontId="74" fillId="7" borderId="231" applyNumberFormat="0" applyAlignment="0" applyProtection="0">
      <alignment vertical="center"/>
    </xf>
    <xf numFmtId="14" fontId="49" fillId="35" borderId="235" applyProtection="0">
      <alignment horizontal="right"/>
    </xf>
    <xf numFmtId="2" fontId="48" fillId="34" borderId="235" applyProtection="0">
      <alignment horizontal="right"/>
    </xf>
    <xf numFmtId="2" fontId="47" fillId="33" borderId="235" applyProtection="0">
      <alignment horizontal="right"/>
    </xf>
    <xf numFmtId="14" fontId="49" fillId="35" borderId="235" applyProtection="0">
      <alignment horizontal="right"/>
    </xf>
    <xf numFmtId="0" fontId="12" fillId="9" borderId="233" applyNumberFormat="0" applyFont="0" applyAlignment="0" applyProtection="0">
      <alignment vertical="center"/>
    </xf>
    <xf numFmtId="2" fontId="52" fillId="34" borderId="235" applyProtection="0"/>
    <xf numFmtId="0" fontId="58" fillId="0" borderId="236" applyNumberFormat="0" applyFill="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62" fillId="8" borderId="231" applyNumberFormat="0" applyAlignment="0" applyProtection="0"/>
    <xf numFmtId="0" fontId="12" fillId="9" borderId="233" applyNumberFormat="0" applyFont="0" applyAlignment="0" applyProtection="0"/>
    <xf numFmtId="0" fontId="63" fillId="14" borderId="23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63" fillId="14" borderId="231" applyNumberFormat="0" applyAlignment="0" applyProtection="0">
      <alignment vertical="center"/>
    </xf>
    <xf numFmtId="0" fontId="58" fillId="0" borderId="237" applyNumberFormat="0" applyFill="0" applyAlignment="0" applyProtection="0">
      <alignment vertical="center"/>
    </xf>
    <xf numFmtId="0" fontId="63" fillId="8" borderId="231" applyNumberFormat="0" applyAlignment="0" applyProtection="0">
      <alignment vertical="center"/>
    </xf>
    <xf numFmtId="0" fontId="63" fillId="14" borderId="231" applyNumberFormat="0" applyAlignment="0" applyProtection="0">
      <alignment vertical="center"/>
    </xf>
    <xf numFmtId="0" fontId="62" fillId="8" borderId="231" applyNumberFormat="0" applyAlignment="0" applyProtection="0"/>
    <xf numFmtId="0" fontId="27" fillId="14" borderId="231" applyNumberFormat="0" applyAlignment="0" applyProtection="0">
      <alignment vertical="center"/>
    </xf>
    <xf numFmtId="0" fontId="27" fillId="14" borderId="211" applyNumberFormat="0" applyAlignment="0" applyProtection="0">
      <alignment vertical="center"/>
    </xf>
    <xf numFmtId="0" fontId="75" fillId="14" borderId="234" applyNumberFormat="0" applyAlignment="0" applyProtection="0">
      <alignment vertical="center"/>
    </xf>
    <xf numFmtId="0" fontId="75" fillId="8" borderId="234" applyNumberFormat="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46" fillId="14" borderId="226" applyNumberFormat="0" applyAlignment="0" applyProtection="0">
      <alignment vertical="center"/>
    </xf>
    <xf numFmtId="0" fontId="46" fillId="14" borderId="226" applyNumberFormat="0" applyAlignment="0" applyProtection="0">
      <alignment vertical="center"/>
    </xf>
    <xf numFmtId="0" fontId="27" fillId="14" borderId="211"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12" fillId="9" borderId="233" applyNumberFormat="0" applyFont="0" applyAlignment="0" applyProtection="0">
      <alignment vertical="center"/>
    </xf>
    <xf numFmtId="0" fontId="75" fillId="14" borderId="234" applyNumberForma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74" fillId="7" borderId="231" applyNumberFormat="0" applyAlignment="0" applyProtection="0">
      <alignment vertical="center"/>
    </xf>
    <xf numFmtId="0" fontId="75" fillId="14" borderId="234" applyNumberFormat="0" applyAlignment="0" applyProtection="0">
      <alignment vertical="center"/>
    </xf>
    <xf numFmtId="0" fontId="12" fillId="9" borderId="233" applyNumberFormat="0" applyFon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27" fillId="14" borderId="231" applyNumberFormat="0" applyAlignment="0" applyProtection="0">
      <alignment vertical="center"/>
    </xf>
    <xf numFmtId="0" fontId="47" fillId="32" borderId="227" applyNumberFormat="0" applyAlignment="0" applyProtection="0"/>
    <xf numFmtId="0" fontId="75" fillId="14" borderId="226"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2" fontId="49" fillId="32" borderId="227" applyProtection="0"/>
    <xf numFmtId="0" fontId="14" fillId="31" borderId="213" applyNumberFormat="0" applyAlignment="0" applyProtection="0"/>
    <xf numFmtId="0" fontId="12" fillId="9" borderId="213" applyNumberFormat="0" applyFont="0" applyAlignment="0" applyProtection="0">
      <alignment vertical="center"/>
    </xf>
    <xf numFmtId="2" fontId="48" fillId="34" borderId="227" applyProtection="0">
      <alignment horizontal="right"/>
    </xf>
    <xf numFmtId="0" fontId="12" fillId="9" borderId="213" applyNumberFormat="0" applyFont="0" applyAlignment="0" applyProtection="0">
      <alignment vertical="center"/>
    </xf>
    <xf numFmtId="0" fontId="47" fillId="32" borderId="227" applyNumberFormat="0" applyAlignment="0" applyProtection="0"/>
    <xf numFmtId="0" fontId="80" fillId="0" borderId="229" applyNumberFormat="0" applyFill="0" applyAlignment="0" applyProtection="0"/>
    <xf numFmtId="0" fontId="63" fillId="14" borderId="211" applyNumberFormat="0" applyAlignment="0" applyProtection="0">
      <alignment vertical="center"/>
    </xf>
    <xf numFmtId="0" fontId="39" fillId="7" borderId="211" applyNumberFormat="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58" fillId="0" borderId="228" applyNumberFormat="0" applyFill="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8" borderId="211" applyNumberFormat="0" applyAlignment="0" applyProtection="0">
      <alignment vertical="center"/>
    </xf>
    <xf numFmtId="0" fontId="14" fillId="31" borderId="213" applyNumberFormat="0" applyAlignment="0" applyProtection="0"/>
    <xf numFmtId="0" fontId="63" fillId="14" borderId="231" applyNumberFormat="0" applyAlignment="0" applyProtection="0">
      <alignment vertical="center"/>
    </xf>
    <xf numFmtId="0" fontId="12" fillId="9" borderId="213" applyNumberFormat="0" applyFont="0" applyAlignment="0" applyProtection="0">
      <alignment vertical="center"/>
    </xf>
    <xf numFmtId="0" fontId="63" fillId="8" borderId="231" applyNumberFormat="0" applyAlignment="0" applyProtection="0">
      <alignment vertical="center"/>
    </xf>
    <xf numFmtId="0" fontId="12" fillId="9" borderId="233" applyNumberFormat="0" applyFont="0" applyAlignment="0" applyProtection="0">
      <alignment vertical="center"/>
    </xf>
    <xf numFmtId="0" fontId="50" fillId="32" borderId="235" applyNumberFormat="0" applyProtection="0">
      <alignment horizontal="left"/>
    </xf>
    <xf numFmtId="2" fontId="47" fillId="33" borderId="235" applyProtection="0">
      <alignment horizontal="right"/>
    </xf>
    <xf numFmtId="0" fontId="12" fillId="9" borderId="233" applyNumberFormat="0" applyFont="0" applyAlignment="0" applyProtection="0">
      <alignment vertical="center"/>
    </xf>
    <xf numFmtId="0" fontId="63" fillId="14" borderId="231" applyNumberFormat="0" applyAlignment="0" applyProtection="0">
      <alignment vertical="center"/>
    </xf>
    <xf numFmtId="14" fontId="49" fillId="35" borderId="227" applyProtection="0">
      <alignment horizontal="left"/>
    </xf>
    <xf numFmtId="0" fontId="12" fillId="9" borderId="233" applyNumberFormat="0" applyFont="0" applyAlignment="0" applyProtection="0">
      <alignment vertical="center"/>
    </xf>
    <xf numFmtId="0" fontId="75" fillId="14" borderId="234" applyNumberFormat="0" applyAlignment="0" applyProtection="0">
      <alignment vertical="center"/>
    </xf>
    <xf numFmtId="0" fontId="74" fillId="7" borderId="231" applyNumberFormat="0" applyAlignment="0" applyProtection="0">
      <alignment vertical="center"/>
    </xf>
    <xf numFmtId="0" fontId="63" fillId="14" borderId="231" applyNumberFormat="0" applyAlignment="0" applyProtection="0">
      <alignment vertical="center"/>
    </xf>
    <xf numFmtId="0" fontId="75" fillId="14" borderId="234" applyNumberFormat="0" applyAlignment="0" applyProtection="0">
      <alignment vertical="center"/>
    </xf>
    <xf numFmtId="14" fontId="49" fillId="35" borderId="227" applyProtection="0">
      <alignment horizontal="left"/>
    </xf>
    <xf numFmtId="0" fontId="14" fillId="31" borderId="213" applyNumberFormat="0" applyAlignment="0" applyProtection="0"/>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xf numFmtId="0" fontId="80" fillId="0" borderId="229" applyNumberFormat="0" applyFill="0" applyAlignment="0" applyProtection="0"/>
    <xf numFmtId="0" fontId="63" fillId="14" borderId="211"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47" fillId="32" borderId="227" applyNumberFormat="0" applyAlignment="0" applyProtection="0"/>
    <xf numFmtId="14" fontId="49" fillId="35" borderId="227" applyProtection="0">
      <alignment horizontal="right"/>
    </xf>
    <xf numFmtId="0" fontId="74" fillId="7" borderId="231" applyNumberFormat="0" applyAlignment="0" applyProtection="0">
      <alignment vertical="center"/>
    </xf>
    <xf numFmtId="0" fontId="75" fillId="14" borderId="234" applyNumberFormat="0" applyAlignment="0" applyProtection="0">
      <alignment vertical="center"/>
    </xf>
    <xf numFmtId="0" fontId="63" fillId="14" borderId="231" applyNumberFormat="0" applyAlignment="0" applyProtection="0">
      <alignment vertical="center"/>
    </xf>
    <xf numFmtId="0" fontId="75" fillId="14" borderId="234" applyNumberFormat="0" applyAlignment="0" applyProtection="0">
      <alignment vertical="center"/>
    </xf>
    <xf numFmtId="0" fontId="12" fillId="9" borderId="233" applyNumberFormat="0" applyFont="0" applyAlignment="0" applyProtection="0">
      <alignment vertical="center"/>
    </xf>
    <xf numFmtId="0" fontId="63" fillId="14" borderId="231" applyNumberFormat="0" applyAlignment="0" applyProtection="0">
      <alignment vertical="center"/>
    </xf>
    <xf numFmtId="0" fontId="12" fillId="9" borderId="233" applyNumberFormat="0" applyFont="0" applyAlignment="0" applyProtection="0">
      <alignment vertical="center"/>
    </xf>
    <xf numFmtId="14" fontId="49" fillId="35" borderId="235" applyProtection="0">
      <alignment horizontal="right"/>
    </xf>
    <xf numFmtId="2" fontId="49" fillId="32" borderId="235" applyProtection="0"/>
    <xf numFmtId="0" fontId="63" fillId="14" borderId="211" applyNumberFormat="0" applyAlignment="0" applyProtection="0">
      <alignment vertical="center"/>
    </xf>
    <xf numFmtId="0" fontId="12" fillId="9" borderId="233" applyNumberFormat="0" applyFont="0" applyAlignment="0" applyProtection="0"/>
    <xf numFmtId="0" fontId="74" fillId="7" borderId="231" applyNumberFormat="0" applyAlignment="0" applyProtection="0">
      <alignment vertical="center"/>
    </xf>
    <xf numFmtId="0" fontId="12" fillId="9" borderId="213" applyNumberFormat="0" applyFont="0" applyAlignment="0" applyProtection="0">
      <alignment vertical="center"/>
    </xf>
    <xf numFmtId="0" fontId="63" fillId="14" borderId="231" applyNumberFormat="0" applyAlignment="0" applyProtection="0">
      <alignment vertical="center"/>
    </xf>
    <xf numFmtId="0" fontId="63" fillId="8" borderId="211" applyNumberFormat="0" applyAlignment="0" applyProtection="0">
      <alignment vertical="center"/>
    </xf>
    <xf numFmtId="0" fontId="27" fillId="14" borderId="211" applyNumberFormat="0" applyAlignment="0" applyProtection="0">
      <alignment vertical="center"/>
    </xf>
    <xf numFmtId="0" fontId="63" fillId="14" borderId="211" applyNumberFormat="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0" fontId="75" fillId="8" borderId="226" applyNumberFormat="0" applyAlignment="0" applyProtection="0">
      <alignment vertical="center"/>
    </xf>
    <xf numFmtId="0" fontId="63" fillId="14" borderId="211" applyNumberFormat="0" applyAlignment="0" applyProtection="0">
      <alignment vertical="center"/>
    </xf>
    <xf numFmtId="0" fontId="62" fillId="8" borderId="211" applyNumberFormat="0" applyAlignment="0" applyProtection="0"/>
    <xf numFmtId="0" fontId="74" fillId="7" borderId="211" applyNumberFormat="0" applyAlignment="0" applyProtection="0">
      <alignment vertical="center"/>
    </xf>
    <xf numFmtId="0" fontId="27" fillId="14" borderId="211" applyNumberFormat="0" applyAlignment="0" applyProtection="0">
      <alignment vertical="center"/>
    </xf>
    <xf numFmtId="14" fontId="49" fillId="35" borderId="227" applyProtection="0">
      <alignment horizontal="right"/>
    </xf>
    <xf numFmtId="0" fontId="14" fillId="31" borderId="213" applyNumberFormat="0" applyAlignment="0" applyProtection="0"/>
    <xf numFmtId="14" fontId="49" fillId="35" borderId="227" applyProtection="0">
      <alignment horizontal="right"/>
    </xf>
    <xf numFmtId="0" fontId="39" fillId="7" borderId="211" applyNumberFormat="0" applyAlignment="0" applyProtection="0">
      <alignment vertical="center"/>
    </xf>
    <xf numFmtId="14" fontId="49" fillId="35" borderId="227" applyProtection="0">
      <alignment horizontal="left"/>
    </xf>
    <xf numFmtId="14" fontId="49" fillId="35" borderId="227" applyProtection="0">
      <alignment horizontal="left"/>
    </xf>
    <xf numFmtId="0" fontId="74" fillId="7" borderId="211" applyNumberFormat="0" applyAlignment="0" applyProtection="0">
      <alignment vertical="center"/>
    </xf>
    <xf numFmtId="0" fontId="75" fillId="8" borderId="226" applyNumberFormat="0" applyAlignment="0" applyProtection="0">
      <alignment vertical="center"/>
    </xf>
    <xf numFmtId="0" fontId="12" fillId="9" borderId="233" applyNumberFormat="0" applyFont="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80" fillId="0" borderId="229" applyNumberFormat="0" applyFill="0" applyAlignment="0" applyProtection="0"/>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0" fontId="62" fillId="8" borderId="211" applyNumberFormat="0" applyAlignment="0" applyProtection="0"/>
    <xf numFmtId="0" fontId="63" fillId="14" borderId="211" applyNumberFormat="0" applyAlignment="0" applyProtection="0">
      <alignment vertical="center"/>
    </xf>
    <xf numFmtId="0" fontId="63" fillId="14" borderId="211" applyNumberFormat="0" applyAlignment="0" applyProtection="0">
      <alignment vertical="center"/>
    </xf>
    <xf numFmtId="0" fontId="62" fillId="8" borderId="211" applyNumberFormat="0" applyAlignment="0" applyProtection="0"/>
    <xf numFmtId="0" fontId="63" fillId="14" borderId="211" applyNumberFormat="0" applyAlignment="0" applyProtection="0">
      <alignment vertical="center"/>
    </xf>
    <xf numFmtId="0" fontId="58" fillId="0" borderId="229" applyNumberFormat="0" applyFill="0" applyAlignment="0" applyProtection="0">
      <alignment vertical="center"/>
    </xf>
    <xf numFmtId="0" fontId="62" fillId="8" borderId="211" applyNumberFormat="0" applyAlignment="0" applyProtection="0"/>
    <xf numFmtId="0" fontId="74" fillId="7" borderId="231"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4" fillId="7" borderId="23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5" fillId="8" borderId="226"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47" fillId="32" borderId="227" applyNumberFormat="0" applyAlignment="0" applyProtection="0"/>
    <xf numFmtId="0" fontId="62" fillId="8" borderId="231" applyNumberFormat="0" applyAlignment="0" applyProtection="0"/>
    <xf numFmtId="0" fontId="63" fillId="8" borderId="231" applyNumberFormat="0" applyAlignment="0" applyProtection="0">
      <alignment vertical="center"/>
    </xf>
    <xf numFmtId="0" fontId="63" fillId="8" borderId="211" applyNumberFormat="0" applyAlignment="0" applyProtection="0">
      <alignment vertical="center"/>
    </xf>
    <xf numFmtId="0" fontId="58" fillId="0" borderId="236" applyNumberFormat="0" applyFill="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2" fontId="52" fillId="34" borderId="235" applyProtection="0"/>
    <xf numFmtId="2" fontId="49" fillId="32" borderId="235" applyProtection="0"/>
    <xf numFmtId="14" fontId="49" fillId="35" borderId="235" applyProtection="0">
      <alignment horizontal="left"/>
    </xf>
    <xf numFmtId="2" fontId="48" fillId="34" borderId="235" applyProtection="0">
      <alignment horizontal="right"/>
    </xf>
    <xf numFmtId="0" fontId="50" fillId="32" borderId="235" applyNumberFormat="0" applyProtection="0">
      <alignment horizontal="left"/>
    </xf>
    <xf numFmtId="0" fontId="54" fillId="0" borderId="236" applyNumberFormat="0" applyFill="0" applyAlignment="0" applyProtection="0">
      <alignment vertical="center"/>
    </xf>
    <xf numFmtId="0" fontId="74" fillId="7" borderId="231" applyNumberFormat="0" applyAlignment="0" applyProtection="0">
      <alignment vertical="center"/>
    </xf>
    <xf numFmtId="0" fontId="75" fillId="8" borderId="234" applyNumberFormat="0" applyAlignment="0" applyProtection="0">
      <alignment vertical="center"/>
    </xf>
    <xf numFmtId="0" fontId="75" fillId="14" borderId="234" applyNumberFormat="0" applyAlignment="0" applyProtection="0">
      <alignment vertical="center"/>
    </xf>
    <xf numFmtId="0" fontId="46" fillId="14" borderId="234" applyNumberFormat="0" applyAlignment="0" applyProtection="0">
      <alignment vertical="center"/>
    </xf>
    <xf numFmtId="0" fontId="63" fillId="14" borderId="231" applyNumberFormat="0" applyAlignment="0" applyProtection="0">
      <alignment vertical="center"/>
    </xf>
    <xf numFmtId="0" fontId="47" fillId="32" borderId="227" applyNumberFormat="0" applyAlignment="0" applyProtection="0"/>
    <xf numFmtId="0" fontId="39" fillId="7" borderId="231" applyNumberFormat="0" applyAlignment="0" applyProtection="0">
      <alignment vertical="center"/>
    </xf>
    <xf numFmtId="0" fontId="75" fillId="8" borderId="226" applyNumberFormat="0" applyAlignment="0" applyProtection="0">
      <alignment vertical="center"/>
    </xf>
    <xf numFmtId="0" fontId="12" fillId="9" borderId="213" applyNumberFormat="0" applyFont="0" applyAlignment="0" applyProtection="0">
      <alignment vertical="center"/>
    </xf>
    <xf numFmtId="0" fontId="63" fillId="8" borderId="211"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47" fillId="32" borderId="227" applyNumberFormat="0" applyAlignment="0" applyProtection="0"/>
    <xf numFmtId="0" fontId="63" fillId="14" borderId="231" applyNumberFormat="0" applyAlignment="0" applyProtection="0">
      <alignment vertical="center"/>
    </xf>
    <xf numFmtId="0" fontId="58" fillId="0" borderId="236" applyNumberFormat="0" applyFill="0" applyAlignment="0" applyProtection="0">
      <alignment vertical="center"/>
    </xf>
    <xf numFmtId="0" fontId="62" fillId="8" borderId="231" applyNumberFormat="0" applyAlignment="0" applyProtection="0"/>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4" fillId="0" borderId="236" applyNumberFormat="0" applyFill="0" applyAlignment="0" applyProtection="0">
      <alignment vertical="center"/>
    </xf>
    <xf numFmtId="2" fontId="52" fillId="34" borderId="235" applyProtection="0">
      <alignment horizontal="center"/>
    </xf>
    <xf numFmtId="2" fontId="52" fillId="34" borderId="235" applyProtection="0">
      <alignment horizontal="center"/>
    </xf>
    <xf numFmtId="14" fontId="49" fillId="35" borderId="235" applyProtection="0">
      <alignment horizontal="left"/>
    </xf>
    <xf numFmtId="14" fontId="49" fillId="35" borderId="235" applyProtection="0">
      <alignment horizontal="right"/>
    </xf>
    <xf numFmtId="2" fontId="48" fillId="34" borderId="235" applyProtection="0">
      <alignment horizontal="right"/>
    </xf>
    <xf numFmtId="14" fontId="49" fillId="35" borderId="235" applyProtection="0">
      <alignment horizontal="left"/>
    </xf>
    <xf numFmtId="0" fontId="63" fillId="14" borderId="211"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58" fillId="0" borderId="229"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9" applyNumberFormat="0" applyFill="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80" fillId="0" borderId="229" applyNumberFormat="0" applyFill="0" applyAlignment="0" applyProtection="0"/>
    <xf numFmtId="0" fontId="12" fillId="9" borderId="213" applyNumberFormat="0" applyFon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46" fillId="14" borderId="226" applyNumberFormat="0" applyAlignment="0" applyProtection="0">
      <alignment vertical="center"/>
    </xf>
    <xf numFmtId="0" fontId="27" fillId="14" borderId="211" applyNumberForma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39" fillId="7" borderId="211"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8" borderId="211" applyNumberFormat="0" applyAlignment="0" applyProtection="0">
      <alignment vertical="center"/>
    </xf>
    <xf numFmtId="0" fontId="39" fillId="7" borderId="211" applyNumberFormat="0" applyAlignment="0" applyProtection="0">
      <alignment vertical="center"/>
    </xf>
    <xf numFmtId="0" fontId="80" fillId="0" borderId="229" applyNumberFormat="0" applyFill="0" applyAlignment="0" applyProtection="0"/>
    <xf numFmtId="0" fontId="74" fillId="7" borderId="211" applyNumberForma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58" fillId="0" borderId="236" applyNumberFormat="0" applyFill="0" applyAlignment="0" applyProtection="0">
      <alignment vertical="center"/>
    </xf>
    <xf numFmtId="2" fontId="52" fillId="34" borderId="235" applyProtection="0">
      <alignment horizontal="center"/>
    </xf>
    <xf numFmtId="14" fontId="49" fillId="35" borderId="235" applyProtection="0">
      <alignment horizontal="left"/>
    </xf>
    <xf numFmtId="0" fontId="12" fillId="9" borderId="213" applyNumberFormat="0" applyFon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27" fillId="14" borderId="211"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2" fillId="8" borderId="211" applyNumberFormat="0" applyAlignment="0" applyProtection="0"/>
    <xf numFmtId="0" fontId="63" fillId="14"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80" fillId="0" borderId="229" applyNumberFormat="0" applyFill="0" applyAlignment="0" applyProtection="0"/>
    <xf numFmtId="0" fontId="74" fillId="7"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46" fillId="14" borderId="226" applyNumberFormat="0" applyAlignment="0" applyProtection="0">
      <alignment vertical="center"/>
    </xf>
    <xf numFmtId="0" fontId="80" fillId="0" borderId="229" applyNumberFormat="0" applyFill="0" applyAlignment="0" applyProtection="0"/>
    <xf numFmtId="0" fontId="74" fillId="7" borderId="211" applyNumberFormat="0" applyAlignment="0" applyProtection="0">
      <alignment vertical="center"/>
    </xf>
    <xf numFmtId="0" fontId="58" fillId="0" borderId="229" applyNumberFormat="0" applyFill="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5" fillId="8" borderId="226"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58" fillId="0" borderId="229" applyNumberFormat="0" applyFill="0" applyAlignment="0" applyProtection="0">
      <alignment vertical="center"/>
    </xf>
    <xf numFmtId="0" fontId="39" fillId="7" borderId="211"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58" fillId="0" borderId="229" applyNumberFormat="0" applyFill="0" applyAlignment="0" applyProtection="0">
      <alignment vertical="center"/>
    </xf>
    <xf numFmtId="0" fontId="62" fillId="8" borderId="211" applyNumberFormat="0" applyAlignment="0" applyProtection="0"/>
    <xf numFmtId="0" fontId="74" fillId="7" borderId="211" applyNumberFormat="0" applyAlignment="0" applyProtection="0">
      <alignment vertical="center"/>
    </xf>
    <xf numFmtId="0" fontId="74" fillId="7" borderId="211"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63" fillId="14" borderId="211" applyNumberFormat="0" applyAlignment="0" applyProtection="0">
      <alignment vertical="center"/>
    </xf>
    <xf numFmtId="0" fontId="46" fillId="14" borderId="226" applyNumberFormat="0" applyAlignment="0" applyProtection="0">
      <alignment vertical="center"/>
    </xf>
    <xf numFmtId="0" fontId="27" fillId="14" borderId="231" applyNumberFormat="0" applyAlignment="0" applyProtection="0">
      <alignment vertical="center"/>
    </xf>
    <xf numFmtId="0" fontId="74" fillId="7" borderId="231" applyNumberFormat="0" applyAlignment="0" applyProtection="0">
      <alignment vertical="center"/>
    </xf>
    <xf numFmtId="0" fontId="39" fillId="7" borderId="211" applyNumberFormat="0" applyAlignment="0" applyProtection="0">
      <alignment vertical="center"/>
    </xf>
    <xf numFmtId="0" fontId="75" fillId="14" borderId="234" applyNumberFormat="0" applyAlignment="0" applyProtection="0">
      <alignment vertical="center"/>
    </xf>
    <xf numFmtId="0" fontId="12" fillId="9" borderId="233" applyNumberFormat="0" applyFont="0" applyAlignment="0" applyProtection="0">
      <alignment vertical="center"/>
    </xf>
    <xf numFmtId="0" fontId="63" fillId="14" borderId="231" applyNumberFormat="0" applyAlignment="0" applyProtection="0">
      <alignment vertical="center"/>
    </xf>
    <xf numFmtId="0" fontId="46" fillId="14" borderId="234" applyNumberFormat="0" applyAlignment="0" applyProtection="0">
      <alignment vertical="center"/>
    </xf>
    <xf numFmtId="14" fontId="49" fillId="35" borderId="235" applyProtection="0">
      <alignment horizontal="right"/>
    </xf>
    <xf numFmtId="0" fontId="80" fillId="0" borderId="237" applyNumberFormat="0" applyFill="0" applyAlignment="0" applyProtection="0"/>
    <xf numFmtId="0" fontId="75" fillId="14" borderId="226" applyNumberFormat="0" applyAlignment="0" applyProtection="0">
      <alignment vertical="center"/>
    </xf>
    <xf numFmtId="0" fontId="58" fillId="0" borderId="236" applyNumberFormat="0" applyFill="0" applyAlignment="0" applyProtection="0">
      <alignment vertical="center"/>
    </xf>
    <xf numFmtId="2" fontId="52" fillId="34" borderId="235" applyProtection="0"/>
    <xf numFmtId="2" fontId="48" fillId="34" borderId="235" applyProtection="0">
      <alignment horizontal="right"/>
    </xf>
    <xf numFmtId="0" fontId="75" fillId="8" borderId="226"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9" applyNumberFormat="0" applyFill="0" applyAlignment="0" applyProtection="0">
      <alignment vertical="center"/>
    </xf>
    <xf numFmtId="0" fontId="12" fillId="9" borderId="213" applyNumberFormat="0" applyFont="0" applyAlignment="0" applyProtection="0"/>
    <xf numFmtId="14" fontId="49" fillId="35" borderId="227" applyProtection="0">
      <alignment horizontal="left"/>
    </xf>
    <xf numFmtId="0" fontId="75" fillId="14" borderId="234" applyNumberFormat="0" applyAlignment="0" applyProtection="0">
      <alignment vertical="center"/>
    </xf>
    <xf numFmtId="0" fontId="75" fillId="14" borderId="234"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80" fillId="0" borderId="237" applyNumberFormat="0" applyFill="0" applyAlignment="0" applyProtection="0"/>
    <xf numFmtId="0" fontId="12" fillId="9" borderId="233" applyNumberFormat="0" applyFont="0" applyAlignment="0" applyProtection="0">
      <alignment vertical="center"/>
    </xf>
    <xf numFmtId="0" fontId="39" fillId="7" borderId="180" applyNumberFormat="0" applyAlignment="0" applyProtection="0">
      <alignment vertical="center"/>
    </xf>
    <xf numFmtId="0" fontId="46" fillId="14" borderId="234" applyNumberFormat="0" applyAlignment="0" applyProtection="0">
      <alignment vertical="center"/>
    </xf>
    <xf numFmtId="0" fontId="54" fillId="0" borderId="236" applyNumberFormat="0" applyFill="0" applyAlignment="0" applyProtection="0">
      <alignment vertical="center"/>
    </xf>
    <xf numFmtId="14" fontId="49" fillId="35" borderId="235" applyProtection="0">
      <alignment horizontal="left"/>
    </xf>
    <xf numFmtId="0" fontId="75" fillId="14" borderId="234" applyNumberFormat="0" applyAlignment="0" applyProtection="0">
      <alignment vertical="center"/>
    </xf>
    <xf numFmtId="0" fontId="75" fillId="14" borderId="226" applyNumberFormat="0" applyAlignment="0" applyProtection="0">
      <alignment vertical="center"/>
    </xf>
    <xf numFmtId="0" fontId="75" fillId="14" borderId="234" applyNumberFormat="0" applyAlignment="0" applyProtection="0">
      <alignment vertical="center"/>
    </xf>
    <xf numFmtId="0" fontId="12" fillId="9" borderId="233" applyNumberFormat="0" applyFont="0" applyAlignment="0" applyProtection="0">
      <alignment vertical="center"/>
    </xf>
    <xf numFmtId="0" fontId="75" fillId="14" borderId="234" applyNumberFormat="0" applyAlignment="0" applyProtection="0">
      <alignment vertical="center"/>
    </xf>
    <xf numFmtId="0" fontId="14" fillId="31" borderId="213" applyNumberFormat="0" applyAlignment="0" applyProtection="0"/>
    <xf numFmtId="14" fontId="49" fillId="35" borderId="227" applyProtection="0">
      <alignment horizontal="right"/>
    </xf>
    <xf numFmtId="0" fontId="50" fillId="32" borderId="227" applyNumberFormat="0" applyProtection="0">
      <alignment horizontal="left"/>
    </xf>
    <xf numFmtId="2" fontId="47" fillId="33" borderId="227" applyProtection="0">
      <alignment horizontal="right"/>
    </xf>
    <xf numFmtId="0" fontId="63" fillId="14" borderId="231" applyNumberFormat="0" applyAlignment="0" applyProtection="0">
      <alignment vertical="center"/>
    </xf>
    <xf numFmtId="2" fontId="49" fillId="32" borderId="227" applyProtection="0"/>
    <xf numFmtId="2" fontId="52" fillId="34" borderId="227" applyProtection="0"/>
    <xf numFmtId="2" fontId="48" fillId="36" borderId="227" applyProtection="0">
      <alignment horizontal="center"/>
    </xf>
    <xf numFmtId="2" fontId="48" fillId="33" borderId="227" applyProtection="0"/>
    <xf numFmtId="2" fontId="49" fillId="32" borderId="227" applyProtection="0"/>
    <xf numFmtId="0" fontId="63" fillId="14"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58" fillId="0" borderId="229" applyNumberFormat="0" applyFill="0" applyAlignment="0" applyProtection="0">
      <alignment vertical="center"/>
    </xf>
    <xf numFmtId="0" fontId="63" fillId="8" borderId="211" applyNumberFormat="0" applyAlignment="0" applyProtection="0">
      <alignment vertical="center"/>
    </xf>
    <xf numFmtId="0" fontId="63" fillId="14" borderId="211" applyNumberFormat="0" applyAlignment="0" applyProtection="0">
      <alignment vertical="center"/>
    </xf>
    <xf numFmtId="0" fontId="39" fillId="7"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xf numFmtId="0" fontId="75" fillId="14" borderId="226" applyNumberFormat="0" applyAlignment="0" applyProtection="0">
      <alignment vertical="center"/>
    </xf>
    <xf numFmtId="0" fontId="63" fillId="14" borderId="211" applyNumberFormat="0" applyAlignment="0" applyProtection="0">
      <alignment vertical="center"/>
    </xf>
    <xf numFmtId="0" fontId="54" fillId="0" borderId="228" applyNumberFormat="0" applyFill="0" applyAlignment="0" applyProtection="0">
      <alignment vertical="center"/>
    </xf>
    <xf numFmtId="2" fontId="49" fillId="32" borderId="227" applyProtection="0"/>
    <xf numFmtId="0" fontId="58" fillId="0" borderId="228" applyNumberFormat="0" applyFill="0" applyAlignment="0" applyProtection="0">
      <alignment vertical="center"/>
    </xf>
    <xf numFmtId="0" fontId="46" fillId="14" borderId="226" applyNumberFormat="0" applyAlignment="0" applyProtection="0">
      <alignment vertical="center"/>
    </xf>
    <xf numFmtId="0" fontId="54" fillId="0" borderId="228" applyNumberFormat="0" applyFill="0" applyAlignment="0" applyProtection="0">
      <alignment vertical="center"/>
    </xf>
    <xf numFmtId="2" fontId="48" fillId="34" borderId="227" applyProtection="0">
      <alignment horizontal="right"/>
    </xf>
    <xf numFmtId="0" fontId="12" fillId="9" borderId="233" applyNumberFormat="0" applyFont="0" applyAlignment="0" applyProtection="0">
      <alignment vertical="center"/>
    </xf>
    <xf numFmtId="0" fontId="63" fillId="14" borderId="231" applyNumberFormat="0" applyAlignment="0" applyProtection="0">
      <alignment vertical="center"/>
    </xf>
    <xf numFmtId="14" fontId="49" fillId="35" borderId="227" applyProtection="0">
      <alignment horizontal="right"/>
    </xf>
    <xf numFmtId="0" fontId="46" fillId="14" borderId="234" applyNumberFormat="0" applyAlignment="0" applyProtection="0">
      <alignment vertical="center"/>
    </xf>
    <xf numFmtId="2" fontId="49" fillId="32" borderId="227" applyProtection="0"/>
    <xf numFmtId="2" fontId="49" fillId="32" borderId="227" applyProtection="0"/>
    <xf numFmtId="2" fontId="48" fillId="33" borderId="227" applyProtection="0"/>
    <xf numFmtId="2" fontId="52" fillId="34" borderId="227" applyProtection="0">
      <alignment horizontal="center"/>
    </xf>
    <xf numFmtId="2" fontId="48" fillId="33" borderId="227" applyProtection="0"/>
    <xf numFmtId="2" fontId="49" fillId="32" borderId="227" applyProtection="0"/>
    <xf numFmtId="0" fontId="58" fillId="0" borderId="228" applyNumberFormat="0" applyFill="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0" fontId="39" fillId="7" borderId="211" applyNumberFormat="0" applyAlignment="0" applyProtection="0">
      <alignment vertical="center"/>
    </xf>
    <xf numFmtId="0" fontId="58" fillId="0" borderId="229" applyNumberFormat="0" applyFill="0" applyAlignment="0" applyProtection="0">
      <alignment vertical="center"/>
    </xf>
    <xf numFmtId="0" fontId="58" fillId="0" borderId="229" applyNumberFormat="0" applyFill="0" applyAlignment="0" applyProtection="0">
      <alignment vertical="center"/>
    </xf>
    <xf numFmtId="0" fontId="54" fillId="0" borderId="228" applyNumberFormat="0" applyFill="0" applyAlignment="0" applyProtection="0">
      <alignment vertical="center"/>
    </xf>
    <xf numFmtId="0" fontId="54" fillId="0" borderId="228" applyNumberFormat="0" applyFill="0" applyAlignment="0" applyProtection="0">
      <alignment vertical="center"/>
    </xf>
    <xf numFmtId="14" fontId="49" fillId="35" borderId="227" applyProtection="0">
      <alignment horizontal="right"/>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80" fillId="0" borderId="229" applyNumberFormat="0" applyFill="0" applyAlignment="0" applyProtection="0"/>
    <xf numFmtId="0" fontId="75" fillId="14" borderId="226" applyNumberFormat="0" applyAlignment="0" applyProtection="0">
      <alignment vertical="center"/>
    </xf>
    <xf numFmtId="0" fontId="75" fillId="14" borderId="226" applyNumberFormat="0" applyAlignment="0" applyProtection="0">
      <alignment vertical="center"/>
    </xf>
    <xf numFmtId="0" fontId="58" fillId="0" borderId="229" applyNumberFormat="0" applyFill="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46"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27" fillId="14" borderId="211" applyNumberFormat="0" applyAlignment="0" applyProtection="0">
      <alignment vertical="center"/>
    </xf>
    <xf numFmtId="0" fontId="46"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14" fillId="31" borderId="213" applyNumberFormat="0" applyAlignment="0" applyProtection="0"/>
    <xf numFmtId="37" fontId="68" fillId="0" borderId="230">
      <alignment horizontal="justify" vertical="center" wrapText="1"/>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11" applyNumberFormat="0" applyAlignment="0" applyProtection="0">
      <alignment vertical="center"/>
    </xf>
    <xf numFmtId="0" fontId="58" fillId="0" borderId="228" applyNumberFormat="0" applyFill="0" applyAlignment="0" applyProtection="0">
      <alignment vertical="center"/>
    </xf>
    <xf numFmtId="0" fontId="58" fillId="0" borderId="229"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0" fillId="32" borderId="227" applyNumberFormat="0" applyProtection="0">
      <alignment horizontal="left"/>
    </xf>
    <xf numFmtId="2" fontId="47" fillId="33" borderId="227" applyProtection="0">
      <alignment horizontal="right"/>
    </xf>
    <xf numFmtId="0" fontId="14" fillId="31" borderId="213" applyNumberFormat="0" applyAlignment="0" applyProtection="0"/>
    <xf numFmtId="2" fontId="47" fillId="33" borderId="227" applyProtection="0">
      <alignment horizontal="right"/>
    </xf>
    <xf numFmtId="0" fontId="14" fillId="31" borderId="213" applyNumberFormat="0" applyAlignment="0" applyProtection="0"/>
    <xf numFmtId="14" fontId="49" fillId="35" borderId="227" applyProtection="0">
      <alignment horizontal="left"/>
    </xf>
    <xf numFmtId="0" fontId="12" fillId="9" borderId="213" applyNumberFormat="0" applyFont="0" applyAlignment="0" applyProtection="0">
      <alignment vertical="center"/>
    </xf>
    <xf numFmtId="2" fontId="52" fillId="34" borderId="227" applyProtection="0">
      <alignment horizont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63" fillId="8" borderId="211" applyNumberFormat="0" applyAlignment="0" applyProtection="0">
      <alignment vertical="center"/>
    </xf>
    <xf numFmtId="0" fontId="58" fillId="0" borderId="228" applyNumberFormat="0" applyFill="0" applyAlignment="0" applyProtection="0">
      <alignment vertical="center"/>
    </xf>
    <xf numFmtId="0" fontId="12" fillId="9" borderId="21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xf numFmtId="0" fontId="58" fillId="0" borderId="228" applyNumberFormat="0" applyFill="0" applyAlignment="0" applyProtection="0">
      <alignment vertical="center"/>
    </xf>
    <xf numFmtId="0" fontId="12" fillId="9" borderId="213" applyNumberFormat="0" applyFont="0" applyAlignment="0" applyProtection="0">
      <alignment vertical="center"/>
    </xf>
    <xf numFmtId="14" fontId="49" fillId="35" borderId="227" applyProtection="0">
      <alignment horizontal="left"/>
    </xf>
    <xf numFmtId="0" fontId="75" fillId="14" borderId="226" applyNumberFormat="0" applyAlignment="0" applyProtection="0">
      <alignment vertical="center"/>
    </xf>
    <xf numFmtId="0" fontId="54" fillId="0" borderId="228" applyNumberFormat="0" applyFill="0" applyAlignment="0" applyProtection="0">
      <alignment vertical="center"/>
    </xf>
    <xf numFmtId="2" fontId="48" fillId="33" borderId="227" applyProtection="0"/>
    <xf numFmtId="2" fontId="49" fillId="32" borderId="227" applyProtection="0"/>
    <xf numFmtId="0" fontId="39" fillId="7" borderId="211" applyNumberFormat="0" applyAlignment="0" applyProtection="0">
      <alignment vertical="center"/>
    </xf>
    <xf numFmtId="14" fontId="49" fillId="35" borderId="227" applyProtection="0">
      <alignment horizontal="left"/>
    </xf>
    <xf numFmtId="2" fontId="47" fillId="33" borderId="227" applyProtection="0">
      <alignment horizontal="right"/>
    </xf>
    <xf numFmtId="0" fontId="39" fillId="7" borderId="211" applyNumberFormat="0" applyAlignment="0" applyProtection="0">
      <alignment vertical="center"/>
    </xf>
    <xf numFmtId="0" fontId="39" fillId="7" borderId="211" applyNumberFormat="0" applyAlignment="0" applyProtection="0">
      <alignment vertical="center"/>
    </xf>
    <xf numFmtId="14" fontId="49" fillId="35" borderId="227" applyProtection="0">
      <alignment horizontal="right"/>
    </xf>
    <xf numFmtId="0" fontId="12" fillId="9" borderId="213" applyNumberFormat="0" applyFont="0" applyAlignment="0" applyProtection="0">
      <alignment vertical="center"/>
    </xf>
    <xf numFmtId="0" fontId="14" fillId="31" borderId="213" applyNumberFormat="0" applyAlignment="0" applyProtection="0"/>
    <xf numFmtId="0" fontId="63" fillId="14" borderId="211" applyNumberFormat="0" applyAlignment="0" applyProtection="0">
      <alignment vertical="center"/>
    </xf>
    <xf numFmtId="2" fontId="48" fillId="36" borderId="227" applyProtection="0"/>
    <xf numFmtId="0" fontId="12" fillId="9" borderId="213" applyNumberFormat="0" applyFont="0" applyAlignment="0" applyProtection="0">
      <alignment vertical="center"/>
    </xf>
    <xf numFmtId="0" fontId="39" fillId="7" borderId="211"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58" fillId="0" borderId="229" applyNumberFormat="0" applyFill="0" applyAlignment="0" applyProtection="0">
      <alignment vertical="center"/>
    </xf>
    <xf numFmtId="0" fontId="74" fillId="7" borderId="211" applyNumberFormat="0" applyAlignment="0" applyProtection="0">
      <alignment vertical="center"/>
    </xf>
    <xf numFmtId="0" fontId="62" fillId="8" borderId="211" applyNumberFormat="0" applyAlignment="0" applyProtection="0"/>
    <xf numFmtId="0" fontId="75" fillId="14" borderId="226" applyNumberFormat="0" applyAlignment="0" applyProtection="0">
      <alignment vertical="center"/>
    </xf>
    <xf numFmtId="0" fontId="75" fillId="14" borderId="226" applyNumberFormat="0" applyAlignment="0" applyProtection="0">
      <alignment vertical="center"/>
    </xf>
    <xf numFmtId="0" fontId="39" fillId="7" borderId="211" applyNumberFormat="0" applyAlignment="0" applyProtection="0">
      <alignment vertical="center"/>
    </xf>
    <xf numFmtId="14" fontId="49" fillId="35" borderId="227" applyProtection="0">
      <alignment horizontal="right"/>
    </xf>
    <xf numFmtId="0" fontId="75" fillId="14" borderId="226" applyNumberFormat="0" applyAlignment="0" applyProtection="0">
      <alignment vertical="center"/>
    </xf>
    <xf numFmtId="14" fontId="49" fillId="35" borderId="227" applyProtection="0">
      <alignment horizontal="right"/>
    </xf>
    <xf numFmtId="0" fontId="12" fillId="9" borderId="213" applyNumberFormat="0" applyFont="0" applyAlignment="0" applyProtection="0">
      <alignment vertical="center"/>
    </xf>
    <xf numFmtId="2" fontId="48" fillId="33" borderId="227" applyProtection="0"/>
    <xf numFmtId="0" fontId="50" fillId="32" borderId="227" applyNumberFormat="0" applyProtection="0">
      <alignment horizontal="left"/>
    </xf>
    <xf numFmtId="0" fontId="27" fillId="14" borderId="211" applyNumberFormat="0" applyAlignment="0" applyProtection="0">
      <alignment vertical="center"/>
    </xf>
    <xf numFmtId="0" fontId="12" fillId="9" borderId="213" applyNumberFormat="0" applyFont="0" applyAlignment="0" applyProtection="0">
      <alignment vertical="center"/>
    </xf>
    <xf numFmtId="0" fontId="75" fillId="8" borderId="226" applyNumberFormat="0" applyAlignment="0" applyProtection="0">
      <alignment vertical="center"/>
    </xf>
    <xf numFmtId="2" fontId="47" fillId="33" borderId="227" applyProtection="0">
      <alignment horizontal="right"/>
    </xf>
    <xf numFmtId="0" fontId="47" fillId="32" borderId="227" applyNumberFormat="0" applyAlignment="0" applyProtection="0"/>
    <xf numFmtId="0" fontId="12" fillId="9" borderId="213" applyNumberFormat="0" applyFont="0" applyAlignment="0" applyProtection="0">
      <alignment vertical="center"/>
    </xf>
    <xf numFmtId="0" fontId="46" fillId="14" borderId="226" applyNumberFormat="0" applyAlignment="0" applyProtection="0">
      <alignment vertical="center"/>
    </xf>
    <xf numFmtId="0" fontId="50" fillId="32" borderId="227" applyNumberFormat="0" applyProtection="0">
      <alignment horizontal="left"/>
    </xf>
    <xf numFmtId="0" fontId="80" fillId="0" borderId="229" applyNumberFormat="0" applyFill="0" applyAlignment="0" applyProtection="0"/>
    <xf numFmtId="2" fontId="48" fillId="34" borderId="227" applyProtection="0">
      <alignment horizontal="right"/>
    </xf>
    <xf numFmtId="2" fontId="47" fillId="33" borderId="227" applyProtection="0">
      <alignment horizontal="right"/>
    </xf>
    <xf numFmtId="0" fontId="12" fillId="9" borderId="213" applyNumberFormat="0" applyFont="0" applyAlignment="0" applyProtection="0">
      <alignment vertical="center"/>
    </xf>
    <xf numFmtId="0" fontId="50" fillId="32" borderId="227" applyNumberFormat="0" applyProtection="0">
      <alignment horizontal="left"/>
    </xf>
    <xf numFmtId="2" fontId="52" fillId="34" borderId="227" applyProtection="0">
      <alignment horizontal="center"/>
    </xf>
    <xf numFmtId="2" fontId="49" fillId="32" borderId="227" applyProtection="0"/>
    <xf numFmtId="0" fontId="50" fillId="32" borderId="227" applyNumberFormat="0" applyProtection="0">
      <alignment horizontal="left"/>
    </xf>
    <xf numFmtId="0" fontId="63" fillId="14" borderId="211" applyNumberFormat="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75" fillId="8" borderId="226" applyNumberForma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46" fillId="14" borderId="226"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58" fillId="0" borderId="228" applyNumberFormat="0" applyFill="0" applyAlignment="0" applyProtection="0">
      <alignment vertical="center"/>
    </xf>
    <xf numFmtId="0" fontId="75" fillId="8"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46"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2" fontId="48" fillId="36" borderId="227" applyProtection="0"/>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8" borderId="226" applyNumberFormat="0" applyAlignment="0" applyProtection="0">
      <alignment vertical="center"/>
    </xf>
    <xf numFmtId="14" fontId="49" fillId="35" borderId="227" applyProtection="0">
      <alignment horizontal="right"/>
    </xf>
    <xf numFmtId="0" fontId="75" fillId="14" borderId="226" applyNumberFormat="0" applyAlignment="0" applyProtection="0">
      <alignment vertical="center"/>
    </xf>
    <xf numFmtId="0" fontId="50" fillId="32" borderId="227" applyNumberFormat="0" applyProtection="0">
      <alignment horizontal="left"/>
    </xf>
    <xf numFmtId="2" fontId="49" fillId="32" borderId="227" applyProtection="0"/>
    <xf numFmtId="0" fontId="39" fillId="7" borderId="211" applyNumberFormat="0" applyAlignment="0" applyProtection="0">
      <alignment vertical="center"/>
    </xf>
    <xf numFmtId="0" fontId="50" fillId="32" borderId="227" applyNumberFormat="0" applyProtection="0">
      <alignment horizontal="left"/>
    </xf>
    <xf numFmtId="0" fontId="39" fillId="7" borderId="211" applyNumberFormat="0" applyAlignment="0" applyProtection="0">
      <alignment vertical="center"/>
    </xf>
    <xf numFmtId="2" fontId="47" fillId="33" borderId="227" applyProtection="0">
      <alignment horizontal="right"/>
    </xf>
    <xf numFmtId="0" fontId="39" fillId="7" borderId="211" applyNumberFormat="0" applyAlignment="0" applyProtection="0">
      <alignment vertical="center"/>
    </xf>
    <xf numFmtId="2" fontId="47" fillId="33" borderId="227" applyProtection="0">
      <alignment horizontal="right"/>
    </xf>
    <xf numFmtId="2" fontId="48" fillId="34" borderId="227" applyProtection="0">
      <alignment horizontal="right"/>
    </xf>
    <xf numFmtId="14" fontId="49" fillId="35" borderId="227" applyProtection="0">
      <alignment horizontal="left"/>
    </xf>
    <xf numFmtId="0" fontId="12" fillId="9" borderId="233" applyNumberFormat="0" applyFont="0" applyAlignment="0" applyProtection="0">
      <alignment vertical="center"/>
    </xf>
    <xf numFmtId="0" fontId="63" fillId="14" borderId="231" applyNumberFormat="0" applyAlignment="0" applyProtection="0">
      <alignment vertical="center"/>
    </xf>
    <xf numFmtId="0" fontId="63" fillId="14" borderId="211" applyNumberFormat="0" applyAlignment="0" applyProtection="0">
      <alignment vertical="center"/>
    </xf>
    <xf numFmtId="0" fontId="58" fillId="0" borderId="228" applyNumberFormat="0" applyFill="0" applyAlignment="0" applyProtection="0">
      <alignment vertical="center"/>
    </xf>
    <xf numFmtId="2" fontId="49" fillId="32" borderId="227" applyProtection="0"/>
    <xf numFmtId="0" fontId="14" fillId="31" borderId="213" applyNumberFormat="0" applyAlignment="0" applyProtection="0"/>
    <xf numFmtId="0" fontId="14" fillId="31" borderId="213" applyNumberFormat="0" applyAlignment="0" applyProtection="0"/>
    <xf numFmtId="2" fontId="48" fillId="36" borderId="227" applyProtection="0"/>
    <xf numFmtId="0" fontId="47" fillId="32" borderId="227" applyNumberFormat="0" applyAlignment="0" applyProtection="0"/>
    <xf numFmtId="2" fontId="52" fillId="34" borderId="227" applyProtection="0"/>
    <xf numFmtId="0" fontId="54" fillId="0" borderId="228" applyNumberFormat="0" applyFill="0" applyAlignment="0" applyProtection="0">
      <alignment vertical="center"/>
    </xf>
    <xf numFmtId="0" fontId="12" fillId="9" borderId="213" applyNumberFormat="0" applyFont="0" applyAlignment="0" applyProtection="0">
      <alignment vertical="center"/>
    </xf>
    <xf numFmtId="2" fontId="52" fillId="34" borderId="227" applyProtection="0"/>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9" applyNumberFormat="0" applyFill="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xf numFmtId="0" fontId="12" fillId="9" borderId="233" applyNumberFormat="0" applyFont="0" applyAlignment="0" applyProtection="0">
      <alignment vertical="center"/>
    </xf>
    <xf numFmtId="0" fontId="63" fillId="14" borderId="211" applyNumberFormat="0" applyAlignment="0" applyProtection="0">
      <alignment vertical="center"/>
    </xf>
    <xf numFmtId="2" fontId="49" fillId="32" borderId="227" applyProtection="0"/>
    <xf numFmtId="0" fontId="14" fillId="31" borderId="213" applyNumberFormat="0" applyAlignment="0" applyProtection="0"/>
    <xf numFmtId="0" fontId="39" fillId="7" borderId="211" applyNumberFormat="0" applyAlignment="0" applyProtection="0">
      <alignment vertical="center"/>
    </xf>
    <xf numFmtId="2" fontId="52" fillId="34" borderId="227" applyProtection="0"/>
    <xf numFmtId="2" fontId="48" fillId="36" borderId="227" applyProtection="0"/>
    <xf numFmtId="2" fontId="48" fillId="36" borderId="227" applyProtection="0">
      <alignment horizontal="center"/>
    </xf>
    <xf numFmtId="14" fontId="49" fillId="35" borderId="227" applyProtection="0">
      <alignment horizontal="right"/>
    </xf>
    <xf numFmtId="14" fontId="49" fillId="35" borderId="227" applyProtection="0">
      <alignment horizontal="right"/>
    </xf>
    <xf numFmtId="0" fontId="47" fillId="32" borderId="227" applyNumberFormat="0" applyAlignment="0" applyProtection="0"/>
    <xf numFmtId="0" fontId="46" fillId="14" borderId="226" applyNumberFormat="0" applyAlignment="0" applyProtection="0">
      <alignment vertical="center"/>
    </xf>
    <xf numFmtId="0" fontId="50" fillId="32" borderId="227" applyNumberFormat="0" applyProtection="0">
      <alignment horizontal="left"/>
    </xf>
    <xf numFmtId="0" fontId="63" fillId="14" borderId="211" applyNumberFormat="0" applyAlignment="0" applyProtection="0">
      <alignment vertical="center"/>
    </xf>
    <xf numFmtId="0" fontId="63" fillId="8" borderId="211" applyNumberFormat="0" applyAlignment="0" applyProtection="0">
      <alignment vertical="center"/>
    </xf>
    <xf numFmtId="2" fontId="48" fillId="33" borderId="227" applyProtection="0"/>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4" fillId="31" borderId="213" applyNumberFormat="0" applyAlignment="0" applyProtection="0"/>
    <xf numFmtId="0" fontId="75" fillId="14" borderId="226" applyNumberFormat="0" applyAlignment="0" applyProtection="0">
      <alignment vertical="center"/>
    </xf>
    <xf numFmtId="0" fontId="63" fillId="8" borderId="211" applyNumberFormat="0" applyAlignment="0" applyProtection="0">
      <alignment vertical="center"/>
    </xf>
    <xf numFmtId="0" fontId="58" fillId="0" borderId="229" applyNumberFormat="0" applyFill="0" applyAlignment="0" applyProtection="0">
      <alignment vertical="center"/>
    </xf>
    <xf numFmtId="0" fontId="75" fillId="8" borderId="226" applyNumberFormat="0" applyAlignment="0" applyProtection="0">
      <alignment vertical="center"/>
    </xf>
    <xf numFmtId="2" fontId="48" fillId="34" borderId="227" applyProtection="0">
      <alignment horizontal="right"/>
    </xf>
    <xf numFmtId="0" fontId="75" fillId="14" borderId="226" applyNumberFormat="0" applyAlignment="0" applyProtection="0">
      <alignment vertical="center"/>
    </xf>
    <xf numFmtId="2" fontId="49" fillId="32" borderId="227" applyProtection="0"/>
    <xf numFmtId="0" fontId="14" fillId="31" borderId="213" applyNumberFormat="0" applyAlignment="0" applyProtection="0"/>
    <xf numFmtId="2" fontId="48" fillId="36" borderId="227" applyProtection="0">
      <alignment horizontal="center"/>
    </xf>
    <xf numFmtId="2" fontId="48" fillId="36" borderId="227" applyProtection="0"/>
    <xf numFmtId="0" fontId="14" fillId="31" borderId="213" applyNumberFormat="0" applyAlignment="0" applyProtection="0"/>
    <xf numFmtId="0" fontId="63" fillId="14" borderId="231" applyNumberFormat="0" applyAlignment="0" applyProtection="0">
      <alignment vertical="center"/>
    </xf>
    <xf numFmtId="0" fontId="14" fillId="31" borderId="213" applyNumberFormat="0" applyAlignment="0" applyProtection="0"/>
    <xf numFmtId="0" fontId="74" fillId="7" borderId="211" applyNumberFormat="0" applyAlignment="0" applyProtection="0">
      <alignment vertical="center"/>
    </xf>
    <xf numFmtId="2" fontId="48" fillId="34" borderId="227" applyProtection="0">
      <alignment horizontal="right"/>
    </xf>
    <xf numFmtId="14" fontId="49" fillId="35" borderId="227" applyProtection="0">
      <alignment horizontal="right"/>
    </xf>
    <xf numFmtId="0" fontId="63" fillId="14" borderId="231" applyNumberFormat="0" applyAlignment="0" applyProtection="0">
      <alignment vertical="center"/>
    </xf>
    <xf numFmtId="0" fontId="39" fillId="7" borderId="211" applyNumberFormat="0" applyAlignment="0" applyProtection="0">
      <alignment vertical="center"/>
    </xf>
    <xf numFmtId="2" fontId="49" fillId="32" borderId="227" applyProtection="0"/>
    <xf numFmtId="14" fontId="49" fillId="35" borderId="227" applyProtection="0">
      <alignment horizontal="left"/>
    </xf>
    <xf numFmtId="14" fontId="49" fillId="35" borderId="227" applyProtection="0">
      <alignment horizontal="left"/>
    </xf>
    <xf numFmtId="2" fontId="48" fillId="34" borderId="227" applyProtection="0">
      <alignment horizontal="right"/>
    </xf>
    <xf numFmtId="0" fontId="39" fillId="7" borderId="211" applyNumberFormat="0" applyAlignment="0" applyProtection="0">
      <alignment vertical="center"/>
    </xf>
    <xf numFmtId="0" fontId="63" fillId="8"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xf numFmtId="2" fontId="47" fillId="33" borderId="227" applyProtection="0">
      <alignment horizontal="right"/>
    </xf>
    <xf numFmtId="0" fontId="58" fillId="0" borderId="228" applyNumberFormat="0" applyFill="0" applyAlignment="0" applyProtection="0">
      <alignment vertical="center"/>
    </xf>
    <xf numFmtId="2" fontId="48" fillId="36" borderId="227" applyProtection="0">
      <alignment horizontal="center"/>
    </xf>
    <xf numFmtId="0" fontId="46" fillId="14" borderId="226"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80" fillId="0" borderId="229" applyNumberFormat="0" applyFill="0" applyAlignment="0" applyProtection="0"/>
    <xf numFmtId="0" fontId="12" fillId="9" borderId="213" applyNumberFormat="0" applyFont="0" applyAlignment="0" applyProtection="0">
      <alignment vertical="center"/>
    </xf>
    <xf numFmtId="0" fontId="39" fillId="7" borderId="211" applyNumberFormat="0" applyAlignment="0" applyProtection="0">
      <alignment vertical="center"/>
    </xf>
    <xf numFmtId="0" fontId="63" fillId="14" borderId="211" applyNumberFormat="0" applyAlignment="0" applyProtection="0">
      <alignment vertical="center"/>
    </xf>
    <xf numFmtId="0" fontId="50" fillId="32" borderId="227" applyNumberFormat="0" applyProtection="0">
      <alignment horizontal="left"/>
    </xf>
    <xf numFmtId="0" fontId="63" fillId="14" borderId="211" applyNumberFormat="0" applyAlignment="0" applyProtection="0">
      <alignment vertical="center"/>
    </xf>
    <xf numFmtId="0" fontId="63" fillId="14" borderId="211" applyNumberFormat="0" applyAlignment="0" applyProtection="0">
      <alignment vertical="center"/>
    </xf>
    <xf numFmtId="2" fontId="49" fillId="32" borderId="227" applyProtection="0"/>
    <xf numFmtId="0" fontId="47" fillId="32" borderId="227" applyNumberFormat="0" applyAlignment="0" applyProtection="0"/>
    <xf numFmtId="0" fontId="46" fillId="14" borderId="226" applyNumberFormat="0" applyAlignment="0" applyProtection="0">
      <alignment vertical="center"/>
    </xf>
    <xf numFmtId="2" fontId="48" fillId="34" borderId="227" applyProtection="0">
      <alignment horizontal="right"/>
    </xf>
    <xf numFmtId="0" fontId="46" fillId="14" borderId="234" applyNumberFormat="0" applyAlignment="0" applyProtection="0">
      <alignment vertical="center"/>
    </xf>
    <xf numFmtId="0" fontId="54" fillId="0" borderId="228" applyNumberFormat="0" applyFill="0" applyAlignment="0" applyProtection="0">
      <alignment vertical="center"/>
    </xf>
    <xf numFmtId="2" fontId="52" fillId="34" borderId="227" applyProtection="0">
      <alignment horizontal="center"/>
    </xf>
    <xf numFmtId="2" fontId="48" fillId="36" borderId="227" applyProtection="0"/>
    <xf numFmtId="0" fontId="63" fillId="14" borderId="231" applyNumberFormat="0" applyAlignment="0" applyProtection="0">
      <alignment vertical="center"/>
    </xf>
    <xf numFmtId="2" fontId="49" fillId="32" borderId="227" applyProtection="0"/>
    <xf numFmtId="0" fontId="63" fillId="14" borderId="211" applyNumberFormat="0" applyAlignment="0" applyProtection="0">
      <alignment vertical="center"/>
    </xf>
    <xf numFmtId="0" fontId="63" fillId="14" borderId="231" applyNumberFormat="0" applyAlignment="0" applyProtection="0">
      <alignment vertical="center"/>
    </xf>
    <xf numFmtId="0" fontId="12" fillId="9" borderId="213" applyNumberFormat="0" applyFont="0" applyAlignment="0" applyProtection="0">
      <alignment vertical="center"/>
    </xf>
    <xf numFmtId="0" fontId="58" fillId="0" borderId="228" applyNumberFormat="0" applyFill="0" applyAlignment="0" applyProtection="0">
      <alignment vertical="center"/>
    </xf>
    <xf numFmtId="0" fontId="12" fillId="9" borderId="213" applyNumberFormat="0" applyFont="0" applyAlignment="0" applyProtection="0"/>
    <xf numFmtId="0" fontId="58" fillId="0" borderId="228" applyNumberFormat="0" applyFill="0" applyAlignment="0" applyProtection="0">
      <alignment vertical="center"/>
    </xf>
    <xf numFmtId="0" fontId="58" fillId="0" borderId="228" applyNumberFormat="0" applyFill="0" applyAlignment="0" applyProtection="0">
      <alignment vertical="center"/>
    </xf>
    <xf numFmtId="2" fontId="48" fillId="36" borderId="227" applyProtection="0">
      <alignment horizontal="center"/>
    </xf>
    <xf numFmtId="0" fontId="12" fillId="9" borderId="213" applyNumberFormat="0" applyFont="0" applyAlignment="0" applyProtection="0">
      <alignment vertical="center"/>
    </xf>
    <xf numFmtId="2" fontId="52" fillId="34" borderId="227" applyProtection="0"/>
    <xf numFmtId="0" fontId="46" fillId="14" borderId="226" applyNumberFormat="0" applyAlignment="0" applyProtection="0">
      <alignment vertical="center"/>
    </xf>
    <xf numFmtId="0" fontId="39" fillId="7" borderId="211" applyNumberFormat="0" applyAlignment="0" applyProtection="0">
      <alignment vertical="center"/>
    </xf>
    <xf numFmtId="0" fontId="12" fillId="9" borderId="213" applyNumberFormat="0" applyFont="0" applyAlignment="0" applyProtection="0">
      <alignment vertical="center"/>
    </xf>
    <xf numFmtId="14" fontId="49" fillId="35" borderId="227" applyProtection="0">
      <alignment horizontal="right"/>
    </xf>
    <xf numFmtId="2" fontId="49" fillId="32" borderId="227" applyProtection="0"/>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12" fillId="9" borderId="213" applyNumberFormat="0" applyFont="0" applyAlignment="0" applyProtection="0"/>
    <xf numFmtId="0" fontId="63" fillId="14" borderId="211" applyNumberFormat="0" applyAlignment="0" applyProtection="0">
      <alignment vertical="center"/>
    </xf>
    <xf numFmtId="0" fontId="50" fillId="32" borderId="227" applyNumberFormat="0" applyProtection="0">
      <alignment horizontal="left"/>
    </xf>
    <xf numFmtId="0" fontId="12" fillId="9" borderId="233" applyNumberFormat="0" applyFont="0" applyAlignment="0" applyProtection="0">
      <alignment vertical="center"/>
    </xf>
    <xf numFmtId="0" fontId="58" fillId="0" borderId="229" applyNumberFormat="0" applyFill="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58" fillId="0" borderId="228" applyNumberFormat="0" applyFill="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80" fillId="0" borderId="229" applyNumberFormat="0" applyFill="0" applyAlignment="0" applyProtection="0"/>
    <xf numFmtId="0" fontId="75" fillId="14" borderId="226" applyNumberFormat="0" applyAlignment="0" applyProtection="0">
      <alignment vertical="center"/>
    </xf>
    <xf numFmtId="0" fontId="75" fillId="14" borderId="226" applyNumberFormat="0" applyAlignment="0" applyProtection="0">
      <alignment vertical="center"/>
    </xf>
    <xf numFmtId="0" fontId="27" fillId="14" borderId="211"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46"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80" fillId="0" borderId="229" applyNumberFormat="0" applyFill="0" applyAlignment="0" applyProtection="0"/>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58" fillId="0" borderId="228" applyNumberFormat="0" applyFill="0" applyAlignment="0" applyProtection="0">
      <alignment vertical="center"/>
    </xf>
    <xf numFmtId="0" fontId="12" fillId="9" borderId="213" applyNumberFormat="0" applyFont="0" applyAlignment="0" applyProtection="0"/>
    <xf numFmtId="0" fontId="14" fillId="31" borderId="213" applyNumberFormat="0" applyAlignment="0" applyProtection="0"/>
    <xf numFmtId="14" fontId="49" fillId="35" borderId="227" applyProtection="0">
      <alignment horizontal="right"/>
    </xf>
    <xf numFmtId="0" fontId="14" fillId="31" borderId="213" applyNumberFormat="0" applyAlignment="0" applyProtection="0"/>
    <xf numFmtId="14" fontId="49" fillId="35" borderId="227" applyProtection="0">
      <alignment horizontal="right"/>
    </xf>
    <xf numFmtId="14" fontId="49" fillId="35" borderId="227" applyProtection="0">
      <alignment horizontal="right"/>
    </xf>
    <xf numFmtId="0" fontId="54" fillId="0" borderId="228" applyNumberFormat="0" applyFill="0" applyAlignment="0" applyProtection="0">
      <alignment vertical="center"/>
    </xf>
    <xf numFmtId="0" fontId="46" fillId="14" borderId="226" applyNumberFormat="0" applyAlignment="0" applyProtection="0">
      <alignment vertical="center"/>
    </xf>
    <xf numFmtId="0" fontId="58" fillId="0" borderId="228" applyNumberFormat="0" applyFill="0" applyAlignment="0" applyProtection="0">
      <alignment vertical="center"/>
    </xf>
    <xf numFmtId="2" fontId="48" fillId="33" borderId="227" applyProtection="0"/>
    <xf numFmtId="0" fontId="54" fillId="0" borderId="228" applyNumberFormat="0" applyFill="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xf numFmtId="0" fontId="12" fillId="9" borderId="213" applyNumberFormat="0" applyFont="0" applyAlignment="0" applyProtection="0">
      <alignment vertical="center"/>
    </xf>
    <xf numFmtId="0" fontId="46" fillId="14" borderId="226"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39" fillId="7" borderId="211"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58" fillId="0" borderId="228" applyNumberFormat="0" applyFill="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2" fontId="49" fillId="32" borderId="227" applyProtection="0"/>
    <xf numFmtId="2" fontId="48" fillId="33" borderId="227" applyProtection="0"/>
    <xf numFmtId="2" fontId="48" fillId="36" borderId="227" applyProtection="0">
      <alignment horizontal="center"/>
    </xf>
    <xf numFmtId="2" fontId="48" fillId="36" borderId="227" applyProtection="0"/>
    <xf numFmtId="2" fontId="49" fillId="32" borderId="227" applyProtection="0"/>
    <xf numFmtId="2" fontId="49" fillId="32" borderId="227" applyProtection="0"/>
    <xf numFmtId="0" fontId="63" fillId="14" borderId="231" applyNumberFormat="0" applyAlignment="0" applyProtection="0">
      <alignment vertical="center"/>
    </xf>
    <xf numFmtId="0" fontId="46" fillId="14" borderId="226" applyNumberFormat="0" applyAlignment="0" applyProtection="0">
      <alignment vertical="center"/>
    </xf>
    <xf numFmtId="14" fontId="49" fillId="35" borderId="227" applyProtection="0">
      <alignment horizontal="left"/>
    </xf>
    <xf numFmtId="14" fontId="49" fillId="35" borderId="227" applyProtection="0">
      <alignment horizontal="right"/>
    </xf>
    <xf numFmtId="0" fontId="63" fillId="14" borderId="231" applyNumberFormat="0" applyAlignment="0" applyProtection="0">
      <alignment vertical="center"/>
    </xf>
    <xf numFmtId="0" fontId="74" fillId="7" borderId="231" applyNumberFormat="0" applyAlignment="0" applyProtection="0">
      <alignment vertical="center"/>
    </xf>
    <xf numFmtId="0" fontId="75" fillId="14" borderId="234" applyNumberForma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58" fillId="0" borderId="228" applyNumberFormat="0" applyFill="0" applyAlignment="0" applyProtection="0">
      <alignment vertical="center"/>
    </xf>
    <xf numFmtId="0" fontId="12" fillId="9" borderId="213" applyNumberFormat="0" applyFont="0" applyAlignment="0" applyProtection="0">
      <alignment vertical="center"/>
    </xf>
    <xf numFmtId="0" fontId="63" fillId="14" borderId="231" applyNumberFormat="0" applyAlignment="0" applyProtection="0">
      <alignment vertical="center"/>
    </xf>
    <xf numFmtId="0" fontId="63" fillId="14" borderId="211" applyNumberFormat="0" applyAlignment="0" applyProtection="0">
      <alignment vertical="center"/>
    </xf>
    <xf numFmtId="2" fontId="48" fillId="33" borderId="227" applyProtection="0"/>
    <xf numFmtId="0" fontId="46" fillId="14" borderId="226" applyNumberFormat="0" applyAlignment="0" applyProtection="0">
      <alignment vertical="center"/>
    </xf>
    <xf numFmtId="14" fontId="49" fillId="35" borderId="227" applyProtection="0">
      <alignment horizontal="right"/>
    </xf>
    <xf numFmtId="0" fontId="12" fillId="9" borderId="213" applyNumberFormat="0" applyFont="0" applyAlignment="0" applyProtection="0">
      <alignment vertical="center"/>
    </xf>
    <xf numFmtId="0" fontId="80" fillId="0" borderId="229" applyNumberFormat="0" applyFill="0" applyAlignment="0" applyProtection="0"/>
    <xf numFmtId="0" fontId="75" fillId="14" borderId="226"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58" fillId="0" borderId="228" applyNumberFormat="0" applyFill="0" applyAlignment="0" applyProtection="0">
      <alignment vertical="center"/>
    </xf>
    <xf numFmtId="0" fontId="62" fillId="8" borderId="211" applyNumberFormat="0" applyAlignment="0" applyProtection="0"/>
    <xf numFmtId="14" fontId="49" fillId="35" borderId="227" applyProtection="0">
      <alignment horizontal="left"/>
    </xf>
    <xf numFmtId="2" fontId="49" fillId="32" borderId="227" applyProtection="0"/>
    <xf numFmtId="0" fontId="46" fillId="14" borderId="226"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2" fontId="49" fillId="32" borderId="235" applyProtection="0"/>
    <xf numFmtId="14" fontId="49" fillId="35" borderId="235" applyProtection="0">
      <alignment horizontal="left"/>
    </xf>
    <xf numFmtId="2" fontId="48" fillId="34" borderId="235" applyProtection="0">
      <alignment horizontal="right"/>
    </xf>
    <xf numFmtId="2" fontId="49" fillId="32" borderId="235" applyProtection="0"/>
    <xf numFmtId="2" fontId="52" fillId="34" borderId="235" applyProtection="0"/>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46" fillId="14" borderId="226" applyNumberFormat="0" applyAlignment="0" applyProtection="0">
      <alignment vertical="center"/>
    </xf>
    <xf numFmtId="0" fontId="14" fillId="31" borderId="213" applyNumberFormat="0" applyAlignment="0" applyProtection="0"/>
    <xf numFmtId="0" fontId="12" fillId="9" borderId="213" applyNumberFormat="0" applyFont="0" applyAlignment="0" applyProtection="0">
      <alignment vertical="center"/>
    </xf>
    <xf numFmtId="0" fontId="62" fillId="8" borderId="211" applyNumberFormat="0" applyAlignment="0" applyProtection="0"/>
    <xf numFmtId="0" fontId="12" fillId="9" borderId="213" applyNumberFormat="0" applyFont="0" applyAlignment="0" applyProtection="0">
      <alignment vertical="center"/>
    </xf>
    <xf numFmtId="0" fontId="75" fillId="14" borderId="226" applyNumberFormat="0" applyAlignment="0" applyProtection="0">
      <alignment vertical="center"/>
    </xf>
    <xf numFmtId="0" fontId="27" fillId="14" borderId="211" applyNumberFormat="0" applyAlignment="0" applyProtection="0">
      <alignment vertical="center"/>
    </xf>
    <xf numFmtId="0" fontId="12" fillId="9" borderId="213" applyNumberFormat="0" applyFont="0" applyAlignment="0" applyProtection="0">
      <alignment vertical="center"/>
    </xf>
    <xf numFmtId="0" fontId="14" fillId="31" borderId="213" applyNumberFormat="0" applyAlignment="0" applyProtection="0"/>
    <xf numFmtId="0" fontId="62" fillId="8" borderId="231" applyNumberFormat="0" applyAlignment="0" applyProtection="0"/>
    <xf numFmtId="0" fontId="47" fillId="32" borderId="235" applyNumberFormat="0" applyAlignment="0" applyProtection="0"/>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4" fillId="7" borderId="231" applyNumberFormat="0" applyAlignment="0" applyProtection="0">
      <alignment vertical="center"/>
    </xf>
    <xf numFmtId="2" fontId="48" fillId="36" borderId="235" applyProtection="0">
      <alignment horizontal="center"/>
    </xf>
    <xf numFmtId="2" fontId="49" fillId="32" borderId="235" applyProtection="0"/>
    <xf numFmtId="14" fontId="49" fillId="35" borderId="235" applyProtection="0">
      <alignment horizontal="left"/>
    </xf>
    <xf numFmtId="2" fontId="49" fillId="32" borderId="235" applyProtection="0"/>
    <xf numFmtId="2" fontId="48" fillId="33" borderId="235" applyProtection="0"/>
    <xf numFmtId="2" fontId="52" fillId="34" borderId="235" applyProtection="0">
      <alignment horizont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63" fillId="14" borderId="21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14" fillId="31" borderId="213" applyNumberFormat="0" applyAlignment="0" applyProtection="0"/>
    <xf numFmtId="0" fontId="75" fillId="14" borderId="226"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2" fontId="48" fillId="34" borderId="227" applyProtection="0">
      <alignment horizontal="right"/>
    </xf>
    <xf numFmtId="0" fontId="75" fillId="14" borderId="234" applyNumberFormat="0" applyAlignment="0" applyProtection="0">
      <alignment vertical="center"/>
    </xf>
    <xf numFmtId="0" fontId="80" fillId="0" borderId="237" applyNumberFormat="0" applyFill="0" applyAlignment="0" applyProtection="0"/>
    <xf numFmtId="0" fontId="74" fillId="7" borderId="231" applyNumberFormat="0" applyAlignment="0" applyProtection="0">
      <alignment vertical="center"/>
    </xf>
    <xf numFmtId="0" fontId="75" fillId="14" borderId="234" applyNumberFormat="0" applyAlignment="0" applyProtection="0">
      <alignment vertical="center"/>
    </xf>
    <xf numFmtId="2" fontId="47" fillId="33" borderId="227" applyProtection="0">
      <alignment horizontal="right"/>
    </xf>
    <xf numFmtId="0" fontId="75" fillId="14" borderId="226" applyNumberFormat="0" applyAlignment="0" applyProtection="0">
      <alignment vertical="center"/>
    </xf>
    <xf numFmtId="0" fontId="39" fillId="7" borderId="231" applyNumberFormat="0" applyAlignment="0" applyProtection="0">
      <alignment vertical="center"/>
    </xf>
    <xf numFmtId="0" fontId="58" fillId="0" borderId="236" applyNumberFormat="0" applyFill="0" applyAlignment="0" applyProtection="0">
      <alignment vertical="center"/>
    </xf>
    <xf numFmtId="0" fontId="12" fillId="9" borderId="213" applyNumberFormat="0" applyFont="0" applyAlignment="0" applyProtection="0"/>
    <xf numFmtId="14" fontId="49" fillId="35" borderId="227" applyProtection="0">
      <alignment horizontal="left"/>
    </xf>
    <xf numFmtId="0" fontId="63" fillId="14" borderId="211" applyNumberFormat="0" applyAlignment="0" applyProtection="0">
      <alignment vertical="center"/>
    </xf>
    <xf numFmtId="0" fontId="74" fillId="7" borderId="211" applyNumberFormat="0" applyAlignment="0" applyProtection="0">
      <alignment vertical="center"/>
    </xf>
    <xf numFmtId="0" fontId="46" fillId="14" borderId="226"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14" fontId="49" fillId="35" borderId="227" applyProtection="0">
      <alignment horizontal="left"/>
    </xf>
    <xf numFmtId="0" fontId="50" fillId="32" borderId="227" applyNumberFormat="0" applyProtection="0">
      <alignment horizontal="left"/>
    </xf>
    <xf numFmtId="0" fontId="12" fillId="9" borderId="213" applyNumberFormat="0" applyFont="0" applyAlignment="0" applyProtection="0">
      <alignment vertical="center"/>
    </xf>
    <xf numFmtId="14" fontId="49" fillId="35" borderId="227" applyProtection="0">
      <alignment horizontal="right"/>
    </xf>
    <xf numFmtId="0" fontId="14" fillId="31" borderId="213" applyNumberFormat="0" applyAlignment="0" applyProtection="0"/>
    <xf numFmtId="2" fontId="48" fillId="34" borderId="227" applyProtection="0">
      <alignment horizontal="right"/>
    </xf>
    <xf numFmtId="0" fontId="39" fillId="7" borderId="211" applyNumberFormat="0" applyAlignment="0" applyProtection="0">
      <alignment vertical="center"/>
    </xf>
    <xf numFmtId="0" fontId="74" fillId="7" borderId="211" applyNumberFormat="0" applyAlignment="0" applyProtection="0">
      <alignment vertical="center"/>
    </xf>
    <xf numFmtId="0" fontId="58" fillId="0" borderId="229" applyNumberFormat="0" applyFill="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58" fillId="0" borderId="228" applyNumberFormat="0" applyFill="0" applyAlignment="0" applyProtection="0">
      <alignment vertical="center"/>
    </xf>
    <xf numFmtId="0" fontId="63" fillId="14" borderId="211" applyNumberFormat="0" applyAlignment="0" applyProtection="0">
      <alignment vertical="center"/>
    </xf>
    <xf numFmtId="0" fontId="39" fillId="7" borderId="211" applyNumberFormat="0" applyAlignment="0" applyProtection="0">
      <alignment vertical="center"/>
    </xf>
    <xf numFmtId="0" fontId="63" fillId="8" borderId="211" applyNumberFormat="0" applyAlignment="0" applyProtection="0">
      <alignment vertical="center"/>
    </xf>
    <xf numFmtId="0" fontId="63" fillId="14" borderId="231" applyNumberFormat="0" applyAlignment="0" applyProtection="0">
      <alignment vertical="center"/>
    </xf>
    <xf numFmtId="0" fontId="12" fillId="9" borderId="213" applyNumberFormat="0" applyFont="0" applyAlignment="0" applyProtection="0">
      <alignment vertical="center"/>
    </xf>
    <xf numFmtId="14" fontId="49" fillId="35" borderId="227" applyProtection="0">
      <alignment horizontal="right"/>
    </xf>
    <xf numFmtId="0" fontId="75" fillId="14" borderId="234" applyNumberFormat="0" applyAlignment="0" applyProtection="0">
      <alignment vertical="center"/>
    </xf>
    <xf numFmtId="0" fontId="12" fillId="9" borderId="233" applyNumberFormat="0" applyFont="0" applyAlignment="0" applyProtection="0"/>
    <xf numFmtId="0" fontId="63" fillId="14" borderId="211" applyNumberFormat="0" applyAlignment="0" applyProtection="0">
      <alignment vertical="center"/>
    </xf>
    <xf numFmtId="14" fontId="49" fillId="35" borderId="235" applyProtection="0">
      <alignment horizontal="left"/>
    </xf>
    <xf numFmtId="0" fontId="12" fillId="9" borderId="233" applyNumberFormat="0" applyFont="0" applyAlignment="0" applyProtection="0">
      <alignment vertical="center"/>
    </xf>
    <xf numFmtId="0" fontId="63" fillId="14" borderId="231" applyNumberFormat="0" applyAlignment="0" applyProtection="0">
      <alignment vertical="center"/>
    </xf>
    <xf numFmtId="0" fontId="12" fillId="9" borderId="233" applyNumberFormat="0" applyFont="0" applyAlignment="0" applyProtection="0">
      <alignment vertical="center"/>
    </xf>
    <xf numFmtId="0" fontId="75" fillId="14" borderId="234" applyNumberFormat="0" applyAlignment="0" applyProtection="0">
      <alignment vertical="center"/>
    </xf>
    <xf numFmtId="0" fontId="74" fillId="7" borderId="231" applyNumberFormat="0" applyAlignment="0" applyProtection="0">
      <alignment vertical="center"/>
    </xf>
    <xf numFmtId="0" fontId="46" fillId="14" borderId="234" applyNumberFormat="0" applyAlignment="0" applyProtection="0">
      <alignment vertical="center"/>
    </xf>
    <xf numFmtId="0" fontId="75" fillId="8" borderId="234" applyNumberFormat="0" applyAlignment="0" applyProtection="0">
      <alignment vertical="center"/>
    </xf>
    <xf numFmtId="2" fontId="48" fillId="34" borderId="227" applyProtection="0">
      <alignment horizontal="right"/>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62" fillId="8" borderId="211" applyNumberFormat="0" applyAlignment="0" applyProtection="0"/>
    <xf numFmtId="0" fontId="46" fillId="14" borderId="234"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2" fontId="48" fillId="33" borderId="235" applyProtection="0"/>
    <xf numFmtId="14" fontId="49" fillId="35" borderId="235" applyProtection="0">
      <alignment horizontal="right"/>
    </xf>
    <xf numFmtId="2" fontId="47" fillId="33" borderId="235" applyProtection="0">
      <alignment horizontal="right"/>
    </xf>
    <xf numFmtId="0" fontId="50" fillId="32" borderId="235" applyNumberFormat="0" applyProtection="0">
      <alignment horizontal="left"/>
    </xf>
    <xf numFmtId="2" fontId="48" fillId="36" borderId="235" applyProtection="0"/>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58" fillId="0" borderId="228" applyNumberFormat="0" applyFill="0" applyAlignment="0" applyProtection="0">
      <alignment vertical="center"/>
    </xf>
    <xf numFmtId="2" fontId="47" fillId="33" borderId="227" applyProtection="0">
      <alignment horizontal="right"/>
    </xf>
    <xf numFmtId="0" fontId="14" fillId="31" borderId="213" applyNumberFormat="0" applyAlignment="0" applyProtection="0"/>
    <xf numFmtId="0" fontId="12" fillId="9" borderId="213" applyNumberFormat="0" applyFont="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63" fillId="14" borderId="231" applyNumberFormat="0" applyAlignment="0" applyProtection="0">
      <alignment vertical="center"/>
    </xf>
    <xf numFmtId="2" fontId="48" fillId="34" borderId="227" applyProtection="0">
      <alignment horizontal="right"/>
    </xf>
    <xf numFmtId="0" fontId="12" fillId="9" borderId="213" applyNumberFormat="0" applyFont="0" applyAlignment="0" applyProtection="0">
      <alignment vertical="center"/>
    </xf>
    <xf numFmtId="0" fontId="58" fillId="0" borderId="237" applyNumberFormat="0" applyFill="0" applyAlignment="0" applyProtection="0">
      <alignment vertical="center"/>
    </xf>
    <xf numFmtId="0" fontId="47" fillId="32" borderId="235" applyNumberFormat="0" applyAlignment="0" applyProtection="0"/>
    <xf numFmtId="0" fontId="74" fillId="7" borderId="231" applyNumberFormat="0" applyAlignment="0" applyProtection="0">
      <alignment vertical="center"/>
    </xf>
    <xf numFmtId="0" fontId="80" fillId="0" borderId="237" applyNumberFormat="0" applyFill="0" applyAlignment="0" applyProtection="0"/>
    <xf numFmtId="0" fontId="75" fillId="14" borderId="234" applyNumberFormat="0" applyAlignment="0" applyProtection="0">
      <alignment vertical="center"/>
    </xf>
    <xf numFmtId="0" fontId="46" fillId="14" borderId="234" applyNumberFormat="0" applyAlignment="0" applyProtection="0">
      <alignment vertical="center"/>
    </xf>
    <xf numFmtId="0" fontId="54" fillId="0" borderId="236" applyNumberFormat="0" applyFill="0" applyAlignment="0" applyProtection="0">
      <alignment vertical="center"/>
    </xf>
    <xf numFmtId="2" fontId="48" fillId="36" borderId="235" applyProtection="0"/>
    <xf numFmtId="14" fontId="49" fillId="35" borderId="235" applyProtection="0">
      <alignment horizontal="right"/>
    </xf>
    <xf numFmtId="0" fontId="50" fillId="32" borderId="235" applyNumberFormat="0" applyProtection="0">
      <alignment horizontal="left"/>
    </xf>
    <xf numFmtId="2" fontId="52" fillId="34" borderId="235" applyProtection="0">
      <alignment horizont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63" fillId="14" borderId="21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14" fontId="49" fillId="35" borderId="227" applyProtection="0">
      <alignment horizontal="right"/>
    </xf>
    <xf numFmtId="0" fontId="75" fillId="14" borderId="234" applyNumberFormat="0" applyAlignment="0" applyProtection="0">
      <alignment vertical="center"/>
    </xf>
    <xf numFmtId="0" fontId="75" fillId="14" borderId="234" applyNumberFormat="0" applyAlignment="0" applyProtection="0">
      <alignment vertical="center"/>
    </xf>
    <xf numFmtId="0" fontId="74" fillId="7" borderId="231"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14" fontId="49" fillId="35" borderId="227" applyProtection="0">
      <alignment horizontal="left"/>
    </xf>
    <xf numFmtId="2" fontId="49" fillId="32" borderId="227" applyProtection="0"/>
    <xf numFmtId="2" fontId="48" fillId="33" borderId="227" applyProtection="0"/>
    <xf numFmtId="2" fontId="48" fillId="34" borderId="227" applyProtection="0">
      <alignment horizontal="right"/>
    </xf>
    <xf numFmtId="0" fontId="47" fillId="32" borderId="227" applyNumberFormat="0" applyAlignment="0" applyProtection="0"/>
    <xf numFmtId="2" fontId="47" fillId="33" borderId="227" applyProtection="0">
      <alignment horizontal="right"/>
    </xf>
    <xf numFmtId="0" fontId="63" fillId="8" borderId="211" applyNumberFormat="0" applyAlignment="0" applyProtection="0">
      <alignment vertical="center"/>
    </xf>
    <xf numFmtId="0" fontId="74" fillId="7" borderId="211" applyNumberFormat="0" applyAlignment="0" applyProtection="0">
      <alignment vertical="center"/>
    </xf>
    <xf numFmtId="0" fontId="46" fillId="14" borderId="226" applyNumberFormat="0" applyAlignment="0" applyProtection="0">
      <alignment vertical="center"/>
    </xf>
    <xf numFmtId="0" fontId="63" fillId="14" borderId="211" applyNumberFormat="0" applyAlignment="0" applyProtection="0">
      <alignment vertical="center"/>
    </xf>
    <xf numFmtId="0" fontId="75" fillId="8" borderId="226"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xf numFmtId="0" fontId="63" fillId="14" borderId="211" applyNumberFormat="0" applyAlignment="0" applyProtection="0">
      <alignment vertical="center"/>
    </xf>
    <xf numFmtId="0" fontId="39" fillId="7"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2" fontId="48" fillId="34" borderId="227" applyProtection="0">
      <alignment horizontal="right"/>
    </xf>
    <xf numFmtId="14" fontId="49" fillId="35" borderId="235" applyProtection="0">
      <alignment horizontal="right"/>
    </xf>
    <xf numFmtId="0" fontId="47" fillId="32" borderId="235" applyNumberFormat="0" applyAlignment="0" applyProtection="0"/>
    <xf numFmtId="0" fontId="63" fillId="14" borderId="231" applyNumberFormat="0" applyAlignment="0" applyProtection="0">
      <alignment vertical="center"/>
    </xf>
    <xf numFmtId="0" fontId="63" fillId="14" borderId="231" applyNumberFormat="0" applyAlignment="0" applyProtection="0">
      <alignment vertical="center"/>
    </xf>
    <xf numFmtId="0" fontId="12" fillId="9" borderId="233" applyNumberFormat="0" applyFont="0" applyAlignment="0" applyProtection="0">
      <alignment vertical="center"/>
    </xf>
    <xf numFmtId="0" fontId="75" fillId="8" borderId="234" applyNumberFormat="0" applyAlignment="0" applyProtection="0">
      <alignment vertical="center"/>
    </xf>
    <xf numFmtId="0" fontId="63" fillId="14" borderId="231" applyNumberFormat="0" applyAlignment="0" applyProtection="0">
      <alignment vertical="center"/>
    </xf>
    <xf numFmtId="0" fontId="75" fillId="14" borderId="234" applyNumberFormat="0" applyAlignment="0" applyProtection="0">
      <alignment vertical="center"/>
    </xf>
    <xf numFmtId="0" fontId="27" fillId="14" borderId="211" applyNumberFormat="0" applyAlignment="0" applyProtection="0">
      <alignment vertical="center"/>
    </xf>
    <xf numFmtId="2" fontId="47" fillId="33" borderId="227" applyProtection="0">
      <alignment horizontal="right"/>
    </xf>
    <xf numFmtId="0" fontId="62" fillId="8" borderId="211" applyNumberFormat="0" applyAlignment="0" applyProtection="0"/>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31" applyNumberFormat="0" applyAlignment="0" applyProtection="0">
      <alignment vertical="center"/>
    </xf>
    <xf numFmtId="14" fontId="49" fillId="35" borderId="227" applyProtection="0">
      <alignment horizontal="right"/>
    </xf>
    <xf numFmtId="0" fontId="39" fillId="7" borderId="211" applyNumberFormat="0" applyAlignment="0" applyProtection="0">
      <alignment vertical="center"/>
    </xf>
    <xf numFmtId="0" fontId="62" fillId="8" borderId="211" applyNumberFormat="0" applyAlignment="0" applyProtection="0"/>
    <xf numFmtId="0" fontId="12" fillId="9" borderId="213" applyNumberFormat="0" applyFont="0" applyAlignment="0" applyProtection="0">
      <alignment vertical="center"/>
    </xf>
    <xf numFmtId="0" fontId="47" fillId="32" borderId="227" applyNumberFormat="0" applyAlignment="0" applyProtection="0"/>
    <xf numFmtId="14" fontId="49" fillId="35" borderId="227" applyProtection="0">
      <alignment horizontal="right"/>
    </xf>
    <xf numFmtId="0" fontId="58" fillId="0" borderId="228" applyNumberFormat="0" applyFill="0" applyAlignment="0" applyProtection="0">
      <alignment vertical="center"/>
    </xf>
    <xf numFmtId="0" fontId="12" fillId="9" borderId="213" applyNumberFormat="0" applyFont="0" applyAlignment="0" applyProtection="0"/>
    <xf numFmtId="0" fontId="58" fillId="0" borderId="228" applyNumberFormat="0" applyFill="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2" fontId="49" fillId="32" borderId="235" applyProtection="0"/>
    <xf numFmtId="0" fontId="74" fillId="7" borderId="211"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58" fillId="0" borderId="229" applyNumberFormat="0" applyFill="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2" fontId="48" fillId="34" borderId="235" applyProtection="0">
      <alignment horizontal="right"/>
    </xf>
    <xf numFmtId="2" fontId="49" fillId="32" borderId="235" applyProtection="0"/>
    <xf numFmtId="0" fontId="12" fillId="9" borderId="233" applyNumberFormat="0" applyFont="0" applyAlignment="0" applyProtection="0">
      <alignment vertical="center"/>
    </xf>
    <xf numFmtId="0" fontId="27" fillId="14" borderId="211" applyNumberFormat="0" applyAlignment="0" applyProtection="0">
      <alignment vertical="center"/>
    </xf>
    <xf numFmtId="10" fontId="33" fillId="28" borderId="230" applyNumberFormat="0" applyBorder="0" applyAlignment="0" applyProtection="0"/>
    <xf numFmtId="0" fontId="50" fillId="32" borderId="227" applyNumberFormat="0" applyProtection="0">
      <alignment horizontal="left"/>
    </xf>
    <xf numFmtId="0" fontId="14" fillId="31" borderId="213" applyNumberFormat="0" applyAlignment="0" applyProtection="0"/>
    <xf numFmtId="0" fontId="12" fillId="9" borderId="213" applyNumberFormat="0" applyFont="0" applyAlignment="0" applyProtection="0">
      <alignment vertical="center"/>
    </xf>
    <xf numFmtId="0" fontId="12" fillId="9" borderId="233" applyNumberFormat="0" applyFont="0" applyAlignment="0" applyProtection="0">
      <alignment vertical="center"/>
    </xf>
    <xf numFmtId="0" fontId="63" fillId="14" borderId="231" applyNumberFormat="0" applyAlignment="0" applyProtection="0">
      <alignment vertical="center"/>
    </xf>
    <xf numFmtId="0" fontId="12" fillId="9" borderId="233" applyNumberFormat="0" applyFont="0" applyAlignment="0" applyProtection="0">
      <alignment vertical="center"/>
    </xf>
    <xf numFmtId="0" fontId="39" fillId="7" borderId="211" applyNumberFormat="0" applyAlignment="0" applyProtection="0">
      <alignment vertical="center"/>
    </xf>
    <xf numFmtId="0" fontId="75" fillId="14" borderId="234" applyNumberFormat="0" applyAlignment="0" applyProtection="0">
      <alignment vertical="center"/>
    </xf>
    <xf numFmtId="0" fontId="63" fillId="14" borderId="231" applyNumberFormat="0" applyAlignment="0" applyProtection="0">
      <alignment vertical="center"/>
    </xf>
    <xf numFmtId="0" fontId="75" fillId="14" borderId="234" applyNumberFormat="0" applyAlignment="0" applyProtection="0">
      <alignment vertical="center"/>
    </xf>
    <xf numFmtId="0" fontId="58" fillId="0" borderId="237" applyNumberFormat="0" applyFill="0" applyAlignment="0" applyProtection="0">
      <alignment vertical="center"/>
    </xf>
    <xf numFmtId="14" fontId="49" fillId="35" borderId="227" applyProtection="0">
      <alignment horizontal="left"/>
    </xf>
    <xf numFmtId="0" fontId="63" fillId="14" borderId="211"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47" fillId="32" borderId="227" applyNumberFormat="0" applyAlignment="0" applyProtection="0"/>
    <xf numFmtId="2" fontId="48" fillId="33" borderId="227" applyProtection="0"/>
    <xf numFmtId="0" fontId="58" fillId="0" borderId="229" applyNumberFormat="0" applyFill="0" applyAlignment="0" applyProtection="0">
      <alignment vertical="center"/>
    </xf>
    <xf numFmtId="0" fontId="27" fillId="14" borderId="211" applyNumberFormat="0" applyAlignment="0" applyProtection="0">
      <alignment vertical="center"/>
    </xf>
    <xf numFmtId="0" fontId="58" fillId="0" borderId="229"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39" fillId="7" borderId="211"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9" applyNumberFormat="0" applyFill="0" applyAlignment="0" applyProtection="0">
      <alignment vertical="center"/>
    </xf>
    <xf numFmtId="2" fontId="49" fillId="32" borderId="227" applyProtection="0"/>
    <xf numFmtId="0" fontId="47" fillId="32" borderId="227" applyNumberFormat="0" applyAlignment="0" applyProtection="0"/>
    <xf numFmtId="0" fontId="39" fillId="7" borderId="211" applyNumberFormat="0" applyAlignment="0" applyProtection="0">
      <alignment vertical="center"/>
    </xf>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35" fillId="0" borderId="196">
      <alignment horizontal="lef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0" fontId="27" fillId="14" borderId="180" applyNumberFormat="0" applyAlignment="0" applyProtection="0">
      <alignment vertical="center"/>
    </xf>
    <xf numFmtId="0" fontId="27" fillId="14" borderId="180" applyNumberFormat="0" applyAlignment="0" applyProtection="0">
      <alignment vertical="center"/>
    </xf>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2" fontId="52" fillId="34" borderId="199"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75" fillId="14" borderId="234" applyNumberFormat="0" applyAlignment="0" applyProtection="0">
      <alignment vertical="center"/>
    </xf>
    <xf numFmtId="0" fontId="50" fillId="32" borderId="227" applyNumberFormat="0" applyProtection="0">
      <alignment horizontal="left"/>
    </xf>
    <xf numFmtId="14" fontId="49" fillId="35" borderId="227" applyProtection="0">
      <alignment horizontal="left"/>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12" fillId="9" borderId="233" applyNumberFormat="0" applyFont="0" applyAlignment="0" applyProtection="0"/>
    <xf numFmtId="0" fontId="63" fillId="14" borderId="231" applyNumberFormat="0" applyAlignment="0" applyProtection="0">
      <alignment vertical="center"/>
    </xf>
    <xf numFmtId="0" fontId="63" fillId="8" borderId="231" applyNumberFormat="0" applyAlignment="0" applyProtection="0">
      <alignment vertical="center"/>
    </xf>
    <xf numFmtId="0" fontId="63" fillId="14" borderId="231" applyNumberFormat="0" applyAlignment="0" applyProtection="0">
      <alignment vertical="center"/>
    </xf>
    <xf numFmtId="0" fontId="39" fillId="7" borderId="211" applyNumberFormat="0" applyAlignment="0" applyProtection="0">
      <alignment vertical="center"/>
    </xf>
    <xf numFmtId="0" fontId="63" fillId="14" borderId="231" applyNumberFormat="0" applyAlignment="0" applyProtection="0">
      <alignment vertical="center"/>
    </xf>
    <xf numFmtId="0" fontId="46" fillId="14" borderId="234"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58" fillId="0" borderId="237" applyNumberFormat="0" applyFill="0" applyAlignment="0" applyProtection="0">
      <alignment vertical="center"/>
    </xf>
    <xf numFmtId="0" fontId="27" fillId="14" borderId="231" applyNumberFormat="0" applyAlignment="0" applyProtection="0">
      <alignment vertical="center"/>
    </xf>
    <xf numFmtId="0" fontId="39" fillId="7" borderId="231" applyNumberFormat="0" applyAlignment="0" applyProtection="0">
      <alignment vertical="center"/>
    </xf>
    <xf numFmtId="0" fontId="75" fillId="14" borderId="234" applyNumberFormat="0" applyAlignment="0" applyProtection="0">
      <alignment vertical="center"/>
    </xf>
    <xf numFmtId="0" fontId="80" fillId="0" borderId="237" applyNumberFormat="0" applyFill="0" applyAlignment="0" applyProtection="0"/>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5" fillId="8" borderId="234"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27" fillId="14" borderId="231" applyNumberFormat="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37" fontId="68" fillId="0" borderId="230">
      <alignment horizontal="justify" vertical="center" wrapText="1"/>
    </xf>
    <xf numFmtId="0" fontId="12" fillId="9" borderId="233" applyNumberFormat="0" applyFont="0" applyAlignment="0" applyProtection="0">
      <alignment vertical="center"/>
    </xf>
    <xf numFmtId="0" fontId="58" fillId="0" borderId="236" applyNumberFormat="0" applyFill="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39" fillId="7"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12" fillId="9" borderId="233" applyNumberFormat="0" applyFont="0" applyAlignment="0" applyProtection="0"/>
    <xf numFmtId="0" fontId="12" fillId="9" borderId="233" applyNumberFormat="0" applyFont="0" applyAlignment="0" applyProtection="0"/>
    <xf numFmtId="0" fontId="12" fillId="9" borderId="233" applyNumberFormat="0" applyFont="0" applyAlignment="0" applyProtection="0"/>
    <xf numFmtId="0" fontId="12" fillId="9" borderId="233" applyNumberFormat="0" applyFont="0" applyAlignment="0" applyProtection="0"/>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10" fontId="33" fillId="28" borderId="238" applyNumberFormat="0" applyBorder="0" applyAlignment="0" applyProtection="0"/>
    <xf numFmtId="0" fontId="39" fillId="7" borderId="231" applyNumberFormat="0" applyAlignment="0" applyProtection="0">
      <alignment vertical="center"/>
    </xf>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4" fillId="31" borderId="233" applyNumberFormat="0" applyAlignment="0" applyProtection="0"/>
    <xf numFmtId="0" fontId="14" fillId="31" borderId="233" applyNumberFormat="0" applyAlignment="0" applyProtection="0"/>
    <xf numFmtId="0" fontId="46" fillId="14" borderId="234" applyNumberFormat="0" applyAlignment="0" applyProtection="0">
      <alignment vertical="center"/>
    </xf>
    <xf numFmtId="0" fontId="46" fillId="14" borderId="234" applyNumberFormat="0" applyAlignment="0" applyProtection="0">
      <alignment vertical="center"/>
    </xf>
    <xf numFmtId="0" fontId="47" fillId="32" borderId="235" applyNumberFormat="0" applyAlignment="0" applyProtection="0"/>
    <xf numFmtId="0" fontId="47" fillId="32" borderId="235" applyNumberFormat="0" applyAlignment="0" applyProtection="0"/>
    <xf numFmtId="0" fontId="46" fillId="14" borderId="234" applyNumberFormat="0" applyAlignment="0" applyProtection="0">
      <alignment vertical="center"/>
    </xf>
    <xf numFmtId="2" fontId="47" fillId="33" borderId="235" applyProtection="0">
      <alignment horizontal="right"/>
    </xf>
    <xf numFmtId="2" fontId="47" fillId="33" borderId="235" applyProtection="0">
      <alignment horizontal="right"/>
    </xf>
    <xf numFmtId="2" fontId="48" fillId="34" borderId="235" applyProtection="0">
      <alignment horizontal="right"/>
    </xf>
    <xf numFmtId="2" fontId="48" fillId="34" borderId="235" applyProtection="0">
      <alignment horizontal="right"/>
    </xf>
    <xf numFmtId="2" fontId="47" fillId="33" borderId="235" applyProtection="0">
      <alignment horizontal="right"/>
    </xf>
    <xf numFmtId="0" fontId="47" fillId="32" borderId="235" applyNumberFormat="0" applyAlignment="0" applyProtection="0"/>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2" fontId="48" fillId="34" borderId="235" applyProtection="0">
      <alignment horizontal="righ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0" fontId="50" fillId="32" borderId="235" applyNumberFormat="0" applyProtection="0">
      <alignment horizontal="left"/>
    </xf>
    <xf numFmtId="0" fontId="50" fillId="32" borderId="235" applyNumberFormat="0" applyProtection="0">
      <alignment horizontal="left"/>
    </xf>
    <xf numFmtId="2" fontId="49" fillId="32" borderId="235" applyProtection="0"/>
    <xf numFmtId="2" fontId="49" fillId="32" borderId="235" applyProtection="0"/>
    <xf numFmtId="0" fontId="50" fillId="32" borderId="235" applyNumberFormat="0" applyProtection="0">
      <alignment horizontal="left"/>
    </xf>
    <xf numFmtId="14" fontId="49" fillId="35" borderId="235" applyProtection="0">
      <alignment horizontal="left"/>
    </xf>
    <xf numFmtId="14" fontId="49" fillId="35" borderId="235" applyProtection="0">
      <alignment horizontal="right"/>
    </xf>
    <xf numFmtId="2" fontId="49" fillId="32" borderId="235" applyProtection="0"/>
    <xf numFmtId="2" fontId="49" fillId="32" borderId="235" applyProtection="0"/>
    <xf numFmtId="2" fontId="48" fillId="33" borderId="235" applyProtection="0"/>
    <xf numFmtId="2" fontId="49" fillId="32" borderId="235" applyProtection="0"/>
    <xf numFmtId="2" fontId="48" fillId="33" borderId="235" applyProtection="0"/>
    <xf numFmtId="2" fontId="48" fillId="36" borderId="235" applyProtection="0"/>
    <xf numFmtId="2" fontId="48" fillId="36" borderId="235" applyProtection="0"/>
    <xf numFmtId="2" fontId="52" fillId="34" borderId="235" applyProtection="0"/>
    <xf numFmtId="2" fontId="48" fillId="36" borderId="235" applyProtection="0"/>
    <xf numFmtId="2" fontId="48" fillId="33" borderId="235" applyProtection="0"/>
    <xf numFmtId="2" fontId="49" fillId="32" borderId="235" applyProtection="0"/>
    <xf numFmtId="2" fontId="52" fillId="34" borderId="235" applyProtection="0"/>
    <xf numFmtId="2" fontId="52" fillId="34" borderId="235" applyProtection="0">
      <alignment horizontal="center"/>
    </xf>
    <xf numFmtId="2" fontId="52" fillId="34" borderId="235" applyProtection="0">
      <alignment horizontal="center"/>
    </xf>
    <xf numFmtId="2" fontId="48" fillId="36" borderId="235" applyProtection="0">
      <alignment horizontal="center"/>
    </xf>
    <xf numFmtId="2" fontId="52" fillId="34" borderId="235" applyProtection="0">
      <alignment horizontal="center"/>
    </xf>
    <xf numFmtId="2" fontId="52" fillId="34" borderId="235" applyProtection="0"/>
    <xf numFmtId="2" fontId="48" fillId="36" borderId="235" applyProtection="0">
      <alignment horizont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2" fontId="48" fillId="36" borderId="235" applyProtection="0">
      <alignment horizontal="center"/>
    </xf>
    <xf numFmtId="10" fontId="33" fillId="28" borderId="230" applyNumberFormat="0" applyBorder="0" applyAlignment="0" applyProtection="0"/>
    <xf numFmtId="10" fontId="33" fillId="28" borderId="230" applyNumberFormat="0" applyBorder="0" applyAlignment="0" applyProtection="0"/>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2" fontId="48" fillId="36" borderId="235" applyProtection="0">
      <alignment horizontal="center"/>
    </xf>
    <xf numFmtId="2" fontId="48" fillId="36" borderId="235" applyProtection="0">
      <alignment horizontal="center"/>
    </xf>
    <xf numFmtId="2" fontId="48" fillId="36" borderId="235" applyProtection="0">
      <alignment horizontal="center"/>
    </xf>
    <xf numFmtId="2" fontId="48" fillId="36" borderId="235" applyProtection="0">
      <alignment horizontal="center"/>
    </xf>
    <xf numFmtId="2" fontId="48" fillId="36" borderId="235" applyProtection="0">
      <alignment horizontal="center"/>
    </xf>
    <xf numFmtId="2" fontId="48" fillId="36" borderId="235" applyProtection="0">
      <alignment horizontal="center"/>
    </xf>
    <xf numFmtId="2" fontId="52" fillId="34" borderId="235" applyProtection="0">
      <alignment horizontal="center"/>
    </xf>
    <xf numFmtId="2" fontId="52" fillId="34" borderId="235" applyProtection="0">
      <alignment horizontal="center"/>
    </xf>
    <xf numFmtId="2" fontId="52" fillId="34" borderId="235" applyProtection="0">
      <alignment horizontal="center"/>
    </xf>
    <xf numFmtId="2" fontId="52" fillId="34" borderId="235" applyProtection="0">
      <alignment horizontal="center"/>
    </xf>
    <xf numFmtId="2" fontId="52" fillId="34" borderId="235" applyProtection="0">
      <alignment horizontal="center"/>
    </xf>
    <xf numFmtId="2" fontId="52" fillId="34" borderId="235" applyProtection="0">
      <alignment horizontal="center"/>
    </xf>
    <xf numFmtId="2" fontId="52" fillId="34" borderId="235" applyProtection="0"/>
    <xf numFmtId="2" fontId="52" fillId="34" borderId="235" applyProtection="0"/>
    <xf numFmtId="2" fontId="52" fillId="34" borderId="235" applyProtection="0"/>
    <xf numFmtId="2" fontId="52" fillId="34" borderId="235" applyProtection="0"/>
    <xf numFmtId="2" fontId="52" fillId="34" borderId="235" applyProtection="0"/>
    <xf numFmtId="2" fontId="52" fillId="34" borderId="235" applyProtection="0"/>
    <xf numFmtId="2" fontId="48" fillId="36" borderId="235" applyProtection="0"/>
    <xf numFmtId="2" fontId="48" fillId="36" borderId="235" applyProtection="0"/>
    <xf numFmtId="2" fontId="48" fillId="36" borderId="235" applyProtection="0"/>
    <xf numFmtId="2" fontId="48" fillId="33" borderId="235" applyProtection="0"/>
    <xf numFmtId="2" fontId="48" fillId="33" borderId="235" applyProtection="0"/>
    <xf numFmtId="2" fontId="48" fillId="33"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0" fontId="50" fillId="32" borderId="235" applyNumberFormat="0" applyProtection="0">
      <alignment horizontal="left"/>
    </xf>
    <xf numFmtId="0" fontId="50" fillId="32" borderId="235" applyNumberFormat="0" applyProtection="0">
      <alignment horizontal="left"/>
    </xf>
    <xf numFmtId="0" fontId="50" fillId="32" borderId="235" applyNumberFormat="0" applyProtection="0">
      <alignment horizontal="left"/>
    </xf>
    <xf numFmtId="0" fontId="50" fillId="32" borderId="235" applyNumberFormat="0" applyProtection="0">
      <alignment horizontal="left"/>
    </xf>
    <xf numFmtId="0" fontId="50" fillId="32" borderId="235" applyNumberFormat="0"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14" fontId="49" fillId="35" borderId="235" applyProtection="0">
      <alignment horizontal="left"/>
    </xf>
    <xf numFmtId="14" fontId="49" fillId="35" borderId="235" applyProtection="0">
      <alignment horizontal="lef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2" fontId="48" fillId="34" borderId="235" applyProtection="0">
      <alignment horizontal="right"/>
    </xf>
    <xf numFmtId="2" fontId="48" fillId="34" borderId="235" applyProtection="0">
      <alignment horizontal="right"/>
    </xf>
    <xf numFmtId="2" fontId="48" fillId="34" borderId="235" applyProtection="0">
      <alignment horizontal="right"/>
    </xf>
    <xf numFmtId="2" fontId="48" fillId="34" borderId="235" applyProtection="0">
      <alignment horizontal="right"/>
    </xf>
    <xf numFmtId="2" fontId="48" fillId="34" borderId="235" applyProtection="0">
      <alignment horizontal="right"/>
    </xf>
    <xf numFmtId="2" fontId="48" fillId="34" borderId="235" applyProtection="0">
      <alignment horizontal="right"/>
    </xf>
    <xf numFmtId="2" fontId="47" fillId="33" borderId="235" applyProtection="0">
      <alignment horizontal="right"/>
    </xf>
    <xf numFmtId="2" fontId="47" fillId="33" borderId="235" applyProtection="0">
      <alignment horizontal="right"/>
    </xf>
    <xf numFmtId="2" fontId="47" fillId="33" borderId="235" applyProtection="0">
      <alignment horizontal="right"/>
    </xf>
    <xf numFmtId="2" fontId="47" fillId="33" borderId="235" applyProtection="0">
      <alignment horizontal="right"/>
    </xf>
    <xf numFmtId="2" fontId="47" fillId="33" borderId="235" applyProtection="0">
      <alignment horizontal="right"/>
    </xf>
    <xf numFmtId="2" fontId="47" fillId="33" borderId="235" applyProtection="0">
      <alignment horizontal="right"/>
    </xf>
    <xf numFmtId="0" fontId="47" fillId="32" borderId="235" applyNumberFormat="0" applyAlignment="0" applyProtection="0"/>
    <xf numFmtId="0" fontId="47" fillId="32" borderId="235" applyNumberFormat="0" applyAlignment="0" applyProtection="0"/>
    <xf numFmtId="0" fontId="47" fillId="32" borderId="235" applyNumberFormat="0" applyAlignment="0" applyProtection="0"/>
    <xf numFmtId="0" fontId="47" fillId="32" borderId="235" applyNumberFormat="0" applyAlignment="0" applyProtection="0"/>
    <xf numFmtId="0" fontId="47" fillId="32" borderId="235" applyNumberFormat="0" applyAlignment="0" applyProtection="0"/>
    <xf numFmtId="0" fontId="47" fillId="32" borderId="235" applyNumberFormat="0" applyAlignment="0" applyProtection="0"/>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39" fillId="7" borderId="231" applyNumberFormat="0" applyAlignment="0" applyProtection="0">
      <alignment vertical="center"/>
    </xf>
    <xf numFmtId="0" fontId="35" fillId="0" borderId="232">
      <alignment horizontal="lef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58" fillId="0" borderId="236" applyNumberFormat="0" applyFill="0" applyAlignment="0" applyProtection="0">
      <alignment vertical="center"/>
    </xf>
    <xf numFmtId="0" fontId="35" fillId="0" borderId="232">
      <alignment horizontal="left" vertical="center"/>
    </xf>
    <xf numFmtId="10" fontId="33" fillId="28" borderId="230" applyNumberFormat="0" applyBorder="0" applyAlignment="0" applyProtection="0"/>
    <xf numFmtId="2" fontId="48" fillId="36" borderId="235" applyProtection="0">
      <alignment horizont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2" fontId="48" fillId="36" borderId="235" applyProtection="0">
      <alignment horizontal="center"/>
    </xf>
    <xf numFmtId="2" fontId="48" fillId="36" borderId="235" applyProtection="0">
      <alignment horizontal="center"/>
    </xf>
    <xf numFmtId="2" fontId="52" fillId="34" borderId="235" applyProtection="0"/>
    <xf numFmtId="2" fontId="52" fillId="34" borderId="235" applyProtection="0">
      <alignment horizontal="center"/>
    </xf>
    <xf numFmtId="2" fontId="52" fillId="34" borderId="235" applyProtection="0">
      <alignment horizontal="center"/>
    </xf>
    <xf numFmtId="2" fontId="52" fillId="34" borderId="235" applyProtection="0">
      <alignment horizontal="center"/>
    </xf>
    <xf numFmtId="2" fontId="52" fillId="34" borderId="235" applyProtection="0"/>
    <xf numFmtId="2" fontId="52" fillId="34" borderId="235" applyProtection="0"/>
    <xf numFmtId="2" fontId="49" fillId="32" borderId="235" applyProtection="0"/>
    <xf numFmtId="2" fontId="48" fillId="33" borderId="235" applyProtection="0"/>
    <xf numFmtId="2" fontId="48" fillId="36" borderId="235" applyProtection="0"/>
    <xf numFmtId="2" fontId="48" fillId="36" borderId="235" applyProtection="0"/>
    <xf numFmtId="2" fontId="48" fillId="36" borderId="235" applyProtection="0"/>
    <xf numFmtId="2" fontId="48" fillId="33" borderId="235" applyProtection="0"/>
    <xf numFmtId="2" fontId="48" fillId="33"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14" fontId="49" fillId="35" borderId="235" applyProtection="0">
      <alignment horizontal="right"/>
    </xf>
    <xf numFmtId="14" fontId="49" fillId="35" borderId="235" applyProtection="0">
      <alignment horizontal="left"/>
    </xf>
    <xf numFmtId="0" fontId="50" fillId="32" borderId="235" applyNumberFormat="0" applyProtection="0">
      <alignment horizontal="left"/>
    </xf>
    <xf numFmtId="2" fontId="49" fillId="32" borderId="235" applyProtection="0"/>
    <xf numFmtId="0" fontId="50" fillId="32" borderId="235" applyNumberFormat="0" applyProtection="0">
      <alignment horizontal="left"/>
    </xf>
    <xf numFmtId="0" fontId="50" fillId="32" borderId="235" applyNumberFormat="0"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right"/>
    </xf>
    <xf numFmtId="2" fontId="48" fillId="34"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2" fontId="48" fillId="34" borderId="235" applyProtection="0">
      <alignment horizontal="right"/>
    </xf>
    <xf numFmtId="0" fontId="47" fillId="32" borderId="235" applyNumberFormat="0" applyAlignment="0" applyProtection="0"/>
    <xf numFmtId="2" fontId="47" fillId="33" borderId="235" applyProtection="0">
      <alignment horizontal="right"/>
    </xf>
    <xf numFmtId="2" fontId="48" fillId="34" borderId="235" applyProtection="0">
      <alignment horizontal="right"/>
    </xf>
    <xf numFmtId="2" fontId="47" fillId="33" borderId="235" applyProtection="0">
      <alignment horizontal="right"/>
    </xf>
    <xf numFmtId="2" fontId="47" fillId="33" borderId="235" applyProtection="0">
      <alignment horizontal="right"/>
    </xf>
    <xf numFmtId="0" fontId="47" fillId="32" borderId="235" applyNumberFormat="0" applyAlignment="0" applyProtection="0"/>
    <xf numFmtId="0" fontId="46" fillId="14" borderId="234" applyNumberFormat="0" applyAlignment="0" applyProtection="0">
      <alignment vertical="center"/>
    </xf>
    <xf numFmtId="0" fontId="47" fillId="32" borderId="235" applyNumberFormat="0" applyAlignment="0" applyProtection="0"/>
    <xf numFmtId="0" fontId="46" fillId="14" borderId="234" applyNumberFormat="0" applyAlignment="0" applyProtection="0">
      <alignment vertical="center"/>
    </xf>
    <xf numFmtId="0" fontId="46" fillId="14" borderId="234" applyNumberFormat="0" applyAlignment="0" applyProtection="0">
      <alignment vertical="center"/>
    </xf>
    <xf numFmtId="0" fontId="14" fillId="31" borderId="233" applyNumberFormat="0" applyAlignment="0" applyProtection="0"/>
    <xf numFmtId="0" fontId="14" fillId="31" borderId="233" applyNumberFormat="0" applyAlignment="0" applyProtection="0"/>
    <xf numFmtId="0" fontId="12" fillId="9" borderId="233" applyNumberFormat="0" applyFont="0" applyAlignment="0" applyProtection="0">
      <alignment vertical="center"/>
    </xf>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2" fillId="9" borderId="233" applyNumberFormat="0" applyFon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10" fontId="33" fillId="28" borderId="238" applyNumberFormat="0" applyBorder="0" applyAlignment="0" applyProtection="0"/>
    <xf numFmtId="0" fontId="27" fillId="14" borderId="231" applyNumberFormat="0" applyAlignment="0" applyProtection="0">
      <alignment vertical="center"/>
    </xf>
    <xf numFmtId="0" fontId="27" fillId="14" borderId="231" applyNumberFormat="0" applyAlignment="0" applyProtection="0">
      <alignment vertical="center"/>
    </xf>
    <xf numFmtId="0" fontId="35" fillId="0" borderId="232">
      <alignment horizontal="left" vertical="center"/>
    </xf>
    <xf numFmtId="0" fontId="35" fillId="0" borderId="232">
      <alignment horizontal="left" vertical="center"/>
    </xf>
    <xf numFmtId="0" fontId="39" fillId="7" borderId="231" applyNumberFormat="0" applyAlignment="0" applyProtection="0">
      <alignment vertical="center"/>
    </xf>
    <xf numFmtId="10" fontId="33" fillId="28" borderId="230" applyNumberFormat="0" applyBorder="0" applyAlignment="0" applyProtection="0"/>
    <xf numFmtId="0" fontId="39" fillId="7" borderId="231" applyNumberFormat="0" applyAlignment="0" applyProtection="0">
      <alignment vertical="center"/>
    </xf>
    <xf numFmtId="0" fontId="39" fillId="7" borderId="231" applyNumberFormat="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2" fontId="49" fillId="32" borderId="235" applyProtection="0"/>
    <xf numFmtId="0" fontId="12" fillId="9" borderId="233" applyNumberFormat="0" applyFon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12" fillId="9" borderId="233" applyNumberFormat="0" applyFont="0" applyAlignment="0" applyProtection="0">
      <alignment vertical="center"/>
    </xf>
    <xf numFmtId="0" fontId="35" fillId="0" borderId="232">
      <alignment horizontal="left" vertical="center"/>
    </xf>
    <xf numFmtId="0" fontId="35" fillId="0" borderId="232">
      <alignment horizontal="left" vertical="center"/>
    </xf>
    <xf numFmtId="10" fontId="33" fillId="28" borderId="230" applyNumberFormat="0" applyBorder="0" applyAlignment="0" applyProtection="0"/>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27" fillId="14" borderId="231" applyNumberFormat="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58" fillId="0" borderId="236" applyNumberFormat="0" applyFill="0" applyAlignment="0" applyProtection="0">
      <alignment vertical="center"/>
    </xf>
    <xf numFmtId="0" fontId="14" fillId="31" borderId="233" applyNumberFormat="0" applyAlignment="0" applyProtection="0"/>
    <xf numFmtId="0" fontId="14" fillId="31" borderId="233" applyNumberFormat="0" applyAlignment="0" applyProtection="0"/>
    <xf numFmtId="0" fontId="12" fillId="9" borderId="233" applyNumberFormat="0" applyFont="0" applyAlignment="0" applyProtection="0">
      <alignment vertical="center"/>
    </xf>
    <xf numFmtId="0" fontId="14" fillId="31" borderId="233" applyNumberFormat="0" applyAlignment="0" applyProtection="0"/>
    <xf numFmtId="0" fontId="50" fillId="32" borderId="235" applyNumberFormat="0"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2" fontId="48" fillId="36" borderId="235" applyProtection="0"/>
    <xf numFmtId="2" fontId="48" fillId="33" borderId="235" applyProtection="0"/>
    <xf numFmtId="2" fontId="48" fillId="33" borderId="235" applyProtection="0"/>
    <xf numFmtId="2" fontId="48" fillId="33" borderId="235" applyProtection="0"/>
    <xf numFmtId="2" fontId="48" fillId="36" borderId="235" applyProtection="0"/>
    <xf numFmtId="2" fontId="48" fillId="36" borderId="235" applyProtection="0"/>
    <xf numFmtId="0" fontId="12" fillId="9" borderId="233" applyNumberFormat="0" applyFont="0" applyAlignment="0" applyProtection="0"/>
    <xf numFmtId="0" fontId="12" fillId="9" borderId="233" applyNumberFormat="0" applyFont="0" applyAlignment="0" applyProtection="0"/>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63" fillId="14"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14"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10" fontId="33" fillId="28" borderId="230" applyNumberFormat="0" applyBorder="0" applyAlignment="0" applyProtection="0"/>
    <xf numFmtId="0" fontId="39" fillId="7" borderId="231" applyNumberFormat="0" applyAlignment="0" applyProtection="0">
      <alignment vertical="center"/>
    </xf>
    <xf numFmtId="37" fontId="68" fillId="0" borderId="230">
      <alignment horizontal="justify" vertical="center" wrapText="1"/>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37" fontId="68" fillId="0" borderId="238">
      <alignment horizontal="justify" vertical="center" wrapText="1"/>
    </xf>
    <xf numFmtId="0" fontId="35" fillId="0" borderId="232">
      <alignment horizontal="left" vertical="center"/>
    </xf>
    <xf numFmtId="0" fontId="35" fillId="0" borderId="232">
      <alignment horizontal="left" vertical="center"/>
    </xf>
    <xf numFmtId="0" fontId="39" fillId="7" borderId="211" applyNumberFormat="0" applyAlignment="0" applyProtection="0">
      <alignment vertical="center"/>
    </xf>
    <xf numFmtId="0" fontId="12" fillId="9" borderId="233" applyNumberFormat="0" applyFont="0" applyAlignment="0" applyProtection="0">
      <alignment vertical="center"/>
    </xf>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7" fillId="32" borderId="235" applyNumberFormat="0" applyAlignment="0" applyProtection="0"/>
    <xf numFmtId="0" fontId="47" fillId="32" borderId="235" applyNumberFormat="0" applyAlignment="0" applyProtection="0"/>
    <xf numFmtId="0" fontId="47" fillId="32" borderId="235" applyNumberFormat="0" applyAlignment="0" applyProtection="0"/>
    <xf numFmtId="0" fontId="47" fillId="32" borderId="235" applyNumberFormat="0" applyAlignment="0" applyProtection="0"/>
    <xf numFmtId="0" fontId="47" fillId="32" borderId="235" applyNumberFormat="0" applyAlignment="0" applyProtection="0"/>
    <xf numFmtId="0" fontId="47" fillId="32" borderId="235" applyNumberFormat="0" applyAlignment="0" applyProtection="0"/>
    <xf numFmtId="2" fontId="47" fillId="33" borderId="235" applyProtection="0">
      <alignment horizontal="right"/>
    </xf>
    <xf numFmtId="2" fontId="47" fillId="33" borderId="235" applyProtection="0">
      <alignment horizontal="right"/>
    </xf>
    <xf numFmtId="2" fontId="47" fillId="33" borderId="235" applyProtection="0">
      <alignment horizontal="right"/>
    </xf>
    <xf numFmtId="2" fontId="47" fillId="33" borderId="235" applyProtection="0">
      <alignment horizontal="right"/>
    </xf>
    <xf numFmtId="2" fontId="47" fillId="33" borderId="235" applyProtection="0">
      <alignment horizontal="right"/>
    </xf>
    <xf numFmtId="2" fontId="47" fillId="33" borderId="235" applyProtection="0">
      <alignment horizontal="right"/>
    </xf>
    <xf numFmtId="2" fontId="48" fillId="34" borderId="235" applyProtection="0">
      <alignment horizontal="right"/>
    </xf>
    <xf numFmtId="2" fontId="48" fillId="34" borderId="235" applyProtection="0">
      <alignment horizontal="right"/>
    </xf>
    <xf numFmtId="2" fontId="48" fillId="34" borderId="235" applyProtection="0">
      <alignment horizontal="right"/>
    </xf>
    <xf numFmtId="2" fontId="48" fillId="34" borderId="235" applyProtection="0">
      <alignment horizontal="right"/>
    </xf>
    <xf numFmtId="2" fontId="48" fillId="34" borderId="235" applyProtection="0">
      <alignment horizontal="right"/>
    </xf>
    <xf numFmtId="2" fontId="48" fillId="34"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0" fontId="50" fillId="32" borderId="235" applyNumberFormat="0" applyProtection="0">
      <alignment horizontal="left"/>
    </xf>
    <xf numFmtId="0" fontId="50" fillId="32" borderId="235" applyNumberFormat="0" applyProtection="0">
      <alignment horizontal="left"/>
    </xf>
    <xf numFmtId="0" fontId="50" fillId="32" borderId="235" applyNumberFormat="0" applyProtection="0">
      <alignment horizontal="left"/>
    </xf>
    <xf numFmtId="0" fontId="50" fillId="32" borderId="235" applyNumberFormat="0" applyProtection="0">
      <alignment horizontal="left"/>
    </xf>
    <xf numFmtId="0" fontId="50" fillId="32" borderId="235" applyNumberFormat="0" applyProtection="0">
      <alignment horizontal="left"/>
    </xf>
    <xf numFmtId="0" fontId="50" fillId="32" borderId="235" applyNumberFormat="0" applyProtection="0">
      <alignment horizontal="left"/>
    </xf>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8" fillId="33" borderId="235" applyProtection="0"/>
    <xf numFmtId="2" fontId="48" fillId="33" borderId="235" applyProtection="0"/>
    <xf numFmtId="2" fontId="48" fillId="33" borderId="235" applyProtection="0"/>
    <xf numFmtId="2" fontId="48" fillId="33" borderId="235" applyProtection="0"/>
    <xf numFmtId="2" fontId="48" fillId="33" borderId="235" applyProtection="0"/>
    <xf numFmtId="2" fontId="48" fillId="33" borderId="235" applyProtection="0"/>
    <xf numFmtId="2" fontId="48" fillId="36" borderId="235" applyProtection="0"/>
    <xf numFmtId="2" fontId="48" fillId="36" borderId="235" applyProtection="0"/>
    <xf numFmtId="2" fontId="48" fillId="36" borderId="235" applyProtection="0"/>
    <xf numFmtId="2" fontId="48" fillId="36" borderId="235" applyProtection="0"/>
    <xf numFmtId="2" fontId="48" fillId="36" borderId="235" applyProtection="0"/>
    <xf numFmtId="2" fontId="48" fillId="36" borderId="235" applyProtection="0"/>
    <xf numFmtId="2" fontId="52" fillId="34" borderId="235" applyProtection="0"/>
    <xf numFmtId="2" fontId="52" fillId="34" borderId="235" applyProtection="0"/>
    <xf numFmtId="2" fontId="52" fillId="34" borderId="235" applyProtection="0"/>
    <xf numFmtId="2" fontId="52" fillId="34" borderId="235" applyProtection="0"/>
    <xf numFmtId="2" fontId="52" fillId="34" borderId="235" applyProtection="0"/>
    <xf numFmtId="2" fontId="52" fillId="34" borderId="235" applyProtection="0"/>
    <xf numFmtId="2" fontId="52" fillId="34" borderId="235" applyProtection="0">
      <alignment horizontal="center"/>
    </xf>
    <xf numFmtId="2" fontId="52" fillId="34" borderId="235" applyProtection="0">
      <alignment horizontal="center"/>
    </xf>
    <xf numFmtId="2" fontId="52" fillId="34" borderId="235" applyProtection="0">
      <alignment horizontal="center"/>
    </xf>
    <xf numFmtId="2" fontId="52" fillId="34" borderId="235" applyProtection="0">
      <alignment horizontal="center"/>
    </xf>
    <xf numFmtId="2" fontId="52" fillId="34" borderId="235" applyProtection="0">
      <alignment horizontal="center"/>
    </xf>
    <xf numFmtId="2" fontId="52" fillId="34" borderId="235" applyProtection="0">
      <alignment horizontal="center"/>
    </xf>
    <xf numFmtId="2" fontId="48" fillId="36" borderId="235" applyProtection="0">
      <alignment horizontal="center"/>
    </xf>
    <xf numFmtId="2" fontId="48" fillId="36" borderId="235" applyProtection="0">
      <alignment horizontal="center"/>
    </xf>
    <xf numFmtId="2" fontId="48" fillId="36" borderId="235" applyProtection="0">
      <alignment horizontal="center"/>
    </xf>
    <xf numFmtId="2" fontId="48" fillId="36" borderId="235" applyProtection="0">
      <alignment horizontal="center"/>
    </xf>
    <xf numFmtId="2" fontId="48" fillId="36" borderId="235" applyProtection="0">
      <alignment horizontal="center"/>
    </xf>
    <xf numFmtId="2" fontId="48" fillId="36" borderId="235" applyProtection="0">
      <alignment horizont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12" fillId="9" borderId="233" applyNumberFormat="0" applyFont="0" applyAlignment="0" applyProtection="0"/>
    <xf numFmtId="0" fontId="12" fillId="9" borderId="233" applyNumberFormat="0" applyFont="0" applyAlignment="0" applyProtection="0"/>
    <xf numFmtId="0" fontId="12" fillId="9" borderId="233" applyNumberFormat="0" applyFont="0" applyAlignment="0" applyProtection="0"/>
    <xf numFmtId="0" fontId="12" fillId="9" borderId="233" applyNumberFormat="0" applyFont="0" applyAlignment="0" applyProtection="0"/>
    <xf numFmtId="0" fontId="12" fillId="9" borderId="233" applyNumberFormat="0" applyFont="0" applyAlignment="0" applyProtection="0"/>
    <xf numFmtId="0" fontId="12" fillId="9" borderId="233" applyNumberFormat="0" applyFont="0" applyAlignment="0" applyProtection="0"/>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37" fontId="68" fillId="0" borderId="210">
      <alignment horizontal="justify" vertical="center" wrapText="1"/>
    </xf>
    <xf numFmtId="10" fontId="33" fillId="28" borderId="210" applyNumberFormat="0" applyBorder="0" applyAlignment="0" applyProtection="0"/>
    <xf numFmtId="10" fontId="33" fillId="28" borderId="210" applyNumberFormat="0" applyBorder="0" applyAlignment="0" applyProtection="0"/>
    <xf numFmtId="0" fontId="35" fillId="0" borderId="225">
      <alignment horizontal="left" vertical="center"/>
    </xf>
    <xf numFmtId="0" fontId="35" fillId="0" borderId="225">
      <alignment horizontal="left" vertical="center"/>
    </xf>
    <xf numFmtId="0" fontId="35" fillId="0" borderId="225">
      <alignment horizontal="left" vertical="center"/>
    </xf>
    <xf numFmtId="0" fontId="35" fillId="0" borderId="225">
      <alignment horizontal="left" vertical="center"/>
    </xf>
    <xf numFmtId="0" fontId="35" fillId="0" borderId="225">
      <alignment horizontal="left" vertical="center"/>
    </xf>
    <xf numFmtId="0" fontId="35" fillId="0" borderId="225">
      <alignment horizontal="left" vertical="center"/>
    </xf>
    <xf numFmtId="0" fontId="35" fillId="0" borderId="225">
      <alignment horizontal="left" vertical="center"/>
    </xf>
    <xf numFmtId="0" fontId="35" fillId="0" borderId="225">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27" fillId="14" borderId="241" applyNumberFormat="0" applyAlignment="0" applyProtection="0">
      <alignment vertical="center"/>
    </xf>
    <xf numFmtId="0" fontId="27" fillId="14" borderId="241" applyNumberFormat="0" applyAlignment="0" applyProtection="0">
      <alignment vertical="center"/>
    </xf>
    <xf numFmtId="0" fontId="27" fillId="14" borderId="241" applyNumberFormat="0" applyAlignment="0" applyProtection="0">
      <alignment vertical="center"/>
    </xf>
    <xf numFmtId="0" fontId="27" fillId="14" borderId="241" applyNumberForma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35" fillId="0" borderId="242">
      <alignment horizontal="left" vertical="center"/>
    </xf>
    <xf numFmtId="0" fontId="35" fillId="0" borderId="242">
      <alignment horizontal="lef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12" fillId="9" borderId="243" applyNumberFormat="0" applyFont="0" applyAlignment="0" applyProtection="0">
      <alignment vertical="center"/>
    </xf>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47" fillId="32" borderId="245" applyNumberFormat="0" applyAlignment="0" applyProtection="0"/>
    <xf numFmtId="0" fontId="47" fillId="32" borderId="245" applyNumberFormat="0" applyAlignment="0" applyProtection="0"/>
    <xf numFmtId="0" fontId="47" fillId="32" borderId="245" applyNumberFormat="0" applyAlignment="0" applyProtection="0"/>
    <xf numFmtId="0" fontId="47" fillId="32" borderId="245" applyNumberFormat="0" applyAlignment="0" applyProtection="0"/>
    <xf numFmtId="0" fontId="47" fillId="32" borderId="245" applyNumberFormat="0" applyAlignment="0" applyProtection="0"/>
    <xf numFmtId="0" fontId="47" fillId="32" borderId="245" applyNumberFormat="0" applyAlignment="0" applyProtection="0"/>
    <xf numFmtId="2" fontId="47" fillId="33" borderId="245" applyProtection="0">
      <alignment horizontal="right"/>
    </xf>
    <xf numFmtId="2" fontId="47" fillId="33" borderId="245" applyProtection="0">
      <alignment horizontal="right"/>
    </xf>
    <xf numFmtId="2" fontId="47" fillId="33" borderId="245" applyProtection="0">
      <alignment horizontal="right"/>
    </xf>
    <xf numFmtId="2" fontId="47" fillId="33" borderId="245" applyProtection="0">
      <alignment horizontal="right"/>
    </xf>
    <xf numFmtId="2" fontId="47" fillId="33" borderId="245" applyProtection="0">
      <alignment horizontal="right"/>
    </xf>
    <xf numFmtId="2" fontId="47" fillId="33" borderId="245" applyProtection="0">
      <alignment horizontal="right"/>
    </xf>
    <xf numFmtId="2" fontId="48" fillId="34" borderId="245" applyProtection="0">
      <alignment horizontal="right"/>
    </xf>
    <xf numFmtId="2" fontId="48" fillId="34" borderId="245" applyProtection="0">
      <alignment horizontal="right"/>
    </xf>
    <xf numFmtId="2" fontId="48" fillId="34" borderId="245" applyProtection="0">
      <alignment horizontal="right"/>
    </xf>
    <xf numFmtId="2" fontId="48" fillId="34" borderId="245" applyProtection="0">
      <alignment horizontal="right"/>
    </xf>
    <xf numFmtId="2" fontId="48" fillId="34" borderId="245" applyProtection="0">
      <alignment horizontal="right"/>
    </xf>
    <xf numFmtId="2" fontId="48" fillId="34"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0" fontId="50" fillId="32" borderId="245" applyNumberFormat="0" applyProtection="0">
      <alignment horizontal="left"/>
    </xf>
    <xf numFmtId="0" fontId="50" fillId="32" borderId="245" applyNumberFormat="0" applyProtection="0">
      <alignment horizontal="left"/>
    </xf>
    <xf numFmtId="0" fontId="50" fillId="32" borderId="245" applyNumberFormat="0" applyProtection="0">
      <alignment horizontal="left"/>
    </xf>
    <xf numFmtId="0" fontId="50" fillId="32" borderId="245" applyNumberFormat="0" applyProtection="0">
      <alignment horizontal="left"/>
    </xf>
    <xf numFmtId="0" fontId="50" fillId="32" borderId="245" applyNumberFormat="0" applyProtection="0">
      <alignment horizontal="left"/>
    </xf>
    <xf numFmtId="0" fontId="50" fillId="32" borderId="245" applyNumberFormat="0" applyProtection="0">
      <alignment horizontal="left"/>
    </xf>
    <xf numFmtId="2" fontId="49" fillId="32" borderId="245" applyProtection="0"/>
    <xf numFmtId="2" fontId="49" fillId="32" borderId="245" applyProtection="0"/>
    <xf numFmtId="2" fontId="49" fillId="32" borderId="245" applyProtection="0"/>
    <xf numFmtId="2" fontId="49" fillId="32" borderId="245" applyProtection="0"/>
    <xf numFmtId="2" fontId="49" fillId="32" borderId="245" applyProtection="0"/>
    <xf numFmtId="2" fontId="49" fillId="32" borderId="245" applyProtection="0"/>
    <xf numFmtId="2" fontId="49" fillId="32" borderId="245" applyProtection="0"/>
    <xf numFmtId="2" fontId="49" fillId="32" borderId="245" applyProtection="0"/>
    <xf numFmtId="2" fontId="49" fillId="32" borderId="245" applyProtection="0"/>
    <xf numFmtId="2" fontId="49" fillId="32" borderId="245" applyProtection="0"/>
    <xf numFmtId="2" fontId="49" fillId="32" borderId="245" applyProtection="0"/>
    <xf numFmtId="2" fontId="49" fillId="32" borderId="245" applyProtection="0"/>
    <xf numFmtId="2" fontId="48" fillId="33" borderId="245" applyProtection="0"/>
    <xf numFmtId="2" fontId="48" fillId="33" borderId="245" applyProtection="0"/>
    <xf numFmtId="2" fontId="48" fillId="33" borderId="245" applyProtection="0"/>
    <xf numFmtId="2" fontId="48" fillId="33" borderId="245" applyProtection="0"/>
    <xf numFmtId="2" fontId="48" fillId="33" borderId="245" applyProtection="0"/>
    <xf numFmtId="2" fontId="48" fillId="33" borderId="245" applyProtection="0"/>
    <xf numFmtId="2" fontId="48" fillId="36" borderId="245" applyProtection="0"/>
    <xf numFmtId="2" fontId="48" fillId="36" borderId="245" applyProtection="0"/>
    <xf numFmtId="2" fontId="48" fillId="36" borderId="245" applyProtection="0"/>
    <xf numFmtId="2" fontId="48" fillId="36" borderId="245" applyProtection="0"/>
    <xf numFmtId="2" fontId="48" fillId="36" borderId="245" applyProtection="0"/>
    <xf numFmtId="2" fontId="48" fillId="36" borderId="245" applyProtection="0"/>
    <xf numFmtId="2" fontId="52" fillId="34" borderId="245" applyProtection="0"/>
    <xf numFmtId="2" fontId="52" fillId="34" borderId="245" applyProtection="0"/>
    <xf numFmtId="2" fontId="52" fillId="34" borderId="245" applyProtection="0"/>
    <xf numFmtId="2" fontId="52" fillId="34" borderId="245" applyProtection="0"/>
    <xf numFmtId="2" fontId="52" fillId="34" borderId="245" applyProtection="0"/>
    <xf numFmtId="2" fontId="52" fillId="34" borderId="245" applyProtection="0"/>
    <xf numFmtId="2" fontId="52" fillId="34" borderId="245" applyProtection="0">
      <alignment horizontal="center"/>
    </xf>
    <xf numFmtId="2" fontId="52" fillId="34" borderId="245" applyProtection="0">
      <alignment horizontal="center"/>
    </xf>
    <xf numFmtId="2" fontId="52" fillId="34" borderId="245" applyProtection="0">
      <alignment horizontal="center"/>
    </xf>
    <xf numFmtId="2" fontId="52" fillId="34" borderId="245" applyProtection="0">
      <alignment horizontal="center"/>
    </xf>
    <xf numFmtId="2" fontId="52" fillId="34" borderId="245" applyProtection="0">
      <alignment horizontal="center"/>
    </xf>
    <xf numFmtId="2" fontId="52" fillId="34" borderId="245" applyProtection="0">
      <alignment horizontal="center"/>
    </xf>
    <xf numFmtId="2" fontId="48" fillId="36" borderId="245" applyProtection="0">
      <alignment horizontal="center"/>
    </xf>
    <xf numFmtId="2" fontId="48" fillId="36" borderId="245" applyProtection="0">
      <alignment horizontal="center"/>
    </xf>
    <xf numFmtId="2" fontId="48" fillId="36" borderId="245" applyProtection="0">
      <alignment horizontal="center"/>
    </xf>
    <xf numFmtId="2" fontId="48" fillId="36" borderId="245" applyProtection="0">
      <alignment horizontal="center"/>
    </xf>
    <xf numFmtId="2" fontId="48" fillId="36" borderId="245" applyProtection="0">
      <alignment horizontal="center"/>
    </xf>
    <xf numFmtId="2" fontId="48" fillId="36" borderId="245" applyProtection="0">
      <alignment horizontal="center"/>
    </xf>
    <xf numFmtId="0" fontId="54" fillId="0" borderId="246" applyNumberFormat="0" applyFill="0" applyAlignment="0" applyProtection="0">
      <alignment vertical="center"/>
    </xf>
    <xf numFmtId="0" fontId="54" fillId="0" borderId="246" applyNumberFormat="0" applyFill="0" applyAlignment="0" applyProtection="0">
      <alignment vertical="center"/>
    </xf>
    <xf numFmtId="0" fontId="54" fillId="0" borderId="246" applyNumberFormat="0" applyFill="0" applyAlignment="0" applyProtection="0">
      <alignment vertical="center"/>
    </xf>
    <xf numFmtId="0" fontId="54" fillId="0" borderId="246" applyNumberFormat="0" applyFill="0" applyAlignment="0" applyProtection="0">
      <alignment vertical="center"/>
    </xf>
    <xf numFmtId="0" fontId="54" fillId="0" borderId="246" applyNumberFormat="0" applyFill="0" applyAlignment="0" applyProtection="0">
      <alignment vertical="center"/>
    </xf>
    <xf numFmtId="0" fontId="54" fillId="0" borderId="246" applyNumberFormat="0" applyFill="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12" fillId="9" borderId="243" applyNumberFormat="0" applyFont="0" applyAlignment="0" applyProtection="0"/>
    <xf numFmtId="0" fontId="12" fillId="9" borderId="243" applyNumberFormat="0" applyFont="0" applyAlignment="0" applyProtection="0"/>
    <xf numFmtId="0" fontId="12" fillId="9" borderId="243" applyNumberFormat="0" applyFont="0" applyAlignment="0" applyProtection="0"/>
    <xf numFmtId="0" fontId="12" fillId="9" borderId="243" applyNumberFormat="0" applyFont="0" applyAlignment="0" applyProtection="0"/>
    <xf numFmtId="0" fontId="12" fillId="9" borderId="243" applyNumberFormat="0" applyFont="0" applyAlignment="0" applyProtection="0"/>
    <xf numFmtId="0" fontId="12" fillId="9" borderId="243" applyNumberFormat="0" applyFont="0" applyAlignment="0" applyProtection="0"/>
    <xf numFmtId="0" fontId="62" fillId="8" borderId="241" applyNumberFormat="0" applyAlignment="0" applyProtection="0"/>
    <xf numFmtId="0" fontId="62" fillId="8" borderId="241" applyNumberFormat="0" applyAlignment="0" applyProtection="0"/>
    <xf numFmtId="0" fontId="62" fillId="8" borderId="241" applyNumberFormat="0" applyAlignment="0" applyProtection="0"/>
    <xf numFmtId="0" fontId="62" fillId="8" borderId="241" applyNumberFormat="0" applyAlignment="0" applyProtection="0"/>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8" borderId="241" applyNumberFormat="0" applyAlignment="0" applyProtection="0">
      <alignment vertical="center"/>
    </xf>
    <xf numFmtId="0" fontId="63" fillId="8" borderId="241" applyNumberFormat="0" applyAlignment="0" applyProtection="0">
      <alignment vertical="center"/>
    </xf>
    <xf numFmtId="0" fontId="63" fillId="8" borderId="241" applyNumberFormat="0" applyAlignment="0" applyProtection="0">
      <alignment vertical="center"/>
    </xf>
    <xf numFmtId="0" fontId="63" fillId="8"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8" borderId="244" applyNumberFormat="0" applyAlignment="0" applyProtection="0">
      <alignment vertical="center"/>
    </xf>
    <xf numFmtId="0" fontId="75" fillId="8" borderId="244" applyNumberFormat="0" applyAlignment="0" applyProtection="0">
      <alignment vertical="center"/>
    </xf>
    <xf numFmtId="0" fontId="75" fillId="8" borderId="244" applyNumberFormat="0" applyAlignment="0" applyProtection="0">
      <alignment vertical="center"/>
    </xf>
    <xf numFmtId="0" fontId="75" fillId="8" borderId="244" applyNumberFormat="0" applyAlignment="0" applyProtection="0">
      <alignment vertical="center"/>
    </xf>
    <xf numFmtId="0" fontId="75" fillId="8" borderId="244" applyNumberFormat="0" applyAlignment="0" applyProtection="0">
      <alignment vertical="center"/>
    </xf>
    <xf numFmtId="0" fontId="75" fillId="8"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80" fillId="0" borderId="247" applyNumberFormat="0" applyFill="0" applyAlignment="0" applyProtection="0"/>
    <xf numFmtId="0" fontId="80" fillId="0" borderId="247" applyNumberFormat="0" applyFill="0" applyAlignment="0" applyProtection="0"/>
    <xf numFmtId="0" fontId="80" fillId="0" borderId="247" applyNumberFormat="0" applyFill="0" applyAlignment="0" applyProtection="0"/>
    <xf numFmtId="0" fontId="80" fillId="0" borderId="247" applyNumberFormat="0" applyFill="0" applyAlignment="0" applyProtection="0"/>
    <xf numFmtId="0" fontId="80" fillId="0" borderId="247" applyNumberFormat="0" applyFill="0" applyAlignment="0" applyProtection="0"/>
    <xf numFmtId="0" fontId="80" fillId="0" borderId="247" applyNumberFormat="0" applyFill="0" applyAlignment="0" applyProtection="0"/>
    <xf numFmtId="43" fontId="1" fillId="0" borderId="0" applyFont="0" applyFill="0" applyBorder="0" applyAlignment="0" applyProtection="0">
      <alignment vertical="center"/>
    </xf>
    <xf numFmtId="0" fontId="27" fillId="14" borderId="241" applyNumberFormat="0" applyAlignment="0" applyProtection="0">
      <alignment vertical="center"/>
    </xf>
    <xf numFmtId="0" fontId="27" fillId="14" borderId="241" applyNumberFormat="0" applyAlignment="0" applyProtection="0">
      <alignment vertical="center"/>
    </xf>
    <xf numFmtId="0" fontId="27" fillId="14" borderId="241" applyNumberFormat="0" applyAlignment="0" applyProtection="0">
      <alignment vertical="center"/>
    </xf>
    <xf numFmtId="0" fontId="27" fillId="14" borderId="241" applyNumberFormat="0" applyAlignment="0" applyProtection="0">
      <alignmen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62" fillId="8" borderId="241" applyNumberFormat="0" applyAlignment="0" applyProtection="0"/>
    <xf numFmtId="0" fontId="62" fillId="8" borderId="241" applyNumberFormat="0" applyAlignment="0" applyProtection="0"/>
    <xf numFmtId="0" fontId="62" fillId="8" borderId="241" applyNumberFormat="0" applyAlignment="0" applyProtection="0"/>
    <xf numFmtId="0" fontId="62" fillId="8" borderId="241" applyNumberFormat="0" applyAlignment="0" applyProtection="0"/>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8" borderId="241" applyNumberFormat="0" applyAlignment="0" applyProtection="0">
      <alignment vertical="center"/>
    </xf>
    <xf numFmtId="0" fontId="63" fillId="8" borderId="241" applyNumberFormat="0" applyAlignment="0" applyProtection="0">
      <alignment vertical="center"/>
    </xf>
    <xf numFmtId="0" fontId="63" fillId="8" borderId="241" applyNumberFormat="0" applyAlignment="0" applyProtection="0">
      <alignment vertical="center"/>
    </xf>
    <xf numFmtId="0" fontId="63" fillId="8"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12" fillId="9" borderId="253" applyNumberFormat="0" applyFon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58" fillId="0" borderId="249" applyNumberFormat="0" applyFill="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8" borderId="162" applyNumberFormat="0" applyAlignment="0" applyProtection="0">
      <alignment vertical="center"/>
    </xf>
    <xf numFmtId="0" fontId="63" fillId="8" borderId="162" applyNumberFormat="0" applyAlignment="0" applyProtection="0">
      <alignment vertical="center"/>
    </xf>
    <xf numFmtId="0" fontId="63" fillId="8" borderId="162" applyNumberFormat="0" applyAlignment="0" applyProtection="0">
      <alignment vertical="center"/>
    </xf>
    <xf numFmtId="0" fontId="63" fillId="8"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2" fillId="8" borderId="162" applyNumberFormat="0" applyAlignment="0" applyProtection="0"/>
    <xf numFmtId="0" fontId="62" fillId="8" borderId="162" applyNumberFormat="0" applyAlignment="0" applyProtection="0"/>
    <xf numFmtId="0" fontId="62" fillId="8" borderId="162" applyNumberFormat="0" applyAlignment="0" applyProtection="0"/>
    <xf numFmtId="0" fontId="62" fillId="8" borderId="162" applyNumberFormat="0" applyAlignment="0" applyProtection="0"/>
    <xf numFmtId="0" fontId="63" fillId="14" borderId="251" applyNumberFormat="0" applyAlignment="0" applyProtection="0">
      <alignment vertical="center"/>
    </xf>
    <xf numFmtId="0" fontId="12" fillId="9" borderId="164" applyNumberFormat="0" applyFont="0" applyAlignment="0" applyProtection="0"/>
    <xf numFmtId="0" fontId="12" fillId="9" borderId="164" applyNumberFormat="0" applyFont="0" applyAlignment="0" applyProtection="0"/>
    <xf numFmtId="0" fontId="12" fillId="9" borderId="164" applyNumberFormat="0" applyFont="0" applyAlignment="0" applyProtection="0"/>
    <xf numFmtId="0" fontId="12" fillId="9" borderId="164" applyNumberFormat="0" applyFont="0" applyAlignment="0" applyProtection="0"/>
    <xf numFmtId="0" fontId="12" fillId="9" borderId="164" applyNumberFormat="0" applyFont="0" applyAlignment="0" applyProtection="0"/>
    <xf numFmtId="0" fontId="12" fillId="9" borderId="164" applyNumberFormat="0" applyFont="0" applyAlignment="0" applyProtection="0"/>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50"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2" fillId="9" borderId="164" applyNumberFormat="0" applyFont="0" applyAlignment="0" applyProtection="0">
      <alignment vertical="center"/>
    </xf>
    <xf numFmtId="0" fontId="39" fillId="7" borderId="162" applyNumberFormat="0" applyAlignment="0" applyProtection="0">
      <alignment vertical="center"/>
    </xf>
    <xf numFmtId="0" fontId="39" fillId="7" borderId="162" applyNumberFormat="0" applyAlignment="0" applyProtection="0">
      <alignment vertical="center"/>
    </xf>
    <xf numFmtId="0" fontId="39" fillId="7" borderId="162" applyNumberFormat="0" applyAlignment="0" applyProtection="0">
      <alignment vertical="center"/>
    </xf>
    <xf numFmtId="0" fontId="39" fillId="7" borderId="162" applyNumberFormat="0" applyAlignment="0" applyProtection="0">
      <alignment vertical="center"/>
    </xf>
    <xf numFmtId="0" fontId="39" fillId="7" borderId="162" applyNumberFormat="0" applyAlignment="0" applyProtection="0">
      <alignment vertical="center"/>
    </xf>
    <xf numFmtId="0" fontId="39" fillId="7" borderId="162" applyNumberFormat="0" applyAlignment="0" applyProtection="0">
      <alignment vertical="center"/>
    </xf>
    <xf numFmtId="0" fontId="35" fillId="0" borderId="204">
      <alignment horizontal="left" vertical="center"/>
    </xf>
    <xf numFmtId="0" fontId="35" fillId="0" borderId="204">
      <alignment horizontal="lef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2" fontId="48" fillId="36" borderId="248" applyProtection="0">
      <alignment horizontal="center"/>
    </xf>
    <xf numFmtId="2" fontId="48" fillId="36" borderId="248" applyProtection="0">
      <alignment horizontal="center"/>
    </xf>
    <xf numFmtId="0" fontId="27" fillId="14" borderId="162" applyNumberFormat="0" applyAlignment="0" applyProtection="0">
      <alignment vertical="center"/>
    </xf>
    <xf numFmtId="0" fontId="27" fillId="14" borderId="162" applyNumberFormat="0" applyAlignment="0" applyProtection="0">
      <alignment vertical="center"/>
    </xf>
    <xf numFmtId="0" fontId="27" fillId="14" borderId="162" applyNumberFormat="0" applyAlignment="0" applyProtection="0">
      <alignment vertical="center"/>
    </xf>
    <xf numFmtId="0" fontId="27" fillId="14" borderId="162" applyNumberFormat="0" applyAlignment="0" applyProtection="0">
      <alignment vertic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xf numFmtId="2" fontId="52" fillId="34" borderId="248" applyProtection="0"/>
    <xf numFmtId="2" fontId="52" fillId="34" borderId="248" applyProtection="0"/>
    <xf numFmtId="2" fontId="52" fillId="34" borderId="248" applyProtection="0"/>
    <xf numFmtId="2" fontId="52" fillId="34" borderId="248" applyProtection="0"/>
    <xf numFmtId="2" fontId="52" fillId="34" borderId="248" applyProtection="0"/>
    <xf numFmtId="2" fontId="48" fillId="36" borderId="248" applyProtection="0"/>
    <xf numFmtId="2" fontId="48" fillId="36" borderId="248" applyProtection="0"/>
    <xf numFmtId="2" fontId="48" fillId="36" borderId="248" applyProtection="0"/>
    <xf numFmtId="2" fontId="48" fillId="33" borderId="248" applyProtection="0"/>
    <xf numFmtId="2" fontId="48" fillId="33" borderId="248" applyProtection="0"/>
    <xf numFmtId="2" fontId="48" fillId="33" borderId="248" applyProtection="0"/>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0" fontId="33" fillId="28" borderId="252" applyNumberFormat="0" applyBorder="0" applyAlignment="0" applyProtection="0"/>
    <xf numFmtId="10" fontId="33" fillId="28" borderId="252" applyNumberFormat="0" applyBorder="0" applyAlignment="0" applyProtection="0"/>
    <xf numFmtId="0" fontId="39" fillId="7" borderId="251" applyNumberFormat="0" applyAlignment="0" applyProtection="0">
      <alignment vertical="center"/>
    </xf>
    <xf numFmtId="14" fontId="49" fillId="35" borderId="248" applyProtection="0">
      <alignment horizontal="left"/>
    </xf>
    <xf numFmtId="14" fontId="49" fillId="35" borderId="248" applyProtection="0">
      <alignment horizontal="lef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10" fontId="33" fillId="28" borderId="252" applyNumberFormat="0" applyBorder="0" applyAlignment="0" applyProtection="0"/>
    <xf numFmtId="10" fontId="33" fillId="28" borderId="252" applyNumberFormat="0" applyBorder="0" applyAlignment="0" applyProtection="0"/>
    <xf numFmtId="0" fontId="39" fillId="7" borderId="251" applyNumberFormat="0" applyAlignment="0" applyProtection="0">
      <alignment vertical="center"/>
    </xf>
    <xf numFmtId="0" fontId="35" fillId="0" borderId="242">
      <alignment horizontal="lef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39" fillId="7" borderId="162"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8" fillId="33" borderId="248" applyProtection="0"/>
    <xf numFmtId="2" fontId="48" fillId="33" borderId="248" applyProtection="0"/>
    <xf numFmtId="2" fontId="48" fillId="33" borderId="248" applyProtection="0"/>
    <xf numFmtId="2" fontId="48" fillId="33" borderId="248" applyProtection="0"/>
    <xf numFmtId="2" fontId="48" fillId="33" borderId="248" applyProtection="0"/>
    <xf numFmtId="2" fontId="48" fillId="33" borderId="248" applyProtection="0"/>
    <xf numFmtId="2" fontId="48" fillId="36" borderId="248" applyProtection="0"/>
    <xf numFmtId="2" fontId="48" fillId="36" borderId="248" applyProtection="0"/>
    <xf numFmtId="2" fontId="48" fillId="36" borderId="248" applyProtection="0"/>
    <xf numFmtId="2" fontId="48" fillId="36" borderId="248" applyProtection="0"/>
    <xf numFmtId="2" fontId="48" fillId="36" borderId="248" applyProtection="0"/>
    <xf numFmtId="2" fontId="48" fillId="36" borderId="248" applyProtection="0"/>
    <xf numFmtId="2" fontId="52" fillId="34" borderId="248" applyProtection="0"/>
    <xf numFmtId="2" fontId="52" fillId="34" borderId="248" applyProtection="0"/>
    <xf numFmtId="2" fontId="52" fillId="34" borderId="248" applyProtection="0"/>
    <xf numFmtId="2" fontId="52" fillId="34" borderId="248" applyProtection="0"/>
    <xf numFmtId="2" fontId="52" fillId="34" borderId="248" applyProtection="0"/>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50"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2" fontId="49" fillId="32" borderId="248" applyProtection="0"/>
    <xf numFmtId="0" fontId="14" fillId="31" borderId="253" applyNumberFormat="0" applyAlignment="0" applyProtection="0"/>
    <xf numFmtId="0" fontId="14" fillId="31" borderId="253" applyNumberFormat="0" applyAlignment="0" applyProtection="0"/>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12" fillId="9" borderId="253" applyNumberFormat="0" applyFont="0" applyAlignment="0" applyProtection="0">
      <alignment vertical="center"/>
    </xf>
    <xf numFmtId="0" fontId="35" fillId="0" borderId="242">
      <alignment horizontal="left" vertical="center"/>
    </xf>
    <xf numFmtId="0" fontId="39" fillId="7" borderId="231" applyNumberFormat="0" applyAlignment="0" applyProtection="0">
      <alignment vertical="center"/>
    </xf>
    <xf numFmtId="2" fontId="52" fillId="34" borderId="248" applyProtection="0"/>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58" fillId="0" borderId="250"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50"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58" fillId="0" borderId="249" applyNumberFormat="0" applyFill="0" applyAlignment="0" applyProtection="0">
      <alignment vertical="center"/>
    </xf>
    <xf numFmtId="0" fontId="14" fillId="31" borderId="253" applyNumberFormat="0" applyAlignment="0" applyProtection="0"/>
    <xf numFmtId="0" fontId="14" fillId="31" borderId="253" applyNumberFormat="0" applyAlignment="0" applyProtection="0"/>
    <xf numFmtId="0" fontId="12" fillId="9" borderId="253" applyNumberFormat="0" applyFont="0" applyAlignment="0" applyProtection="0">
      <alignment vertical="center"/>
    </xf>
    <xf numFmtId="0" fontId="14" fillId="31" borderId="253" applyNumberFormat="0" applyAlignment="0" applyProtection="0"/>
    <xf numFmtId="0" fontId="50" fillId="32" borderId="248" applyNumberFormat="0"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2" fontId="48" fillId="36" borderId="248" applyProtection="0"/>
    <xf numFmtId="2" fontId="48" fillId="33" borderId="248" applyProtection="0"/>
    <xf numFmtId="2" fontId="48" fillId="33" borderId="248" applyProtection="0"/>
    <xf numFmtId="2" fontId="48" fillId="33" borderId="248" applyProtection="0"/>
    <xf numFmtId="2" fontId="48" fillId="36" borderId="248" applyProtection="0"/>
    <xf numFmtId="2" fontId="48" fillId="36" borderId="248"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37" fontId="68" fillId="0" borderId="252">
      <alignment horizontal="justify" vertical="center" wrapText="1"/>
    </xf>
    <xf numFmtId="0" fontId="63" fillId="14"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14"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39" fillId="7" borderId="251" applyNumberFormat="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 fillId="0" borderId="0" applyFont="0" applyFill="0" applyBorder="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xf numFmtId="2" fontId="52" fillId="34" borderId="248" applyProtection="0"/>
    <xf numFmtId="2" fontId="52" fillId="34" borderId="248" applyProtection="0"/>
    <xf numFmtId="2" fontId="52" fillId="34" borderId="248" applyProtection="0"/>
    <xf numFmtId="2" fontId="52" fillId="34" borderId="248" applyProtection="0"/>
    <xf numFmtId="2" fontId="52" fillId="34" borderId="248" applyProtection="0"/>
    <xf numFmtId="2" fontId="48" fillId="36" borderId="248" applyProtection="0"/>
    <xf numFmtId="2" fontId="48" fillId="36" borderId="248" applyProtection="0"/>
    <xf numFmtId="2" fontId="48" fillId="36" borderId="248" applyProtection="0"/>
    <xf numFmtId="2" fontId="48" fillId="36" borderId="248" applyProtection="0"/>
    <xf numFmtId="2" fontId="48" fillId="36" borderId="248" applyProtection="0"/>
    <xf numFmtId="2" fontId="48" fillId="36" borderId="248" applyProtection="0"/>
    <xf numFmtId="2" fontId="48" fillId="33" borderId="248" applyProtection="0"/>
    <xf numFmtId="2" fontId="48" fillId="33" borderId="248" applyProtection="0"/>
    <xf numFmtId="2" fontId="48" fillId="33" borderId="248" applyProtection="0"/>
    <xf numFmtId="2" fontId="48" fillId="33" borderId="248" applyProtection="0"/>
    <xf numFmtId="2" fontId="48" fillId="33" borderId="248" applyProtection="0"/>
    <xf numFmtId="2" fontId="48" fillId="33"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2" fillId="9" borderId="253" applyNumberFormat="0" applyFon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5" fillId="0" borderId="242">
      <alignment horizontal="left" vertical="center"/>
    </xf>
    <xf numFmtId="0" fontId="35" fillId="0" borderId="242">
      <alignment horizontal="lef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10" fontId="33" fillId="28" borderId="261" applyNumberFormat="0" applyBorder="0" applyAlignment="0" applyProtection="0"/>
    <xf numFmtId="10" fontId="33" fillId="28" borderId="261" applyNumberFormat="0" applyBorder="0" applyAlignment="0" applyProtection="0"/>
    <xf numFmtId="10" fontId="33" fillId="28" borderId="261" applyNumberFormat="0" applyBorder="0" applyAlignment="0" applyProtection="0"/>
    <xf numFmtId="10" fontId="33" fillId="28" borderId="261" applyNumberFormat="0" applyBorder="0" applyAlignment="0" applyProtection="0"/>
    <xf numFmtId="0" fontId="39" fillId="7" borderId="251" applyNumberFormat="0" applyAlignment="0" applyProtection="0">
      <alignment vertical="center"/>
    </xf>
    <xf numFmtId="0" fontId="35" fillId="0" borderId="242">
      <alignment horizontal="lef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35" fillId="0" borderId="242">
      <alignment horizontal="left" vertical="center"/>
    </xf>
    <xf numFmtId="0" fontId="35" fillId="0" borderId="242">
      <alignment horizontal="left" vertical="center"/>
    </xf>
    <xf numFmtId="0" fontId="35" fillId="0" borderId="242">
      <alignment horizontal="left" vertical="center"/>
    </xf>
    <xf numFmtId="0" fontId="39" fillId="7" borderId="251"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37" fontId="68" fillId="0" borderId="261">
      <alignment horizontal="justify" vertical="center" wrapText="1"/>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0" fontId="15" fillId="0" borderId="0">
      <alignment vertical="center"/>
    </xf>
  </cellStyleXfs>
  <cellXfs count="454">
    <xf numFmtId="0" fontId="0" fillId="0" borderId="0" xfId="0">
      <alignment vertical="center"/>
    </xf>
    <xf numFmtId="0" fontId="3" fillId="0" borderId="0" xfId="0" applyFont="1" applyAlignment="1">
      <alignment vertical="center" wrapText="1"/>
    </xf>
    <xf numFmtId="0" fontId="4" fillId="0" borderId="0" xfId="0" applyFont="1" applyAlignment="1">
      <alignment horizontal="right" vertical="top"/>
    </xf>
    <xf numFmtId="0" fontId="4" fillId="0" borderId="0" xfId="0" applyFont="1" applyAlignment="1">
      <alignment horizontal="right" vertical="center"/>
    </xf>
    <xf numFmtId="0" fontId="0" fillId="0" borderId="0" xfId="0">
      <alignment vertical="center"/>
    </xf>
    <xf numFmtId="0" fontId="3" fillId="0" borderId="171" xfId="0" applyFont="1" applyBorder="1">
      <alignment vertical="center"/>
    </xf>
    <xf numFmtId="176" fontId="9" fillId="0" borderId="163" xfId="1" applyNumberFormat="1" applyFont="1" applyBorder="1">
      <alignment vertical="center"/>
    </xf>
    <xf numFmtId="176" fontId="9" fillId="0" borderId="163" xfId="0" applyNumberFormat="1" applyFont="1" applyBorder="1">
      <alignment vertical="center"/>
    </xf>
    <xf numFmtId="49" fontId="9" fillId="0" borderId="170" xfId="0" applyNumberFormat="1" applyFont="1" applyBorder="1" applyAlignment="1">
      <alignment horizontal="right" vertical="center"/>
    </xf>
    <xf numFmtId="0" fontId="9" fillId="0" borderId="170" xfId="0" applyFont="1" applyBorder="1" applyAlignment="1">
      <alignment horizontal="right" vertical="center"/>
    </xf>
    <xf numFmtId="0" fontId="3" fillId="0" borderId="163" xfId="0" applyFont="1" applyBorder="1" applyAlignment="1">
      <alignment horizontal="center" vertical="center"/>
    </xf>
    <xf numFmtId="0" fontId="3" fillId="0" borderId="171" xfId="0" applyFont="1" applyBorder="1" applyAlignment="1">
      <alignment horizontal="left" vertical="center"/>
    </xf>
    <xf numFmtId="0" fontId="3" fillId="0" borderId="171" xfId="0" applyFont="1" applyBorder="1" applyAlignment="1">
      <alignment vertical="center" wrapText="1"/>
    </xf>
    <xf numFmtId="176" fontId="133" fillId="0" borderId="163" xfId="0" applyNumberFormat="1" applyFont="1" applyBorder="1">
      <alignment vertical="center"/>
    </xf>
    <xf numFmtId="176" fontId="9" fillId="0" borderId="163" xfId="1" applyNumberFormat="1" applyFont="1" applyBorder="1" applyAlignment="1">
      <alignment vertical="center"/>
    </xf>
    <xf numFmtId="176" fontId="10" fillId="0" borderId="261" xfId="18" applyNumberFormat="1" applyFont="1" applyFill="1" applyBorder="1" applyAlignment="1">
      <alignment horizontal="right" vertical="top" wrapText="1"/>
    </xf>
    <xf numFmtId="3" fontId="5" fillId="0" borderId="257" xfId="0" applyNumberFormat="1" applyFont="1" applyFill="1" applyBorder="1" applyAlignment="1">
      <alignment horizontal="justify" vertical="top" wrapText="1"/>
    </xf>
    <xf numFmtId="176" fontId="8" fillId="0" borderId="1" xfId="1" applyNumberFormat="1" applyFont="1" applyFill="1" applyBorder="1" applyAlignment="1">
      <alignment horizontal="right" vertical="top" wrapText="1"/>
    </xf>
    <xf numFmtId="0" fontId="6" fillId="0" borderId="0" xfId="0" applyFont="1" applyFill="1">
      <alignment vertical="center"/>
    </xf>
    <xf numFmtId="3" fontId="5" fillId="0" borderId="258" xfId="0" applyNumberFormat="1" applyFont="1" applyFill="1" applyBorder="1" applyAlignment="1">
      <alignment horizontal="justify" vertical="top" wrapText="1"/>
    </xf>
    <xf numFmtId="176" fontId="10" fillId="0" borderId="261" xfId="3240" applyNumberFormat="1" applyFont="1" applyFill="1" applyBorder="1" applyAlignment="1">
      <alignment horizontal="right" vertical="top" wrapText="1"/>
    </xf>
    <xf numFmtId="0" fontId="5" fillId="0" borderId="5" xfId="0" applyFont="1" applyFill="1" applyBorder="1" applyAlignment="1">
      <alignment horizontal="justify" vertical="top" wrapText="1"/>
    </xf>
    <xf numFmtId="0" fontId="5" fillId="0" borderId="5" xfId="0" applyFont="1" applyFill="1" applyBorder="1" applyAlignment="1">
      <alignment horizontal="left" vertical="top" wrapText="1"/>
    </xf>
    <xf numFmtId="0" fontId="5" fillId="0" borderId="8" xfId="0" applyFont="1" applyFill="1" applyBorder="1" applyAlignment="1">
      <alignment vertical="top" wrapText="1"/>
    </xf>
    <xf numFmtId="3" fontId="5" fillId="0" borderId="255" xfId="0" applyNumberFormat="1" applyFont="1" applyFill="1" applyBorder="1" applyAlignment="1">
      <alignment vertical="top" wrapText="1"/>
    </xf>
    <xf numFmtId="0" fontId="5" fillId="0" borderId="261" xfId="0" applyFont="1" applyFill="1" applyBorder="1" applyAlignment="1">
      <alignment horizontal="justify" vertical="top"/>
    </xf>
    <xf numFmtId="49" fontId="5" fillId="0" borderId="255" xfId="2" applyNumberFormat="1" applyFont="1" applyFill="1" applyBorder="1" applyAlignment="1">
      <alignment vertical="top" wrapText="1"/>
    </xf>
    <xf numFmtId="49" fontId="5" fillId="0" borderId="261" xfId="2" applyNumberFormat="1" applyFont="1" applyFill="1" applyBorder="1" applyAlignment="1">
      <alignment horizontal="left" vertical="top" wrapText="1"/>
    </xf>
    <xf numFmtId="177" fontId="10" fillId="0" borderId="261" xfId="2" applyNumberFormat="1" applyFont="1" applyFill="1" applyBorder="1" applyAlignment="1">
      <alignment horizontal="right" vertical="top" wrapText="1"/>
    </xf>
    <xf numFmtId="0" fontId="5" fillId="0" borderId="261" xfId="0" applyFont="1" applyFill="1" applyBorder="1" applyAlignment="1">
      <alignment vertical="top" wrapText="1"/>
    </xf>
    <xf numFmtId="0" fontId="5" fillId="0" borderId="0" xfId="0" applyFont="1" applyFill="1" applyAlignment="1">
      <alignment vertical="center" wrapText="1"/>
    </xf>
    <xf numFmtId="0" fontId="14" fillId="0" borderId="0" xfId="0" applyFont="1" applyFill="1" applyAlignment="1">
      <alignment horizontal="right" vertical="top"/>
    </xf>
    <xf numFmtId="0" fontId="14" fillId="0" borderId="0" xfId="0" applyFont="1" applyFill="1" applyAlignment="1">
      <alignment horizontal="right" vertical="center"/>
    </xf>
    <xf numFmtId="0" fontId="6" fillId="0" borderId="0" xfId="0" applyFont="1" applyFill="1" applyBorder="1">
      <alignment vertical="center"/>
    </xf>
    <xf numFmtId="0" fontId="6" fillId="0" borderId="0" xfId="0" applyFont="1" applyFill="1" applyAlignment="1">
      <alignment vertical="center" wrapText="1"/>
    </xf>
    <xf numFmtId="176" fontId="10" fillId="0" borderId="261" xfId="4416" applyNumberFormat="1" applyFont="1" applyFill="1" applyBorder="1" applyAlignment="1">
      <alignment horizontal="right" vertical="top" wrapText="1"/>
    </xf>
    <xf numFmtId="176" fontId="5" fillId="0" borderId="0" xfId="3" applyNumberFormat="1" applyFont="1" applyFill="1" applyBorder="1" applyAlignment="1">
      <alignment horizontal="justify" vertical="top" wrapText="1"/>
    </xf>
    <xf numFmtId="176" fontId="137" fillId="0" borderId="0" xfId="3" applyNumberFormat="1" applyFont="1" applyFill="1" applyBorder="1" applyAlignment="1">
      <alignment horizontal="right" vertical="top" wrapText="1"/>
    </xf>
    <xf numFmtId="0" fontId="6" fillId="0" borderId="0" xfId="0" applyFont="1" applyFill="1" applyAlignment="1">
      <alignment vertical="top"/>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135" fillId="0" borderId="259" xfId="0" applyNumberFormat="1" applyFont="1" applyFill="1" applyBorder="1">
      <alignment vertical="center"/>
    </xf>
    <xf numFmtId="0" fontId="5" fillId="0" borderId="257" xfId="0" applyFont="1" applyFill="1" applyBorder="1" applyAlignment="1">
      <alignment horizontal="justify" vertical="top" wrapText="1"/>
    </xf>
    <xf numFmtId="0" fontId="5" fillId="0" borderId="1" xfId="0" applyFont="1" applyFill="1" applyBorder="1" applyAlignment="1">
      <alignment horizontal="center" vertical="center"/>
    </xf>
    <xf numFmtId="176" fontId="8" fillId="0" borderId="261" xfId="1" applyNumberFormat="1" applyFont="1" applyFill="1" applyBorder="1" applyAlignment="1">
      <alignment horizontal="right" vertical="top" wrapText="1"/>
    </xf>
    <xf numFmtId="0" fontId="5" fillId="0" borderId="7" xfId="0" applyFont="1" applyFill="1" applyBorder="1" applyAlignment="1">
      <alignment horizontal="justify" vertical="top" wrapText="1"/>
    </xf>
    <xf numFmtId="0" fontId="5" fillId="0" borderId="239" xfId="0" applyFont="1" applyFill="1" applyBorder="1" applyAlignment="1">
      <alignment horizontal="justify" vertical="top" wrapText="1"/>
    </xf>
    <xf numFmtId="0" fontId="6" fillId="0" borderId="0" xfId="0" applyFont="1" applyFill="1" applyProtection="1">
      <alignment vertical="center"/>
    </xf>
    <xf numFmtId="176" fontId="8" fillId="0" borderId="4" xfId="1" applyNumberFormat="1" applyFont="1" applyFill="1" applyBorder="1" applyAlignment="1">
      <alignment horizontal="right" vertical="top" wrapText="1"/>
    </xf>
    <xf numFmtId="176" fontId="8" fillId="0" borderId="56" xfId="1" applyNumberFormat="1" applyFont="1" applyFill="1" applyBorder="1" applyAlignment="1">
      <alignment horizontal="right" vertical="top" wrapText="1"/>
    </xf>
    <xf numFmtId="49" fontId="7" fillId="0" borderId="239" xfId="0" applyNumberFormat="1" applyFont="1" applyFill="1" applyBorder="1" applyAlignment="1">
      <alignment vertical="top" wrapText="1"/>
    </xf>
    <xf numFmtId="176" fontId="8" fillId="0" borderId="163" xfId="4416" applyNumberFormat="1" applyFont="1" applyFill="1" applyBorder="1" applyAlignment="1">
      <alignment horizontal="right" vertical="top" wrapText="1"/>
    </xf>
    <xf numFmtId="49" fontId="5" fillId="0" borderId="8" xfId="2" applyNumberFormat="1" applyFont="1" applyFill="1" applyBorder="1" applyAlignment="1">
      <alignment vertical="top" wrapText="1"/>
    </xf>
    <xf numFmtId="0" fontId="5" fillId="0" borderId="4" xfId="0" applyFont="1" applyFill="1" applyBorder="1" applyAlignment="1">
      <alignment vertical="top" wrapText="1"/>
    </xf>
    <xf numFmtId="49" fontId="7" fillId="0" borderId="256" xfId="0" applyNumberFormat="1" applyFont="1" applyFill="1" applyBorder="1" applyAlignment="1">
      <alignment horizontal="left" vertical="top" wrapText="1"/>
    </xf>
    <xf numFmtId="176" fontId="10" fillId="0" borderId="99" xfId="18" applyNumberFormat="1" applyFont="1" applyFill="1" applyBorder="1" applyAlignment="1">
      <alignment horizontal="right" vertical="top" wrapText="1"/>
    </xf>
    <xf numFmtId="0" fontId="7" fillId="0" borderId="57" xfId="0" applyFont="1" applyFill="1" applyBorder="1" applyAlignment="1">
      <alignment horizontal="justify" vertical="top" wrapText="1"/>
    </xf>
    <xf numFmtId="0" fontId="5" fillId="0" borderId="99" xfId="0" applyFont="1" applyFill="1" applyBorder="1" applyAlignment="1">
      <alignment horizontal="justify" vertical="top" wrapText="1"/>
    </xf>
    <xf numFmtId="3" fontId="5" fillId="0" borderId="4" xfId="0" applyNumberFormat="1" applyFont="1" applyFill="1" applyBorder="1" applyAlignment="1">
      <alignment horizontal="justify" vertical="top" wrapText="1"/>
    </xf>
    <xf numFmtId="0" fontId="5" fillId="0" borderId="8" xfId="0" applyFont="1" applyFill="1" applyBorder="1" applyAlignment="1">
      <alignment horizontal="left" vertical="top" wrapText="1"/>
    </xf>
    <xf numFmtId="176" fontId="10" fillId="0" borderId="261" xfId="3211" applyNumberFormat="1" applyFont="1" applyFill="1" applyBorder="1" applyAlignment="1">
      <alignment horizontal="right" vertical="top" wrapText="1"/>
    </xf>
    <xf numFmtId="0" fontId="7" fillId="0" borderId="7" xfId="0" applyFont="1" applyFill="1" applyBorder="1" applyAlignment="1">
      <alignment horizontal="center" vertical="top" wrapText="1"/>
    </xf>
    <xf numFmtId="49" fontId="7" fillId="0" borderId="172" xfId="0" applyNumberFormat="1" applyFont="1" applyFill="1" applyBorder="1" applyAlignment="1">
      <alignment horizontal="left" vertical="top" indent="1"/>
    </xf>
    <xf numFmtId="0" fontId="7" fillId="0" borderId="1" xfId="0" applyFont="1" applyFill="1" applyBorder="1" applyAlignment="1">
      <alignment horizontal="justify" vertical="top" wrapText="1"/>
    </xf>
    <xf numFmtId="176" fontId="10" fillId="0" borderId="261" xfId="3234" applyNumberFormat="1" applyFont="1" applyFill="1" applyBorder="1" applyAlignment="1">
      <alignment horizontal="right" vertical="top" wrapText="1"/>
    </xf>
    <xf numFmtId="176" fontId="8" fillId="0" borderId="1" xfId="4" applyNumberFormat="1" applyFont="1" applyFill="1" applyBorder="1" applyAlignment="1">
      <alignment horizontal="right" vertical="top" wrapText="1"/>
    </xf>
    <xf numFmtId="176" fontId="10" fillId="0" borderId="261" xfId="3238" applyNumberFormat="1" applyFont="1" applyFill="1" applyBorder="1" applyAlignment="1">
      <alignment horizontal="right" vertical="top" wrapText="1"/>
    </xf>
    <xf numFmtId="176" fontId="8" fillId="0" borderId="1" xfId="1" applyNumberFormat="1" applyFont="1" applyFill="1" applyBorder="1" applyAlignment="1">
      <alignment horizontal="left" vertical="top" wrapText="1"/>
    </xf>
    <xf numFmtId="49" fontId="7" fillId="0" borderId="261" xfId="0" applyNumberFormat="1" applyFont="1" applyFill="1" applyBorder="1" applyAlignment="1">
      <alignment horizontal="left" vertical="top" indent="1"/>
    </xf>
    <xf numFmtId="49" fontId="7" fillId="0" borderId="260" xfId="0" applyNumberFormat="1" applyFont="1" applyFill="1" applyBorder="1" applyAlignment="1">
      <alignment horizontal="left" vertical="top" indent="1"/>
    </xf>
    <xf numFmtId="176" fontId="10" fillId="0" borderId="261" xfId="1" applyNumberFormat="1" applyFont="1" applyFill="1" applyBorder="1" applyAlignment="1">
      <alignment horizontal="right" vertical="top" wrapText="1"/>
    </xf>
    <xf numFmtId="0" fontId="7" fillId="0" borderId="7" xfId="0" applyFont="1" applyFill="1" applyBorder="1" applyAlignment="1">
      <alignment horizontal="justify" vertical="top" wrapText="1"/>
    </xf>
    <xf numFmtId="0" fontId="5" fillId="0" borderId="261" xfId="0" applyFont="1" applyFill="1" applyBorder="1" applyAlignment="1">
      <alignment horizontal="left" vertical="top"/>
    </xf>
    <xf numFmtId="0" fontId="5" fillId="0" borderId="261" xfId="7" applyFont="1" applyFill="1" applyBorder="1" applyAlignment="1">
      <alignment horizontal="justify" vertical="top" wrapText="1"/>
    </xf>
    <xf numFmtId="176" fontId="8" fillId="0" borderId="1" xfId="6" applyNumberFormat="1" applyFont="1" applyFill="1" applyBorder="1" applyAlignment="1">
      <alignment horizontal="right" vertical="top" wrapText="1"/>
    </xf>
    <xf numFmtId="49" fontId="7" fillId="0" borderId="1" xfId="0" applyNumberFormat="1" applyFont="1" applyFill="1" applyBorder="1" applyAlignment="1">
      <alignment horizontal="left" vertical="top" wrapText="1"/>
    </xf>
    <xf numFmtId="49" fontId="7" fillId="0" borderId="261" xfId="0" applyNumberFormat="1" applyFont="1" applyFill="1" applyBorder="1" applyAlignment="1">
      <alignment horizontal="left" vertical="top" wrapText="1"/>
    </xf>
    <xf numFmtId="176" fontId="10" fillId="0" borderId="261" xfId="17" applyNumberFormat="1" applyFont="1" applyFill="1" applyBorder="1" applyAlignment="1">
      <alignment horizontal="right" vertical="top" wrapText="1"/>
    </xf>
    <xf numFmtId="49" fontId="7" fillId="0" borderId="261" xfId="0" applyNumberFormat="1" applyFont="1" applyFill="1" applyBorder="1" applyAlignment="1" applyProtection="1">
      <alignment horizontal="left" vertical="top" wrapText="1"/>
    </xf>
    <xf numFmtId="176" fontId="8" fillId="0" borderId="261" xfId="1" applyNumberFormat="1" applyFont="1" applyFill="1" applyBorder="1" applyAlignment="1" applyProtection="1">
      <alignment horizontal="right" vertical="top" wrapText="1"/>
    </xf>
    <xf numFmtId="3" fontId="5" fillId="0" borderId="4" xfId="55521" applyNumberFormat="1" applyFont="1" applyFill="1" applyBorder="1" applyAlignment="1">
      <alignment horizontal="justify" vertical="top" wrapText="1"/>
    </xf>
    <xf numFmtId="3" fontId="5" fillId="0" borderId="261" xfId="55521" applyNumberFormat="1" applyFont="1" applyFill="1" applyBorder="1" applyAlignment="1">
      <alignment horizontal="justify" vertical="top" wrapText="1"/>
    </xf>
    <xf numFmtId="3" fontId="5" fillId="0" borderId="4" xfId="55521" applyNumberFormat="1" applyFont="1" applyFill="1" applyBorder="1" applyAlignment="1">
      <alignment vertical="top" wrapText="1"/>
    </xf>
    <xf numFmtId="176" fontId="5" fillId="0" borderId="163" xfId="4" applyNumberFormat="1" applyFont="1" applyFill="1" applyBorder="1" applyAlignment="1">
      <alignment horizontal="center" vertical="top" wrapText="1"/>
    </xf>
    <xf numFmtId="176" fontId="8" fillId="0" borderId="163" xfId="4" applyNumberFormat="1" applyFont="1" applyFill="1" applyBorder="1" applyAlignment="1">
      <alignment horizontal="right" vertical="top" wrapText="1"/>
    </xf>
    <xf numFmtId="0" fontId="5" fillId="0" borderId="261" xfId="1" applyNumberFormat="1" applyFont="1" applyFill="1" applyBorder="1" applyAlignment="1">
      <alignment horizontal="left" vertical="top" wrapText="1"/>
    </xf>
    <xf numFmtId="49" fontId="7" fillId="0" borderId="99" xfId="0" applyNumberFormat="1" applyFont="1" applyFill="1" applyBorder="1" applyAlignment="1">
      <alignment horizontal="left" vertical="top" wrapText="1"/>
    </xf>
    <xf numFmtId="176" fontId="8" fillId="0" borderId="99" xfId="1" applyNumberFormat="1" applyFont="1" applyFill="1" applyBorder="1" applyAlignment="1">
      <alignment horizontal="right" vertical="top" wrapText="1"/>
    </xf>
    <xf numFmtId="176" fontId="10" fillId="0" borderId="261" xfId="16" applyNumberFormat="1" applyFont="1" applyFill="1" applyBorder="1" applyAlignment="1">
      <alignment horizontal="right" vertical="top" wrapText="1"/>
    </xf>
    <xf numFmtId="49" fontId="5" fillId="0" borderId="261" xfId="3240" applyNumberFormat="1" applyFont="1" applyFill="1" applyBorder="1" applyAlignment="1">
      <alignment horizontal="left" vertical="top" wrapText="1"/>
    </xf>
    <xf numFmtId="0" fontId="5" fillId="0" borderId="259" xfId="0" applyFont="1" applyFill="1" applyBorder="1" applyAlignment="1">
      <alignment horizontal="justify" vertical="top" wrapText="1"/>
    </xf>
    <xf numFmtId="0" fontId="5" fillId="0" borderId="261" xfId="0" applyFont="1" applyFill="1" applyBorder="1" applyAlignment="1">
      <alignment horizontal="justify" vertical="top" wrapText="1"/>
    </xf>
    <xf numFmtId="3" fontId="5" fillId="0" borderId="259" xfId="0" applyNumberFormat="1" applyFont="1" applyFill="1" applyBorder="1" applyAlignment="1">
      <alignment horizontal="justify" vertical="top" wrapText="1"/>
    </xf>
    <xf numFmtId="3" fontId="5" fillId="0" borderId="261" xfId="0" applyNumberFormat="1" applyFont="1" applyFill="1" applyBorder="1" applyAlignment="1">
      <alignment horizontal="justify" vertical="top" wrapText="1"/>
    </xf>
    <xf numFmtId="0" fontId="135" fillId="0" borderId="259" xfId="0" applyFont="1" applyFill="1" applyBorder="1" applyAlignment="1">
      <alignment horizontal="justify" vertical="top"/>
    </xf>
    <xf numFmtId="0" fontId="135" fillId="0" borderId="261" xfId="0" applyFont="1" applyFill="1" applyBorder="1" applyAlignment="1">
      <alignment horizontal="justify" vertical="top"/>
    </xf>
    <xf numFmtId="0" fontId="135" fillId="0" borderId="4" xfId="0" applyFont="1" applyFill="1" applyBorder="1" applyAlignment="1">
      <alignment horizontal="justify" vertical="top"/>
    </xf>
    <xf numFmtId="0" fontId="135" fillId="0" borderId="99" xfId="0" applyFont="1" applyFill="1" applyBorder="1" applyAlignment="1">
      <alignment horizontal="justify" vertical="top"/>
    </xf>
    <xf numFmtId="0" fontId="135" fillId="0" borderId="261" xfId="0" applyFont="1" applyFill="1" applyBorder="1" applyAlignment="1" applyProtection="1">
      <alignment horizontal="justify" vertical="top"/>
    </xf>
    <xf numFmtId="2" fontId="138" fillId="0" borderId="261" xfId="3378" applyNumberFormat="1" applyFont="1" applyFill="1" applyBorder="1" applyAlignment="1" applyProtection="1">
      <alignment horizontal="justify" vertical="top"/>
    </xf>
    <xf numFmtId="2" fontId="138" fillId="0" borderId="4" xfId="3378" applyNumberFormat="1" applyFont="1" applyFill="1" applyBorder="1" applyAlignment="1" applyProtection="1">
      <alignment horizontal="justify" vertical="top"/>
    </xf>
    <xf numFmtId="0" fontId="139" fillId="0" borderId="261" xfId="0" applyFont="1" applyFill="1" applyBorder="1" applyAlignment="1">
      <alignment horizontal="justify" vertical="top"/>
    </xf>
    <xf numFmtId="0" fontId="138" fillId="0" borderId="261" xfId="1170" applyFont="1" applyFill="1" applyBorder="1" applyAlignment="1">
      <alignment horizontal="justify" vertical="top"/>
    </xf>
    <xf numFmtId="3" fontId="5" fillId="0" borderId="261" xfId="0" applyNumberFormat="1" applyFont="1" applyFill="1" applyBorder="1" applyAlignment="1">
      <alignment vertical="top" wrapText="1"/>
    </xf>
    <xf numFmtId="0" fontId="5" fillId="0" borderId="261" xfId="0" applyFont="1" applyFill="1" applyBorder="1" applyAlignment="1">
      <alignment horizontal="justify" vertical="top" wrapText="1"/>
    </xf>
    <xf numFmtId="0" fontId="5" fillId="0" borderId="4" xfId="0" applyFont="1" applyFill="1" applyBorder="1" applyAlignment="1">
      <alignment horizontal="justify" vertical="top" wrapText="1"/>
    </xf>
    <xf numFmtId="0" fontId="5" fillId="0" borderId="255" xfId="0" applyFont="1" applyFill="1" applyBorder="1" applyAlignment="1">
      <alignment horizontal="left" vertical="top" wrapText="1" indent="1"/>
    </xf>
    <xf numFmtId="3" fontId="5" fillId="0" borderId="255" xfId="0" applyNumberFormat="1" applyFont="1" applyFill="1" applyBorder="1" applyAlignment="1">
      <alignment horizontal="justify" vertical="top" wrapText="1"/>
    </xf>
    <xf numFmtId="3" fontId="5" fillId="0" borderId="261" xfId="0" applyNumberFormat="1" applyFont="1" applyFill="1" applyBorder="1" applyAlignment="1">
      <alignment horizontal="justify" vertical="top" wrapText="1"/>
    </xf>
    <xf numFmtId="0" fontId="135" fillId="0" borderId="4" xfId="0" applyFont="1" applyFill="1" applyBorder="1" applyAlignment="1">
      <alignment horizontal="justify" vertical="top"/>
    </xf>
    <xf numFmtId="49" fontId="5" fillId="0" borderId="261" xfId="2" applyNumberFormat="1" applyFont="1" applyFill="1" applyBorder="1" applyAlignment="1">
      <alignment vertical="top" wrapText="1"/>
    </xf>
    <xf numFmtId="176" fontId="8" fillId="0" borderId="99" xfId="21967" applyNumberFormat="1" applyFont="1" applyFill="1" applyBorder="1" applyAlignment="1">
      <alignment horizontal="right" vertical="top" wrapText="1"/>
    </xf>
    <xf numFmtId="176" fontId="8" fillId="0" borderId="1" xfId="2" applyNumberFormat="1" applyFont="1" applyFill="1" applyBorder="1" applyAlignment="1">
      <alignment horizontal="right" vertical="top" wrapText="1"/>
    </xf>
    <xf numFmtId="0" fontId="5" fillId="0" borderId="1" xfId="0" applyFont="1" applyFill="1" applyBorder="1" applyAlignment="1">
      <alignment horizontal="justify" vertical="top" wrapText="1"/>
    </xf>
    <xf numFmtId="49" fontId="7" fillId="0" borderId="141" xfId="0" applyNumberFormat="1" applyFont="1" applyFill="1" applyBorder="1" applyAlignment="1">
      <alignment horizontal="left" vertical="top" wrapText="1"/>
    </xf>
    <xf numFmtId="176" fontId="8" fillId="0" borderId="141" xfId="4416" applyNumberFormat="1" applyFont="1" applyFill="1" applyBorder="1" applyAlignment="1">
      <alignment horizontal="right" vertical="top" wrapText="1"/>
    </xf>
    <xf numFmtId="0" fontId="5" fillId="0" borderId="169" xfId="0" applyFont="1" applyFill="1" applyBorder="1" applyAlignment="1">
      <alignment horizontal="justify" vertical="top" wrapText="1"/>
    </xf>
    <xf numFmtId="3" fontId="5" fillId="0" borderId="255" xfId="0" applyNumberFormat="1" applyFont="1" applyFill="1" applyBorder="1" applyAlignment="1">
      <alignment horizontal="left" vertical="top" wrapText="1"/>
    </xf>
    <xf numFmtId="49" fontId="5" fillId="0" borderId="261" xfId="3211" applyNumberFormat="1" applyFont="1" applyFill="1" applyBorder="1" applyAlignment="1">
      <alignment horizontal="left" vertical="top" wrapText="1"/>
    </xf>
    <xf numFmtId="49" fontId="5" fillId="0" borderId="4" xfId="3211" applyNumberFormat="1" applyFont="1" applyFill="1" applyBorder="1" applyAlignment="1">
      <alignment horizontal="left" vertical="top" wrapText="1"/>
    </xf>
    <xf numFmtId="3" fontId="5" fillId="0" borderId="8" xfId="0" applyNumberFormat="1" applyFont="1" applyFill="1" applyBorder="1" applyAlignment="1">
      <alignment vertical="top" wrapText="1"/>
    </xf>
    <xf numFmtId="49" fontId="5" fillId="0" borderId="260" xfId="0" applyNumberFormat="1" applyFont="1" applyFill="1" applyBorder="1" applyAlignment="1">
      <alignment horizontal="left" vertical="top" wrapText="1" indent="1"/>
    </xf>
    <xf numFmtId="0" fontId="5" fillId="0" borderId="99" xfId="0" applyFont="1" applyFill="1" applyBorder="1" applyAlignment="1">
      <alignment vertical="top" wrapText="1"/>
    </xf>
    <xf numFmtId="176" fontId="10" fillId="0" borderId="99" xfId="4416" applyNumberFormat="1" applyFont="1" applyFill="1" applyBorder="1" applyAlignment="1">
      <alignment horizontal="right" vertical="top" wrapText="1"/>
    </xf>
    <xf numFmtId="3" fontId="5" fillId="0" borderId="99" xfId="0" applyNumberFormat="1" applyFont="1" applyFill="1" applyBorder="1" applyAlignment="1">
      <alignment horizontal="justify" vertical="top" wrapText="1"/>
    </xf>
    <xf numFmtId="3" fontId="5" fillId="0" borderId="171" xfId="0" applyNumberFormat="1" applyFont="1" applyFill="1" applyBorder="1" applyAlignment="1">
      <alignment horizontal="justify" vertical="top" wrapText="1"/>
    </xf>
    <xf numFmtId="49" fontId="5" fillId="0" borderId="99" xfId="3211" applyNumberFormat="1" applyFont="1" applyFill="1" applyBorder="1" applyAlignment="1">
      <alignment horizontal="left" vertical="top" wrapText="1"/>
    </xf>
    <xf numFmtId="3" fontId="5" fillId="0" borderId="99" xfId="0" applyNumberFormat="1" applyFont="1" applyFill="1" applyBorder="1" applyAlignment="1">
      <alignment vertical="top" wrapText="1"/>
    </xf>
    <xf numFmtId="3" fontId="5" fillId="0" borderId="99" xfId="55521" applyNumberFormat="1" applyFont="1" applyFill="1" applyBorder="1" applyAlignment="1">
      <alignment horizontal="justify" vertical="top" wrapText="1"/>
    </xf>
    <xf numFmtId="0" fontId="5" fillId="0" borderId="99" xfId="1" applyNumberFormat="1" applyFont="1" applyFill="1" applyBorder="1" applyAlignment="1">
      <alignment horizontal="left" vertical="top" wrapText="1"/>
    </xf>
    <xf numFmtId="0" fontId="5" fillId="0" borderId="99" xfId="0" applyFont="1" applyFill="1" applyBorder="1" applyAlignment="1">
      <alignment horizontal="left" vertical="top"/>
    </xf>
    <xf numFmtId="176" fontId="10" fillId="0" borderId="99" xfId="3238" applyNumberFormat="1" applyFont="1" applyFill="1" applyBorder="1" applyAlignment="1">
      <alignment horizontal="right" vertical="top" wrapText="1"/>
    </xf>
    <xf numFmtId="0" fontId="5" fillId="0" borderId="171" xfId="0" applyFont="1" applyFill="1" applyBorder="1" applyAlignment="1">
      <alignment horizontal="justify" vertical="top" wrapText="1"/>
    </xf>
    <xf numFmtId="0" fontId="139" fillId="0" borderId="99" xfId="0" applyFont="1" applyFill="1" applyBorder="1" applyAlignment="1">
      <alignment horizontal="justify" vertical="top"/>
    </xf>
    <xf numFmtId="49" fontId="5" fillId="0" borderId="99" xfId="3238" applyNumberFormat="1" applyFont="1" applyFill="1" applyBorder="1" applyAlignment="1">
      <alignment horizontal="left" vertical="top" wrapText="1"/>
    </xf>
    <xf numFmtId="49" fontId="7" fillId="0" borderId="170" xfId="0" applyNumberFormat="1" applyFont="1" applyFill="1" applyBorder="1" applyAlignment="1">
      <alignment horizontal="left" vertical="top" indent="1"/>
    </xf>
    <xf numFmtId="176" fontId="10" fillId="0" borderId="99" xfId="6" applyNumberFormat="1" applyFont="1" applyFill="1" applyBorder="1" applyAlignment="1">
      <alignment horizontal="right" vertical="top" wrapText="1"/>
    </xf>
    <xf numFmtId="0" fontId="5" fillId="0" borderId="172" xfId="0" applyFont="1" applyFill="1" applyBorder="1" applyAlignment="1">
      <alignment horizontal="left" vertical="top" wrapText="1" indent="1"/>
    </xf>
    <xf numFmtId="0" fontId="3" fillId="0" borderId="99" xfId="0" applyFont="1" applyFill="1" applyBorder="1" applyAlignment="1">
      <alignment horizontal="left" vertical="top" wrapText="1"/>
    </xf>
    <xf numFmtId="3" fontId="5" fillId="0" borderId="255" xfId="55521" applyNumberFormat="1" applyFont="1" applyFill="1" applyBorder="1" applyAlignment="1">
      <alignment vertical="top" wrapText="1"/>
    </xf>
    <xf numFmtId="3" fontId="5" fillId="0" borderId="8" xfId="55521" applyNumberFormat="1" applyFont="1" applyFill="1" applyBorder="1" applyAlignment="1">
      <alignment vertical="top" wrapText="1"/>
    </xf>
    <xf numFmtId="49" fontId="5" fillId="0" borderId="255" xfId="0" applyNumberFormat="1" applyFont="1" applyFill="1" applyBorder="1" applyAlignment="1">
      <alignment horizontal="left" vertical="top" wrapText="1" indent="1"/>
    </xf>
    <xf numFmtId="0" fontId="5" fillId="0" borderId="8" xfId="0" applyFont="1" applyFill="1" applyBorder="1" applyAlignment="1">
      <alignment horizontal="left" vertical="top" wrapText="1"/>
    </xf>
    <xf numFmtId="0" fontId="5" fillId="0" borderId="261" xfId="0" applyFont="1" applyFill="1" applyBorder="1" applyAlignment="1">
      <alignment horizontal="left" vertical="top" wrapText="1"/>
    </xf>
    <xf numFmtId="3" fontId="5" fillId="0" borderId="8" xfId="0" applyNumberFormat="1" applyFont="1" applyFill="1" applyBorder="1" applyAlignment="1">
      <alignment horizontal="left" vertical="top" wrapText="1"/>
    </xf>
    <xf numFmtId="3" fontId="5" fillId="0" borderId="255" xfId="0" applyNumberFormat="1" applyFont="1" applyFill="1" applyBorder="1" applyAlignment="1">
      <alignment horizontal="left" vertical="top" wrapText="1"/>
    </xf>
    <xf numFmtId="49" fontId="5" fillId="0" borderId="255" xfId="18" applyNumberFormat="1" applyFont="1" applyFill="1" applyBorder="1" applyAlignment="1">
      <alignment horizontal="left" vertical="top" wrapText="1" indent="1"/>
    </xf>
    <xf numFmtId="0" fontId="5" fillId="0" borderId="4" xfId="18" applyNumberFormat="1" applyFont="1" applyFill="1" applyBorder="1" applyAlignment="1">
      <alignment horizontal="left" vertical="top" wrapText="1"/>
    </xf>
    <xf numFmtId="0" fontId="5" fillId="0" borderId="99" xfId="18" applyNumberFormat="1" applyFont="1" applyFill="1" applyBorder="1" applyAlignment="1">
      <alignment horizontal="left" vertical="top" wrapText="1"/>
    </xf>
    <xf numFmtId="3" fontId="5" fillId="0" borderId="262" xfId="0" applyNumberFormat="1" applyFont="1" applyFill="1" applyBorder="1" applyAlignment="1">
      <alignment horizontal="justify" vertical="top" wrapText="1"/>
    </xf>
    <xf numFmtId="0" fontId="135" fillId="0" borderId="99" xfId="0" applyFont="1" applyFill="1" applyBorder="1">
      <alignment vertical="center"/>
    </xf>
    <xf numFmtId="0" fontId="7" fillId="0" borderId="99" xfId="0" applyFont="1" applyFill="1" applyBorder="1" applyAlignment="1">
      <alignment horizontal="justify" vertical="top" wrapText="1"/>
    </xf>
    <xf numFmtId="3" fontId="5" fillId="0" borderId="255" xfId="0" applyNumberFormat="1" applyFont="1" applyFill="1" applyBorder="1" applyAlignment="1">
      <alignment horizontal="left" vertical="top" wrapText="1"/>
    </xf>
    <xf numFmtId="0" fontId="5" fillId="0" borderId="255" xfId="0" applyFont="1" applyFill="1" applyBorder="1" applyAlignment="1">
      <alignment horizontal="left" vertical="top" wrapText="1" indent="1"/>
    </xf>
    <xf numFmtId="3" fontId="5" fillId="0" borderId="255" xfId="55521" applyNumberFormat="1" applyFont="1" applyFill="1" applyBorder="1" applyAlignment="1">
      <alignment horizontal="left" vertical="top" wrapText="1"/>
    </xf>
    <xf numFmtId="0" fontId="5" fillId="0" borderId="4" xfId="0" applyFont="1" applyFill="1" applyBorder="1" applyAlignment="1">
      <alignment horizontal="left" vertical="top"/>
    </xf>
    <xf numFmtId="0" fontId="5" fillId="0" borderId="8" xfId="0" applyFont="1" applyFill="1" applyBorder="1" applyAlignment="1">
      <alignment horizontal="left" vertical="top" wrapText="1" indent="1"/>
    </xf>
    <xf numFmtId="0" fontId="5" fillId="0" borderId="255" xfId="0" applyFont="1" applyFill="1" applyBorder="1" applyAlignment="1">
      <alignment vertical="top" wrapText="1"/>
    </xf>
    <xf numFmtId="49" fontId="7" fillId="0" borderId="99" xfId="0" applyNumberFormat="1" applyFont="1" applyFill="1" applyBorder="1" applyAlignment="1">
      <alignment horizontal="justify" vertical="top"/>
    </xf>
    <xf numFmtId="3" fontId="5" fillId="71" borderId="5" xfId="0" applyNumberFormat="1" applyFont="1" applyFill="1" applyBorder="1" applyAlignment="1">
      <alignment horizontal="justify" vertical="top" wrapText="1"/>
    </xf>
    <xf numFmtId="49" fontId="7" fillId="0" borderId="99" xfId="0" applyNumberFormat="1" applyFont="1" applyFill="1" applyBorder="1" applyAlignment="1">
      <alignment horizontal="left" vertical="top"/>
    </xf>
    <xf numFmtId="49" fontId="7" fillId="0" borderId="260" xfId="0" applyNumberFormat="1" applyFont="1" applyFill="1" applyBorder="1" applyAlignment="1">
      <alignment horizontal="left" vertical="top"/>
    </xf>
    <xf numFmtId="49" fontId="7" fillId="0" borderId="163" xfId="0" applyNumberFormat="1" applyFont="1" applyFill="1" applyBorder="1" applyAlignment="1">
      <alignment horizontal="left" vertical="top" wrapText="1"/>
    </xf>
    <xf numFmtId="49" fontId="7" fillId="0" borderId="6" xfId="0" applyNumberFormat="1" applyFont="1" applyFill="1" applyBorder="1" applyAlignment="1">
      <alignment horizontal="left" vertical="top" wrapText="1"/>
    </xf>
    <xf numFmtId="3" fontId="3" fillId="0" borderId="99" xfId="0" applyNumberFormat="1" applyFont="1" applyFill="1" applyBorder="1" applyAlignment="1">
      <alignment vertical="top" wrapText="1"/>
    </xf>
    <xf numFmtId="3" fontId="5" fillId="0" borderId="264" xfId="0" applyNumberFormat="1" applyFont="1" applyFill="1" applyBorder="1" applyAlignment="1">
      <alignment horizontal="justify" vertical="center" wrapText="1"/>
    </xf>
    <xf numFmtId="49" fontId="7" fillId="0" borderId="240" xfId="0" applyNumberFormat="1" applyFont="1" applyFill="1" applyBorder="1" applyAlignment="1">
      <alignment vertical="top"/>
    </xf>
    <xf numFmtId="49" fontId="7" fillId="0" borderId="170" xfId="0" applyNumberFormat="1" applyFont="1" applyFill="1" applyBorder="1" applyAlignment="1">
      <alignment horizontal="left" vertical="top" wrapText="1"/>
    </xf>
    <xf numFmtId="0" fontId="5" fillId="0" borderId="99" xfId="0" applyFont="1" applyFill="1" applyBorder="1" applyAlignment="1">
      <alignment horizontal="justify" vertical="top" wrapText="1"/>
    </xf>
    <xf numFmtId="0" fontId="5" fillId="0" borderId="255" xfId="0" applyFont="1" applyFill="1" applyBorder="1" applyAlignment="1">
      <alignment horizontal="left" vertical="top" wrapText="1" indent="1"/>
    </xf>
    <xf numFmtId="176" fontId="8" fillId="0" borderId="265" xfId="1" applyNumberFormat="1" applyFont="1" applyFill="1" applyBorder="1" applyAlignment="1">
      <alignment horizontal="right" vertical="top" wrapText="1"/>
    </xf>
    <xf numFmtId="0" fontId="135" fillId="0" borderId="265" xfId="0" applyFont="1" applyFill="1" applyBorder="1" applyAlignment="1">
      <alignment horizontal="justify" vertical="top"/>
    </xf>
    <xf numFmtId="177" fontId="10" fillId="0" borderId="265" xfId="2" applyNumberFormat="1" applyFont="1" applyFill="1" applyBorder="1" applyAlignment="1">
      <alignment horizontal="right" vertical="top" wrapText="1"/>
    </xf>
    <xf numFmtId="3" fontId="5" fillId="71" borderId="257" xfId="0" applyNumberFormat="1" applyFont="1" applyFill="1" applyBorder="1" applyAlignment="1">
      <alignment horizontal="justify" vertical="top" wrapText="1"/>
    </xf>
    <xf numFmtId="176" fontId="10" fillId="71" borderId="265" xfId="16" applyNumberFormat="1" applyFont="1" applyFill="1" applyBorder="1" applyAlignment="1">
      <alignment horizontal="right" vertical="top" wrapText="1"/>
    </xf>
    <xf numFmtId="0" fontId="5" fillId="0" borderId="261" xfId="0" applyFont="1" applyFill="1" applyBorder="1" applyAlignment="1" applyProtection="1">
      <alignment horizontal="justify" vertical="top" wrapText="1"/>
    </xf>
    <xf numFmtId="0" fontId="5" fillId="0" borderId="261" xfId="0" applyFont="1" applyBorder="1" applyAlignment="1">
      <alignment horizontal="left" vertical="top" wrapText="1"/>
    </xf>
    <xf numFmtId="0" fontId="5" fillId="0" borderId="265" xfId="1" applyNumberFormat="1" applyFont="1" applyFill="1" applyBorder="1" applyAlignment="1">
      <alignment horizontal="left" vertical="top" wrapText="1"/>
    </xf>
    <xf numFmtId="176" fontId="10" fillId="0" borderId="265" xfId="1" applyNumberFormat="1" applyFont="1" applyFill="1" applyBorder="1" applyAlignment="1">
      <alignment horizontal="right" vertical="top" wrapText="1"/>
    </xf>
    <xf numFmtId="0" fontId="5" fillId="0" borderId="265" xfId="0" applyFont="1" applyFill="1" applyBorder="1" applyAlignment="1">
      <alignment horizontal="justify" vertical="top" wrapText="1"/>
    </xf>
    <xf numFmtId="3" fontId="5" fillId="0" borderId="265" xfId="0" applyNumberFormat="1" applyFont="1" applyFill="1" applyBorder="1" applyAlignment="1">
      <alignment vertical="top" wrapText="1"/>
    </xf>
    <xf numFmtId="3" fontId="5" fillId="0" borderId="267" xfId="0" applyNumberFormat="1" applyFont="1" applyFill="1" applyBorder="1" applyAlignment="1">
      <alignment horizontal="justify" vertical="top" wrapText="1"/>
    </xf>
    <xf numFmtId="0" fontId="5" fillId="0" borderId="255" xfId="0" applyFont="1" applyFill="1" applyBorder="1" applyAlignment="1">
      <alignment horizontal="left" vertical="top" wrapText="1"/>
    </xf>
    <xf numFmtId="0" fontId="5" fillId="0" borderId="255" xfId="0" applyFont="1" applyFill="1" applyBorder="1" applyAlignment="1">
      <alignment horizontal="left" vertical="top" wrapText="1" indent="1"/>
    </xf>
    <xf numFmtId="3" fontId="5" fillId="0" borderId="255" xfId="0" applyNumberFormat="1" applyFont="1" applyFill="1" applyBorder="1" applyAlignment="1">
      <alignment horizontal="left" vertical="top" wrapText="1"/>
    </xf>
    <xf numFmtId="0" fontId="14" fillId="0" borderId="99" xfId="0" applyFont="1" applyFill="1" applyBorder="1" applyAlignment="1">
      <alignment horizontal="justify" vertical="center"/>
    </xf>
    <xf numFmtId="3" fontId="10" fillId="0" borderId="99" xfId="0" applyNumberFormat="1" applyFont="1" applyFill="1" applyBorder="1" applyAlignment="1">
      <alignment vertical="top"/>
    </xf>
    <xf numFmtId="0" fontId="6" fillId="0" borderId="261" xfId="0" applyFont="1" applyFill="1" applyBorder="1" applyAlignment="1">
      <alignment horizontal="justify" vertical="center"/>
    </xf>
    <xf numFmtId="41" fontId="10" fillId="0" borderId="261" xfId="3240" applyNumberFormat="1" applyFont="1" applyFill="1" applyBorder="1" applyAlignment="1">
      <alignment horizontal="right" vertical="top" wrapText="1"/>
    </xf>
    <xf numFmtId="0" fontId="14" fillId="0" borderId="261" xfId="0" applyFont="1" applyFill="1" applyBorder="1" applyAlignment="1">
      <alignment horizontal="justify" vertical="center"/>
    </xf>
    <xf numFmtId="176" fontId="10" fillId="0" borderId="265" xfId="3240" applyNumberFormat="1" applyFont="1" applyFill="1" applyBorder="1" applyAlignment="1">
      <alignment horizontal="right" vertical="top" wrapText="1"/>
    </xf>
    <xf numFmtId="0" fontId="6" fillId="0" borderId="265" xfId="0" applyFont="1" applyFill="1" applyBorder="1" applyAlignment="1">
      <alignment horizontal="justify" vertical="center"/>
    </xf>
    <xf numFmtId="0" fontId="5" fillId="0" borderId="257" xfId="0" applyFont="1" applyBorder="1" applyAlignment="1">
      <alignment horizontal="justify" vertical="top" wrapText="1"/>
    </xf>
    <xf numFmtId="0" fontId="5" fillId="0" borderId="261" xfId="0" applyFont="1" applyFill="1" applyBorder="1" applyAlignment="1">
      <alignment vertical="top"/>
    </xf>
    <xf numFmtId="176" fontId="10" fillId="0" borderId="261" xfId="2" applyNumberFormat="1" applyFont="1" applyFill="1" applyBorder="1" applyAlignment="1">
      <alignment horizontal="right" vertical="top" wrapText="1"/>
    </xf>
    <xf numFmtId="0" fontId="14" fillId="0" borderId="257" xfId="0" applyFont="1" applyFill="1" applyBorder="1" applyAlignment="1">
      <alignment horizontal="justify" vertical="top" wrapText="1"/>
    </xf>
    <xf numFmtId="0" fontId="5" fillId="0" borderId="255" xfId="0" applyFont="1" applyFill="1" applyBorder="1" applyAlignment="1">
      <alignment horizontal="justify" vertical="top" wrapText="1"/>
    </xf>
    <xf numFmtId="0" fontId="5" fillId="0" borderId="265" xfId="0" applyFont="1" applyFill="1" applyBorder="1" applyAlignment="1">
      <alignment vertical="top" wrapText="1"/>
    </xf>
    <xf numFmtId="176" fontId="10" fillId="71" borderId="261" xfId="16" applyNumberFormat="1" applyFont="1" applyFill="1" applyBorder="1" applyAlignment="1">
      <alignment horizontal="right" vertical="top" wrapText="1"/>
    </xf>
    <xf numFmtId="3" fontId="5" fillId="71" borderId="258" xfId="0" applyNumberFormat="1" applyFont="1" applyFill="1" applyBorder="1" applyAlignment="1">
      <alignment horizontal="justify" vertical="top"/>
    </xf>
    <xf numFmtId="0" fontId="5" fillId="71" borderId="261" xfId="0" applyFont="1" applyFill="1" applyBorder="1" applyAlignment="1">
      <alignment horizontal="left" vertical="top" wrapText="1"/>
    </xf>
    <xf numFmtId="0" fontId="3" fillId="0" borderId="255" xfId="0" applyFont="1" applyFill="1" applyBorder="1">
      <alignment vertical="center"/>
    </xf>
    <xf numFmtId="0" fontId="5" fillId="71" borderId="257" xfId="0" applyFont="1" applyFill="1" applyBorder="1" applyAlignment="1">
      <alignment horizontal="left" vertical="top" wrapText="1"/>
    </xf>
    <xf numFmtId="177" fontId="10" fillId="71" borderId="261" xfId="16" applyNumberFormat="1" applyFont="1" applyFill="1" applyBorder="1" applyAlignment="1">
      <alignment horizontal="right" vertical="top" wrapText="1"/>
    </xf>
    <xf numFmtId="3" fontId="5" fillId="0" borderId="261" xfId="56737" applyNumberFormat="1" applyFont="1" applyFill="1" applyBorder="1" applyAlignment="1">
      <alignment horizontal="justify" vertical="top" wrapText="1"/>
    </xf>
    <xf numFmtId="0" fontId="5" fillId="0" borderId="261" xfId="1172" applyFont="1" applyFill="1" applyBorder="1" applyAlignment="1">
      <alignment horizontal="left" vertical="center" wrapText="1"/>
    </xf>
    <xf numFmtId="2" fontId="5" fillId="0" borderId="265" xfId="55521" applyFont="1" applyFill="1" applyBorder="1" applyAlignment="1">
      <alignment horizontal="justify" vertical="top" wrapText="1"/>
    </xf>
    <xf numFmtId="176" fontId="10" fillId="0" borderId="265" xfId="3211" applyNumberFormat="1" applyFont="1" applyFill="1" applyBorder="1" applyAlignment="1">
      <alignment horizontal="right" vertical="top" wrapText="1"/>
    </xf>
    <xf numFmtId="49" fontId="5" fillId="0" borderId="261" xfId="0" applyNumberFormat="1" applyFont="1" applyFill="1" applyBorder="1" applyAlignment="1">
      <alignment horizontal="left" vertical="top" wrapText="1"/>
    </xf>
    <xf numFmtId="3" fontId="5" fillId="0" borderId="255" xfId="0" applyNumberFormat="1" applyFont="1" applyBorder="1" applyAlignment="1">
      <alignment vertical="top" wrapText="1"/>
    </xf>
    <xf numFmtId="3" fontId="5" fillId="0" borderId="257" xfId="0" applyNumberFormat="1" applyFont="1" applyBorder="1" applyAlignment="1">
      <alignment horizontal="justify" vertical="top" wrapText="1"/>
    </xf>
    <xf numFmtId="176" fontId="10" fillId="0" borderId="257" xfId="3240" applyNumberFormat="1" applyFont="1" applyFill="1" applyBorder="1" applyAlignment="1">
      <alignment horizontal="right" vertical="top" wrapText="1"/>
    </xf>
    <xf numFmtId="3" fontId="5" fillId="0" borderId="8" xfId="0" applyNumberFormat="1" applyFont="1" applyBorder="1" applyAlignment="1">
      <alignment vertical="top" wrapText="1"/>
    </xf>
    <xf numFmtId="3" fontId="5" fillId="0" borderId="5" xfId="0" applyNumberFormat="1" applyFont="1" applyBorder="1" applyAlignment="1">
      <alignment horizontal="justify" vertical="top" wrapText="1"/>
    </xf>
    <xf numFmtId="176" fontId="10" fillId="0" borderId="5" xfId="3240" applyNumberFormat="1" applyFont="1" applyFill="1" applyBorder="1" applyAlignment="1">
      <alignment horizontal="right" vertical="top" wrapText="1"/>
    </xf>
    <xf numFmtId="0" fontId="5" fillId="0" borderId="5" xfId="0" applyFont="1" applyBorder="1" applyAlignment="1">
      <alignment horizontal="justify" vertical="top" wrapText="1"/>
    </xf>
    <xf numFmtId="3" fontId="5" fillId="0" borderId="265" xfId="0" applyNumberFormat="1" applyFont="1" applyBorder="1" applyAlignment="1">
      <alignment vertical="top" wrapText="1"/>
    </xf>
    <xf numFmtId="49" fontId="5" fillId="0" borderId="261" xfId="0" applyNumberFormat="1" applyFont="1" applyFill="1" applyBorder="1" applyAlignment="1">
      <alignment horizontal="justify" vertical="top" wrapText="1"/>
    </xf>
    <xf numFmtId="49" fontId="5" fillId="0" borderId="265" xfId="2" applyNumberFormat="1" applyFont="1" applyFill="1" applyBorder="1" applyAlignment="1">
      <alignment vertical="top" wrapText="1"/>
    </xf>
    <xf numFmtId="176" fontId="10" fillId="0" borderId="265" xfId="17" applyNumberFormat="1" applyFont="1" applyFill="1" applyBorder="1" applyAlignment="1">
      <alignment horizontal="right" vertical="top" wrapText="1"/>
    </xf>
    <xf numFmtId="49" fontId="7" fillId="0" borderId="6" xfId="0" applyNumberFormat="1" applyFont="1" applyFill="1" applyBorder="1" applyAlignment="1">
      <alignment horizontal="left" vertical="top" indent="1"/>
    </xf>
    <xf numFmtId="0" fontId="13" fillId="0" borderId="0" xfId="0" applyFont="1" applyFill="1" applyAlignment="1">
      <alignment horizontal="right" vertical="center"/>
    </xf>
    <xf numFmtId="0" fontId="13" fillId="0" borderId="0" xfId="0" applyFont="1" applyFill="1">
      <alignment vertical="center"/>
    </xf>
    <xf numFmtId="0" fontId="5" fillId="0" borderId="261" xfId="0" applyFont="1" applyFill="1" applyBorder="1" applyAlignment="1">
      <alignment horizontal="justify" vertical="top" wrapText="1"/>
    </xf>
    <xf numFmtId="3" fontId="5" fillId="0" borderId="257" xfId="0" applyNumberFormat="1" applyFont="1" applyFill="1" applyBorder="1" applyAlignment="1">
      <alignment vertical="center" wrapText="1"/>
    </xf>
    <xf numFmtId="49" fontId="5" fillId="0" borderId="265" xfId="2" applyNumberFormat="1" applyFont="1" applyFill="1" applyBorder="1" applyAlignment="1">
      <alignment horizontal="left" vertical="top" wrapText="1"/>
    </xf>
    <xf numFmtId="0" fontId="5" fillId="0" borderId="8" xfId="0" applyFont="1" applyFill="1" applyBorder="1" applyAlignment="1">
      <alignment horizontal="left" vertical="top" wrapText="1" indent="1"/>
    </xf>
    <xf numFmtId="3" fontId="5" fillId="0" borderId="261" xfId="0" applyNumberFormat="1" applyFont="1" applyFill="1" applyBorder="1" applyAlignment="1">
      <alignment horizontal="left" vertical="top" wrapText="1"/>
    </xf>
    <xf numFmtId="0" fontId="5" fillId="0" borderId="255" xfId="0" applyFont="1" applyFill="1" applyBorder="1" applyAlignment="1">
      <alignment vertical="top" wrapText="1"/>
    </xf>
    <xf numFmtId="0" fontId="5" fillId="0" borderId="8" xfId="0" applyFont="1" applyFill="1" applyBorder="1" applyAlignment="1">
      <alignment vertical="top" wrapText="1"/>
    </xf>
    <xf numFmtId="3" fontId="5" fillId="0" borderId="255" xfId="0" applyNumberFormat="1" applyFont="1" applyFill="1" applyBorder="1" applyAlignment="1">
      <alignment vertical="top" wrapText="1"/>
    </xf>
    <xf numFmtId="3" fontId="5" fillId="0" borderId="265" xfId="0" applyNumberFormat="1" applyFont="1" applyFill="1" applyBorder="1" applyAlignment="1">
      <alignment vertical="top" wrapText="1"/>
    </xf>
    <xf numFmtId="3" fontId="5" fillId="0" borderId="265" xfId="0" applyNumberFormat="1" applyFont="1" applyFill="1" applyBorder="1" applyAlignment="1">
      <alignment horizontal="justify" vertical="top" wrapText="1"/>
    </xf>
    <xf numFmtId="179" fontId="10" fillId="0" borderId="261" xfId="18" applyNumberFormat="1" applyFont="1" applyFill="1" applyBorder="1" applyAlignment="1" applyProtection="1">
      <alignment horizontal="right" vertical="top" wrapText="1"/>
    </xf>
    <xf numFmtId="0" fontId="5" fillId="71" borderId="261" xfId="0" applyFont="1" applyFill="1" applyBorder="1" applyAlignment="1">
      <alignment horizontal="left" vertical="top"/>
    </xf>
    <xf numFmtId="3" fontId="5" fillId="0" borderId="268" xfId="0" applyNumberFormat="1" applyFont="1" applyFill="1" applyBorder="1" applyAlignment="1">
      <alignment horizontal="justify" vertical="top" wrapText="1"/>
    </xf>
    <xf numFmtId="0" fontId="5" fillId="0" borderId="257" xfId="0" applyFont="1" applyFill="1" applyBorder="1" applyAlignment="1" applyProtection="1">
      <alignment horizontal="justify" vertical="top" wrapText="1"/>
    </xf>
    <xf numFmtId="176" fontId="10" fillId="0" borderId="265" xfId="1" applyNumberFormat="1" applyFont="1" applyFill="1" applyBorder="1" applyAlignment="1" applyProtection="1">
      <alignment horizontal="right" vertical="top" wrapText="1"/>
    </xf>
    <xf numFmtId="0" fontId="5" fillId="0" borderId="268" xfId="0" applyFont="1" applyFill="1" applyBorder="1" applyAlignment="1" applyProtection="1">
      <alignment horizontal="justify" vertical="top" wrapText="1"/>
    </xf>
    <xf numFmtId="0" fontId="5" fillId="0" borderId="268" xfId="0" applyFont="1" applyFill="1" applyBorder="1" applyAlignment="1">
      <alignment horizontal="justify" vertical="top" wrapText="1"/>
    </xf>
    <xf numFmtId="0" fontId="6" fillId="0" borderId="257" xfId="0" applyFont="1" applyFill="1" applyBorder="1" applyAlignment="1">
      <alignment horizontal="justify" vertical="center"/>
    </xf>
    <xf numFmtId="49" fontId="5" fillId="0" borderId="255" xfId="2" applyNumberFormat="1" applyFont="1" applyFill="1" applyBorder="1" applyAlignment="1">
      <alignment horizontal="left" vertical="top" wrapText="1"/>
    </xf>
    <xf numFmtId="0" fontId="5" fillId="0" borderId="265" xfId="56737" applyFont="1" applyBorder="1" applyAlignment="1">
      <alignment vertical="center" wrapText="1"/>
    </xf>
    <xf numFmtId="3" fontId="5" fillId="0" borderId="261" xfId="11383" applyNumberFormat="1" applyFont="1" applyBorder="1" applyAlignment="1">
      <alignment horizontal="left" vertical="top" wrapText="1"/>
    </xf>
    <xf numFmtId="200" fontId="10" fillId="0" borderId="261" xfId="11383" applyNumberFormat="1" applyFont="1" applyBorder="1" applyAlignment="1">
      <alignment horizontal="right" vertical="top" wrapText="1"/>
    </xf>
    <xf numFmtId="0" fontId="5" fillId="0" borderId="261" xfId="11383" applyFont="1" applyBorder="1" applyAlignment="1">
      <alignment horizontal="justify" vertical="top" wrapText="1"/>
    </xf>
    <xf numFmtId="202" fontId="10" fillId="0" borderId="266" xfId="3444" applyNumberFormat="1" applyFont="1" applyFill="1" applyBorder="1" applyAlignment="1" applyProtection="1">
      <alignment horizontal="right" vertical="top" wrapText="1"/>
    </xf>
    <xf numFmtId="3" fontId="5" fillId="0" borderId="269" xfId="0" applyNumberFormat="1" applyFont="1" applyFill="1" applyBorder="1" applyAlignment="1">
      <alignment horizontal="justify" vertical="top" wrapText="1"/>
    </xf>
    <xf numFmtId="49" fontId="7" fillId="0" borderId="58" xfId="0" applyNumberFormat="1" applyFont="1" applyFill="1" applyBorder="1" applyAlignment="1">
      <alignment horizontal="left" vertical="top"/>
    </xf>
    <xf numFmtId="0" fontId="10" fillId="0" borderId="261" xfId="0" applyFont="1" applyFill="1" applyBorder="1" applyAlignment="1">
      <alignment horizontal="justify" vertical="top" wrapText="1"/>
    </xf>
    <xf numFmtId="3" fontId="5" fillId="0" borderId="263" xfId="0" applyNumberFormat="1" applyFont="1" applyFill="1" applyBorder="1" applyAlignment="1">
      <alignment horizontal="justify" vertical="top" wrapText="1"/>
    </xf>
    <xf numFmtId="0" fontId="5" fillId="0" borderId="261" xfId="1172" applyFont="1" applyFill="1" applyBorder="1" applyAlignment="1">
      <alignment horizontal="left" vertical="top" wrapText="1"/>
    </xf>
    <xf numFmtId="176" fontId="7" fillId="0" borderId="99" xfId="2" applyNumberFormat="1" applyFont="1" applyFill="1" applyBorder="1" applyAlignment="1">
      <alignment horizontal="left" vertical="top" wrapText="1"/>
    </xf>
    <xf numFmtId="176" fontId="8" fillId="0" borderId="99" xfId="2" applyNumberFormat="1" applyFont="1" applyFill="1" applyBorder="1" applyAlignment="1">
      <alignment horizontal="right" vertical="top" wrapText="1"/>
    </xf>
    <xf numFmtId="0" fontId="5" fillId="0" borderId="255" xfId="0" applyFont="1" applyFill="1" applyBorder="1" applyAlignment="1">
      <alignment horizontal="left" vertical="top" wrapText="1" indent="1"/>
    </xf>
    <xf numFmtId="3" fontId="5" fillId="0" borderId="255" xfId="0" applyNumberFormat="1" applyFont="1" applyFill="1" applyBorder="1" applyAlignment="1">
      <alignment horizontal="justify" vertical="top" wrapText="1"/>
    </xf>
    <xf numFmtId="0" fontId="5" fillId="0" borderId="265" xfId="0" applyFont="1" applyFill="1" applyBorder="1" applyAlignment="1">
      <alignment horizontal="left" vertical="top" wrapText="1"/>
    </xf>
    <xf numFmtId="0" fontId="5" fillId="0" borderId="255" xfId="0" applyFont="1" applyFill="1" applyBorder="1" applyAlignment="1">
      <alignment vertical="top" wrapText="1"/>
    </xf>
    <xf numFmtId="0" fontId="5" fillId="0" borderId="265" xfId="0" applyFont="1" applyFill="1" applyBorder="1" applyAlignment="1">
      <alignment vertical="top" wrapText="1"/>
    </xf>
    <xf numFmtId="0" fontId="5" fillId="0" borderId="99" xfId="0" applyFont="1" applyFill="1" applyBorder="1" applyAlignment="1">
      <alignment vertical="top"/>
    </xf>
    <xf numFmtId="0" fontId="135" fillId="0" borderId="270" xfId="0" applyFont="1" applyFill="1" applyBorder="1" applyAlignment="1">
      <alignment horizontal="justify" vertical="top"/>
    </xf>
    <xf numFmtId="0" fontId="5" fillId="0" borderId="270" xfId="0" applyFont="1" applyFill="1" applyBorder="1" applyAlignment="1">
      <alignment horizontal="left" vertical="top" wrapText="1"/>
    </xf>
    <xf numFmtId="176" fontId="10" fillId="0" borderId="270" xfId="17" applyNumberFormat="1" applyFont="1" applyFill="1" applyBorder="1" applyAlignment="1">
      <alignment horizontal="right" vertical="top" wrapText="1"/>
    </xf>
    <xf numFmtId="3" fontId="5" fillId="0" borderId="270" xfId="0" applyNumberFormat="1" applyFont="1" applyFill="1" applyBorder="1" applyAlignment="1">
      <alignment vertical="top" wrapText="1"/>
    </xf>
    <xf numFmtId="3" fontId="5" fillId="0" borderId="270" xfId="0" applyNumberFormat="1" applyFont="1" applyFill="1" applyBorder="1" applyAlignment="1">
      <alignment horizontal="justify" vertical="top" wrapText="1"/>
    </xf>
    <xf numFmtId="49" fontId="7" fillId="0" borderId="270" xfId="0" applyNumberFormat="1" applyFont="1" applyFill="1" applyBorder="1" applyAlignment="1">
      <alignment horizontal="left" vertical="top" wrapText="1"/>
    </xf>
    <xf numFmtId="176" fontId="8" fillId="0" borderId="270" xfId="1" applyNumberFormat="1" applyFont="1" applyFill="1" applyBorder="1" applyAlignment="1">
      <alignment horizontal="right" vertical="top" wrapText="1"/>
    </xf>
    <xf numFmtId="176" fontId="10" fillId="0" borderId="270" xfId="3203" applyNumberFormat="1" applyFont="1" applyFill="1" applyBorder="1" applyAlignment="1">
      <alignment horizontal="right" vertical="top" wrapText="1"/>
    </xf>
    <xf numFmtId="0" fontId="5" fillId="0" borderId="270" xfId="0" applyFont="1" applyFill="1" applyBorder="1" applyAlignment="1">
      <alignment horizontal="justify" vertical="top" wrapText="1"/>
    </xf>
    <xf numFmtId="176" fontId="10" fillId="0" borderId="270" xfId="3240" applyNumberFormat="1" applyFont="1" applyFill="1" applyBorder="1" applyAlignment="1">
      <alignment horizontal="right" vertical="top" wrapText="1"/>
    </xf>
    <xf numFmtId="49" fontId="7" fillId="0" borderId="265" xfId="0" applyNumberFormat="1" applyFont="1" applyFill="1" applyBorder="1" applyAlignment="1">
      <alignment horizontal="left" vertical="top" indent="1"/>
    </xf>
    <xf numFmtId="176" fontId="10" fillId="0" borderId="270" xfId="1" applyNumberFormat="1" applyFont="1" applyFill="1" applyBorder="1" applyAlignment="1">
      <alignment horizontal="right" vertical="top" wrapText="1"/>
    </xf>
    <xf numFmtId="0" fontId="5" fillId="0" borderId="8" xfId="0" applyFont="1" applyFill="1" applyBorder="1" applyAlignment="1">
      <alignment vertical="center" wrapText="1"/>
    </xf>
    <xf numFmtId="176" fontId="10" fillId="0" borderId="265" xfId="3234" applyNumberFormat="1" applyFont="1" applyFill="1" applyBorder="1" applyAlignment="1">
      <alignment horizontal="right" vertical="top" wrapText="1"/>
    </xf>
    <xf numFmtId="0" fontId="5" fillId="0" borderId="10" xfId="0" applyFont="1" applyFill="1" applyBorder="1" applyAlignment="1">
      <alignment horizontal="left" vertical="top" wrapText="1" indent="1"/>
    </xf>
    <xf numFmtId="0" fontId="5" fillId="0" borderId="8" xfId="56737" applyFont="1" applyBorder="1" applyAlignment="1">
      <alignment vertical="center" wrapText="1"/>
    </xf>
    <xf numFmtId="176" fontId="10" fillId="0" borderId="270" xfId="18" applyNumberFormat="1" applyFont="1" applyFill="1" applyBorder="1" applyAlignment="1">
      <alignment horizontal="right" vertical="top" wrapText="1"/>
    </xf>
    <xf numFmtId="0" fontId="6" fillId="0" borderId="270" xfId="0" applyFont="1" applyFill="1" applyBorder="1" applyAlignment="1">
      <alignment horizontal="justify" vertical="center"/>
    </xf>
    <xf numFmtId="0" fontId="5" fillId="0" borderId="8" xfId="0" applyFont="1" applyFill="1" applyBorder="1" applyAlignment="1">
      <alignment horizontal="justify" vertical="top" wrapText="1"/>
    </xf>
    <xf numFmtId="41" fontId="10" fillId="0" borderId="270" xfId="3240" applyNumberFormat="1" applyFont="1" applyFill="1" applyBorder="1" applyAlignment="1">
      <alignment horizontal="right" vertical="top" wrapText="1"/>
    </xf>
    <xf numFmtId="49" fontId="7" fillId="0" borderId="261" xfId="0" applyNumberFormat="1" applyFont="1" applyFill="1" applyBorder="1" applyAlignment="1">
      <alignment horizontal="left" vertical="top"/>
    </xf>
    <xf numFmtId="3" fontId="5" fillId="0" borderId="255" xfId="0" applyNumberFormat="1" applyFont="1" applyFill="1" applyBorder="1" applyAlignment="1">
      <alignment vertical="top" wrapText="1"/>
    </xf>
    <xf numFmtId="3" fontId="5" fillId="0" borderId="265" xfId="0" applyNumberFormat="1" applyFont="1" applyFill="1" applyBorder="1" applyAlignment="1">
      <alignment vertical="top" wrapText="1"/>
    </xf>
    <xf numFmtId="0" fontId="5" fillId="0" borderId="255" xfId="0" applyFont="1" applyFill="1" applyBorder="1" applyAlignment="1">
      <alignment horizontal="left" vertical="top" wrapText="1"/>
    </xf>
    <xf numFmtId="0" fontId="5" fillId="0" borderId="255" xfId="0" applyFont="1" applyFill="1" applyBorder="1" applyAlignment="1">
      <alignment vertical="top" wrapText="1"/>
    </xf>
    <xf numFmtId="0" fontId="5" fillId="0" borderId="8" xfId="0" applyFont="1" applyFill="1" applyBorder="1" applyAlignment="1">
      <alignment vertical="top" wrapText="1"/>
    </xf>
    <xf numFmtId="0" fontId="5" fillId="0" borderId="265" xfId="0" applyFont="1" applyFill="1" applyBorder="1" applyAlignment="1">
      <alignment vertical="top" wrapText="1"/>
    </xf>
    <xf numFmtId="49" fontId="3" fillId="0" borderId="270" xfId="18" applyNumberFormat="1" applyFont="1" applyFill="1" applyBorder="1" applyAlignment="1">
      <alignment horizontal="left" vertical="top" wrapText="1"/>
    </xf>
    <xf numFmtId="0" fontId="5" fillId="0" borderId="270" xfId="0" applyFont="1" applyBorder="1" applyAlignment="1">
      <alignment horizontal="left" vertical="top" wrapText="1"/>
    </xf>
    <xf numFmtId="201" fontId="10" fillId="0" borderId="270" xfId="2" applyNumberFormat="1" applyFont="1" applyFill="1" applyBorder="1" applyAlignment="1">
      <alignment horizontal="right" vertical="top" wrapText="1"/>
    </xf>
    <xf numFmtId="0" fontId="5" fillId="0" borderId="270" xfId="1" applyNumberFormat="1" applyFont="1" applyFill="1" applyBorder="1" applyAlignment="1">
      <alignment vertical="top" wrapText="1"/>
    </xf>
    <xf numFmtId="176" fontId="10" fillId="0" borderId="270" xfId="3238" applyNumberFormat="1" applyFont="1" applyFill="1" applyBorder="1" applyAlignment="1">
      <alignment horizontal="right" vertical="top" wrapText="1"/>
    </xf>
    <xf numFmtId="0" fontId="5" fillId="0" borderId="270" xfId="1" applyNumberFormat="1" applyFont="1" applyFill="1" applyBorder="1" applyAlignment="1">
      <alignment horizontal="left" vertical="top" wrapText="1"/>
    </xf>
    <xf numFmtId="0" fontId="5" fillId="71" borderId="270" xfId="1" applyNumberFormat="1" applyFont="1" applyFill="1" applyBorder="1" applyAlignment="1">
      <alignment horizontal="left" vertical="top" wrapText="1"/>
    </xf>
    <xf numFmtId="176" fontId="10" fillId="71" borderId="270" xfId="1" applyNumberFormat="1" applyFont="1" applyFill="1" applyBorder="1" applyAlignment="1">
      <alignment horizontal="right" vertical="top" wrapText="1"/>
    </xf>
    <xf numFmtId="0" fontId="5" fillId="0" borderId="270" xfId="0" applyFont="1" applyFill="1" applyBorder="1" applyAlignment="1">
      <alignment vertical="top" wrapText="1"/>
    </xf>
    <xf numFmtId="3" fontId="10" fillId="0" borderId="270" xfId="3203" applyNumberFormat="1" applyFont="1" applyFill="1" applyBorder="1" applyAlignment="1">
      <alignment horizontal="right" vertical="top" wrapText="1"/>
    </xf>
    <xf numFmtId="0" fontId="5" fillId="0" borderId="270" xfId="0" applyFont="1" applyBorder="1" applyAlignment="1">
      <alignment horizontal="justify" vertical="top" wrapText="1"/>
    </xf>
    <xf numFmtId="177" fontId="10" fillId="0" borderId="270" xfId="2" applyNumberFormat="1" applyFont="1" applyFill="1" applyBorder="1" applyAlignment="1">
      <alignment horizontal="right" vertical="top" wrapText="1"/>
    </xf>
    <xf numFmtId="0" fontId="144" fillId="71" borderId="270" xfId="0" applyFont="1" applyFill="1" applyBorder="1" applyAlignment="1">
      <alignment horizontal="justify" vertical="center"/>
    </xf>
    <xf numFmtId="0" fontId="0" fillId="71" borderId="0" xfId="0" applyFill="1">
      <alignment vertical="center"/>
    </xf>
    <xf numFmtId="176" fontId="9" fillId="71" borderId="270" xfId="3211" applyNumberFormat="1" applyFont="1" applyFill="1" applyBorder="1" applyAlignment="1">
      <alignment horizontal="right" vertical="top" wrapText="1"/>
    </xf>
    <xf numFmtId="0" fontId="143" fillId="71" borderId="270" xfId="0" applyFont="1" applyFill="1" applyBorder="1" applyAlignment="1">
      <alignment horizontal="justify" vertical="center"/>
    </xf>
    <xf numFmtId="0" fontId="143" fillId="0" borderId="270" xfId="0" applyFont="1" applyFill="1" applyBorder="1" applyAlignment="1">
      <alignment horizontal="justify" vertical="center"/>
    </xf>
    <xf numFmtId="176" fontId="10" fillId="71" borderId="270" xfId="3211" applyNumberFormat="1" applyFont="1" applyFill="1" applyBorder="1" applyAlignment="1">
      <alignment horizontal="right" vertical="top" wrapText="1"/>
    </xf>
    <xf numFmtId="0" fontId="0" fillId="71" borderId="271" xfId="0" applyFill="1" applyBorder="1">
      <alignment vertical="center"/>
    </xf>
    <xf numFmtId="0" fontId="0" fillId="71" borderId="0" xfId="0" applyFill="1" applyBorder="1">
      <alignment vertical="center"/>
    </xf>
    <xf numFmtId="0" fontId="0" fillId="0" borderId="0" xfId="0" applyFill="1">
      <alignment vertical="center"/>
    </xf>
    <xf numFmtId="0" fontId="4" fillId="71" borderId="270" xfId="0" applyFont="1" applyFill="1" applyBorder="1" applyAlignment="1">
      <alignment horizontal="justify" vertical="center"/>
    </xf>
    <xf numFmtId="0" fontId="145" fillId="71" borderId="270" xfId="0" applyFont="1" applyFill="1" applyBorder="1" applyAlignment="1">
      <alignment horizontal="justify" vertical="center"/>
    </xf>
    <xf numFmtId="177" fontId="9" fillId="0" borderId="270" xfId="3211" applyNumberFormat="1" applyFont="1" applyFill="1" applyBorder="1" applyAlignment="1">
      <alignment horizontal="right" vertical="top" wrapText="1"/>
    </xf>
    <xf numFmtId="0" fontId="5" fillId="0" borderId="255" xfId="1" applyNumberFormat="1" applyFont="1" applyFill="1" applyBorder="1" applyAlignment="1">
      <alignment vertical="top" wrapText="1"/>
    </xf>
    <xf numFmtId="0" fontId="5" fillId="0" borderId="265" xfId="1" applyNumberFormat="1" applyFont="1" applyFill="1" applyBorder="1" applyAlignment="1">
      <alignment vertical="top" wrapText="1"/>
    </xf>
    <xf numFmtId="3" fontId="5" fillId="0" borderId="255" xfId="0" applyNumberFormat="1" applyFont="1" applyFill="1" applyBorder="1" applyAlignment="1">
      <alignment vertical="top" wrapText="1"/>
    </xf>
    <xf numFmtId="0" fontId="5" fillId="0" borderId="255" xfId="0" applyFont="1" applyFill="1" applyBorder="1" applyAlignment="1">
      <alignment horizontal="left" vertical="top" wrapText="1" indent="1"/>
    </xf>
    <xf numFmtId="0" fontId="5" fillId="0" borderId="8" xfId="0" applyFont="1" applyFill="1" applyBorder="1" applyAlignment="1">
      <alignment horizontal="left" vertical="top" wrapText="1" indent="1"/>
    </xf>
    <xf numFmtId="3" fontId="5" fillId="0" borderId="265" xfId="0" applyNumberFormat="1" applyFont="1" applyFill="1" applyBorder="1" applyAlignment="1">
      <alignment vertical="top" wrapText="1"/>
    </xf>
    <xf numFmtId="3" fontId="5" fillId="0" borderId="255" xfId="0" applyNumberFormat="1" applyFont="1" applyFill="1" applyBorder="1" applyAlignment="1">
      <alignment horizontal="justify" vertical="top" wrapText="1"/>
    </xf>
    <xf numFmtId="3" fontId="5" fillId="0" borderId="255" xfId="0" applyNumberFormat="1" applyFont="1" applyFill="1" applyBorder="1" applyAlignment="1">
      <alignment horizontal="left" vertical="center" wrapText="1"/>
    </xf>
    <xf numFmtId="3" fontId="3" fillId="0" borderId="255" xfId="0" applyNumberFormat="1" applyFont="1" applyFill="1" applyBorder="1" applyAlignment="1">
      <alignment horizontal="left" vertical="top" wrapText="1"/>
    </xf>
    <xf numFmtId="176" fontId="10" fillId="71" borderId="270" xfId="3211" applyNumberFormat="1" applyFont="1" applyFill="1" applyBorder="1" applyAlignment="1">
      <alignment horizontal="right" vertical="center" wrapText="1"/>
    </xf>
    <xf numFmtId="0" fontId="3" fillId="0" borderId="270" xfId="0" applyFont="1" applyBorder="1" applyAlignment="1">
      <alignment horizontal="justify" vertical="center" wrapText="1"/>
    </xf>
    <xf numFmtId="3" fontId="5" fillId="71" borderId="270" xfId="0" applyNumberFormat="1" applyFont="1" applyFill="1" applyBorder="1" applyAlignment="1">
      <alignment horizontal="justify" vertical="top" wrapText="1"/>
    </xf>
    <xf numFmtId="0" fontId="3" fillId="71" borderId="270" xfId="0" applyFont="1" applyFill="1" applyBorder="1" applyAlignment="1">
      <alignment horizontal="justify" vertical="top" wrapText="1"/>
    </xf>
    <xf numFmtId="176" fontId="9" fillId="0" borderId="270" xfId="3211" applyNumberFormat="1" applyFont="1" applyFill="1" applyBorder="1" applyAlignment="1">
      <alignment horizontal="right" vertical="top" wrapText="1"/>
    </xf>
    <xf numFmtId="0" fontId="3" fillId="0" borderId="270" xfId="0" applyFont="1" applyFill="1" applyBorder="1" applyAlignment="1">
      <alignment horizontal="justify" vertical="top" wrapText="1"/>
    </xf>
    <xf numFmtId="3" fontId="5" fillId="71" borderId="255" xfId="0" applyNumberFormat="1" applyFont="1" applyFill="1" applyBorder="1" applyAlignment="1">
      <alignment horizontal="left" vertical="top" wrapText="1"/>
    </xf>
    <xf numFmtId="3" fontId="5" fillId="0" borderId="270" xfId="0" applyNumberFormat="1" applyFont="1" applyFill="1" applyBorder="1" applyAlignment="1">
      <alignment horizontal="left" vertical="top" wrapText="1"/>
    </xf>
    <xf numFmtId="176" fontId="9" fillId="71" borderId="270" xfId="3211" applyNumberFormat="1" applyFont="1" applyFill="1" applyBorder="1" applyAlignment="1">
      <alignment horizontal="right" vertical="center" wrapText="1"/>
    </xf>
    <xf numFmtId="49" fontId="3" fillId="0" borderId="270" xfId="0" applyNumberFormat="1" applyFont="1" applyBorder="1" applyAlignment="1">
      <alignment horizontal="justify" vertical="center" wrapText="1"/>
    </xf>
    <xf numFmtId="176" fontId="10" fillId="71" borderId="270" xfId="3211" quotePrefix="1" applyNumberFormat="1" applyFont="1" applyFill="1" applyBorder="1" applyAlignment="1">
      <alignment horizontal="right" vertical="top" wrapText="1"/>
    </xf>
    <xf numFmtId="0" fontId="3" fillId="71" borderId="255" xfId="0" applyFont="1" applyFill="1" applyBorder="1" applyAlignment="1">
      <alignment horizontal="left" vertical="top" wrapText="1"/>
    </xf>
    <xf numFmtId="0" fontId="3" fillId="71" borderId="255" xfId="0" applyFont="1" applyFill="1" applyBorder="1" applyAlignment="1">
      <alignment horizontal="left" vertical="center" wrapText="1"/>
    </xf>
    <xf numFmtId="0" fontId="3" fillId="71" borderId="270" xfId="0" applyFont="1" applyFill="1" applyBorder="1" applyAlignment="1">
      <alignment horizontal="justify" vertical="center" wrapText="1"/>
    </xf>
    <xf numFmtId="41" fontId="10" fillId="71" borderId="270" xfId="1" applyNumberFormat="1" applyFont="1" applyFill="1" applyBorder="1" applyAlignment="1">
      <alignment horizontal="right" vertical="center" wrapText="1"/>
    </xf>
    <xf numFmtId="3" fontId="5" fillId="0" borderId="270" xfId="0" applyNumberFormat="1" applyFont="1" applyFill="1" applyBorder="1" applyAlignment="1">
      <alignment horizontal="left" vertical="center" wrapText="1"/>
    </xf>
    <xf numFmtId="0" fontId="3" fillId="0" borderId="270" xfId="0" applyFont="1" applyFill="1" applyBorder="1" applyAlignment="1">
      <alignment horizontal="left" vertical="top" wrapText="1"/>
    </xf>
    <xf numFmtId="3" fontId="5" fillId="71" borderId="255" xfId="0" applyNumberFormat="1" applyFont="1" applyFill="1" applyBorder="1" applyAlignment="1">
      <alignment horizontal="justify" vertical="top" wrapText="1"/>
    </xf>
    <xf numFmtId="0" fontId="3" fillId="71" borderId="270" xfId="0" applyFont="1" applyFill="1" applyBorder="1" applyAlignment="1">
      <alignment horizontal="justify" vertical="center"/>
    </xf>
    <xf numFmtId="3" fontId="5" fillId="71" borderId="270" xfId="0" applyNumberFormat="1" applyFont="1" applyFill="1" applyBorder="1" applyAlignment="1">
      <alignment horizontal="left" vertical="top" wrapText="1"/>
    </xf>
    <xf numFmtId="3" fontId="5" fillId="71" borderId="270" xfId="0" applyNumberFormat="1" applyFont="1" applyFill="1" applyBorder="1" applyAlignment="1">
      <alignment horizontal="left" vertical="center" wrapText="1"/>
    </xf>
    <xf numFmtId="3" fontId="5" fillId="0" borderId="270" xfId="0" applyNumberFormat="1" applyFont="1" applyFill="1" applyBorder="1" applyAlignment="1">
      <alignment horizontal="left" vertical="center"/>
    </xf>
    <xf numFmtId="187" fontId="9" fillId="71" borderId="270" xfId="3211" applyNumberFormat="1" applyFont="1" applyFill="1" applyBorder="1" applyAlignment="1">
      <alignment horizontal="right" vertical="top" wrapText="1"/>
    </xf>
    <xf numFmtId="0" fontId="5" fillId="0" borderId="270" xfId="0" applyFont="1" applyFill="1" applyBorder="1" applyAlignment="1">
      <alignment horizontal="left" vertical="top" wrapText="1" indent="1"/>
    </xf>
    <xf numFmtId="3" fontId="10" fillId="0" borderId="270" xfId="18" applyNumberFormat="1" applyFont="1" applyFill="1" applyBorder="1" applyAlignment="1">
      <alignment vertical="top"/>
    </xf>
    <xf numFmtId="49" fontId="5" fillId="0" borderId="270" xfId="3240" applyNumberFormat="1" applyFont="1" applyFill="1" applyBorder="1" applyAlignment="1">
      <alignment horizontal="left" vertical="top" wrapText="1"/>
    </xf>
    <xf numFmtId="49" fontId="7" fillId="0" borderId="265"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xf>
    <xf numFmtId="0" fontId="5" fillId="0" borderId="255"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265" xfId="0" applyFont="1" applyFill="1" applyBorder="1" applyAlignment="1">
      <alignment horizontal="left" vertical="top" wrapText="1"/>
    </xf>
    <xf numFmtId="0" fontId="5" fillId="0" borderId="255" xfId="0" applyFont="1" applyFill="1" applyBorder="1" applyAlignment="1">
      <alignment horizontal="left" vertical="center" wrapText="1"/>
    </xf>
    <xf numFmtId="2" fontId="5" fillId="0" borderId="272" xfId="55521" applyFont="1" applyFill="1" applyBorder="1" applyAlignment="1">
      <alignment horizontal="justify" vertical="top" wrapText="1"/>
    </xf>
    <xf numFmtId="179" fontId="10" fillId="0" borderId="272" xfId="3212" applyNumberFormat="1" applyFont="1" applyFill="1" applyBorder="1" applyAlignment="1" applyProtection="1">
      <alignment horizontal="right" vertical="top" wrapText="1"/>
    </xf>
    <xf numFmtId="179" fontId="10" fillId="0" borderId="270" xfId="3212" applyNumberFormat="1" applyFont="1" applyFill="1" applyBorder="1" applyAlignment="1" applyProtection="1">
      <alignment horizontal="right" vertical="top" wrapText="1"/>
    </xf>
    <xf numFmtId="3" fontId="5" fillId="0" borderId="272" xfId="55521" applyNumberFormat="1" applyFont="1" applyFill="1" applyBorder="1" applyAlignment="1">
      <alignment vertical="top" wrapText="1"/>
    </xf>
    <xf numFmtId="3" fontId="5" fillId="0" borderId="272" xfId="55521" applyNumberFormat="1" applyFont="1" applyFill="1" applyBorder="1" applyAlignment="1">
      <alignment horizontal="justify" vertical="top" wrapText="1"/>
    </xf>
    <xf numFmtId="2" fontId="138" fillId="0" borderId="272" xfId="3378" applyNumberFormat="1" applyFont="1" applyFill="1" applyBorder="1" applyAlignment="1" applyProtection="1">
      <alignment horizontal="justify" vertical="top"/>
    </xf>
    <xf numFmtId="0" fontId="5" fillId="0" borderId="272" xfId="0" applyFont="1" applyFill="1" applyBorder="1" applyAlignment="1">
      <alignment horizontal="left" vertical="top" wrapText="1"/>
    </xf>
    <xf numFmtId="176" fontId="10" fillId="0" borderId="272" xfId="3238" applyNumberFormat="1" applyFont="1" applyFill="1" applyBorder="1" applyAlignment="1">
      <alignment horizontal="right" vertical="top" wrapText="1"/>
    </xf>
    <xf numFmtId="0" fontId="139" fillId="0" borderId="272" xfId="0" applyFont="1" applyFill="1" applyBorder="1" applyAlignment="1">
      <alignment horizontal="justify" vertical="top"/>
    </xf>
    <xf numFmtId="0" fontId="5" fillId="0" borderId="272" xfId="0" applyFont="1" applyFill="1" applyBorder="1" applyAlignment="1">
      <alignment vertical="top" wrapText="1"/>
    </xf>
    <xf numFmtId="3" fontId="5" fillId="0" borderId="257" xfId="0" applyNumberFormat="1" applyFont="1" applyFill="1" applyBorder="1" applyAlignment="1">
      <alignment vertical="top" wrapText="1"/>
    </xf>
    <xf numFmtId="3" fontId="5" fillId="0" borderId="268" xfId="0" applyNumberFormat="1" applyFont="1" applyFill="1" applyBorder="1" applyAlignment="1">
      <alignment vertical="center" wrapText="1"/>
    </xf>
    <xf numFmtId="3" fontId="5" fillId="0" borderId="255" xfId="0" applyNumberFormat="1" applyFont="1" applyFill="1" applyBorder="1" applyAlignment="1">
      <alignment vertical="top" wrapText="1"/>
    </xf>
    <xf numFmtId="49" fontId="7" fillId="0" borderId="6" xfId="0" applyNumberFormat="1" applyFont="1" applyFill="1" applyBorder="1" applyAlignment="1">
      <alignment horizontal="left" vertical="top" wrapText="1" indent="1"/>
    </xf>
    <xf numFmtId="0" fontId="5" fillId="0" borderId="272" xfId="1" applyNumberFormat="1" applyFont="1" applyFill="1" applyBorder="1" applyAlignment="1">
      <alignment vertical="top" wrapText="1"/>
    </xf>
    <xf numFmtId="3" fontId="5" fillId="0" borderId="272" xfId="0" applyNumberFormat="1" applyFont="1" applyFill="1" applyBorder="1" applyAlignment="1">
      <alignment horizontal="justify" vertical="top" wrapText="1"/>
    </xf>
    <xf numFmtId="0" fontId="135" fillId="0" borderId="272" xfId="0" applyFont="1" applyFill="1" applyBorder="1" applyAlignment="1">
      <alignment horizontal="justify" vertical="top"/>
    </xf>
    <xf numFmtId="176" fontId="8" fillId="0" borderId="272" xfId="1" applyNumberFormat="1" applyFont="1" applyFill="1" applyBorder="1" applyAlignment="1">
      <alignment horizontal="right" vertical="top" wrapText="1"/>
    </xf>
    <xf numFmtId="0" fontId="3" fillId="0" borderId="272" xfId="0" applyFont="1" applyFill="1" applyBorder="1" applyAlignment="1">
      <alignment horizontal="justify" vertical="top" wrapText="1"/>
    </xf>
    <xf numFmtId="3" fontId="5" fillId="0" borderId="272" xfId="0" applyNumberFormat="1" applyFont="1" applyFill="1" applyBorder="1" applyAlignment="1">
      <alignment horizontal="left" vertical="top" wrapText="1"/>
    </xf>
    <xf numFmtId="176" fontId="10" fillId="71" borderId="272" xfId="3211" applyNumberFormat="1" applyFont="1" applyFill="1" applyBorder="1" applyAlignment="1">
      <alignment horizontal="right" vertical="top" wrapText="1"/>
    </xf>
    <xf numFmtId="0" fontId="3" fillId="71" borderId="272" xfId="0" applyFont="1" applyFill="1" applyBorder="1" applyAlignment="1">
      <alignment horizontal="justify" vertical="top" wrapText="1"/>
    </xf>
    <xf numFmtId="0" fontId="144" fillId="71" borderId="272" xfId="0" applyFont="1" applyFill="1" applyBorder="1" applyAlignment="1">
      <alignment horizontal="justify" vertical="center"/>
    </xf>
    <xf numFmtId="3" fontId="5" fillId="71" borderId="272" xfId="0" applyNumberFormat="1" applyFont="1" applyFill="1" applyBorder="1" applyAlignment="1">
      <alignment horizontal="left" vertical="top" wrapText="1"/>
    </xf>
    <xf numFmtId="203" fontId="10" fillId="71" borderId="272" xfId="3211" applyNumberFormat="1" applyFont="1" applyFill="1" applyBorder="1" applyAlignment="1">
      <alignment horizontal="right" vertical="top" wrapText="1"/>
    </xf>
    <xf numFmtId="0" fontId="143" fillId="71" borderId="272" xfId="0" applyFont="1" applyFill="1" applyBorder="1" applyAlignment="1">
      <alignment horizontal="justify" vertical="center"/>
    </xf>
    <xf numFmtId="0" fontId="5" fillId="0" borderId="272" xfId="0" applyFont="1" applyFill="1" applyBorder="1" applyAlignment="1">
      <alignment vertical="top"/>
    </xf>
    <xf numFmtId="176" fontId="10" fillId="0" borderId="272" xfId="17" applyNumberFormat="1" applyFont="1" applyFill="1" applyBorder="1" applyAlignment="1">
      <alignment horizontal="right" vertical="top" wrapText="1"/>
    </xf>
    <xf numFmtId="176" fontId="10" fillId="0" borderId="265" xfId="3203" applyNumberFormat="1" applyFont="1" applyFill="1" applyBorder="1" applyAlignment="1">
      <alignment horizontal="right" vertical="top" wrapText="1"/>
    </xf>
    <xf numFmtId="3" fontId="5" fillId="0" borderId="272" xfId="0" applyNumberFormat="1" applyFont="1" applyFill="1" applyBorder="1" applyAlignment="1">
      <alignment vertical="center" wrapText="1"/>
    </xf>
    <xf numFmtId="176" fontId="10" fillId="0" borderId="272" xfId="3203" applyNumberFormat="1" applyFont="1" applyFill="1" applyBorder="1" applyAlignment="1">
      <alignment horizontal="right" vertical="center" wrapText="1"/>
    </xf>
    <xf numFmtId="3" fontId="5" fillId="0" borderId="272" xfId="0" applyNumberFormat="1" applyFont="1" applyFill="1" applyBorder="1" applyAlignment="1">
      <alignment horizontal="justify" vertical="center" wrapText="1"/>
    </xf>
    <xf numFmtId="49" fontId="5" fillId="0" borderId="260" xfId="0" applyNumberFormat="1" applyFont="1" applyFill="1" applyBorder="1" applyAlignment="1">
      <alignment horizontal="left" vertical="top"/>
    </xf>
    <xf numFmtId="176" fontId="10" fillId="0" borderId="272" xfId="4416" applyNumberFormat="1" applyFont="1" applyFill="1" applyBorder="1" applyAlignment="1">
      <alignment horizontal="right" vertical="top" wrapText="1"/>
    </xf>
    <xf numFmtId="0" fontId="5" fillId="0" borderId="272" xfId="0" applyFont="1" applyFill="1" applyBorder="1" applyAlignment="1">
      <alignment horizontal="justify" vertical="top" wrapText="1"/>
    </xf>
    <xf numFmtId="49" fontId="5" fillId="0" borderId="272" xfId="2" applyNumberFormat="1" applyFont="1" applyFill="1" applyBorder="1" applyAlignment="1">
      <alignment vertical="top" wrapText="1"/>
    </xf>
    <xf numFmtId="49" fontId="5" fillId="0" borderId="272" xfId="2" applyNumberFormat="1" applyFont="1" applyFill="1" applyBorder="1" applyAlignment="1">
      <alignment horizontal="left" vertical="top" wrapText="1"/>
    </xf>
    <xf numFmtId="177" fontId="10" fillId="0" borderId="272" xfId="2" applyNumberFormat="1" applyFont="1" applyFill="1" applyBorder="1" applyAlignment="1">
      <alignment horizontal="right" vertical="top" wrapText="1"/>
    </xf>
    <xf numFmtId="179" fontId="10" fillId="0" borderId="272" xfId="3757" applyNumberFormat="1" applyFont="1" applyFill="1" applyBorder="1" applyAlignment="1" applyProtection="1">
      <alignment horizontal="right" vertical="top" wrapText="1"/>
    </xf>
    <xf numFmtId="3" fontId="5" fillId="0" borderId="272" xfId="1175" applyNumberFormat="1" applyFont="1" applyFill="1" applyBorder="1" applyAlignment="1">
      <alignment vertical="top" wrapText="1"/>
    </xf>
    <xf numFmtId="3" fontId="3" fillId="0" borderId="272" xfId="0" applyNumberFormat="1" applyFont="1" applyFill="1" applyBorder="1" applyAlignment="1">
      <alignment vertical="top" wrapText="1"/>
    </xf>
    <xf numFmtId="3" fontId="5" fillId="71" borderId="272" xfId="0" applyNumberFormat="1" applyFont="1" applyFill="1" applyBorder="1" applyAlignment="1">
      <alignment horizontal="left" vertical="center" wrapText="1"/>
    </xf>
    <xf numFmtId="176" fontId="10" fillId="71" borderId="272" xfId="3211" applyNumberFormat="1" applyFont="1" applyFill="1" applyBorder="1" applyAlignment="1">
      <alignment horizontal="right" vertical="center" wrapText="1"/>
    </xf>
    <xf numFmtId="0" fontId="3" fillId="71" borderId="272" xfId="0" applyFont="1" applyFill="1" applyBorder="1" applyAlignment="1">
      <alignment vertical="center" wrapText="1"/>
    </xf>
    <xf numFmtId="176" fontId="10" fillId="0" borderId="272" xfId="1" applyNumberFormat="1" applyFont="1" applyFill="1" applyBorder="1" applyAlignment="1" applyProtection="1">
      <alignment horizontal="right" vertical="top" wrapText="1"/>
    </xf>
    <xf numFmtId="0" fontId="135" fillId="0" borderId="272" xfId="0" applyFont="1" applyFill="1" applyBorder="1" applyAlignment="1" applyProtection="1">
      <alignment horizontal="justify" vertical="top"/>
    </xf>
    <xf numFmtId="0" fontId="10" fillId="0" borderId="265" xfId="0" applyFont="1" applyFill="1" applyBorder="1" applyAlignment="1">
      <alignment vertical="center"/>
    </xf>
    <xf numFmtId="0" fontId="5" fillId="0" borderId="268" xfId="0" applyFont="1" applyFill="1" applyBorder="1" applyAlignment="1">
      <alignment vertical="center" wrapText="1"/>
    </xf>
    <xf numFmtId="0" fontId="5" fillId="0" borderId="272" xfId="0" applyFont="1" applyFill="1" applyBorder="1" applyAlignment="1">
      <alignment vertical="center" wrapText="1"/>
    </xf>
    <xf numFmtId="0" fontId="5" fillId="0" borderId="272" xfId="0" applyFont="1" applyFill="1" applyBorder="1" applyAlignment="1">
      <alignment vertical="center"/>
    </xf>
    <xf numFmtId="0" fontId="10" fillId="0" borderId="272" xfId="0" applyFont="1" applyFill="1" applyBorder="1" applyAlignment="1">
      <alignment vertical="center"/>
    </xf>
    <xf numFmtId="0" fontId="5" fillId="0" borderId="272" xfId="0" applyFont="1" applyFill="1" applyBorder="1" applyAlignment="1">
      <alignment horizontal="justify" vertical="center" wrapText="1"/>
    </xf>
    <xf numFmtId="3" fontId="5" fillId="0" borderId="265" xfId="56737" applyNumberFormat="1" applyFont="1" applyFill="1" applyBorder="1" applyAlignment="1">
      <alignment horizontal="left" vertical="top" wrapText="1"/>
    </xf>
    <xf numFmtId="200" fontId="10" fillId="0" borderId="265" xfId="11383" applyNumberFormat="1" applyFont="1" applyFill="1" applyBorder="1" applyAlignment="1">
      <alignment horizontal="right" vertical="center" wrapText="1"/>
    </xf>
    <xf numFmtId="0" fontId="5" fillId="0" borderId="265" xfId="11383" applyFont="1" applyFill="1" applyBorder="1" applyAlignment="1">
      <alignment horizontal="justify" vertical="top" wrapText="1"/>
    </xf>
    <xf numFmtId="0" fontId="5" fillId="0" borderId="272" xfId="56737" applyFont="1" applyBorder="1" applyAlignment="1">
      <alignment vertical="center" wrapText="1"/>
    </xf>
    <xf numFmtId="3" fontId="5" fillId="0" borderId="272" xfId="56737" applyNumberFormat="1" applyFont="1" applyFill="1" applyBorder="1" applyAlignment="1">
      <alignment horizontal="left" vertical="top" wrapText="1"/>
    </xf>
    <xf numFmtId="202" fontId="10" fillId="0" borderId="272" xfId="56737" applyNumberFormat="1" applyFont="1" applyFill="1" applyBorder="1" applyAlignment="1">
      <alignment horizontal="right" vertical="top" wrapText="1"/>
    </xf>
    <xf numFmtId="0" fontId="10" fillId="0" borderId="272" xfId="56737" applyFont="1" applyFill="1" applyBorder="1" applyAlignment="1">
      <alignment horizontal="justify" vertical="top" wrapText="1"/>
    </xf>
    <xf numFmtId="176" fontId="10" fillId="0" borderId="272" xfId="3240" applyNumberFormat="1" applyFont="1" applyFill="1" applyBorder="1" applyAlignment="1">
      <alignment horizontal="right" vertical="top" wrapText="1"/>
    </xf>
    <xf numFmtId="0" fontId="134" fillId="0" borderId="0" xfId="0" applyFont="1" applyAlignment="1">
      <alignment horizontal="center" vertical="center" wrapText="1"/>
    </xf>
    <xf numFmtId="0" fontId="3" fillId="0" borderId="0" xfId="0" applyFont="1" applyAlignment="1">
      <alignment horizontal="center" vertical="center"/>
    </xf>
    <xf numFmtId="0" fontId="132" fillId="0" borderId="170" xfId="0" applyFont="1" applyBorder="1" applyAlignment="1">
      <alignment horizontal="center" vertical="center"/>
    </xf>
    <xf numFmtId="0" fontId="132" fillId="0" borderId="171" xfId="0" applyFont="1" applyBorder="1" applyAlignment="1">
      <alignment horizontal="center" vertical="center"/>
    </xf>
    <xf numFmtId="0" fontId="3" fillId="0" borderId="163" xfId="0" applyFont="1" applyBorder="1" applyAlignment="1">
      <alignment horizontal="center" vertical="center"/>
    </xf>
    <xf numFmtId="0" fontId="3" fillId="0" borderId="172" xfId="0" applyFont="1" applyBorder="1" applyAlignment="1">
      <alignment horizontal="center" vertical="center"/>
    </xf>
    <xf numFmtId="0" fontId="3" fillId="0" borderId="173"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3" fontId="5" fillId="0" borderId="255" xfId="0" applyNumberFormat="1" applyFont="1" applyFill="1" applyBorder="1" applyAlignment="1">
      <alignment horizontal="left" vertical="top" wrapText="1" indent="1"/>
    </xf>
    <xf numFmtId="3" fontId="5" fillId="0" borderId="4" xfId="0" applyNumberFormat="1" applyFont="1" applyFill="1" applyBorder="1" applyAlignment="1">
      <alignment horizontal="left" vertical="top" wrapText="1" indent="1"/>
    </xf>
    <xf numFmtId="3" fontId="5" fillId="0" borderId="255" xfId="0" applyNumberFormat="1" applyFont="1" applyFill="1" applyBorder="1" applyAlignment="1">
      <alignment horizontal="left" vertical="top" wrapText="1"/>
    </xf>
    <xf numFmtId="3" fontId="5" fillId="0" borderId="4" xfId="0" applyNumberFormat="1" applyFont="1" applyFill="1" applyBorder="1" applyAlignment="1">
      <alignment horizontal="left" vertical="top" wrapText="1"/>
    </xf>
    <xf numFmtId="3" fontId="5" fillId="0" borderId="255" xfId="0" applyNumberFormat="1" applyFont="1" applyFill="1" applyBorder="1" applyAlignment="1">
      <alignment horizontal="left" vertical="center" wrapText="1"/>
    </xf>
    <xf numFmtId="3" fontId="5" fillId="0" borderId="265" xfId="0" applyNumberFormat="1" applyFont="1" applyFill="1" applyBorder="1" applyAlignment="1">
      <alignment horizontal="left" vertical="center" wrapText="1"/>
    </xf>
    <xf numFmtId="0" fontId="5" fillId="0" borderId="255" xfId="0" applyFont="1" applyFill="1" applyBorder="1" applyAlignment="1">
      <alignment horizontal="left" vertical="center" wrapText="1"/>
    </xf>
    <xf numFmtId="0" fontId="5" fillId="0" borderId="265" xfId="0" applyFont="1" applyFill="1" applyBorder="1" applyAlignment="1">
      <alignment horizontal="left" vertical="center" wrapText="1"/>
    </xf>
    <xf numFmtId="3" fontId="5" fillId="0" borderId="265" xfId="0" applyNumberFormat="1" applyFont="1" applyFill="1" applyBorder="1" applyAlignment="1">
      <alignment horizontal="left" vertical="top" wrapText="1"/>
    </xf>
    <xf numFmtId="0" fontId="136"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3" fontId="5" fillId="0" borderId="255" xfId="0" applyNumberFormat="1" applyFont="1" applyFill="1" applyBorder="1" applyAlignment="1">
      <alignment vertical="top" wrapText="1"/>
    </xf>
    <xf numFmtId="0" fontId="0" fillId="0" borderId="265" xfId="0" applyBorder="1" applyAlignment="1">
      <alignment vertical="top" wrapText="1"/>
    </xf>
    <xf numFmtId="3" fontId="5" fillId="0" borderId="261" xfId="0" applyNumberFormat="1" applyFont="1" applyFill="1" applyBorder="1" applyAlignment="1">
      <alignment horizontal="left" vertical="top" wrapText="1"/>
    </xf>
    <xf numFmtId="0" fontId="5" fillId="0" borderId="255"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265" xfId="0" applyFont="1" applyFill="1" applyBorder="1" applyAlignment="1">
      <alignment horizontal="left" vertical="top" wrapText="1"/>
    </xf>
    <xf numFmtId="0" fontId="5" fillId="0" borderId="261" xfId="0" applyFont="1" applyFill="1" applyBorder="1" applyAlignment="1">
      <alignment horizontal="left" vertical="top" wrapText="1"/>
    </xf>
    <xf numFmtId="49" fontId="5" fillId="0" borderId="255" xfId="0" applyNumberFormat="1" applyFont="1" applyFill="1" applyBorder="1" applyAlignment="1">
      <alignment horizontal="left" vertical="top" wrapText="1"/>
    </xf>
    <xf numFmtId="49" fontId="5" fillId="0" borderId="265" xfId="0" applyNumberFormat="1" applyFont="1" applyFill="1" applyBorder="1" applyAlignment="1">
      <alignment horizontal="left" vertical="top" wrapText="1"/>
    </xf>
    <xf numFmtId="0" fontId="5" fillId="0" borderId="255" xfId="1" applyNumberFormat="1" applyFont="1" applyFill="1" applyBorder="1" applyAlignment="1">
      <alignment horizontal="left" vertical="top" wrapText="1"/>
    </xf>
    <xf numFmtId="0" fontId="5" fillId="0" borderId="265" xfId="1" applyNumberFormat="1" applyFont="1" applyFill="1" applyBorder="1" applyAlignment="1">
      <alignment horizontal="left" vertical="top" wrapText="1"/>
    </xf>
    <xf numFmtId="0" fontId="5" fillId="0" borderId="255" xfId="1" applyNumberFormat="1" applyFont="1" applyFill="1" applyBorder="1" applyAlignment="1">
      <alignment vertical="top" wrapText="1"/>
    </xf>
    <xf numFmtId="0" fontId="5" fillId="0" borderId="265" xfId="1" applyNumberFormat="1" applyFont="1" applyFill="1" applyBorder="1" applyAlignment="1">
      <alignment vertical="top" wrapText="1"/>
    </xf>
    <xf numFmtId="176" fontId="9" fillId="0" borderId="272" xfId="3211" applyNumberFormat="1" applyFont="1" applyFill="1" applyBorder="1" applyAlignment="1">
      <alignment horizontal="right" vertical="top" wrapText="1"/>
    </xf>
  </cellXfs>
  <cellStyles count="56738">
    <cellStyle name="?" xfId="29" xr:uid="{00000000-0005-0000-0000-000000000000}"/>
    <cellStyle name="? 2" xfId="30" xr:uid="{00000000-0005-0000-0000-000001000000}"/>
    <cellStyle name="? 2 2" xfId="6494" xr:uid="{00000000-0005-0000-0000-00006B200000}"/>
    <cellStyle name="? 3" xfId="31" xr:uid="{00000000-0005-0000-0000-000002000000}"/>
    <cellStyle name="? 3 2" xfId="7501" xr:uid="{00000000-0005-0000-0000-00006C200000}"/>
    <cellStyle name="? 4" xfId="6495" xr:uid="{00000000-0005-0000-0000-00006A200000}"/>
    <cellStyle name="?_1000113_101-104中程額度表-法定版(表三表四)" xfId="32" xr:uid="{00000000-0005-0000-0000-000003000000}"/>
    <cellStyle name="?_1000113_101-104中程額度表-法定版(表三表四) 2" xfId="7496" xr:uid="{00000000-0005-0000-0000-00006D200000}"/>
    <cellStyle name="?_1000113_101-104中程額度表-法定版(表五)" xfId="33" xr:uid="{00000000-0005-0000-0000-000004000000}"/>
    <cellStyle name="?_1000113_101-104中程額度表-法定版(表五) 2" xfId="6493" xr:uid="{00000000-0005-0000-0000-00006E200000}"/>
    <cellStyle name="?_1020517院長簡報終版(公務預算處-修重大擬議)" xfId="34" xr:uid="{00000000-0005-0000-0000-000005000000}"/>
    <cellStyle name="?_1020517院長簡報終版(公務預算處-修重大擬議) 2" xfId="7497" xr:uid="{00000000-0005-0000-0000-00006F200000}"/>
    <cellStyle name="?_1020708-103額度內外初核數調查表-含第1第2優先-0708" xfId="35" xr:uid="{00000000-0005-0000-0000-000006000000}"/>
    <cellStyle name="?_1020708-103額度內外初核數調查表-含第1第2優先-0708 2" xfId="6492" xr:uid="{00000000-0005-0000-0000-000070200000}"/>
    <cellStyle name="?_1020711院長簡報(第1次)(補增減說明)(彙)(給燕雪)(總數同0709給科長基+法) " xfId="36" xr:uid="{00000000-0005-0000-0000-000007000000}"/>
    <cellStyle name="?_1020711院長簡報(第1次)(補增減說明)(彙)(給燕雪)(總數同0709給科長基+法)  2" xfId="7500" xr:uid="{00000000-0005-0000-0000-000071200000}"/>
    <cellStyle name="?_1020711-基本及法律(燕雪)" xfId="37" xr:uid="{00000000-0005-0000-0000-000008000000}"/>
    <cellStyle name="?_1020711-基本及法律(燕雪) 2" xfId="7498" xr:uid="{00000000-0005-0000-0000-000072200000}"/>
    <cellStyle name="?_104-107中程推估表-增通刪欄位1030416" xfId="38" xr:uid="{00000000-0005-0000-0000-000009000000}"/>
    <cellStyle name="?_104-107中程推估表-增通刪欄位1030416 2" xfId="6491" xr:uid="{00000000-0005-0000-0000-000073200000}"/>
    <cellStyle name="?_104-107中程綜整(彙)" xfId="39" xr:uid="{00000000-0005-0000-0000-00000A000000}"/>
    <cellStyle name="?_104-107中程綜整(彙) 2" xfId="40" xr:uid="{00000000-0005-0000-0000-00000B000000}"/>
    <cellStyle name="?_104-107中程綜整(彙) 2 2" xfId="6490" xr:uid="{00000000-0005-0000-0000-000075200000}"/>
    <cellStyle name="?_104-107中程綜整(彙) 2_0-106至109中程綜整(彙)" xfId="41" xr:uid="{00000000-0005-0000-0000-00000C000000}"/>
    <cellStyle name="?_104-107中程綜整(彙) 2_0-106至109中程綜整(彙) 2" xfId="42" xr:uid="{00000000-0005-0000-0000-00000D000000}"/>
    <cellStyle name="?_104-107中程綜整(彙) 2_0-106至109中程綜整(彙) 2 2" xfId="6488" xr:uid="{00000000-0005-0000-0000-000077200000}"/>
    <cellStyle name="?_104-107中程綜整(彙) 2_0-106至109中程綜整(彙) 2_0-109至112中程綜整(彙)" xfId="43" xr:uid="{00000000-0005-0000-0000-00000E000000}"/>
    <cellStyle name="?_104-107中程綜整(彙) 2_0-106至109中程綜整(彙) 2_0-109至112中程綜整(彙) 2" xfId="44" xr:uid="{00000000-0005-0000-0000-00000F000000}"/>
    <cellStyle name="?_104-107中程綜整(彙) 2_0-106至109中程綜整(彙) 2_0-109至112中程綜整(彙) 2 2" xfId="7502" xr:uid="{00000000-0005-0000-0000-000079200000}"/>
    <cellStyle name="?_104-107中程綜整(彙) 2_0-106至109中程綜整(彙) 2_0-109至112中程綜整(彙) 3" xfId="7507" xr:uid="{00000000-0005-0000-0000-000078200000}"/>
    <cellStyle name="?_104-107中程綜整(彙) 2_0-106至109中程綜整(彙) 2_1080221-中程表3-5(致培源)" xfId="45" xr:uid="{00000000-0005-0000-0000-000010000000}"/>
    <cellStyle name="?_104-107中程綜整(彙) 2_0-106至109中程綜整(彙) 2_1080221-中程表3-5(致培源) 2" xfId="46" xr:uid="{00000000-0005-0000-0000-000011000000}"/>
    <cellStyle name="?_104-107中程綜整(彙) 2_0-106至109中程綜整(彙) 2_1080221-中程表3-5(致培源) 2 2" xfId="7503" xr:uid="{00000000-0005-0000-0000-00007B200000}"/>
    <cellStyle name="?_104-107中程綜整(彙) 2_0-106至109中程綜整(彙) 2_1080221-中程表3-5(致培源) 3" xfId="6487" xr:uid="{00000000-0005-0000-0000-00007A200000}"/>
    <cellStyle name="?_104-107中程綜整(彙) 2_0-106至109中程綜整(彙) 3" xfId="6489" xr:uid="{00000000-0005-0000-0000-000076200000}"/>
    <cellStyle name="?_104-107中程綜整(彙) 2_0-106至109中程綜整(彙)_人事費" xfId="47" xr:uid="{00000000-0005-0000-0000-000012000000}"/>
    <cellStyle name="?_104-107中程綜整(彙) 2_0-106至109中程綜整(彙)_人事費 2" xfId="48" xr:uid="{00000000-0005-0000-0000-000013000000}"/>
    <cellStyle name="?_104-107中程綜整(彙) 2_0-106至109中程綜整(彙)_人事費 2 2" xfId="7506" xr:uid="{00000000-0005-0000-0000-00007D200000}"/>
    <cellStyle name="?_104-107中程綜整(彙) 2_0-106至109中程綜整(彙)_人事費 2_0-109至112中程綜整(彙)" xfId="49" xr:uid="{00000000-0005-0000-0000-000014000000}"/>
    <cellStyle name="?_104-107中程綜整(彙) 2_0-106至109中程綜整(彙)_人事費 2_0-109至112中程綜整(彙) 2" xfId="50" xr:uid="{00000000-0005-0000-0000-000015000000}"/>
    <cellStyle name="?_104-107中程綜整(彙) 2_0-106至109中程綜整(彙)_人事費 2_0-109至112中程綜整(彙) 2 2" xfId="6485" xr:uid="{00000000-0005-0000-0000-00007F200000}"/>
    <cellStyle name="?_104-107中程綜整(彙) 2_0-106至109中程綜整(彙)_人事費 2_0-109至112中程綜整(彙) 3" xfId="7504" xr:uid="{00000000-0005-0000-0000-00007E200000}"/>
    <cellStyle name="?_104-107中程綜整(彙) 2_0-106至109中程綜整(彙)_人事費 2_1080221-中程表3-5(致培源)" xfId="51" xr:uid="{00000000-0005-0000-0000-000016000000}"/>
    <cellStyle name="?_104-107中程綜整(彙) 2_0-106至109中程綜整(彙)_人事費 2_1080221-中程表3-5(致培源) 2" xfId="52" xr:uid="{00000000-0005-0000-0000-000017000000}"/>
    <cellStyle name="?_104-107中程綜整(彙) 2_0-106至109中程綜整(彙)_人事費 2_1080221-中程表3-5(致培源) 2 2" xfId="6484" xr:uid="{00000000-0005-0000-0000-000081200000}"/>
    <cellStyle name="?_104-107中程綜整(彙) 2_0-106至109中程綜整(彙)_人事費 2_1080221-中程表3-5(致培源) 3" xfId="7505" xr:uid="{00000000-0005-0000-0000-000080200000}"/>
    <cellStyle name="?_104-107中程綜整(彙) 2_0-106至109中程綜整(彙)_人事費 3" xfId="6486" xr:uid="{00000000-0005-0000-0000-00007C200000}"/>
    <cellStyle name="?_104-107中程綜整(彙) 2_0-1070331-108至111中程綜整(彙)" xfId="53" xr:uid="{00000000-0005-0000-0000-000018000000}"/>
    <cellStyle name="?_104-107中程綜整(彙) 2_0-1070331-108至111中程綜整(彙) 2" xfId="54" xr:uid="{00000000-0005-0000-0000-000019000000}"/>
    <cellStyle name="?_104-107中程綜整(彙) 2_0-1070331-108至111中程綜整(彙) 2 2" xfId="6482" xr:uid="{00000000-0005-0000-0000-000083200000}"/>
    <cellStyle name="?_104-107中程綜整(彙) 2_0-1070331-108至111中程綜整(彙) 2_0-109至112中程綜整(彙)" xfId="55" xr:uid="{00000000-0005-0000-0000-00001A000000}"/>
    <cellStyle name="?_104-107中程綜整(彙) 2_0-1070331-108至111中程綜整(彙) 2_0-109至112中程綜整(彙) 2" xfId="56" xr:uid="{00000000-0005-0000-0000-00001B000000}"/>
    <cellStyle name="?_104-107中程綜整(彙) 2_0-1070331-108至111中程綜整(彙) 2_0-109至112中程綜整(彙) 2 2" xfId="7508" xr:uid="{00000000-0005-0000-0000-000085200000}"/>
    <cellStyle name="?_104-107中程綜整(彙) 2_0-1070331-108至111中程綜整(彙) 2_0-109至112中程綜整(彙) 3" xfId="7950" xr:uid="{00000000-0005-0000-0000-000084200000}"/>
    <cellStyle name="?_104-107中程綜整(彙) 2_0-1070331-108至111中程綜整(彙) 2_1080221-中程表3-5(致培源)" xfId="57" xr:uid="{00000000-0005-0000-0000-00001C000000}"/>
    <cellStyle name="?_104-107中程綜整(彙) 2_0-1070331-108至111中程綜整(彙) 2_1080221-中程表3-5(致培源) 2" xfId="58" xr:uid="{00000000-0005-0000-0000-00001D000000}"/>
    <cellStyle name="?_104-107中程綜整(彙) 2_0-1070331-108至111中程綜整(彙) 2_1080221-中程表3-5(致培源) 2 2" xfId="7953" xr:uid="{00000000-0005-0000-0000-000087200000}"/>
    <cellStyle name="?_104-107中程綜整(彙) 2_0-1070331-108至111中程綜整(彙) 2_1080221-中程表3-5(致培源) 3" xfId="6481" xr:uid="{00000000-0005-0000-0000-000086200000}"/>
    <cellStyle name="?_104-107中程綜整(彙) 2_0-1070331-108至111中程綜整(彙) 3" xfId="6483" xr:uid="{00000000-0005-0000-0000-000082200000}"/>
    <cellStyle name="?_104-107中程綜整(彙) 2_0-1070403-108至111中程綜整(彙)" xfId="59" xr:uid="{00000000-0005-0000-0000-00001E000000}"/>
    <cellStyle name="?_104-107中程綜整(彙) 2_0-1070403-108至111中程綜整(彙) 2" xfId="60" xr:uid="{00000000-0005-0000-0000-00001F000000}"/>
    <cellStyle name="?_104-107中程綜整(彙) 2_0-1070403-108至111中程綜整(彙) 2 2" xfId="8075" xr:uid="{00000000-0005-0000-0000-000089200000}"/>
    <cellStyle name="?_104-107中程綜整(彙) 2_0-1070403-108至111中程綜整(彙) 2_0-109至112中程綜整(彙)" xfId="61" xr:uid="{00000000-0005-0000-0000-000020000000}"/>
    <cellStyle name="?_104-107中程綜整(彙) 2_0-1070403-108至111中程綜整(彙) 2_0-109至112中程綜整(彙) 2" xfId="62" xr:uid="{00000000-0005-0000-0000-000021000000}"/>
    <cellStyle name="?_104-107中程綜整(彙) 2_0-1070403-108至111中程綜整(彙) 2_0-109至112中程綜整(彙) 2 2" xfId="6479" xr:uid="{00000000-0005-0000-0000-00008B200000}"/>
    <cellStyle name="?_104-107中程綜整(彙) 2_0-1070403-108至111中程綜整(彙) 2_0-109至112中程綜整(彙) 3" xfId="8078" xr:uid="{00000000-0005-0000-0000-00008A200000}"/>
    <cellStyle name="?_104-107中程綜整(彙) 2_0-1070403-108至111中程綜整(彙) 2_1080221-中程表3-5(致培源)" xfId="63" xr:uid="{00000000-0005-0000-0000-000022000000}"/>
    <cellStyle name="?_104-107中程綜整(彙) 2_0-1070403-108至111中程綜整(彙) 2_1080221-中程表3-5(致培源) 2" xfId="64" xr:uid="{00000000-0005-0000-0000-000023000000}"/>
    <cellStyle name="?_104-107中程綜整(彙) 2_0-1070403-108至111中程綜整(彙) 2_1080221-中程表3-5(致培源) 2 2" xfId="6478" xr:uid="{00000000-0005-0000-0000-00008D200000}"/>
    <cellStyle name="?_104-107中程綜整(彙) 2_0-1070403-108至111中程綜整(彙) 2_1080221-中程表3-5(致培源) 3" xfId="7509" xr:uid="{00000000-0005-0000-0000-00008C200000}"/>
    <cellStyle name="?_104-107中程綜整(彙) 2_0-1070403-108至111中程綜整(彙) 3" xfId="6480" xr:uid="{00000000-0005-0000-0000-000088200000}"/>
    <cellStyle name="?_104-107中程綜整(彙) 2_0-109至112中程綜整(彙)" xfId="65" xr:uid="{00000000-0005-0000-0000-000024000000}"/>
    <cellStyle name="?_104-107中程綜整(彙) 2_0-109至112中程綜整(彙) 2" xfId="66" xr:uid="{00000000-0005-0000-0000-000025000000}"/>
    <cellStyle name="?_104-107中程綜整(彙) 2_0-109至112中程綜整(彙) 2 2" xfId="6476" xr:uid="{00000000-0005-0000-0000-00008F200000}"/>
    <cellStyle name="?_104-107中程綜整(彙) 2_0-109至112中程綜整(彙) 3" xfId="6477" xr:uid="{00000000-0005-0000-0000-00008E200000}"/>
    <cellStyle name="?_104-107中程綜整(彙) 2_1070410-108至111中程綜整(彙-美珍支援)" xfId="67" xr:uid="{00000000-0005-0000-0000-000026000000}"/>
    <cellStyle name="?_104-107中程綜整(彙) 2_1070410-108至111中程綜整(彙-美珍支援) 2" xfId="68" xr:uid="{00000000-0005-0000-0000-000027000000}"/>
    <cellStyle name="?_104-107中程綜整(彙) 2_1070410-108至111中程綜整(彙-美珍支援) 2 2" xfId="7510" xr:uid="{00000000-0005-0000-0000-000091200000}"/>
    <cellStyle name="?_104-107中程綜整(彙) 2_1070410-108至111中程綜整(彙-美珍支援) 2_0-109至112中程綜整(彙)" xfId="69" xr:uid="{00000000-0005-0000-0000-000028000000}"/>
    <cellStyle name="?_104-107中程綜整(彙) 2_1070410-108至111中程綜整(彙-美珍支援) 2_0-109至112中程綜整(彙) 2" xfId="70" xr:uid="{00000000-0005-0000-0000-000029000000}"/>
    <cellStyle name="?_104-107中程綜整(彙) 2_1070410-108至111中程綜整(彙-美珍支援) 2_0-109至112中程綜整(彙) 2 2" xfId="7511" xr:uid="{00000000-0005-0000-0000-000093200000}"/>
    <cellStyle name="?_104-107中程綜整(彙) 2_1070410-108至111中程綜整(彙-美珍支援) 2_0-109至112中程綜整(彙) 3" xfId="6475" xr:uid="{00000000-0005-0000-0000-000092200000}"/>
    <cellStyle name="?_104-107中程綜整(彙) 2_1070410-108至111中程綜整(彙-美珍支援) 2_1080221-中程表3-5(致培源)" xfId="71" xr:uid="{00000000-0005-0000-0000-00002A000000}"/>
    <cellStyle name="?_104-107中程綜整(彙) 2_1070410-108至111中程綜整(彙-美珍支援) 2_1080221-中程表3-5(致培源) 2" xfId="72" xr:uid="{00000000-0005-0000-0000-00002B000000}"/>
    <cellStyle name="?_104-107中程綜整(彙) 2_1070410-108至111中程綜整(彙-美珍支援) 2_1080221-中程表3-5(致培源) 2 2" xfId="7514" xr:uid="{00000000-0005-0000-0000-000095200000}"/>
    <cellStyle name="?_104-107中程綜整(彙) 2_1070410-108至111中程綜整(彙-美珍支援) 2_1080221-中程表3-5(致培源) 3" xfId="6474" xr:uid="{00000000-0005-0000-0000-000094200000}"/>
    <cellStyle name="?_104-107中程綜整(彙) 2_1070410-108至111中程綜整(彙-美珍支援) 3" xfId="7515" xr:uid="{00000000-0005-0000-0000-000090200000}"/>
    <cellStyle name="?_104-107中程綜整(彙) 2_1080221-中程表3-5(致培源)" xfId="73" xr:uid="{00000000-0005-0000-0000-00002C000000}"/>
    <cellStyle name="?_104-107中程綜整(彙) 2_1080221-中程表3-5(致培源) 2" xfId="74" xr:uid="{00000000-0005-0000-0000-00002D000000}"/>
    <cellStyle name="?_104-107中程綜整(彙) 2_1080221-中程表3-5(致培源) 2 2" xfId="6473" xr:uid="{00000000-0005-0000-0000-000097200000}"/>
    <cellStyle name="?_104-107中程綜整(彙) 2_1080221-中程表3-5(致培源) 3" xfId="7512" xr:uid="{00000000-0005-0000-0000-000096200000}"/>
    <cellStyle name="?_104-107中程綜整(彙) 2_1-105至108中程綜整(彙)" xfId="75" xr:uid="{00000000-0005-0000-0000-00002E000000}"/>
    <cellStyle name="?_104-107中程綜整(彙) 2_1-105至108中程綜整(彙) 2" xfId="76" xr:uid="{00000000-0005-0000-0000-00002F000000}"/>
    <cellStyle name="?_104-107中程綜整(彙) 2_1-105至108中程綜整(彙) 2 2" xfId="6472" xr:uid="{00000000-0005-0000-0000-000099200000}"/>
    <cellStyle name="?_104-107中程綜整(彙) 2_1-105至108中程綜整(彙) 2_0-109至112中程綜整(彙)" xfId="77" xr:uid="{00000000-0005-0000-0000-000030000000}"/>
    <cellStyle name="?_104-107中程綜整(彙) 2_1-105至108中程綜整(彙) 2_0-109至112中程綜整(彙) 2" xfId="78" xr:uid="{00000000-0005-0000-0000-000031000000}"/>
    <cellStyle name="?_104-107中程綜整(彙) 2_1-105至108中程綜整(彙) 2_0-109至112中程綜整(彙) 2 2" xfId="6470" xr:uid="{00000000-0005-0000-0000-00009B200000}"/>
    <cellStyle name="?_104-107中程綜整(彙) 2_1-105至108中程綜整(彙) 2_0-109至112中程綜整(彙) 3" xfId="6471" xr:uid="{00000000-0005-0000-0000-00009A200000}"/>
    <cellStyle name="?_104-107中程綜整(彙) 2_1-105至108中程綜整(彙) 2_1080221-中程表3-5(致培源)" xfId="79" xr:uid="{00000000-0005-0000-0000-000032000000}"/>
    <cellStyle name="?_104-107中程綜整(彙) 2_1-105至108中程綜整(彙) 2_1080221-中程表3-5(致培源) 2" xfId="80" xr:uid="{00000000-0005-0000-0000-000033000000}"/>
    <cellStyle name="?_104-107中程綜整(彙) 2_1-105至108中程綜整(彙) 2_1080221-中程表3-5(致培源) 2 2" xfId="8255" xr:uid="{00000000-0005-0000-0000-00009D200000}"/>
    <cellStyle name="?_104-107中程綜整(彙) 2_1-105至108中程綜整(彙) 2_1080221-中程表3-5(致培源) 3" xfId="7952" xr:uid="{00000000-0005-0000-0000-00009C200000}"/>
    <cellStyle name="?_104-107中程綜整(彙) 2_1-105至108中程綜整(彙) 3" xfId="7513" xr:uid="{00000000-0005-0000-0000-000098200000}"/>
    <cellStyle name="?_104-107中程綜整(彙) 2_1-105至108中程綜整(彙)_人事費" xfId="81" xr:uid="{00000000-0005-0000-0000-000034000000}"/>
    <cellStyle name="?_104-107中程綜整(彙) 2_1-105至108中程綜整(彙)_人事費 2" xfId="82" xr:uid="{00000000-0005-0000-0000-000035000000}"/>
    <cellStyle name="?_104-107中程綜整(彙) 2_1-105至108中程綜整(彙)_人事費 2 2" xfId="8077" xr:uid="{00000000-0005-0000-0000-00009F200000}"/>
    <cellStyle name="?_104-107中程綜整(彙) 2_1-105至108中程綜整(彙)_人事費 2_0-109至112中程綜整(彙)" xfId="83" xr:uid="{00000000-0005-0000-0000-000036000000}"/>
    <cellStyle name="?_104-107中程綜整(彙) 2_1-105至108中程綜整(彙)_人事費 2_0-109至112中程綜整(彙) 2" xfId="84" xr:uid="{00000000-0005-0000-0000-000037000000}"/>
    <cellStyle name="?_104-107中程綜整(彙) 2_1-105至108中程綜整(彙)_人事費 2_0-109至112中程綜整(彙) 2 2" xfId="6985" xr:uid="{00000000-0005-0000-0000-0000A1200000}"/>
    <cellStyle name="?_104-107中程綜整(彙) 2_1-105至108中程綜整(彙)_人事費 2_0-109至112中程綜整(彙) 3" xfId="8260" xr:uid="{00000000-0005-0000-0000-0000A0200000}"/>
    <cellStyle name="?_104-107中程綜整(彙) 2_1-105至108中程綜整(彙)_人事費 2_1080221-中程表3-5(致培源)" xfId="85" xr:uid="{00000000-0005-0000-0000-000038000000}"/>
    <cellStyle name="?_104-107中程綜整(彙) 2_1-105至108中程綜整(彙)_人事費 2_1080221-中程表3-5(致培源) 2" xfId="86" xr:uid="{00000000-0005-0000-0000-000039000000}"/>
    <cellStyle name="?_104-107中程綜整(彙) 2_1-105至108中程綜整(彙)_人事費 2_1080221-中程表3-5(致培源) 2 2" xfId="7516" xr:uid="{00000000-0005-0000-0000-0000A3200000}"/>
    <cellStyle name="?_104-107中程綜整(彙) 2_1-105至108中程綜整(彙)_人事費 2_1080221-中程表3-5(致培源) 3" xfId="6469" xr:uid="{00000000-0005-0000-0000-0000A2200000}"/>
    <cellStyle name="?_104-107中程綜整(彙) 2_1-105至108中程綜整(彙)_人事費 3" xfId="6980" xr:uid="{00000000-0005-0000-0000-00009E200000}"/>
    <cellStyle name="?_104-107中程綜整(彙) 2_一次性(表四)" xfId="87" xr:uid="{00000000-0005-0000-0000-00003A000000}"/>
    <cellStyle name="?_104-107中程綜整(彙) 2_一次性(表四) 2" xfId="88" xr:uid="{00000000-0005-0000-0000-00003B000000}"/>
    <cellStyle name="?_104-107中程綜整(彙) 2_一次性(表四) 2 2" xfId="6984" xr:uid="{00000000-0005-0000-0000-0000A5200000}"/>
    <cellStyle name="?_104-107中程綜整(彙) 2_一次性(表四) 2_0-109至112中程綜整(彙)" xfId="89" xr:uid="{00000000-0005-0000-0000-00003C000000}"/>
    <cellStyle name="?_104-107中程綜整(彙) 2_一次性(表四) 2_0-109至112中程綜整(彙) 2" xfId="90" xr:uid="{00000000-0005-0000-0000-00003D000000}"/>
    <cellStyle name="?_104-107中程綜整(彙) 2_一次性(表四) 2_0-109至112中程綜整(彙) 2 2" xfId="8081" xr:uid="{00000000-0005-0000-0000-0000A7200000}"/>
    <cellStyle name="?_104-107中程綜整(彙) 2_一次性(表四) 2_0-109至112中程綜整(彙) 3" xfId="6468" xr:uid="{00000000-0005-0000-0000-0000A6200000}"/>
    <cellStyle name="?_104-107中程綜整(彙) 2_一次性(表四) 2_1080221-中程表3-5(致培源)" xfId="91" xr:uid="{00000000-0005-0000-0000-00003E000000}"/>
    <cellStyle name="?_104-107中程綜整(彙) 2_一次性(表四) 2_1080221-中程表3-5(致培源) 2" xfId="92" xr:uid="{00000000-0005-0000-0000-00003F000000}"/>
    <cellStyle name="?_104-107中程綜整(彙) 2_一次性(表四) 2_1080221-中程表3-5(致培源) 2 2" xfId="6981" xr:uid="{00000000-0005-0000-0000-0000A9200000}"/>
    <cellStyle name="?_104-107中程綜整(彙) 2_一次性(表四) 2_1080221-中程表3-5(致培源) 3" xfId="8256" xr:uid="{00000000-0005-0000-0000-0000A8200000}"/>
    <cellStyle name="?_104-107中程綜整(彙) 2_一次性(表四) 3" xfId="8259" xr:uid="{00000000-0005-0000-0000-0000A4200000}"/>
    <cellStyle name="?_104-107中程綜整(彙) 2_一次性(表四)_人事費" xfId="93" xr:uid="{00000000-0005-0000-0000-000040000000}"/>
    <cellStyle name="?_104-107中程綜整(彙) 2_一次性(表四)_人事費 2" xfId="94" xr:uid="{00000000-0005-0000-0000-000041000000}"/>
    <cellStyle name="?_104-107中程綜整(彙) 2_一次性(表四)_人事費 2 2" xfId="8258" xr:uid="{00000000-0005-0000-0000-0000AB200000}"/>
    <cellStyle name="?_104-107中程綜整(彙) 2_一次性(表四)_人事費 2_0-109至112中程綜整(彙)" xfId="95" xr:uid="{00000000-0005-0000-0000-000042000000}"/>
    <cellStyle name="?_104-107中程綜整(彙) 2_一次性(表四)_人事費 2_0-109至112中程綜整(彙) 2" xfId="96" xr:uid="{00000000-0005-0000-0000-000043000000}"/>
    <cellStyle name="?_104-107中程綜整(彙) 2_一次性(表四)_人事費 2_0-109至112中程綜整(彙) 2 2" xfId="6467" xr:uid="{00000000-0005-0000-0000-0000AD200000}"/>
    <cellStyle name="?_104-107中程綜整(彙) 2_一次性(表四)_人事費 2_0-109至112中程綜整(彙) 3" xfId="6983" xr:uid="{00000000-0005-0000-0000-0000AC200000}"/>
    <cellStyle name="?_104-107中程綜整(彙) 2_一次性(表四)_人事費 2_1080221-中程表3-5(致培源)" xfId="97" xr:uid="{00000000-0005-0000-0000-000044000000}"/>
    <cellStyle name="?_104-107中程綜整(彙) 2_一次性(表四)_人事費 2_1080221-中程表3-5(致培源) 2" xfId="98" xr:uid="{00000000-0005-0000-0000-000045000000}"/>
    <cellStyle name="?_104-107中程綜整(彙) 2_一次性(表四)_人事費 2_1080221-中程表3-5(致培源) 2 2" xfId="8257" xr:uid="{00000000-0005-0000-0000-0000AF200000}"/>
    <cellStyle name="?_104-107中程綜整(彙) 2_一次性(表四)_人事費 2_1080221-中程表3-5(致培源) 3" xfId="8074" xr:uid="{00000000-0005-0000-0000-0000AE200000}"/>
    <cellStyle name="?_104-107中程綜整(彙) 2_一次性(表四)_人事費 3" xfId="8080" xr:uid="{00000000-0005-0000-0000-0000AA200000}"/>
    <cellStyle name="?_104-107中程綜整(彙) 2_人事費" xfId="99" xr:uid="{00000000-0005-0000-0000-000046000000}"/>
    <cellStyle name="?_104-107中程綜整(彙) 2_人事費 2" xfId="100" xr:uid="{00000000-0005-0000-0000-000047000000}"/>
    <cellStyle name="?_104-107中程綜整(彙) 2_人事費 2 2" xfId="6466" xr:uid="{00000000-0005-0000-0000-0000B1200000}"/>
    <cellStyle name="?_104-107中程綜整(彙) 2_人事費 2_0-109至112中程綜整(彙)" xfId="101" xr:uid="{00000000-0005-0000-0000-000048000000}"/>
    <cellStyle name="?_104-107中程綜整(彙) 2_人事費 2_0-109至112中程綜整(彙) 2" xfId="102" xr:uid="{00000000-0005-0000-0000-000049000000}"/>
    <cellStyle name="?_104-107中程綜整(彙) 2_人事費 2_0-109至112中程綜整(彙) 2 2" xfId="6465" xr:uid="{00000000-0005-0000-0000-0000B3200000}"/>
    <cellStyle name="?_104-107中程綜整(彙) 2_人事費 2_0-109至112中程綜整(彙) 3" xfId="7019" xr:uid="{00000000-0005-0000-0000-0000B2200000}"/>
    <cellStyle name="?_104-107中程綜整(彙) 2_人事費 2_1080221-中程表3-5(致培源)" xfId="103" xr:uid="{00000000-0005-0000-0000-00004A000000}"/>
    <cellStyle name="?_104-107中程綜整(彙) 2_人事費 2_1080221-中程表3-5(致培源) 2" xfId="104" xr:uid="{00000000-0005-0000-0000-00004B000000}"/>
    <cellStyle name="?_104-107中程綜整(彙) 2_人事費 2_1080221-中程表3-5(致培源) 2 2" xfId="7949" xr:uid="{00000000-0005-0000-0000-0000B5200000}"/>
    <cellStyle name="?_104-107中程綜整(彙) 2_人事費 2_1080221-中程表3-5(致培源) 3" xfId="6464" xr:uid="{00000000-0005-0000-0000-0000B4200000}"/>
    <cellStyle name="?_104-107中程綜整(彙) 2_人事費 3" xfId="6982" xr:uid="{00000000-0005-0000-0000-0000B0200000}"/>
    <cellStyle name="?_104-107中程綜整(彙) 2_分年延續(表一)" xfId="105" xr:uid="{00000000-0005-0000-0000-00004C000000}"/>
    <cellStyle name="?_104-107中程綜整(彙) 2_分年延續(表一) 2" xfId="106" xr:uid="{00000000-0005-0000-0000-00004D000000}"/>
    <cellStyle name="?_104-107中程綜整(彙) 2_分年延續(表一) 2 2" xfId="6463" xr:uid="{00000000-0005-0000-0000-0000B7200000}"/>
    <cellStyle name="?_104-107中程綜整(彙) 2_分年延續(表一) 2_0-109至112中程綜整(彙)" xfId="107" xr:uid="{00000000-0005-0000-0000-00004E000000}"/>
    <cellStyle name="?_104-107中程綜整(彙) 2_分年延續(表一) 2_0-109至112中程綜整(彙) 2" xfId="108" xr:uid="{00000000-0005-0000-0000-00004F000000}"/>
    <cellStyle name="?_104-107中程綜整(彙) 2_分年延續(表一) 2_0-109至112中程綜整(彙) 2 2" xfId="6462" xr:uid="{00000000-0005-0000-0000-0000B9200000}"/>
    <cellStyle name="?_104-107中程綜整(彙) 2_分年延續(表一) 2_0-109至112中程綜整(彙) 3" xfId="7955" xr:uid="{00000000-0005-0000-0000-0000B8200000}"/>
    <cellStyle name="?_104-107中程綜整(彙) 2_分年延續(表一) 2_1080221-中程表3-5(致培源)" xfId="109" xr:uid="{00000000-0005-0000-0000-000050000000}"/>
    <cellStyle name="?_104-107中程綜整(彙) 2_分年延續(表一) 2_1080221-中程表3-5(致培源) 2" xfId="110" xr:uid="{00000000-0005-0000-0000-000051000000}"/>
    <cellStyle name="?_104-107中程綜整(彙) 2_分年延續(表一) 2_1080221-中程表3-5(致培源) 2 2" xfId="7519" xr:uid="{00000000-0005-0000-0000-0000BB200000}"/>
    <cellStyle name="?_104-107中程綜整(彙) 2_分年延續(表一) 2_1080221-中程表3-5(致培源) 3" xfId="6461" xr:uid="{00000000-0005-0000-0000-0000BA200000}"/>
    <cellStyle name="?_104-107中程綜整(彙) 2_分年延續(表一) 3" xfId="7517" xr:uid="{00000000-0005-0000-0000-0000B6200000}"/>
    <cellStyle name="?_104-107中程綜整(彙) 2_同仁填-107至110中程綜整(彙)" xfId="111" xr:uid="{00000000-0005-0000-0000-000052000000}"/>
    <cellStyle name="?_104-107中程綜整(彙) 2_同仁填-107至110中程綜整(彙) 2" xfId="112" xr:uid="{00000000-0005-0000-0000-000053000000}"/>
    <cellStyle name="?_104-107中程綜整(彙) 2_同仁填-107至110中程綜整(彙) 2 2" xfId="6460" xr:uid="{00000000-0005-0000-0000-0000BD200000}"/>
    <cellStyle name="?_104-107中程綜整(彙) 2_同仁填-107至110中程綜整(彙) 2_0-109至112中程綜整(彙)" xfId="113" xr:uid="{00000000-0005-0000-0000-000054000000}"/>
    <cellStyle name="?_104-107中程綜整(彙) 2_同仁填-107至110中程綜整(彙) 2_0-109至112中程綜整(彙) 2" xfId="114" xr:uid="{00000000-0005-0000-0000-000055000000}"/>
    <cellStyle name="?_104-107中程綜整(彙) 2_同仁填-107至110中程綜整(彙) 2_0-109至112中程綜整(彙) 2 2" xfId="6459" xr:uid="{00000000-0005-0000-0000-0000BF200000}"/>
    <cellStyle name="?_104-107中程綜整(彙) 2_同仁填-107至110中程綜整(彙) 2_0-109至112中程綜整(彙) 3" xfId="7518" xr:uid="{00000000-0005-0000-0000-0000BE200000}"/>
    <cellStyle name="?_104-107中程綜整(彙) 2_同仁填-107至110中程綜整(彙) 2_1080221-中程表3-5(致培源)" xfId="115" xr:uid="{00000000-0005-0000-0000-000056000000}"/>
    <cellStyle name="?_104-107中程綜整(彙) 2_同仁填-107至110中程綜整(彙) 2_1080221-中程表3-5(致培源) 2" xfId="116" xr:uid="{00000000-0005-0000-0000-000057000000}"/>
    <cellStyle name="?_104-107中程綜整(彙) 2_同仁填-107至110中程綜整(彙) 2_1080221-中程表3-5(致培源) 2 2" xfId="6457" xr:uid="{00000000-0005-0000-0000-0000C1200000}"/>
    <cellStyle name="?_104-107中程綜整(彙) 2_同仁填-107至110中程綜整(彙) 2_1080221-中程表3-5(致培源) 3" xfId="6458" xr:uid="{00000000-0005-0000-0000-0000C0200000}"/>
    <cellStyle name="?_104-107中程綜整(彙) 2_同仁填-107至110中程綜整(彙) 3" xfId="7956" xr:uid="{00000000-0005-0000-0000-0000BC200000}"/>
    <cellStyle name="?_104-107中程綜整(彙) 2_同仁填-107至110中程綜整(彙)_人事費" xfId="117" xr:uid="{00000000-0005-0000-0000-000058000000}"/>
    <cellStyle name="?_104-107中程綜整(彙) 2_同仁填-107至110中程綜整(彙)_人事費 2" xfId="118" xr:uid="{00000000-0005-0000-0000-000059000000}"/>
    <cellStyle name="?_104-107中程綜整(彙) 2_同仁填-107至110中程綜整(彙)_人事費 2 2" xfId="6455" xr:uid="{00000000-0005-0000-0000-0000C3200000}"/>
    <cellStyle name="?_104-107中程綜整(彙) 2_同仁填-107至110中程綜整(彙)_人事費 2_0-109至112中程綜整(彙)" xfId="119" xr:uid="{00000000-0005-0000-0000-00005A000000}"/>
    <cellStyle name="?_104-107中程綜整(彙) 2_同仁填-107至110中程綜整(彙)_人事費 2_0-109至112中程綜整(彙) 2" xfId="120" xr:uid="{00000000-0005-0000-0000-00005B000000}"/>
    <cellStyle name="?_104-107中程綜整(彙) 2_同仁填-107至110中程綜整(彙)_人事費 2_0-109至112中程綜整(彙) 2 2" xfId="6453" xr:uid="{00000000-0005-0000-0000-0000C5200000}"/>
    <cellStyle name="?_104-107中程綜整(彙) 2_同仁填-107至110中程綜整(彙)_人事費 2_0-109至112中程綜整(彙) 3" xfId="6454" xr:uid="{00000000-0005-0000-0000-0000C4200000}"/>
    <cellStyle name="?_104-107中程綜整(彙) 2_同仁填-107至110中程綜整(彙)_人事費 2_1080221-中程表3-5(致培源)" xfId="121" xr:uid="{00000000-0005-0000-0000-00005C000000}"/>
    <cellStyle name="?_104-107中程綜整(彙) 2_同仁填-107至110中程綜整(彙)_人事費 2_1080221-中程表3-5(致培源) 2" xfId="122" xr:uid="{00000000-0005-0000-0000-00005D000000}"/>
    <cellStyle name="?_104-107中程綜整(彙) 2_同仁填-107至110中程綜整(彙)_人事費 2_1080221-中程表3-5(致培源) 2 2" xfId="6451" xr:uid="{00000000-0005-0000-0000-0000C7200000}"/>
    <cellStyle name="?_104-107中程綜整(彙) 2_同仁填-107至110中程綜整(彙)_人事費 2_1080221-中程表3-5(致培源) 3" xfId="6452" xr:uid="{00000000-0005-0000-0000-0000C6200000}"/>
    <cellStyle name="?_104-107中程綜整(彙) 2_同仁填-107至110中程綜整(彙)_人事費 3" xfId="6456" xr:uid="{00000000-0005-0000-0000-0000C2200000}"/>
    <cellStyle name="?_104-107中程綜整(彙) 2_同仁填-107至110中程綜整(彙)-修" xfId="123" xr:uid="{00000000-0005-0000-0000-00005E000000}"/>
    <cellStyle name="?_104-107中程綜整(彙) 2_同仁填-107至110中程綜整(彙)-修 2" xfId="124" xr:uid="{00000000-0005-0000-0000-00005F000000}"/>
    <cellStyle name="?_104-107中程綜整(彙) 2_同仁填-107至110中程綜整(彙)-修 2 2" xfId="6449" xr:uid="{00000000-0005-0000-0000-0000C9200000}"/>
    <cellStyle name="?_104-107中程綜整(彙) 2_同仁填-107至110中程綜整(彙)-修 2_0-109至112中程綜整(彙)" xfId="125" xr:uid="{00000000-0005-0000-0000-000060000000}"/>
    <cellStyle name="?_104-107中程綜整(彙) 2_同仁填-107至110中程綜整(彙)-修 2_0-109至112中程綜整(彙) 2" xfId="126" xr:uid="{00000000-0005-0000-0000-000061000000}"/>
    <cellStyle name="?_104-107中程綜整(彙) 2_同仁填-107至110中程綜整(彙)-修 2_0-109至112中程綜整(彙) 2 2" xfId="6447" xr:uid="{00000000-0005-0000-0000-0000CB200000}"/>
    <cellStyle name="?_104-107中程綜整(彙) 2_同仁填-107至110中程綜整(彙)-修 2_0-109至112中程綜整(彙) 3" xfId="6448" xr:uid="{00000000-0005-0000-0000-0000CA200000}"/>
    <cellStyle name="?_104-107中程綜整(彙) 2_同仁填-107至110中程綜整(彙)-修 2_1080221-中程表3-5(致培源)" xfId="127" xr:uid="{00000000-0005-0000-0000-000062000000}"/>
    <cellStyle name="?_104-107中程綜整(彙) 2_同仁填-107至110中程綜整(彙)-修 2_1080221-中程表3-5(致培源) 2" xfId="128" xr:uid="{00000000-0005-0000-0000-000063000000}"/>
    <cellStyle name="?_104-107中程綜整(彙) 2_同仁填-107至110中程綜整(彙)-修 2_1080221-中程表3-5(致培源) 2 2" xfId="6445" xr:uid="{00000000-0005-0000-0000-0000CD200000}"/>
    <cellStyle name="?_104-107中程綜整(彙) 2_同仁填-107至110中程綜整(彙)-修 2_1080221-中程表3-5(致培源) 3" xfId="6446" xr:uid="{00000000-0005-0000-0000-0000CC200000}"/>
    <cellStyle name="?_104-107中程綜整(彙) 2_同仁填-107至110中程綜整(彙)-修 3" xfId="6450" xr:uid="{00000000-0005-0000-0000-0000C8200000}"/>
    <cellStyle name="?_104-107中程綜整(彙) 2_同仁填-107至110中程綜整(彙)-修_人事費" xfId="129" xr:uid="{00000000-0005-0000-0000-000064000000}"/>
    <cellStyle name="?_104-107中程綜整(彙) 2_同仁填-107至110中程綜整(彙)-修_人事費 2" xfId="130" xr:uid="{00000000-0005-0000-0000-000065000000}"/>
    <cellStyle name="?_104-107中程綜整(彙) 2_同仁填-107至110中程綜整(彙)-修_人事費 2 2" xfId="6443" xr:uid="{00000000-0005-0000-0000-0000CF200000}"/>
    <cellStyle name="?_104-107中程綜整(彙) 2_同仁填-107至110中程綜整(彙)-修_人事費 2_0-109至112中程綜整(彙)" xfId="131" xr:uid="{00000000-0005-0000-0000-000066000000}"/>
    <cellStyle name="?_104-107中程綜整(彙) 2_同仁填-107至110中程綜整(彙)-修_人事費 2_0-109至112中程綜整(彙) 2" xfId="132" xr:uid="{00000000-0005-0000-0000-000067000000}"/>
    <cellStyle name="?_104-107中程綜整(彙) 2_同仁填-107至110中程綜整(彙)-修_人事費 2_0-109至112中程綜整(彙) 2 2" xfId="6441" xr:uid="{00000000-0005-0000-0000-0000D1200000}"/>
    <cellStyle name="?_104-107中程綜整(彙) 2_同仁填-107至110中程綜整(彙)-修_人事費 2_0-109至112中程綜整(彙) 3" xfId="6442" xr:uid="{00000000-0005-0000-0000-0000D0200000}"/>
    <cellStyle name="?_104-107中程綜整(彙) 2_同仁填-107至110中程綜整(彙)-修_人事費 2_1080221-中程表3-5(致培源)" xfId="133" xr:uid="{00000000-0005-0000-0000-000068000000}"/>
    <cellStyle name="?_104-107中程綜整(彙) 2_同仁填-107至110中程綜整(彙)-修_人事費 2_1080221-中程表3-5(致培源) 2" xfId="134" xr:uid="{00000000-0005-0000-0000-000069000000}"/>
    <cellStyle name="?_104-107中程綜整(彙) 2_同仁填-107至110中程綜整(彙)-修_人事費 2_1080221-中程表3-5(致培源) 2 2" xfId="6439" xr:uid="{00000000-0005-0000-0000-0000D3200000}"/>
    <cellStyle name="?_104-107中程綜整(彙) 2_同仁填-107至110中程綜整(彙)-修_人事費 2_1080221-中程表3-5(致培源) 3" xfId="6440" xr:uid="{00000000-0005-0000-0000-0000D2200000}"/>
    <cellStyle name="?_104-107中程綜整(彙) 2_同仁填-107至110中程綜整(彙)-修_人事費 3" xfId="6444" xr:uid="{00000000-0005-0000-0000-0000CE200000}"/>
    <cellStyle name="?_104-107中程綜整(彙) 2_專案伸算(表二)" xfId="135" xr:uid="{00000000-0005-0000-0000-00006A000000}"/>
    <cellStyle name="?_104-107中程綜整(彙) 2_專案伸算(表二) 2" xfId="136" xr:uid="{00000000-0005-0000-0000-00006B000000}"/>
    <cellStyle name="?_104-107中程綜整(彙) 2_專案伸算(表二) 2 2" xfId="6437" xr:uid="{00000000-0005-0000-0000-0000D5200000}"/>
    <cellStyle name="?_104-107中程綜整(彙) 2_專案伸算(表二) 2_0-109至112中程綜整(彙)" xfId="137" xr:uid="{00000000-0005-0000-0000-00006C000000}"/>
    <cellStyle name="?_104-107中程綜整(彙) 2_專案伸算(表二) 2_0-109至112中程綜整(彙) 2" xfId="138" xr:uid="{00000000-0005-0000-0000-00006D000000}"/>
    <cellStyle name="?_104-107中程綜整(彙) 2_專案伸算(表二) 2_0-109至112中程綜整(彙) 2 2" xfId="6435" xr:uid="{00000000-0005-0000-0000-0000D7200000}"/>
    <cellStyle name="?_104-107中程綜整(彙) 2_專案伸算(表二) 2_0-109至112中程綜整(彙) 3" xfId="6436" xr:uid="{00000000-0005-0000-0000-0000D6200000}"/>
    <cellStyle name="?_104-107中程綜整(彙) 2_專案伸算(表二) 2_1080221-中程表3-5(致培源)" xfId="139" xr:uid="{00000000-0005-0000-0000-00006E000000}"/>
    <cellStyle name="?_104-107中程綜整(彙) 2_專案伸算(表二) 2_1080221-中程表3-5(致培源) 2" xfId="140" xr:uid="{00000000-0005-0000-0000-00006F000000}"/>
    <cellStyle name="?_104-107中程綜整(彙) 2_專案伸算(表二) 2_1080221-中程表3-5(致培源) 2 2" xfId="6433" xr:uid="{00000000-0005-0000-0000-0000D9200000}"/>
    <cellStyle name="?_104-107中程綜整(彙) 2_專案伸算(表二) 2_1080221-中程表3-5(致培源) 3" xfId="6434" xr:uid="{00000000-0005-0000-0000-0000D8200000}"/>
    <cellStyle name="?_104-107中程綜整(彙) 2_專案伸算(表二) 3" xfId="6438" xr:uid="{00000000-0005-0000-0000-0000D4200000}"/>
    <cellStyle name="?_104-107中程綜整(彙) 2_專案伸算(表二)_人事費" xfId="141" xr:uid="{00000000-0005-0000-0000-000070000000}"/>
    <cellStyle name="?_104-107中程綜整(彙) 2_專案伸算(表二)_人事費 2" xfId="142" xr:uid="{00000000-0005-0000-0000-000071000000}"/>
    <cellStyle name="?_104-107中程綜整(彙) 2_專案伸算(表二)_人事費 2 2" xfId="6431" xr:uid="{00000000-0005-0000-0000-0000DB200000}"/>
    <cellStyle name="?_104-107中程綜整(彙) 2_專案伸算(表二)_人事費 2_0-109至112中程綜整(彙)" xfId="143" xr:uid="{00000000-0005-0000-0000-000072000000}"/>
    <cellStyle name="?_104-107中程綜整(彙) 2_專案伸算(表二)_人事費 2_0-109至112中程綜整(彙) 2" xfId="144" xr:uid="{00000000-0005-0000-0000-000073000000}"/>
    <cellStyle name="?_104-107中程綜整(彙) 2_專案伸算(表二)_人事費 2_0-109至112中程綜整(彙) 2 2" xfId="6429" xr:uid="{00000000-0005-0000-0000-0000DD200000}"/>
    <cellStyle name="?_104-107中程綜整(彙) 2_專案伸算(表二)_人事費 2_0-109至112中程綜整(彙) 3" xfId="6430" xr:uid="{00000000-0005-0000-0000-0000DC200000}"/>
    <cellStyle name="?_104-107中程綜整(彙) 2_專案伸算(表二)_人事費 2_1080221-中程表3-5(致培源)" xfId="145" xr:uid="{00000000-0005-0000-0000-000074000000}"/>
    <cellStyle name="?_104-107中程綜整(彙) 2_專案伸算(表二)_人事費 2_1080221-中程表3-5(致培源) 2" xfId="146" xr:uid="{00000000-0005-0000-0000-000075000000}"/>
    <cellStyle name="?_104-107中程綜整(彙) 2_專案伸算(表二)_人事費 2_1080221-中程表3-5(致培源) 2 2" xfId="3252" xr:uid="{00000000-0005-0000-0000-0000DF200000}"/>
    <cellStyle name="?_104-107中程綜整(彙) 2_專案伸算(表二)_人事費 2_1080221-中程表3-5(致培源) 3" xfId="3251" xr:uid="{00000000-0005-0000-0000-0000DE200000}"/>
    <cellStyle name="?_104-107中程綜整(彙) 2_專案伸算(表二)_人事費 3" xfId="6432" xr:uid="{00000000-0005-0000-0000-0000DA200000}"/>
    <cellStyle name="?_104-107中程綜整(彙) 2_新興(表三)&amp;法義(表五）" xfId="147" xr:uid="{00000000-0005-0000-0000-000076000000}"/>
    <cellStyle name="?_104-107中程綜整(彙) 2_新興(表三)&amp;法義(表五） 2" xfId="148" xr:uid="{00000000-0005-0000-0000-000077000000}"/>
    <cellStyle name="?_104-107中程綜整(彙) 2_新興(表三)&amp;法義(表五） 2 2" xfId="3254" xr:uid="{00000000-0005-0000-0000-0000E1200000}"/>
    <cellStyle name="?_104-107中程綜整(彙) 2_新興(表三)&amp;法義(表五） 2_0-109至112中程綜整(彙)" xfId="149" xr:uid="{00000000-0005-0000-0000-000078000000}"/>
    <cellStyle name="?_104-107中程綜整(彙) 2_新興(表三)&amp;法義(表五） 2_0-109至112中程綜整(彙) 2" xfId="150" xr:uid="{00000000-0005-0000-0000-000079000000}"/>
    <cellStyle name="?_104-107中程綜整(彙) 2_新興(表三)&amp;法義(表五） 2_0-109至112中程綜整(彙) 2 2" xfId="3256" xr:uid="{00000000-0005-0000-0000-0000E3200000}"/>
    <cellStyle name="?_104-107中程綜整(彙) 2_新興(表三)&amp;法義(表五） 2_0-109至112中程綜整(彙) 3" xfId="3255" xr:uid="{00000000-0005-0000-0000-0000E2200000}"/>
    <cellStyle name="?_104-107中程綜整(彙) 2_新興(表三)&amp;法義(表五） 2_1080221-中程表3-5(致培源)" xfId="151" xr:uid="{00000000-0005-0000-0000-00007A000000}"/>
    <cellStyle name="?_104-107中程綜整(彙) 2_新興(表三)&amp;法義(表五） 2_1080221-中程表3-5(致培源) 2" xfId="152" xr:uid="{00000000-0005-0000-0000-00007B000000}"/>
    <cellStyle name="?_104-107中程綜整(彙) 2_新興(表三)&amp;法義(表五） 2_1080221-中程表3-5(致培源) 2 2" xfId="3258" xr:uid="{00000000-0005-0000-0000-0000E5200000}"/>
    <cellStyle name="?_104-107中程綜整(彙) 2_新興(表三)&amp;法義(表五） 2_1080221-中程表3-5(致培源) 3" xfId="3257" xr:uid="{00000000-0005-0000-0000-0000E4200000}"/>
    <cellStyle name="?_104-107中程綜整(彙) 2_新興(表三)&amp;法義(表五） 3" xfId="3253" xr:uid="{00000000-0005-0000-0000-0000E0200000}"/>
    <cellStyle name="?_104-107中程綜整(彙) 2_新興(表三)&amp;法義(表五）_人事費" xfId="153" xr:uid="{00000000-0005-0000-0000-00007C000000}"/>
    <cellStyle name="?_104-107中程綜整(彙) 2_新興(表三)&amp;法義(表五）_人事費 2" xfId="154" xr:uid="{00000000-0005-0000-0000-00007D000000}"/>
    <cellStyle name="?_104-107中程綜整(彙) 2_新興(表三)&amp;法義(表五）_人事費 2 2" xfId="3260" xr:uid="{00000000-0005-0000-0000-0000E7200000}"/>
    <cellStyle name="?_104-107中程綜整(彙) 2_新興(表三)&amp;法義(表五）_人事費 2_0-109至112中程綜整(彙)" xfId="155" xr:uid="{00000000-0005-0000-0000-00007E000000}"/>
    <cellStyle name="?_104-107中程綜整(彙) 2_新興(表三)&amp;法義(表五）_人事費 2_0-109至112中程綜整(彙) 2" xfId="156" xr:uid="{00000000-0005-0000-0000-00007F000000}"/>
    <cellStyle name="?_104-107中程綜整(彙) 2_新興(表三)&amp;法義(表五）_人事費 2_0-109至112中程綜整(彙) 2 2" xfId="3262" xr:uid="{00000000-0005-0000-0000-0000E9200000}"/>
    <cellStyle name="?_104-107中程綜整(彙) 2_新興(表三)&amp;法義(表五）_人事費 2_0-109至112中程綜整(彙) 3" xfId="3261" xr:uid="{00000000-0005-0000-0000-0000E8200000}"/>
    <cellStyle name="?_104-107中程綜整(彙) 2_新興(表三)&amp;法義(表五）_人事費 2_1080221-中程表3-5(致培源)" xfId="157" xr:uid="{00000000-0005-0000-0000-000080000000}"/>
    <cellStyle name="?_104-107中程綜整(彙) 2_新興(表三)&amp;法義(表五）_人事費 2_1080221-中程表3-5(致培源) 2" xfId="158" xr:uid="{00000000-0005-0000-0000-000081000000}"/>
    <cellStyle name="?_104-107中程綜整(彙) 2_新興(表三)&amp;法義(表五）_人事費 2_1080221-中程表3-5(致培源) 2 2" xfId="8392" xr:uid="{00000000-0005-0000-0000-0000EB200000}"/>
    <cellStyle name="?_104-107中程綜整(彙) 2_新興(表三)&amp;法義(表五）_人事費 2_1080221-中程表3-5(致培源) 3" xfId="3263" xr:uid="{00000000-0005-0000-0000-0000EA200000}"/>
    <cellStyle name="?_104-107中程綜整(彙) 2_新興(表三)&amp;法義(表五）_人事費 3" xfId="3259" xr:uid="{00000000-0005-0000-0000-0000E6200000}"/>
    <cellStyle name="?_104-107中程綜整(彙) 2_增減說明" xfId="159" xr:uid="{00000000-0005-0000-0000-000082000000}"/>
    <cellStyle name="?_104-107中程綜整(彙) 2_增減說明 2" xfId="160" xr:uid="{00000000-0005-0000-0000-000083000000}"/>
    <cellStyle name="?_104-107中程綜整(彙) 2_增減說明 2 2" xfId="6964" xr:uid="{00000000-0005-0000-0000-0000ED200000}"/>
    <cellStyle name="?_104-107中程綜整(彙) 2_增減說明 2_0-109至112中程綜整(彙)" xfId="161" xr:uid="{00000000-0005-0000-0000-000084000000}"/>
    <cellStyle name="?_104-107中程綜整(彙) 2_增減說明 2_0-109至112中程綜整(彙) 2" xfId="162" xr:uid="{00000000-0005-0000-0000-000085000000}"/>
    <cellStyle name="?_104-107中程綜整(彙) 2_增減說明 2_0-109至112中程綜整(彙) 2 2" xfId="4973" xr:uid="{00000000-0005-0000-0000-0000EF200000}"/>
    <cellStyle name="?_104-107中程綜整(彙) 2_增減說明 2_0-109至112中程綜整(彙) 3" xfId="3264" xr:uid="{00000000-0005-0000-0000-0000EE200000}"/>
    <cellStyle name="?_104-107中程綜整(彙) 2_增減說明 2_1080221-中程表3-5(致培源)" xfId="163" xr:uid="{00000000-0005-0000-0000-000086000000}"/>
    <cellStyle name="?_104-107中程綜整(彙) 2_增減說明 2_1080221-中程表3-5(致培源) 2" xfId="164" xr:uid="{00000000-0005-0000-0000-000087000000}"/>
    <cellStyle name="?_104-107中程綜整(彙) 2_增減說明 2_1080221-中程表3-5(致培源) 2 2" xfId="3265" xr:uid="{00000000-0005-0000-0000-0000F1200000}"/>
    <cellStyle name="?_104-107中程綜整(彙) 2_增減說明 2_1080221-中程表3-5(致培源) 3" xfId="3266" xr:uid="{00000000-0005-0000-0000-0000F0200000}"/>
    <cellStyle name="?_104-107中程綜整(彙) 2_增減說明 3" xfId="8378" xr:uid="{00000000-0005-0000-0000-0000EC200000}"/>
    <cellStyle name="?_104-107中程綜整(彙) 2_增減說明_人事費" xfId="165" xr:uid="{00000000-0005-0000-0000-000088000000}"/>
    <cellStyle name="?_104-107中程綜整(彙) 2_增減說明_人事費 2" xfId="166" xr:uid="{00000000-0005-0000-0000-000089000000}"/>
    <cellStyle name="?_104-107中程綜整(彙) 2_增減說明_人事費 2 2" xfId="8393" xr:uid="{00000000-0005-0000-0000-0000F3200000}"/>
    <cellStyle name="?_104-107中程綜整(彙) 2_增減說明_人事費 2_0-109至112中程綜整(彙)" xfId="167" xr:uid="{00000000-0005-0000-0000-00008A000000}"/>
    <cellStyle name="?_104-107中程綜整(彙) 2_增減說明_人事費 2_0-109至112中程綜整(彙) 2" xfId="168" xr:uid="{00000000-0005-0000-0000-00008B000000}"/>
    <cellStyle name="?_104-107中程綜整(彙) 2_增減說明_人事費 2_0-109至112中程綜整(彙) 2 2" xfId="3267" xr:uid="{00000000-0005-0000-0000-0000F5200000}"/>
    <cellStyle name="?_104-107中程綜整(彙) 2_增減說明_人事費 2_0-109至112中程綜整(彙) 3" xfId="8381" xr:uid="{00000000-0005-0000-0000-0000F4200000}"/>
    <cellStyle name="?_104-107中程綜整(彙) 2_增減說明_人事費 2_1080221-中程表3-5(致培源)" xfId="169" xr:uid="{00000000-0005-0000-0000-00008C000000}"/>
    <cellStyle name="?_104-107中程綜整(彙) 2_增減說明_人事費 2_1080221-中程表3-5(致培源) 2" xfId="170" xr:uid="{00000000-0005-0000-0000-00008D000000}"/>
    <cellStyle name="?_104-107中程綜整(彙) 2_增減說明_人事費 2_1080221-中程表3-5(致培源) 2 2" xfId="3269" xr:uid="{00000000-0005-0000-0000-0000F7200000}"/>
    <cellStyle name="?_104-107中程綜整(彙) 2_增減說明_人事費 2_1080221-中程表3-5(致培源) 3" xfId="4970" xr:uid="{00000000-0005-0000-0000-0000F6200000}"/>
    <cellStyle name="?_104-107中程綜整(彙) 2_增減說明_人事費 3" xfId="4983" xr:uid="{00000000-0005-0000-0000-0000F2200000}"/>
    <cellStyle name="?_104-107中程綜整(彙) 3" xfId="7499" xr:uid="{00000000-0005-0000-0000-000074200000}"/>
    <cellStyle name="?_104-107中程綜整(彙)_人事費" xfId="171" xr:uid="{00000000-0005-0000-0000-00008E000000}"/>
    <cellStyle name="?_104-107中程綜整(彙)_人事費 2" xfId="172" xr:uid="{00000000-0005-0000-0000-00008F000000}"/>
    <cellStyle name="?_104-107中程綜整(彙)_人事費 2 2" xfId="4980" xr:uid="{00000000-0005-0000-0000-0000F9200000}"/>
    <cellStyle name="?_104-107中程綜整(彙)_人事費 2_0-109至112中程綜整(彙)" xfId="173" xr:uid="{00000000-0005-0000-0000-000090000000}"/>
    <cellStyle name="?_104-107中程綜整(彙)_人事費 2_0-109至112中程綜整(彙) 2" xfId="174" xr:uid="{00000000-0005-0000-0000-000091000000}"/>
    <cellStyle name="?_104-107中程綜整(彙)_人事費 2_0-109至112中程綜整(彙) 2 2" xfId="4992" xr:uid="{00000000-0005-0000-0000-0000FB200000}"/>
    <cellStyle name="?_104-107中程綜整(彙)_人事費 2_0-109至112中程綜整(彙) 3" xfId="4988" xr:uid="{00000000-0005-0000-0000-0000FA200000}"/>
    <cellStyle name="?_104-107中程綜整(彙)_人事費 2_1080221-中程表3-5(致培源)" xfId="175" xr:uid="{00000000-0005-0000-0000-000092000000}"/>
    <cellStyle name="?_104-107中程綜整(彙)_人事費 2_1080221-中程表3-5(致培源) 2" xfId="176" xr:uid="{00000000-0005-0000-0000-000093000000}"/>
    <cellStyle name="?_104-107中程綜整(彙)_人事費 2_1080221-中程表3-5(致培源) 2 2" xfId="3285" xr:uid="{00000000-0005-0000-0000-0000FD200000}"/>
    <cellStyle name="?_104-107中程綜整(彙)_人事費 2_1080221-中程表3-5(致培源) 3" xfId="3270" xr:uid="{00000000-0005-0000-0000-0000FC200000}"/>
    <cellStyle name="?_104-107中程綜整(彙)_人事費 3" xfId="3268" xr:uid="{00000000-0005-0000-0000-0000F8200000}"/>
    <cellStyle name="?_1060206_主計索取資料" xfId="177" xr:uid="{00000000-0005-0000-0000-000094000000}"/>
    <cellStyle name="?_1060206_主計索取資料 2" xfId="3271" xr:uid="{00000000-0005-0000-0000-0000FE200000}"/>
    <cellStyle name="?_1060220-表二補充附件-公益彩券回饋金歷年滾存情形補充說明" xfId="178" xr:uid="{00000000-0005-0000-0000-000095000000}"/>
    <cellStyle name="?_1060220-表二補充附件-公益彩券回饋金歷年滾存情形補充說明 2" xfId="3272" xr:uid="{00000000-0005-0000-0000-0000FF200000}"/>
    <cellStyle name="?_1060425 2類被保險人投保金額調整負增加擔數" xfId="179" xr:uid="{00000000-0005-0000-0000-000096000000}"/>
    <cellStyle name="?_1060425 2類被保險人投保金額調整負增加擔數 (4)" xfId="180" xr:uid="{00000000-0005-0000-0000-000097000000}"/>
    <cellStyle name="?_1060425 2類被保險人投保金額調整負增加擔數 (4) 2" xfId="3274" xr:uid="{00000000-0005-0000-0000-000001210000}"/>
    <cellStyle name="?_1060425 2類被保險人投保金額調整負增加擔數 2" xfId="3273" xr:uid="{00000000-0005-0000-0000-000000210000}"/>
    <cellStyle name="?_1060425 2類被保險人投保金額調整負增加擔數 3" xfId="11809" xr:uid="{00000000-0005-0000-0000-0000112D0000}"/>
    <cellStyle name="?_1060502 2類被保險人投保金額調整負增加擔數 修正後" xfId="181" xr:uid="{00000000-0005-0000-0000-000098000000}"/>
    <cellStyle name="?_1060502 2類被保險人投保金額調整負增加擔數 修正後 2" xfId="3275" xr:uid="{00000000-0005-0000-0000-000002210000}"/>
    <cellStyle name="?_106-109年度勞動部主管中程歲出概算額度推估表" xfId="182" xr:uid="{00000000-0005-0000-0000-000099000000}"/>
    <cellStyle name="?_106-109年度勞動部主管中程歲出概算額度推估表 2" xfId="3276" xr:uid="{00000000-0005-0000-0000-000003210000}"/>
    <cellStyle name="?_107-110中程-表五補充表件" xfId="183" xr:uid="{00000000-0005-0000-0000-00009A000000}"/>
    <cellStyle name="?_107-110中程-表五補充表件 2" xfId="3277" xr:uid="{00000000-0005-0000-0000-000004210000}"/>
    <cellStyle name="?_107-110中程-補充表件-彙整" xfId="184" xr:uid="{00000000-0005-0000-0000-00009B000000}"/>
    <cellStyle name="?_107-110中程-補充表件-彙整 2" xfId="8391" xr:uid="{00000000-0005-0000-0000-000005210000}"/>
    <cellStyle name="?_107-110中程-補充表件-彙整(1060218最新)" xfId="185" xr:uid="{00000000-0005-0000-0000-00009C000000}"/>
    <cellStyle name="?_107-110中程-補充表件-彙整(1060218最新) 2" xfId="8379" xr:uid="{00000000-0005-0000-0000-000006210000}"/>
    <cellStyle name="?_107-110勞動部主管中程歲出概算額度推估表" xfId="186" xr:uid="{00000000-0005-0000-0000-00009D000000}"/>
    <cellStyle name="?_107-110勞動部主管中程歲出概算額度推估表 2" xfId="3278" xr:uid="{00000000-0005-0000-0000-000007210000}"/>
    <cellStyle name="?_990712_100科專計畫(國科會核定)" xfId="187" xr:uid="{00000000-0005-0000-0000-00009E000000}"/>
    <cellStyle name="?_990712_100科專計畫(國科會核定) 2" xfId="3280" xr:uid="{00000000-0005-0000-0000-000008210000}"/>
    <cellStyle name="?_表3-新興" xfId="188" xr:uid="{00000000-0005-0000-0000-00009F000000}"/>
    <cellStyle name="?_表3-新興 2" xfId="3279" xr:uid="{00000000-0005-0000-0000-000009210000}"/>
    <cellStyle name="?_健保補助差異原因-參考1060222" xfId="189" xr:uid="{00000000-0005-0000-0000-0000A0000000}"/>
    <cellStyle name="?_健保補助差異原因-參考1060222 (2)" xfId="190" xr:uid="{00000000-0005-0000-0000-0000A1000000}"/>
    <cellStyle name="?_健保補助差異原因-參考1060222 (2) 2" xfId="8369" xr:uid="{00000000-0005-0000-0000-00000B210000}"/>
    <cellStyle name="?_健保補助差異原因-參考1060222 2" xfId="7020" xr:uid="{00000000-0005-0000-0000-00000A210000}"/>
    <cellStyle name="?_健保補助差異原因-參考1060222 3" xfId="11819" xr:uid="{00000000-0005-0000-0000-0000122D0000}"/>
    <cellStyle name="?_勞委會102-105中程(10103)" xfId="191" xr:uid="{00000000-0005-0000-0000-0000A2000000}"/>
    <cellStyle name="?_勞委會102-105中程(10103) 2" xfId="3903" xr:uid="{00000000-0005-0000-0000-00000C210000}"/>
    <cellStyle name="?_勞委會102-105中程(健保局)" xfId="192" xr:uid="{00000000-0005-0000-0000-0000A3000000}"/>
    <cellStyle name="?_勞委會102-105中程(健保局) 2" xfId="8295" xr:uid="{00000000-0005-0000-0000-00000D210000}"/>
    <cellStyle name="?_彙1020704-103額度內外初核數調查表-含第1第2優先-0704處長指示" xfId="193" xr:uid="{00000000-0005-0000-0000-0000A4000000}"/>
    <cellStyle name="?_彙1020704-103額度內外初核數調查表-含第1第2優先-0704處長指示 2" xfId="7391" xr:uid="{00000000-0005-0000-0000-00000E210000}"/>
    <cellStyle name="_0216增列比較表-101-104中程" xfId="194" xr:uid="{00000000-0005-0000-0000-0000A5000000}"/>
    <cellStyle name="_0216增列比較表-101-104中程 2" xfId="195" xr:uid="{00000000-0005-0000-0000-0000A6000000}"/>
    <cellStyle name="_0216增列比較表-101-104中程 2 2" xfId="8641" xr:uid="{00000000-0005-0000-0000-000010210000}"/>
    <cellStyle name="_0216增列比較表-101-104中程 2_0-109至112中程綜整(彙)" xfId="196" xr:uid="{00000000-0005-0000-0000-0000A7000000}"/>
    <cellStyle name="_0216增列比較表-101-104中程 2_0-109至112中程綜整(彙) 2" xfId="197" xr:uid="{00000000-0005-0000-0000-0000A8000000}"/>
    <cellStyle name="_0216增列比較表-101-104中程 2_0-109至112中程綜整(彙) 2 2" xfId="8363" xr:uid="{00000000-0005-0000-0000-000012210000}"/>
    <cellStyle name="_0216增列比較表-101-104中程 2_0-109至112中程綜整(彙) 3" xfId="8748" xr:uid="{00000000-0005-0000-0000-000011210000}"/>
    <cellStyle name="_0216增列比較表-101-104中程 2_1080221-中程表3-5(致培源)" xfId="198" xr:uid="{00000000-0005-0000-0000-0000A9000000}"/>
    <cellStyle name="_0216增列比較表-101-104中程 2_1080221-中程表3-5(致培源) 2" xfId="199" xr:uid="{00000000-0005-0000-0000-0000AA000000}"/>
    <cellStyle name="_0216增列比較表-101-104中程 2_1080221-中程表3-5(致培源) 2 2" xfId="3902" xr:uid="{00000000-0005-0000-0000-000014210000}"/>
    <cellStyle name="_0216增列比較表-101-104中程 2_1080221-中程表3-5(致培源) 3" xfId="6602" xr:uid="{00000000-0005-0000-0000-000013210000}"/>
    <cellStyle name="_0216增列比較表-101-104中程 3" xfId="9101" xr:uid="{00000000-0005-0000-0000-00000F210000}"/>
    <cellStyle name="_0216增列比較表-101-104中程_一次性(表四)" xfId="200" xr:uid="{00000000-0005-0000-0000-0000AB000000}"/>
    <cellStyle name="_0216增列比較表-101-104中程_一次性(表四) 2" xfId="201" xr:uid="{00000000-0005-0000-0000-0000AC000000}"/>
    <cellStyle name="_0216增列比較表-101-104中程_一次性(表四) 2 2" xfId="6601" xr:uid="{00000000-0005-0000-0000-000016210000}"/>
    <cellStyle name="_0216增列比較表-101-104中程_一次性(表四) 2_0-109至112中程綜整(彙)" xfId="202" xr:uid="{00000000-0005-0000-0000-0000AD000000}"/>
    <cellStyle name="_0216增列比較表-101-104中程_一次性(表四) 2_0-109至112中程綜整(彙) 2" xfId="203" xr:uid="{00000000-0005-0000-0000-0000AE000000}"/>
    <cellStyle name="_0216增列比較表-101-104中程_一次性(表四) 2_0-109至112中程綜整(彙) 2 2" xfId="8642" xr:uid="{00000000-0005-0000-0000-000018210000}"/>
    <cellStyle name="_0216增列比較表-101-104中程_一次性(表四) 2_0-109至112中程綜整(彙) 3" xfId="9100" xr:uid="{00000000-0005-0000-0000-000017210000}"/>
    <cellStyle name="_0216增列比較表-101-104中程_一次性(表四) 2_1080221-中程表3-5(致培源)" xfId="204" xr:uid="{00000000-0005-0000-0000-0000AF000000}"/>
    <cellStyle name="_0216增列比較表-101-104中程_一次性(表四) 2_1080221-中程表3-5(致培源) 2" xfId="205" xr:uid="{00000000-0005-0000-0000-0000B0000000}"/>
    <cellStyle name="_0216增列比較表-101-104中程_一次性(表四) 2_1080221-中程表3-5(致培源) 2 2" xfId="8366" xr:uid="{00000000-0005-0000-0000-00001A210000}"/>
    <cellStyle name="_0216增列比較表-101-104中程_一次性(表四) 2_1080221-中程表3-5(致培源) 3" xfId="4029" xr:uid="{00000000-0005-0000-0000-000019210000}"/>
    <cellStyle name="_0216增列比較表-101-104中程_一次性(表四) 3" xfId="6600" xr:uid="{00000000-0005-0000-0000-000015210000}"/>
    <cellStyle name="_0216增列比較表-101-104中程_人事費" xfId="206" xr:uid="{00000000-0005-0000-0000-0000B1000000}"/>
    <cellStyle name="_0216增列比較表-101-104中程_人事費 2" xfId="207" xr:uid="{00000000-0005-0000-0000-0000B2000000}"/>
    <cellStyle name="_0216增列比較表-101-104中程_人事費 2 2" xfId="4972" xr:uid="{00000000-0005-0000-0000-00001C210000}"/>
    <cellStyle name="_0216增列比較表-101-104中程_人事費 2_0-109至112中程綜整(彙)" xfId="208" xr:uid="{00000000-0005-0000-0000-0000B3000000}"/>
    <cellStyle name="_0216增列比較表-101-104中程_人事費 2_0-109至112中程綜整(彙) 2" xfId="209" xr:uid="{00000000-0005-0000-0000-0000B4000000}"/>
    <cellStyle name="_0216增列比較表-101-104中程_人事費 2_0-109至112中程綜整(彙) 2 2" xfId="8289" xr:uid="{00000000-0005-0000-0000-00001E210000}"/>
    <cellStyle name="_0216增列比較表-101-104中程_人事費 2_0-109至112中程綜整(彙) 3" xfId="7014" xr:uid="{00000000-0005-0000-0000-00001D210000}"/>
    <cellStyle name="_0216增列比較表-101-104中程_人事費 2_1080221-中程表3-5(致培源)" xfId="210" xr:uid="{00000000-0005-0000-0000-0000B5000000}"/>
    <cellStyle name="_0216增列比較表-101-104中程_人事費 2_1080221-中程表3-5(致培源) 2" xfId="211" xr:uid="{00000000-0005-0000-0000-0000B6000000}"/>
    <cellStyle name="_0216增列比較表-101-104中程_人事費 2_1080221-中程表3-5(致培源) 2 2" xfId="9102" xr:uid="{00000000-0005-0000-0000-000020210000}"/>
    <cellStyle name="_0216增列比較表-101-104中程_人事費 2_1080221-中程表3-5(致培源) 3" xfId="3904" xr:uid="{00000000-0005-0000-0000-00001F210000}"/>
    <cellStyle name="_0216增列比較表-101-104中程_人事費 3" xfId="7397" xr:uid="{00000000-0005-0000-0000-00001B210000}"/>
    <cellStyle name="_0216增列比較表-101-104中程_分年延續(表一)" xfId="212" xr:uid="{00000000-0005-0000-0000-0000B7000000}"/>
    <cellStyle name="_0216增列比較表-101-104中程_分年延續(表一) 2" xfId="213" xr:uid="{00000000-0005-0000-0000-0000B8000000}"/>
    <cellStyle name="_0216增列比較表-101-104中程_分年延續(表一) 2 2" xfId="6599" xr:uid="{00000000-0005-0000-0000-000022210000}"/>
    <cellStyle name="_0216增列比較表-101-104中程_分年延續(表一) 2_0-109至112中程綜整(彙)" xfId="214" xr:uid="{00000000-0005-0000-0000-0000B9000000}"/>
    <cellStyle name="_0216增列比較表-101-104中程_分年延續(表一) 2_0-109至112中程綜整(彙) 2" xfId="215" xr:uid="{00000000-0005-0000-0000-0000BA000000}"/>
    <cellStyle name="_0216增列比較表-101-104中程_分年延續(表一) 2_0-109至112中程綜整(彙) 2 2" xfId="8749" xr:uid="{00000000-0005-0000-0000-000024210000}"/>
    <cellStyle name="_0216增列比較表-101-104中程_分年延續(表一) 2_0-109至112中程綜整(彙) 3" xfId="7394" xr:uid="{00000000-0005-0000-0000-000023210000}"/>
    <cellStyle name="_0216增列比較表-101-104中程_分年延續(表一) 2_1080221-中程表3-5(致培源)" xfId="216" xr:uid="{00000000-0005-0000-0000-0000BB000000}"/>
    <cellStyle name="_0216增列比較表-101-104中程_分年延續(表一) 2_1080221-中程表3-5(致培源) 2" xfId="217" xr:uid="{00000000-0005-0000-0000-0000BC000000}"/>
    <cellStyle name="_0216增列比較表-101-104中程_分年延續(表一) 2_1080221-中程表3-5(致培源) 2 2" xfId="8292" xr:uid="{00000000-0005-0000-0000-000026210000}"/>
    <cellStyle name="_0216增列比較表-101-104中程_分年延續(表一) 2_1080221-中程表3-5(致培源) 3" xfId="7017" xr:uid="{00000000-0005-0000-0000-000025210000}"/>
    <cellStyle name="_0216增列比較表-101-104中程_分年延續(表一) 3" xfId="8640" xr:uid="{00000000-0005-0000-0000-000021210000}"/>
    <cellStyle name="_0216增列比較表-101-104中程_專案伸算(表二)" xfId="218" xr:uid="{00000000-0005-0000-0000-0000BD000000}"/>
    <cellStyle name="_0216增列比較表-101-104中程_專案伸算(表二) 2" xfId="219" xr:uid="{00000000-0005-0000-0000-0000BE000000}"/>
    <cellStyle name="_0216增列比較表-101-104中程_專案伸算(表二) 2 2" xfId="9099" xr:uid="{00000000-0005-0000-0000-000028210000}"/>
    <cellStyle name="_0216增列比較表-101-104中程_專案伸算(表二) 2_0-109至112中程綜整(彙)" xfId="220" xr:uid="{00000000-0005-0000-0000-0000BF000000}"/>
    <cellStyle name="_0216增列比較表-101-104中程_專案伸算(表二) 2_0-109至112中程綜整(彙) 2" xfId="221" xr:uid="{00000000-0005-0000-0000-0000C0000000}"/>
    <cellStyle name="_0216增列比較表-101-104中程_專案伸算(表二) 2_0-109至112中程綜整(彙) 2 2" xfId="7015" xr:uid="{00000000-0005-0000-0000-00002A210000}"/>
    <cellStyle name="_0216增列比較表-101-104中程_專案伸算(表二) 2_0-109至112中程綜整(彙) 3" xfId="8643" xr:uid="{00000000-0005-0000-0000-000029210000}"/>
    <cellStyle name="_0216增列比較表-101-104中程_專案伸算(表二) 2_1080221-中程表3-5(致培源)" xfId="222" xr:uid="{00000000-0005-0000-0000-0000C1000000}"/>
    <cellStyle name="_0216增列比較表-101-104中程_專案伸算(表二) 2_1080221-中程表3-5(致培源) 2" xfId="223" xr:uid="{00000000-0005-0000-0000-0000C2000000}"/>
    <cellStyle name="_0216增列比較表-101-104中程_專案伸算(表二) 2_1080221-中程表3-5(致培源) 2 2" xfId="4028" xr:uid="{00000000-0005-0000-0000-00002C210000}"/>
    <cellStyle name="_0216增列比較表-101-104中程_專案伸算(表二) 2_1080221-中程表3-5(致培源) 3" xfId="8364" xr:uid="{00000000-0005-0000-0000-00002B210000}"/>
    <cellStyle name="_0216增列比較表-101-104中程_專案伸算(表二) 3" xfId="3901" xr:uid="{00000000-0005-0000-0000-000027210000}"/>
    <cellStyle name="_0216增列比較表-101-104中程_新興(表三)&amp;法義(表五）" xfId="224" xr:uid="{00000000-0005-0000-0000-0000C3000000}"/>
    <cellStyle name="_0216增列比較表-101-104中程_新興(表三)&amp;法義(表五） 2" xfId="225" xr:uid="{00000000-0005-0000-0000-0000C4000000}"/>
    <cellStyle name="_0216增列比較表-101-104中程_新興(表三)&amp;法義(表五） 2 2" xfId="7396" xr:uid="{00000000-0005-0000-0000-00002E210000}"/>
    <cellStyle name="_0216增列比較表-101-104中程_新興(表三)&amp;法義(表五） 2_0-109至112中程綜整(彙)" xfId="226" xr:uid="{00000000-0005-0000-0000-0000C5000000}"/>
    <cellStyle name="_0216增列比較表-101-104中程_新興(表三)&amp;法義(表五） 2_0-109至112中程綜整(彙) 2" xfId="227" xr:uid="{00000000-0005-0000-0000-0000C6000000}"/>
    <cellStyle name="_0216增列比較表-101-104中程_新興(表三)&amp;法義(表五） 2_0-109至112中程綜整(彙) 2 2" xfId="3281" xr:uid="{00000000-0005-0000-0000-000030210000}"/>
    <cellStyle name="_0216增列比較表-101-104中程_新興(表三)&amp;法義(表五） 2_0-109至112中程綜整(彙) 3" xfId="3284" xr:uid="{00000000-0005-0000-0000-00002F210000}"/>
    <cellStyle name="_0216增列比較表-101-104中程_新興(表三)&amp;法義(表五） 2_1080221-中程表3-5(致培源)" xfId="228" xr:uid="{00000000-0005-0000-0000-0000C7000000}"/>
    <cellStyle name="_0216增列比較表-101-104中程_新興(表三)&amp;法義(表五） 2_1080221-中程表3-5(致培源) 2" xfId="229" xr:uid="{00000000-0005-0000-0000-0000C8000000}"/>
    <cellStyle name="_0216增列比較表-101-104中程_新興(表三)&amp;法義(表五） 2_1080221-中程表3-5(致培源) 2 2" xfId="7016" xr:uid="{00000000-0005-0000-0000-000032210000}"/>
    <cellStyle name="_0216增列比較表-101-104中程_新興(表三)&amp;法義(表五） 2_1080221-中程表3-5(致培源) 3" xfId="3282" xr:uid="{00000000-0005-0000-0000-000031210000}"/>
    <cellStyle name="_0216增列比較表-101-104中程_新興(表三)&amp;法義(表五） 3" xfId="8290" xr:uid="{00000000-0005-0000-0000-00002D210000}"/>
    <cellStyle name="_1000216-法務部101-104中程" xfId="230" xr:uid="{00000000-0005-0000-0000-0000C9000000}"/>
    <cellStyle name="_1000216-法務部101-104中程 2" xfId="231" xr:uid="{00000000-0005-0000-0000-0000CA000000}"/>
    <cellStyle name="_1000216-法務部101-104中程 2 2" xfId="3283" xr:uid="{00000000-0005-0000-0000-000034210000}"/>
    <cellStyle name="_1000216-法務部101-104中程 2_0-109至112中程綜整(彙)" xfId="232" xr:uid="{00000000-0005-0000-0000-0000CB000000}"/>
    <cellStyle name="_1000216-法務部101-104中程 2_0-109至112中程綜整(彙) 2" xfId="233" xr:uid="{00000000-0005-0000-0000-0000CC000000}"/>
    <cellStyle name="_1000216-法務部101-104中程 2_0-109至112中程綜整(彙) 2 2" xfId="7395" xr:uid="{00000000-0005-0000-0000-000036210000}"/>
    <cellStyle name="_1000216-法務部101-104中程 2_0-109至112中程綜整(彙) 3" xfId="8291" xr:uid="{00000000-0005-0000-0000-000035210000}"/>
    <cellStyle name="_1000216-法務部101-104中程 2_1080221-中程表3-5(致培源)" xfId="234" xr:uid="{00000000-0005-0000-0000-0000CD000000}"/>
    <cellStyle name="_1000216-法務部101-104中程 2_1080221-中程表3-5(致培源) 2" xfId="235" xr:uid="{00000000-0005-0000-0000-0000CE000000}"/>
    <cellStyle name="_1000216-法務部101-104中程 2_1080221-中程表3-5(致培源) 2 2" xfId="4991" xr:uid="{00000000-0005-0000-0000-000038210000}"/>
    <cellStyle name="_1000216-法務部101-104中程 2_1080221-中程表3-5(致培源) 3" xfId="4982" xr:uid="{00000000-0005-0000-0000-000037210000}"/>
    <cellStyle name="_1000216-法務部101-104中程 3" xfId="8365" xr:uid="{00000000-0005-0000-0000-000033210000}"/>
    <cellStyle name="_1000216-法務部101-104中程_一次性(表四)" xfId="236" xr:uid="{00000000-0005-0000-0000-0000CF000000}"/>
    <cellStyle name="_1000216-法務部101-104中程_一次性(表四) 2" xfId="237" xr:uid="{00000000-0005-0000-0000-0000D0000000}"/>
    <cellStyle name="_1000216-法務部101-104中程_一次性(表四) 2 2" xfId="8359" xr:uid="{00000000-0005-0000-0000-00003A210000}"/>
    <cellStyle name="_1000216-法務部101-104中程_一次性(表四) 2_0-109至112中程綜整(彙)" xfId="238" xr:uid="{00000000-0005-0000-0000-0000D1000000}"/>
    <cellStyle name="_1000216-法務部101-104中程_一次性(表四) 2_0-109至112中程綜整(彙) 2" xfId="239" xr:uid="{00000000-0005-0000-0000-0000D2000000}"/>
    <cellStyle name="_1000216-法務部101-104中程_一次性(表四) 2_0-109至112中程綜整(彙) 2 2" xfId="8389" xr:uid="{00000000-0005-0000-0000-00003C210000}"/>
    <cellStyle name="_1000216-法務部101-104中程_一次性(表四) 2_0-109至112中程綜整(彙) 3" xfId="6598" xr:uid="{00000000-0005-0000-0000-00003B210000}"/>
    <cellStyle name="_1000216-法務部101-104中程_一次性(表四) 2_1080221-中程表3-5(致培源)" xfId="240" xr:uid="{00000000-0005-0000-0000-0000D3000000}"/>
    <cellStyle name="_1000216-法務部101-104中程_一次性(表四) 2_1080221-中程表3-5(致培源) 2" xfId="241" xr:uid="{00000000-0005-0000-0000-0000D4000000}"/>
    <cellStyle name="_1000216-法務部101-104中程_一次性(表四) 2_1080221-中程表3-5(致培源) 2 2" xfId="6597" xr:uid="{00000000-0005-0000-0000-00003E210000}"/>
    <cellStyle name="_1000216-法務部101-104中程_一次性(表四) 2_1080221-中程表3-5(致培源) 3" xfId="6596" xr:uid="{00000000-0005-0000-0000-00003D210000}"/>
    <cellStyle name="_1000216-法務部101-104中程_一次性(表四) 3" xfId="4976" xr:uid="{00000000-0005-0000-0000-000039210000}"/>
    <cellStyle name="_1000216-法務部101-104中程_人事費" xfId="242" xr:uid="{00000000-0005-0000-0000-0000D5000000}"/>
    <cellStyle name="_1000216-法務部101-104中程_人事費 2" xfId="243" xr:uid="{00000000-0005-0000-0000-0000D6000000}"/>
    <cellStyle name="_1000216-法務部101-104中程_人事費 2 2" xfId="8390" xr:uid="{00000000-0005-0000-0000-000040210000}"/>
    <cellStyle name="_1000216-法務部101-104中程_人事費 2_0-109至112中程綜整(彙)" xfId="244" xr:uid="{00000000-0005-0000-0000-0000D7000000}"/>
    <cellStyle name="_1000216-法務部101-104中程_人事費 2_0-109至112中程綜整(彙) 2" xfId="245" xr:uid="{00000000-0005-0000-0000-0000D8000000}"/>
    <cellStyle name="_1000216-法務部101-104中程_人事費 2_0-109至112中程綜整(彙) 2 2" xfId="8362" xr:uid="{00000000-0005-0000-0000-000042210000}"/>
    <cellStyle name="_1000216-法務部101-104中程_人事費 2_0-109至112中程綜整(彙) 3" xfId="8382" xr:uid="{00000000-0005-0000-0000-000041210000}"/>
    <cellStyle name="_1000216-法務部101-104中程_人事費 2_1080221-中程表3-5(致培源)" xfId="246" xr:uid="{00000000-0005-0000-0000-0000D9000000}"/>
    <cellStyle name="_1000216-法務部101-104中程_人事費 2_1080221-中程表3-5(致培源) 2" xfId="247" xr:uid="{00000000-0005-0000-0000-0000DA000000}"/>
    <cellStyle name="_1000216-法務部101-104中程_人事費 2_1080221-中程表3-5(致培源) 2 2" xfId="4969" xr:uid="{00000000-0005-0000-0000-000044210000}"/>
    <cellStyle name="_1000216-法務部101-104中程_人事費 2_1080221-中程表3-5(致培源) 3" xfId="7401" xr:uid="{00000000-0005-0000-0000-000043210000}"/>
    <cellStyle name="_1000216-法務部101-104中程_人事費 3" xfId="8380" xr:uid="{00000000-0005-0000-0000-00003F210000}"/>
    <cellStyle name="_1000216-法務部101-104中程_分年延續(表一)" xfId="248" xr:uid="{00000000-0005-0000-0000-0000DB000000}"/>
    <cellStyle name="_1000216-法務部101-104中程_分年延續(表一) 2" xfId="249" xr:uid="{00000000-0005-0000-0000-0000DC000000}"/>
    <cellStyle name="_1000216-法務部101-104中程_分年延續(表一) 2 2" xfId="8285" xr:uid="{00000000-0005-0000-0000-000046210000}"/>
    <cellStyle name="_1000216-法務部101-104中程_分年延續(表一) 2_0-109至112中程綜整(彙)" xfId="250" xr:uid="{00000000-0005-0000-0000-0000DD000000}"/>
    <cellStyle name="_1000216-法務部101-104中程_分年延續(表一) 2_0-109至112中程綜整(彙) 2" xfId="251" xr:uid="{00000000-0005-0000-0000-0000DE000000}"/>
    <cellStyle name="_1000216-法務部101-104中程_分年延續(表一) 2_0-109至112中程綜整(彙) 2 2" xfId="4987" xr:uid="{00000000-0005-0000-0000-000048210000}"/>
    <cellStyle name="_1000216-法務部101-104中程_分年延續(表一) 2_0-109至112中程綜整(彙) 3" xfId="4979" xr:uid="{00000000-0005-0000-0000-000047210000}"/>
    <cellStyle name="_1000216-法務部101-104中程_分年延續(表一) 2_1080221-中程表3-5(致培源)" xfId="252" xr:uid="{00000000-0005-0000-0000-0000DF000000}"/>
    <cellStyle name="_1000216-法務部101-104中程_分年延續(表一) 2_1080221-中程表3-5(致培源) 2" xfId="253" xr:uid="{00000000-0005-0000-0000-0000E0000000}"/>
    <cellStyle name="_1000216-法務部101-104中程_分年延續(表一) 2_1080221-中程表3-5(致培源) 2 2" xfId="8288" xr:uid="{00000000-0005-0000-0000-00004A210000}"/>
    <cellStyle name="_1000216-法務部101-104中程_分年延續(表一) 2_1080221-中程表3-5(致培源) 3" xfId="3286" xr:uid="{00000000-0005-0000-0000-000049210000}"/>
    <cellStyle name="_1000216-法務部101-104中程_分年延續(表一) 3" xfId="7010" xr:uid="{00000000-0005-0000-0000-000045210000}"/>
    <cellStyle name="_1000216-法務部101-104中程_專案伸算(表二)" xfId="254" xr:uid="{00000000-0005-0000-0000-0000E1000000}"/>
    <cellStyle name="_1000216-法務部101-104中程_專案伸算(表二) 2" xfId="255" xr:uid="{00000000-0005-0000-0000-0000E2000000}"/>
    <cellStyle name="_1000216-法務部101-104中程_專案伸算(表二) 2 2" xfId="3288" xr:uid="{00000000-0005-0000-0000-00004C210000}"/>
    <cellStyle name="_1000216-法務部101-104中程_專案伸算(表二) 2_0-109至112中程綜整(彙)" xfId="256" xr:uid="{00000000-0005-0000-0000-0000E3000000}"/>
    <cellStyle name="_1000216-法務部101-104中程_專案伸算(表二) 2_0-109至112中程綜整(彙) 2" xfId="257" xr:uid="{00000000-0005-0000-0000-0000E4000000}"/>
    <cellStyle name="_1000216-法務部101-104中程_專案伸算(表二) 2_0-109至112中程綜整(彙) 2 2" xfId="6595" xr:uid="{00000000-0005-0000-0000-00004E210000}"/>
    <cellStyle name="_1000216-法務部101-104中程_專案伸算(表二) 2_0-109至112中程綜整(彙) 3" xfId="3287" xr:uid="{00000000-0005-0000-0000-00004D210000}"/>
    <cellStyle name="_1000216-法務部101-104中程_專案伸算(表二) 2_1080221-中程表3-5(致培源)" xfId="258" xr:uid="{00000000-0005-0000-0000-0000E5000000}"/>
    <cellStyle name="_1000216-法務部101-104中程_專案伸算(表二) 2_1080221-中程表3-5(致培源) 2" xfId="259" xr:uid="{00000000-0005-0000-0000-0000E6000000}"/>
    <cellStyle name="_1000216-法務部101-104中程_專案伸算(表二) 2_1080221-中程表3-5(致培源) 2 2" xfId="4971" xr:uid="{00000000-0005-0000-0000-000050210000}"/>
    <cellStyle name="_1000216-法務部101-104中程_專案伸算(表二) 2_1080221-中程表3-5(致培源) 3" xfId="7013" xr:uid="{00000000-0005-0000-0000-00004F210000}"/>
    <cellStyle name="_1000216-法務部101-104中程_專案伸算(表二) 3" xfId="7398" xr:uid="{00000000-0005-0000-0000-00004B210000}"/>
    <cellStyle name="_1000216-法務部101-104中程_新興(表三)&amp;法義(表五）" xfId="260" xr:uid="{00000000-0005-0000-0000-0000E7000000}"/>
    <cellStyle name="_1000216-法務部101-104中程_新興(表三)&amp;法義(表五） 2" xfId="261" xr:uid="{00000000-0005-0000-0000-0000E8000000}"/>
    <cellStyle name="_1000216-法務部101-104中程_新興(表三)&amp;法義(表五） 2 2" xfId="7011" xr:uid="{00000000-0005-0000-0000-000052210000}"/>
    <cellStyle name="_1000216-法務部101-104中程_新興(表三)&amp;法義(表五） 2_0-109至112中程綜整(彙)" xfId="262" xr:uid="{00000000-0005-0000-0000-0000E9000000}"/>
    <cellStyle name="_1000216-法務部101-104中程_新興(表三)&amp;法義(表五） 2_0-109至112中程綜整(彙) 2" xfId="263" xr:uid="{00000000-0005-0000-0000-0000EA000000}"/>
    <cellStyle name="_1000216-法務部101-104中程_新興(表三)&amp;法義(表五） 2_0-109至112中程綜整(彙) 2 2" xfId="3289" xr:uid="{00000000-0005-0000-0000-000054210000}"/>
    <cellStyle name="_1000216-法務部101-104中程_新興(表三)&amp;法義(表五） 2_0-109至112中程綜整(彙) 3" xfId="8360" xr:uid="{00000000-0005-0000-0000-000053210000}"/>
    <cellStyle name="_1000216-法務部101-104中程_新興(表三)&amp;法義(表五） 2_1080221-中程表3-5(致培源)" xfId="264" xr:uid="{00000000-0005-0000-0000-0000EB000000}"/>
    <cellStyle name="_1000216-法務部101-104中程_新興(表三)&amp;法義(表五） 2_1080221-中程表3-5(致培源) 2" xfId="265" xr:uid="{00000000-0005-0000-0000-0000EC000000}"/>
    <cellStyle name="_1000216-法務部101-104中程_新興(表三)&amp;法義(表五） 2_1080221-中程表3-5(致培源) 2 2" xfId="7400" xr:uid="{00000000-0005-0000-0000-000056210000}"/>
    <cellStyle name="_1000216-法務部101-104中程_新興(表三)&amp;法義(表五） 2_1080221-中程表3-5(致培源) 3" xfId="8286" xr:uid="{00000000-0005-0000-0000-000055210000}"/>
    <cellStyle name="_1000216-法務部101-104中程_新興(表三)&amp;法義(表五） 3" xfId="3292" xr:uid="{00000000-0005-0000-0000-000051210000}"/>
    <cellStyle name="_1000216-教育部主管中程" xfId="266" xr:uid="{00000000-0005-0000-0000-0000ED000000}"/>
    <cellStyle name="_1000216-教育部主管中程 2" xfId="3290" xr:uid="{00000000-0005-0000-0000-000057210000}"/>
    <cellStyle name="_1000216-與101增減比較表(法務部)" xfId="267" xr:uid="{00000000-0005-0000-0000-0000EE000000}"/>
    <cellStyle name="_1000216-與101增減比較表(法務部) 2" xfId="3291" xr:uid="{00000000-0005-0000-0000-000058210000}"/>
    <cellStyle name="_1000216-與101增減比較表(法務部)_一次性(表四)" xfId="268" xr:uid="{00000000-0005-0000-0000-0000EF000000}"/>
    <cellStyle name="_1000216-與101增減比較表(法務部)_一次性(表四) 2" xfId="4981" xr:uid="{00000000-0005-0000-0000-000059210000}"/>
    <cellStyle name="_1000216-與101增減比較表(法務部)_人事費" xfId="269" xr:uid="{00000000-0005-0000-0000-0000F0000000}"/>
    <cellStyle name="_1000216-與101增減比較表(法務部)_人事費 2" xfId="4990" xr:uid="{00000000-0005-0000-0000-00005A210000}"/>
    <cellStyle name="_1000216-與101增減比較表(法務部)_分年延續(表一)" xfId="270" xr:uid="{00000000-0005-0000-0000-0000F1000000}"/>
    <cellStyle name="_1000216-與101增減比較表(法務部)_分年延續(表一) 2" xfId="3300" xr:uid="{00000000-0005-0000-0000-00005B210000}"/>
    <cellStyle name="_1000216-與101增減比較表(法務部)_專案伸算(表二)" xfId="271" xr:uid="{00000000-0005-0000-0000-0000F2000000}"/>
    <cellStyle name="_1000216-與101增減比較表(法務部)_專案伸算(表二) 2" xfId="3293" xr:uid="{00000000-0005-0000-0000-00005C210000}"/>
    <cellStyle name="_1000216-與101增減比較表(法務部)_新興(表三)&amp;法義(表五）" xfId="272" xr:uid="{00000000-0005-0000-0000-0000F3000000}"/>
    <cellStyle name="_1000216-與101增減比較表(法務部)_新興(表三)&amp;法義(表五） 2" xfId="8386" xr:uid="{00000000-0005-0000-0000-00005D210000}"/>
    <cellStyle name="_1000803-101公共建設比較表（部會別、計畫別）" xfId="273" xr:uid="{00000000-0005-0000-0000-0000F4000000}"/>
    <cellStyle name="_1000803-101公共建設比較表（部會別、計畫別） 2" xfId="8376" xr:uid="{00000000-0005-0000-0000-00005E210000}"/>
    <cellStyle name="_1000803-101公共建設比較表（部會別、計畫別）_人事費" xfId="274" xr:uid="{00000000-0005-0000-0000-0000F5000000}"/>
    <cellStyle name="_1000803-101公共建設比較表（部會別、計畫別）_人事費 2" xfId="4975" xr:uid="{00000000-0005-0000-0000-00005F210000}"/>
    <cellStyle name="_1000803-公共建設比較表" xfId="275" xr:uid="{00000000-0005-0000-0000-0000F6000000}"/>
    <cellStyle name="_1000803-公共建設比較表 2" xfId="4985" xr:uid="{00000000-0005-0000-0000-000060210000}"/>
    <cellStyle name="_1000803-公共建設比較表_0-106至109中程綜整(彙)" xfId="276" xr:uid="{00000000-0005-0000-0000-0000F7000000}"/>
    <cellStyle name="_1000803-公共建設比較表_0-106至109中程綜整(彙) 2" xfId="277" xr:uid="{00000000-0005-0000-0000-0000F8000000}"/>
    <cellStyle name="_1000803-公共建設比較表_0-106至109中程綜整(彙) 2 2" xfId="8377" xr:uid="{00000000-0005-0000-0000-000062210000}"/>
    <cellStyle name="_1000803-公共建設比較表_0-106至109中程綜整(彙) 2_0-109至112中程綜整(彙)" xfId="278" xr:uid="{00000000-0005-0000-0000-0000F9000000}"/>
    <cellStyle name="_1000803-公共建設比較表_0-106至109中程綜整(彙) 2_0-109至112中程綜整(彙) 2" xfId="279" xr:uid="{00000000-0005-0000-0000-0000FA000000}"/>
    <cellStyle name="_1000803-公共建設比較表_0-106至109中程綜整(彙) 2_0-109至112中程綜整(彙) 2 2" xfId="4984" xr:uid="{00000000-0005-0000-0000-000064210000}"/>
    <cellStyle name="_1000803-公共建設比較表_0-106至109中程綜整(彙) 2_0-109至112中程綜整(彙) 3" xfId="4974" xr:uid="{00000000-0005-0000-0000-000063210000}"/>
    <cellStyle name="_1000803-公共建設比較表_0-106至109中程綜整(彙) 2_1080221-中程表3-5(致培源)" xfId="280" xr:uid="{00000000-0005-0000-0000-0000FB000000}"/>
    <cellStyle name="_1000803-公共建設比較表_0-106至109中程綜整(彙) 2_1080221-中程表3-5(致培源) 2" xfId="281" xr:uid="{00000000-0005-0000-0000-0000FC000000}"/>
    <cellStyle name="_1000803-公共建設比較表_0-106至109中程綜整(彙) 2_1080221-中程表3-5(致培源) 2 2" xfId="8387" xr:uid="{00000000-0005-0000-0000-000066210000}"/>
    <cellStyle name="_1000803-公共建設比較表_0-106至109中程綜整(彙) 2_1080221-中程表3-5(致培源) 3" xfId="4993" xr:uid="{00000000-0005-0000-0000-000065210000}"/>
    <cellStyle name="_1000803-公共建設比較表_0-106至109中程綜整(彙) 3" xfId="8388" xr:uid="{00000000-0005-0000-0000-000061210000}"/>
    <cellStyle name="_1000803-公共建設比較表_0-106至109中程綜整(彙)_人事費" xfId="282" xr:uid="{00000000-0005-0000-0000-0000FD000000}"/>
    <cellStyle name="_1000803-公共建設比較表_0-106至109中程綜整(彙)_人事費 2" xfId="283" xr:uid="{00000000-0005-0000-0000-0000FE000000}"/>
    <cellStyle name="_1000803-公共建設比較表_0-106至109中程綜整(彙)_人事費 2 2" xfId="4968" xr:uid="{00000000-0005-0000-0000-000068210000}"/>
    <cellStyle name="_1000803-公共建設比較表_0-106至109中程綜整(彙)_人事費 2_0-109至112中程綜整(彙)" xfId="284" xr:uid="{00000000-0005-0000-0000-0000FF000000}"/>
    <cellStyle name="_1000803-公共建設比較表_0-106至109中程綜整(彙)_人事費 2_0-109至112中程綜整(彙) 2" xfId="285" xr:uid="{00000000-0005-0000-0000-000000010000}"/>
    <cellStyle name="_1000803-公共建設比較表_0-106至109中程綜整(彙)_人事費 2_0-109至112中程綜整(彙) 2 2" xfId="4986" xr:uid="{00000000-0005-0000-0000-00006A210000}"/>
    <cellStyle name="_1000803-公共建設比較表_0-106至109中程綜整(彙)_人事費 2_0-109至112中程綜整(彙) 3" xfId="4978" xr:uid="{00000000-0005-0000-0000-000069210000}"/>
    <cellStyle name="_1000803-公共建設比較表_0-106至109中程綜整(彙)_人事費 2_1080221-中程表3-5(致培源)" xfId="286" xr:uid="{00000000-0005-0000-0000-000001010000}"/>
    <cellStyle name="_1000803-公共建設比較表_0-106至109中程綜整(彙)_人事費 2_1080221-中程表3-5(致培源) 2" xfId="287" xr:uid="{00000000-0005-0000-0000-000002010000}"/>
    <cellStyle name="_1000803-公共建設比較表_0-106至109中程綜整(彙)_人事費 2_1080221-中程表3-5(致培源) 2 2" xfId="3294" xr:uid="{00000000-0005-0000-0000-00006C210000}"/>
    <cellStyle name="_1000803-公共建設比較表_0-106至109中程綜整(彙)_人事費 2_1080221-中程表3-5(致培源) 3" xfId="4994" xr:uid="{00000000-0005-0000-0000-00006B210000}"/>
    <cellStyle name="_1000803-公共建設比較表_0-106至109中程綜整(彙)_人事費 3" xfId="8383" xr:uid="{00000000-0005-0000-0000-000067210000}"/>
    <cellStyle name="_1000803-公共建設比較表_0-1070331-108至111中程綜整(彙)" xfId="288" xr:uid="{00000000-0005-0000-0000-000003010000}"/>
    <cellStyle name="_1000803-公共建設比較表_0-1070331-108至111中程綜整(彙) 2" xfId="289" xr:uid="{00000000-0005-0000-0000-000004010000}"/>
    <cellStyle name="_1000803-公共建設比較表_0-1070331-108至111中程綜整(彙) 2 2" xfId="3296" xr:uid="{00000000-0005-0000-0000-00006E210000}"/>
    <cellStyle name="_1000803-公共建設比較表_0-1070331-108至111中程綜整(彙) 2_0-109至112中程綜整(彙)" xfId="290" xr:uid="{00000000-0005-0000-0000-000005010000}"/>
    <cellStyle name="_1000803-公共建設比較表_0-1070331-108至111中程綜整(彙) 2_0-109至112中程綜整(彙) 2" xfId="291" xr:uid="{00000000-0005-0000-0000-000006010000}"/>
    <cellStyle name="_1000803-公共建設比較表_0-1070331-108至111中程綜整(彙) 2_0-109至112中程綜整(彙) 2 2" xfId="3298" xr:uid="{00000000-0005-0000-0000-000070210000}"/>
    <cellStyle name="_1000803-公共建設比較表_0-1070331-108至111中程綜整(彙) 2_0-109至112中程綜整(彙) 3" xfId="3297" xr:uid="{00000000-0005-0000-0000-00006F210000}"/>
    <cellStyle name="_1000803-公共建設比較表_0-1070331-108至111中程綜整(彙) 2_1080221-中程表3-5(致培源)" xfId="292" xr:uid="{00000000-0005-0000-0000-000007010000}"/>
    <cellStyle name="_1000803-公共建設比較表_0-1070331-108至111中程綜整(彙) 2_1080221-中程表3-5(致培源) 2" xfId="293" xr:uid="{00000000-0005-0000-0000-000008010000}"/>
    <cellStyle name="_1000803-公共建設比較表_0-1070331-108至111中程綜整(彙) 2_1080221-中程表3-5(致培源) 2 2" xfId="4977" xr:uid="{00000000-0005-0000-0000-000072210000}"/>
    <cellStyle name="_1000803-公共建設比較表_0-1070331-108至111中程綜整(彙) 2_1080221-中程表3-5(致培源) 3" xfId="3299" xr:uid="{00000000-0005-0000-0000-000071210000}"/>
    <cellStyle name="_1000803-公共建設比較表_0-1070331-108至111中程綜整(彙) 3" xfId="3295" xr:uid="{00000000-0005-0000-0000-00006D210000}"/>
    <cellStyle name="_1000803-公共建設比較表_0-1070403-108至111中程綜整(彙)" xfId="294" xr:uid="{00000000-0005-0000-0000-000009010000}"/>
    <cellStyle name="_1000803-公共建設比較表_0-1070403-108至111中程綜整(彙) 2" xfId="295" xr:uid="{00000000-0005-0000-0000-00000A010000}"/>
    <cellStyle name="_1000803-公共建設比較表_0-1070403-108至111中程綜整(彙) 2 2" xfId="8375" xr:uid="{00000000-0005-0000-0000-000074210000}"/>
    <cellStyle name="_1000803-公共建設比較表_0-1070403-108至111中程綜整(彙) 2_0-109至112中程綜整(彙)" xfId="296" xr:uid="{00000000-0005-0000-0000-00000B010000}"/>
    <cellStyle name="_1000803-公共建設比較表_0-1070403-108至111中程綜整(彙) 2_0-109至112中程綜整(彙) 2" xfId="297" xr:uid="{00000000-0005-0000-0000-00000C010000}"/>
    <cellStyle name="_1000803-公共建設比較表_0-1070403-108至111中程綜整(彙) 2_0-109至112中程綜整(彙) 2 2" xfId="3302" xr:uid="{00000000-0005-0000-0000-000076210000}"/>
    <cellStyle name="_1000803-公共建設比較表_0-1070403-108至111中程綜整(彙) 2_0-109至112中程綜整(彙) 3" xfId="3301" xr:uid="{00000000-0005-0000-0000-000075210000}"/>
    <cellStyle name="_1000803-公共建設比較表_0-1070403-108至111中程綜整(彙) 2_1080221-中程表3-5(致培源)" xfId="298" xr:uid="{00000000-0005-0000-0000-00000D010000}"/>
    <cellStyle name="_1000803-公共建設比較表_0-1070403-108至111中程綜整(彙) 2_1080221-中程表3-5(致培源) 2" xfId="299" xr:uid="{00000000-0005-0000-0000-00000E010000}"/>
    <cellStyle name="_1000803-公共建設比較表_0-1070403-108至111中程綜整(彙) 2_1080221-中程表3-5(致培源) 2 2" xfId="3304" xr:uid="{00000000-0005-0000-0000-000078210000}"/>
    <cellStyle name="_1000803-公共建設比較表_0-1070403-108至111中程綜整(彙) 2_1080221-中程表3-5(致培源) 3" xfId="3303" xr:uid="{00000000-0005-0000-0000-000077210000}"/>
    <cellStyle name="_1000803-公共建設比較表_0-1070403-108至111中程綜整(彙) 3" xfId="8384" xr:uid="{00000000-0005-0000-0000-000073210000}"/>
    <cellStyle name="_1000803-公共建設比較表_0-109至112中程綜整(彙)" xfId="300" xr:uid="{00000000-0005-0000-0000-00000F010000}"/>
    <cellStyle name="_1000803-公共建設比較表_0-109至112中程綜整(彙) 2" xfId="301" xr:uid="{00000000-0005-0000-0000-000010010000}"/>
    <cellStyle name="_1000803-公共建設比較表_0-109至112中程綜整(彙) 2 2" xfId="3307" xr:uid="{00000000-0005-0000-0000-00007A210000}"/>
    <cellStyle name="_1000803-公共建設比較表_0-109至112中程綜整(彙) 3" xfId="3306" xr:uid="{00000000-0005-0000-0000-000079210000}"/>
    <cellStyle name="_1000803-公共建設比較表_1070410-108至111中程綜整(彙-美珍支援)" xfId="302" xr:uid="{00000000-0005-0000-0000-000011010000}"/>
    <cellStyle name="_1000803-公共建設比較表_1070410-108至111中程綜整(彙-美珍支援) 2" xfId="303" xr:uid="{00000000-0005-0000-0000-000012010000}"/>
    <cellStyle name="_1000803-公共建設比較表_1070410-108至111中程綜整(彙-美珍支援) 2 2" xfId="8752" xr:uid="{00000000-0005-0000-0000-00007C210000}"/>
    <cellStyle name="_1000803-公共建設比較表_1070410-108至111中程綜整(彙-美珍支援) 2_0-109至112中程綜整(彙)" xfId="304" xr:uid="{00000000-0005-0000-0000-000013010000}"/>
    <cellStyle name="_1000803-公共建設比較表_1070410-108至111中程綜整(彙-美珍支援) 2_0-109至112中程綜整(彙) 2" xfId="305" xr:uid="{00000000-0005-0000-0000-000014010000}"/>
    <cellStyle name="_1000803-公共建設比較表_1070410-108至111中程綜整(彙-美珍支援) 2_0-109至112中程綜整(彙) 2 2" xfId="3309" xr:uid="{00000000-0005-0000-0000-00007E210000}"/>
    <cellStyle name="_1000803-公共建設比較表_1070410-108至111中程綜整(彙-美珍支援) 2_0-109至112中程綜整(彙) 3" xfId="3308" xr:uid="{00000000-0005-0000-0000-00007D210000}"/>
    <cellStyle name="_1000803-公共建設比較表_1070410-108至111中程綜整(彙-美珍支援) 2_1080221-中程表3-5(致培源)" xfId="306" xr:uid="{00000000-0005-0000-0000-000015010000}"/>
    <cellStyle name="_1000803-公共建設比較表_1070410-108至111中程綜整(彙-美珍支援) 2_1080221-中程表3-5(致培源) 2" xfId="307" xr:uid="{00000000-0005-0000-0000-000016010000}"/>
    <cellStyle name="_1000803-公共建設比較表_1070410-108至111中程綜整(彙-美珍支援) 2_1080221-中程表3-5(致培源) 2 2" xfId="9105" xr:uid="{00000000-0005-0000-0000-000080210000}"/>
    <cellStyle name="_1000803-公共建設比較表_1070410-108至111中程綜整(彙-美珍支援) 2_1080221-中程表3-5(致培源) 3" xfId="3907" xr:uid="{00000000-0005-0000-0000-00007F210000}"/>
    <cellStyle name="_1000803-公共建設比較表_1070410-108至111中程綜整(彙-美珍支援) 3" xfId="8638" xr:uid="{00000000-0005-0000-0000-00007B210000}"/>
    <cellStyle name="_1000803-公共建設比較表_1080221-中程表3-5(致培源)" xfId="308" xr:uid="{00000000-0005-0000-0000-000017010000}"/>
    <cellStyle name="_1000803-公共建設比較表_1080221-中程表3-5(致培源) 2" xfId="309" xr:uid="{00000000-0005-0000-0000-000018010000}"/>
    <cellStyle name="_1000803-公共建設比較表_1080221-中程表3-5(致培源) 2 2" xfId="8754" xr:uid="{00000000-0005-0000-0000-000082210000}"/>
    <cellStyle name="_1000803-公共建設比較表_1080221-中程表3-5(致培源) 3" xfId="8634" xr:uid="{00000000-0005-0000-0000-000081210000}"/>
    <cellStyle name="_1000803-公共建設比較表_1-105至108中程綜整(彙)" xfId="310" xr:uid="{00000000-0005-0000-0000-000019010000}"/>
    <cellStyle name="_1000803-公共建設比較表_1-105至108中程綜整(彙) 2" xfId="311" xr:uid="{00000000-0005-0000-0000-00001A010000}"/>
    <cellStyle name="_1000803-公共建設比較表_1-105至108中程綜整(彙) 2 2" xfId="9104" xr:uid="{00000000-0005-0000-0000-000084210000}"/>
    <cellStyle name="_1000803-公共建設比較表_1-105至108中程綜整(彙) 2_0-109至112中程綜整(彙)" xfId="312" xr:uid="{00000000-0005-0000-0000-00001B010000}"/>
    <cellStyle name="_1000803-公共建設比較表_1-105至108中程綜整(彙) 2_0-109至112中程綜整(彙) 2" xfId="313" xr:uid="{00000000-0005-0000-0000-00001C010000}"/>
    <cellStyle name="_1000803-公共建設比較表_1-105至108中程綜整(彙) 2_0-109至112中程綜整(彙) 2 2" xfId="9204" xr:uid="{00000000-0005-0000-0000-000086210000}"/>
    <cellStyle name="_1000803-公共建設比較表_1-105至108中程綜整(彙) 2_0-109至112中程綜整(彙) 3" xfId="8635" xr:uid="{00000000-0005-0000-0000-000085210000}"/>
    <cellStyle name="_1000803-公共建設比較表_1-105至108中程綜整(彙) 2_1080221-中程表3-5(致培源)" xfId="314" xr:uid="{00000000-0005-0000-0000-00001D010000}"/>
    <cellStyle name="_1000803-公共建設比較表_1-105至108中程綜整(彙) 2_1080221-中程表3-5(致培源) 2" xfId="315" xr:uid="{00000000-0005-0000-0000-00001E010000}"/>
    <cellStyle name="_1000803-公共建設比較表_1-105至108中程綜整(彙) 2_1080221-中程表3-5(致培源) 2 2" xfId="3908" xr:uid="{00000000-0005-0000-0000-000088210000}"/>
    <cellStyle name="_1000803-公共建設比較表_1-105至108中程綜整(彙) 2_1080221-中程表3-5(致培源) 3" xfId="3310" xr:uid="{00000000-0005-0000-0000-000087210000}"/>
    <cellStyle name="_1000803-公共建設比較表_1-105至108中程綜整(彙) 3" xfId="3906" xr:uid="{00000000-0005-0000-0000-000083210000}"/>
    <cellStyle name="_1000803-公共建設比較表_1-105至108中程綜整(彙)_人事費" xfId="316" xr:uid="{00000000-0005-0000-0000-00001F010000}"/>
    <cellStyle name="_1000803-公共建設比較表_1-105至108中程綜整(彙)_人事費 2" xfId="317" xr:uid="{00000000-0005-0000-0000-000020010000}"/>
    <cellStyle name="_1000803-公共建設比較表_1-105至108中程綜整(彙)_人事費 2 2" xfId="8633" xr:uid="{00000000-0005-0000-0000-00008A210000}"/>
    <cellStyle name="_1000803-公共建設比較表_1-105至108中程綜整(彙)_人事費 2_0-109至112中程綜整(彙)" xfId="318" xr:uid="{00000000-0005-0000-0000-000021010000}"/>
    <cellStyle name="_1000803-公共建設比較表_1-105至108中程綜整(彙)_人事費 2_0-109至112中程綜整(彙) 2" xfId="319" xr:uid="{00000000-0005-0000-0000-000022010000}"/>
    <cellStyle name="_1000803-公共建設比較表_1-105至108中程綜整(彙)_人事費 2_0-109至112中程綜整(彙) 2 2" xfId="3311" xr:uid="{00000000-0005-0000-0000-00008C210000}"/>
    <cellStyle name="_1000803-公共建設比較表_1-105至108中程綜整(彙)_人事費 2_0-109至112中程綜整(彙) 3" xfId="9206" xr:uid="{00000000-0005-0000-0000-00008B210000}"/>
    <cellStyle name="_1000803-公共建設比較表_1-105至108中程綜整(彙)_人事費 2_1080221-中程表3-5(致培源)" xfId="320" xr:uid="{00000000-0005-0000-0000-000023010000}"/>
    <cellStyle name="_1000803-公共建設比較表_1-105至108中程綜整(彙)_人事費 2_1080221-中程表3-5(致培源) 2" xfId="321" xr:uid="{00000000-0005-0000-0000-000024010000}"/>
    <cellStyle name="_1000803-公共建設比較表_1-105至108中程綜整(彙)_人事費 2_1080221-中程表3-5(致培源) 2 2" xfId="9107" xr:uid="{00000000-0005-0000-0000-00008E210000}"/>
    <cellStyle name="_1000803-公共建設比較表_1-105至108中程綜整(彙)_人事費 2_1080221-中程表3-5(致培源) 3" xfId="3909" xr:uid="{00000000-0005-0000-0000-00008D210000}"/>
    <cellStyle name="_1000803-公共建設比較表_1-105至108中程綜整(彙)_人事費 3" xfId="9106" xr:uid="{00000000-0005-0000-0000-000089210000}"/>
    <cellStyle name="_1000803-公共建設比較表_一次性(表四)" xfId="322" xr:uid="{00000000-0005-0000-0000-000025010000}"/>
    <cellStyle name="_1000803-公共建設比較表_一次性(表四) 2" xfId="323" xr:uid="{00000000-0005-0000-0000-000026010000}"/>
    <cellStyle name="_1000803-公共建設比較表_一次性(表四) 2 2" xfId="9203" xr:uid="{00000000-0005-0000-0000-000090210000}"/>
    <cellStyle name="_1000803-公共建設比較表_一次性(表四) 2_0-109至112中程綜整(彙)" xfId="324" xr:uid="{00000000-0005-0000-0000-000027010000}"/>
    <cellStyle name="_1000803-公共建設比較表_一次性(表四) 2_0-109至112中程綜整(彙) 2" xfId="325" xr:uid="{00000000-0005-0000-0000-000028010000}"/>
    <cellStyle name="_1000803-公共建設比較表_一次性(表四) 2_0-109至112中程綜整(彙) 2 2" xfId="3910" xr:uid="{00000000-0005-0000-0000-000092210000}"/>
    <cellStyle name="_1000803-公共建設比較表_一次性(表四) 2_0-109至112中程綜整(彙) 3" xfId="3312" xr:uid="{00000000-0005-0000-0000-000091210000}"/>
    <cellStyle name="_1000803-公共建設比較表_一次性(表四) 2_1080221-中程表3-5(致培源)" xfId="326" xr:uid="{00000000-0005-0000-0000-000029010000}"/>
    <cellStyle name="_1000803-公共建設比較表_一次性(表四) 2_1080221-中程表3-5(致培源) 2" xfId="327" xr:uid="{00000000-0005-0000-0000-00002A010000}"/>
    <cellStyle name="_1000803-公共建設比較表_一次性(表四) 2_1080221-中程表3-5(致培源) 2 2" xfId="8631" xr:uid="{00000000-0005-0000-0000-000094210000}"/>
    <cellStyle name="_1000803-公共建設比較表_一次性(表四) 2_1080221-中程表3-5(致培源) 3" xfId="9108" xr:uid="{00000000-0005-0000-0000-000093210000}"/>
    <cellStyle name="_1000803-公共建設比較表_一次性(表四) 3" xfId="8632" xr:uid="{00000000-0005-0000-0000-00008F210000}"/>
    <cellStyle name="_1000803-公共建設比較表_一次性(表四)_人事費" xfId="328" xr:uid="{00000000-0005-0000-0000-00002B010000}"/>
    <cellStyle name="_1000803-公共建設比較表_一次性(表四)_人事費 2" xfId="329" xr:uid="{00000000-0005-0000-0000-00002C010000}"/>
    <cellStyle name="_1000803-公共建設比較表_一次性(表四)_人事費 2 2" xfId="3905" xr:uid="{00000000-0005-0000-0000-000096210000}"/>
    <cellStyle name="_1000803-公共建設比較表_一次性(表四)_人事費 2_0-109至112中程綜整(彙)" xfId="330" xr:uid="{00000000-0005-0000-0000-00002D010000}"/>
    <cellStyle name="_1000803-公共建設比較表_一次性(表四)_人事費 2_0-109至112中程綜整(彙) 2" xfId="331" xr:uid="{00000000-0005-0000-0000-00002E010000}"/>
    <cellStyle name="_1000803-公共建設比較表_一次性(表四)_人事費 2_0-109至112中程綜整(彙) 2 2" xfId="3313" xr:uid="{00000000-0005-0000-0000-000098210000}"/>
    <cellStyle name="_1000803-公共建設比較表_一次性(表四)_人事費 2_0-109至112中程綜整(彙) 3" xfId="9103" xr:uid="{00000000-0005-0000-0000-000097210000}"/>
    <cellStyle name="_1000803-公共建設比較表_一次性(表四)_人事費 2_1080221-中程表3-5(致培源)" xfId="332" xr:uid="{00000000-0005-0000-0000-00002F010000}"/>
    <cellStyle name="_1000803-公共建設比較表_一次性(表四)_人事費 2_1080221-中程表3-5(致培源) 2" xfId="333" xr:uid="{00000000-0005-0000-0000-000030010000}"/>
    <cellStyle name="_1000803-公共建設比較表_一次性(表四)_人事費 2_1080221-中程表3-5(致培源) 2 2" xfId="3315" xr:uid="{00000000-0005-0000-0000-00009A210000}"/>
    <cellStyle name="_1000803-公共建設比較表_一次性(表四)_人事費 2_1080221-中程表3-5(致培源) 3" xfId="3314" xr:uid="{00000000-0005-0000-0000-000099210000}"/>
    <cellStyle name="_1000803-公共建設比較表_一次性(表四)_人事費 3" xfId="8755" xr:uid="{00000000-0005-0000-0000-000095210000}"/>
    <cellStyle name="_1000803-公共建設比較表_人事費" xfId="334" xr:uid="{00000000-0005-0000-0000-000031010000}"/>
    <cellStyle name="_1000803-公共建設比較表_人事費 2" xfId="335" xr:uid="{00000000-0005-0000-0000-000032010000}"/>
    <cellStyle name="_1000803-公共建設比較表_人事費 2 2" xfId="3317" xr:uid="{00000000-0005-0000-0000-00009C210000}"/>
    <cellStyle name="_1000803-公共建設比較表_人事費 2_0-109至112中程綜整(彙)" xfId="336" xr:uid="{00000000-0005-0000-0000-000033010000}"/>
    <cellStyle name="_1000803-公共建設比較表_人事費 2_0-109至112中程綜整(彙) 2" xfId="337" xr:uid="{00000000-0005-0000-0000-000034010000}"/>
    <cellStyle name="_1000803-公共建設比較表_人事費 2_0-109至112中程綜整(彙) 2 2" xfId="3319" xr:uid="{00000000-0005-0000-0000-00009E210000}"/>
    <cellStyle name="_1000803-公共建設比較表_人事費 2_0-109至112中程綜整(彙) 3" xfId="3318" xr:uid="{00000000-0005-0000-0000-00009D210000}"/>
    <cellStyle name="_1000803-公共建設比較表_人事費 2_1080221-中程表3-5(致培源)" xfId="338" xr:uid="{00000000-0005-0000-0000-000035010000}"/>
    <cellStyle name="_1000803-公共建設比較表_人事費 2_1080221-中程表3-5(致培源) 2" xfId="339" xr:uid="{00000000-0005-0000-0000-000036010000}"/>
    <cellStyle name="_1000803-公共建設比較表_人事費 2_1080221-中程表3-5(致培源) 2 2" xfId="3320" xr:uid="{00000000-0005-0000-0000-0000A0210000}"/>
    <cellStyle name="_1000803-公共建設比較表_人事費 2_1080221-中程表3-5(致培源) 3" xfId="4995" xr:uid="{00000000-0005-0000-0000-00009F210000}"/>
    <cellStyle name="_1000803-公共建設比較表_人事費 3" xfId="3316" xr:uid="{00000000-0005-0000-0000-00009B210000}"/>
    <cellStyle name="_1000803-公共建設比較表_分年延續(表一)" xfId="340" xr:uid="{00000000-0005-0000-0000-000037010000}"/>
    <cellStyle name="_1000803-公共建設比較表_分年延續(表一) 2" xfId="341" xr:uid="{00000000-0005-0000-0000-000038010000}"/>
    <cellStyle name="_1000803-公共建設比較表_分年延續(表一) 2 2" xfId="3322" xr:uid="{00000000-0005-0000-0000-0000A2210000}"/>
    <cellStyle name="_1000803-公共建設比較表_分年延續(表一) 2_0-109至112中程綜整(彙)" xfId="342" xr:uid="{00000000-0005-0000-0000-000039010000}"/>
    <cellStyle name="_1000803-公共建設比較表_分年延續(表一) 2_0-109至112中程綜整(彙) 2" xfId="343" xr:uid="{00000000-0005-0000-0000-00003A010000}"/>
    <cellStyle name="_1000803-公共建設比較表_分年延續(表一) 2_0-109至112中程綜整(彙) 2 2" xfId="3324" xr:uid="{00000000-0005-0000-0000-0000A4210000}"/>
    <cellStyle name="_1000803-公共建設比較表_分年延續(表一) 2_0-109至112中程綜整(彙) 3" xfId="3323" xr:uid="{00000000-0005-0000-0000-0000A3210000}"/>
    <cellStyle name="_1000803-公共建設比較表_分年延續(表一) 2_1080221-中程表3-5(致培源)" xfId="344" xr:uid="{00000000-0005-0000-0000-00003B010000}"/>
    <cellStyle name="_1000803-公共建設比較表_分年延續(表一) 2_1080221-中程表3-5(致培源) 2" xfId="345" xr:uid="{00000000-0005-0000-0000-00003C010000}"/>
    <cellStyle name="_1000803-公共建設比較表_分年延續(表一) 2_1080221-中程表3-5(致培源) 2 2" xfId="4989" xr:uid="{00000000-0005-0000-0000-0000A6210000}"/>
    <cellStyle name="_1000803-公共建設比較表_分年延續(表一) 2_1080221-中程表3-5(致培源) 3" xfId="8385" xr:uid="{00000000-0005-0000-0000-0000A5210000}"/>
    <cellStyle name="_1000803-公共建設比較表_分年延續(表一) 3" xfId="3321" xr:uid="{00000000-0005-0000-0000-0000A1210000}"/>
    <cellStyle name="_1000803-公共建設比較表_同仁填-107至110中程綜整(彙)" xfId="346" xr:uid="{00000000-0005-0000-0000-00003D010000}"/>
    <cellStyle name="_1000803-公共建設比較表_同仁填-107至110中程綜整(彙) 2" xfId="347" xr:uid="{00000000-0005-0000-0000-00003E010000}"/>
    <cellStyle name="_1000803-公共建設比較表_同仁填-107至110中程綜整(彙) 2 2" xfId="3326" xr:uid="{00000000-0005-0000-0000-0000A8210000}"/>
    <cellStyle name="_1000803-公共建設比較表_同仁填-107至110中程綜整(彙) 2_0-109至112中程綜整(彙)" xfId="348" xr:uid="{00000000-0005-0000-0000-00003F010000}"/>
    <cellStyle name="_1000803-公共建設比較表_同仁填-107至110中程綜整(彙) 2_0-109至112中程綜整(彙) 2" xfId="349" xr:uid="{00000000-0005-0000-0000-000040010000}"/>
    <cellStyle name="_1000803-公共建設比較表_同仁填-107至110中程綜整(彙) 2_0-109至112中程綜整(彙) 2 2" xfId="3328" xr:uid="{00000000-0005-0000-0000-0000AA210000}"/>
    <cellStyle name="_1000803-公共建設比較表_同仁填-107至110中程綜整(彙) 2_0-109至112中程綜整(彙) 3" xfId="3327" xr:uid="{00000000-0005-0000-0000-0000A9210000}"/>
    <cellStyle name="_1000803-公共建設比較表_同仁填-107至110中程綜整(彙) 2_1080221-中程表3-5(致培源)" xfId="350" xr:uid="{00000000-0005-0000-0000-000041010000}"/>
    <cellStyle name="_1000803-公共建設比較表_同仁填-107至110中程綜整(彙) 2_1080221-中程表3-5(致培源) 2" xfId="351" xr:uid="{00000000-0005-0000-0000-000042010000}"/>
    <cellStyle name="_1000803-公共建設比較表_同仁填-107至110中程綜整(彙) 2_1080221-中程表3-5(致培源) 2 2" xfId="3330" xr:uid="{00000000-0005-0000-0000-0000AC210000}"/>
    <cellStyle name="_1000803-公共建設比較表_同仁填-107至110中程綜整(彙) 2_1080221-中程表3-5(致培源) 3" xfId="3329" xr:uid="{00000000-0005-0000-0000-0000AB210000}"/>
    <cellStyle name="_1000803-公共建設比較表_同仁填-107至110中程綜整(彙) 3" xfId="3325" xr:uid="{00000000-0005-0000-0000-0000A7210000}"/>
    <cellStyle name="_1000803-公共建設比較表_同仁填-107至110中程綜整(彙)_人事費" xfId="352" xr:uid="{00000000-0005-0000-0000-000043010000}"/>
    <cellStyle name="_1000803-公共建設比較表_同仁填-107至110中程綜整(彙)_人事費 2" xfId="353" xr:uid="{00000000-0005-0000-0000-000044010000}"/>
    <cellStyle name="_1000803-公共建設比較表_同仁填-107至110中程綜整(彙)_人事費 2 2" xfId="3332" xr:uid="{00000000-0005-0000-0000-0000AE210000}"/>
    <cellStyle name="_1000803-公共建設比較表_同仁填-107至110中程綜整(彙)_人事費 2_0-109至112中程綜整(彙)" xfId="354" xr:uid="{00000000-0005-0000-0000-000045010000}"/>
    <cellStyle name="_1000803-公共建設比較表_同仁填-107至110中程綜整(彙)_人事費 2_0-109至112中程綜整(彙) 2" xfId="355" xr:uid="{00000000-0005-0000-0000-000046010000}"/>
    <cellStyle name="_1000803-公共建設比較表_同仁填-107至110中程綜整(彙)_人事費 2_0-109至112中程綜整(彙) 2 2" xfId="4996" xr:uid="{00000000-0005-0000-0000-0000B0210000}"/>
    <cellStyle name="_1000803-公共建設比較表_同仁填-107至110中程綜整(彙)_人事費 2_0-109至112中程綜整(彙) 3" xfId="9162" xr:uid="{00000000-0005-0000-0000-0000AF210000}"/>
    <cellStyle name="_1000803-公共建設比較表_同仁填-107至110中程綜整(彙)_人事費 2_1080221-中程表3-5(致培源)" xfId="356" xr:uid="{00000000-0005-0000-0000-000047010000}"/>
    <cellStyle name="_1000803-公共建設比較表_同仁填-107至110中程綜整(彙)_人事費 2_1080221-中程表3-5(致培源) 2" xfId="357" xr:uid="{00000000-0005-0000-0000-000048010000}"/>
    <cellStyle name="_1000803-公共建設比較表_同仁填-107至110中程綜整(彙)_人事費 2_1080221-中程表3-5(致培源) 2 2" xfId="9165" xr:uid="{00000000-0005-0000-0000-0000B2210000}"/>
    <cellStyle name="_1000803-公共建設比較表_同仁填-107至110中程綜整(彙)_人事費 2_1080221-中程表3-5(致培源) 3" xfId="8629" xr:uid="{00000000-0005-0000-0000-0000B1210000}"/>
    <cellStyle name="_1000803-公共建設比較表_同仁填-107至110中程綜整(彙)_人事費 3" xfId="3331" xr:uid="{00000000-0005-0000-0000-0000AD210000}"/>
    <cellStyle name="_1000803-公共建設比較表_同仁填-107至110中程綜整(彙)-修" xfId="358" xr:uid="{00000000-0005-0000-0000-000049010000}"/>
    <cellStyle name="_1000803-公共建設比較表_同仁填-107至110中程綜整(彙)-修 2" xfId="359" xr:uid="{00000000-0005-0000-0000-00004A010000}"/>
    <cellStyle name="_1000803-公共建設比較表_同仁填-107至110中程綜整(彙)-修 2 2" xfId="8628" xr:uid="{00000000-0005-0000-0000-0000B4210000}"/>
    <cellStyle name="_1000803-公共建設比較表_同仁填-107至110中程綜整(彙)-修 2_0-109至112中程綜整(彙)" xfId="360" xr:uid="{00000000-0005-0000-0000-00004B010000}"/>
    <cellStyle name="_1000803-公共建設比較表_同仁填-107至110中程綜整(彙)-修 2_0-109至112中程綜整(彙) 2" xfId="361" xr:uid="{00000000-0005-0000-0000-00004C010000}"/>
    <cellStyle name="_1000803-公共建設比較表_同仁填-107至110中程綜整(彙)-修 2_0-109至112中程綜整(彙) 2 2" xfId="8627" xr:uid="{00000000-0005-0000-0000-0000B6210000}"/>
    <cellStyle name="_1000803-公共建設比較表_同仁填-107至110中程綜整(彙)-修 2_0-109至112中程綜整(彙) 3" xfId="7655" xr:uid="{00000000-0005-0000-0000-0000B5210000}"/>
    <cellStyle name="_1000803-公共建設比較表_同仁填-107至110中程綜整(彙)-修 2_1080221-中程表3-5(致培源)" xfId="362" xr:uid="{00000000-0005-0000-0000-00004D010000}"/>
    <cellStyle name="_1000803-公共建設比較表_同仁填-107至110中程綜整(彙)-修 2_1080221-中程表3-5(致培源) 2" xfId="363" xr:uid="{00000000-0005-0000-0000-00004E010000}"/>
    <cellStyle name="_1000803-公共建設比較表_同仁填-107至110中程綜整(彙)-修 2_1080221-中程表3-5(致培源) 2 2" xfId="7650" xr:uid="{00000000-0005-0000-0000-0000B8210000}"/>
    <cellStyle name="_1000803-公共建設比較表_同仁填-107至110中程綜整(彙)-修 2_1080221-中程表3-5(致培源) 3" xfId="8630" xr:uid="{00000000-0005-0000-0000-0000B7210000}"/>
    <cellStyle name="_1000803-公共建設比較表_同仁填-107至110中程綜整(彙)-修 3" xfId="3333" xr:uid="{00000000-0005-0000-0000-0000B3210000}"/>
    <cellStyle name="_1000803-公共建設比較表_同仁填-107至110中程綜整(彙)-修_人事費" xfId="364" xr:uid="{00000000-0005-0000-0000-00004F010000}"/>
    <cellStyle name="_1000803-公共建設比較表_同仁填-107至110中程綜整(彙)-修_人事費 2" xfId="365" xr:uid="{00000000-0005-0000-0000-000050010000}"/>
    <cellStyle name="_1000803-公共建設比較表_同仁填-107至110中程綜整(彙)-修_人事費 2 2" xfId="8625" xr:uid="{00000000-0005-0000-0000-0000BA210000}"/>
    <cellStyle name="_1000803-公共建設比較表_同仁填-107至110中程綜整(彙)-修_人事費 2_0-109至112中程綜整(彙)" xfId="366" xr:uid="{00000000-0005-0000-0000-000051010000}"/>
    <cellStyle name="_1000803-公共建設比較表_同仁填-107至110中程綜整(彙)-修_人事費 2_0-109至112中程綜整(彙) 2" xfId="367" xr:uid="{00000000-0005-0000-0000-000052010000}"/>
    <cellStyle name="_1000803-公共建設比較表_同仁填-107至110中程綜整(彙)-修_人事費 2_0-109至112中程綜整(彙) 2 2" xfId="6593" xr:uid="{00000000-0005-0000-0000-0000BC210000}"/>
    <cellStyle name="_1000803-公共建設比較表_同仁填-107至110中程綜整(彙)-修_人事費 2_0-109至112中程綜整(彙) 3" xfId="7651" xr:uid="{00000000-0005-0000-0000-0000BB210000}"/>
    <cellStyle name="_1000803-公共建設比較表_同仁填-107至110中程綜整(彙)-修_人事費 2_1080221-中程表3-5(致培源)" xfId="368" xr:uid="{00000000-0005-0000-0000-000053010000}"/>
    <cellStyle name="_1000803-公共建設比較表_同仁填-107至110中程綜整(彙)-修_人事費 2_1080221-中程表3-5(致培源) 2" xfId="369" xr:uid="{00000000-0005-0000-0000-000054010000}"/>
    <cellStyle name="_1000803-公共建設比較表_同仁填-107至110中程綜整(彙)-修_人事費 2_1080221-中程表3-5(致培源) 2 2" xfId="8624" xr:uid="{00000000-0005-0000-0000-0000BE210000}"/>
    <cellStyle name="_1000803-公共建設比較表_同仁填-107至110中程綜整(彙)-修_人事費 2_1080221-中程表3-5(致培源) 3" xfId="8361" xr:uid="{00000000-0005-0000-0000-0000BD210000}"/>
    <cellStyle name="_1000803-公共建設比較表_同仁填-107至110中程綜整(彙)-修_人事費 3" xfId="3334" xr:uid="{00000000-0005-0000-0000-0000B9210000}"/>
    <cellStyle name="_1000803-公共建設比較表_專案伸算(表二)" xfId="370" xr:uid="{00000000-0005-0000-0000-000055010000}"/>
    <cellStyle name="_1000803-公共建設比較表_專案伸算(表二) 2" xfId="371" xr:uid="{00000000-0005-0000-0000-000056010000}"/>
    <cellStyle name="_1000803-公共建設比較表_專案伸算(表二) 2 2" xfId="8626" xr:uid="{00000000-0005-0000-0000-0000C0210000}"/>
    <cellStyle name="_1000803-公共建設比較表_專案伸算(表二) 2_0-109至112中程綜整(彙)" xfId="372" xr:uid="{00000000-0005-0000-0000-000057010000}"/>
    <cellStyle name="_1000803-公共建設比較表_專案伸算(表二) 2_0-109至112中程綜整(彙) 2" xfId="373" xr:uid="{00000000-0005-0000-0000-000058010000}"/>
    <cellStyle name="_1000803-公共建設比較表_專案伸算(表二) 2_0-109至112中程綜整(彙) 2 2" xfId="8287" xr:uid="{00000000-0005-0000-0000-0000C2210000}"/>
    <cellStyle name="_1000803-公共建設比較表_專案伸算(表二) 2_0-109至112中程綜整(彙) 3" xfId="6594" xr:uid="{00000000-0005-0000-0000-0000C1210000}"/>
    <cellStyle name="_1000803-公共建設比較表_專案伸算(表二) 2_1080221-中程表3-5(致培源)" xfId="374" xr:uid="{00000000-0005-0000-0000-000059010000}"/>
    <cellStyle name="_1000803-公共建設比較表_專案伸算(表二) 2_1080221-中程表3-5(致培源) 2" xfId="375" xr:uid="{00000000-0005-0000-0000-00005A010000}"/>
    <cellStyle name="_1000803-公共建設比較表_專案伸算(表二) 2_1080221-中程表3-5(致培源) 2 2" xfId="7012" xr:uid="{00000000-0005-0000-0000-0000C4210000}"/>
    <cellStyle name="_1000803-公共建設比較表_專案伸算(表二) 2_1080221-中程表3-5(致培源) 3" xfId="3335" xr:uid="{00000000-0005-0000-0000-0000C3210000}"/>
    <cellStyle name="_1000803-公共建設比較表_專案伸算(表二) 3" xfId="7399" xr:uid="{00000000-0005-0000-0000-0000BF210000}"/>
    <cellStyle name="_1000803-公共建設比較表_專案伸算(表二)_人事費" xfId="376" xr:uid="{00000000-0005-0000-0000-00005B010000}"/>
    <cellStyle name="_1000803-公共建設比較表_專案伸算(表二)_人事費 2" xfId="377" xr:uid="{00000000-0005-0000-0000-00005C010000}"/>
    <cellStyle name="_1000803-公共建設比較表_專案伸算(表二)_人事費 2 2" xfId="7654" xr:uid="{00000000-0005-0000-0000-0000C6210000}"/>
    <cellStyle name="_1000803-公共建設比較表_專案伸算(表二)_人事費 2_0-109至112中程綜整(彙)" xfId="378" xr:uid="{00000000-0005-0000-0000-00005D010000}"/>
    <cellStyle name="_1000803-公共建設比較表_專案伸算(表二)_人事費 2_0-109至112中程綜整(彙) 2" xfId="379" xr:uid="{00000000-0005-0000-0000-00005E010000}"/>
    <cellStyle name="_1000803-公共建設比較表_專案伸算(表二)_人事費 2_0-109至112中程綜整(彙) 2 2" xfId="9163" xr:uid="{00000000-0005-0000-0000-0000C8210000}"/>
    <cellStyle name="_1000803-公共建設比較表_專案伸算(表二)_人事費 2_0-109至112中程綜整(彙) 3" xfId="8622" xr:uid="{00000000-0005-0000-0000-0000C7210000}"/>
    <cellStyle name="_1000803-公共建設比較表_專案伸算(表二)_人事費 2_1080221-中程表3-5(致培源)" xfId="380" xr:uid="{00000000-0005-0000-0000-00005F010000}"/>
    <cellStyle name="_1000803-公共建設比較表_專案伸算(表二)_人事費 2_1080221-中程表3-5(致培源) 2" xfId="381" xr:uid="{00000000-0005-0000-0000-000060010000}"/>
    <cellStyle name="_1000803-公共建設比較表_專案伸算(表二)_人事費 2_1080221-中程表3-5(致培源) 2 2" xfId="3336" xr:uid="{00000000-0005-0000-0000-0000CA210000}"/>
    <cellStyle name="_1000803-公共建設比較表_專案伸算(表二)_人事費 2_1080221-中程表3-5(致培源) 3" xfId="7652" xr:uid="{00000000-0005-0000-0000-0000C9210000}"/>
    <cellStyle name="_1000803-公共建設比較表_專案伸算(表二)_人事費 3" xfId="8623" xr:uid="{00000000-0005-0000-0000-0000C5210000}"/>
    <cellStyle name="_1000803-公共建設比較表_新興(表三)&amp;法義(表五）" xfId="382" xr:uid="{00000000-0005-0000-0000-000061010000}"/>
    <cellStyle name="_1000803-公共建設比較表_新興(表三)&amp;法義(表五） 2" xfId="383" xr:uid="{00000000-0005-0000-0000-000062010000}"/>
    <cellStyle name="_1000803-公共建設比較表_新興(表三)&amp;法義(表五） 2 2" xfId="7653" xr:uid="{00000000-0005-0000-0000-0000CC210000}"/>
    <cellStyle name="_1000803-公共建設比較表_新興(表三)&amp;法義(表五） 2_0-109至112中程綜整(彙)" xfId="384" xr:uid="{00000000-0005-0000-0000-000063010000}"/>
    <cellStyle name="_1000803-公共建設比較表_新興(表三)&amp;法義(表五） 2_0-109至112中程綜整(彙) 2" xfId="385" xr:uid="{00000000-0005-0000-0000-000064010000}"/>
    <cellStyle name="_1000803-公共建設比較表_新興(表三)&amp;法義(表五） 2_0-109至112中程綜整(彙) 2 2" xfId="8621" xr:uid="{00000000-0005-0000-0000-0000CE210000}"/>
    <cellStyle name="_1000803-公共建設比較表_新興(表三)&amp;法義(表五） 2_0-109至112中程綜整(彙) 3" xfId="8619" xr:uid="{00000000-0005-0000-0000-0000CD210000}"/>
    <cellStyle name="_1000803-公共建設比較表_新興(表三)&amp;法義(表五） 2_1080221-中程表3-5(致培源)" xfId="386" xr:uid="{00000000-0005-0000-0000-000065010000}"/>
    <cellStyle name="_1000803-公共建設比較表_新興(表三)&amp;法義(表五） 2_1080221-中程表3-5(致培源) 2" xfId="387" xr:uid="{00000000-0005-0000-0000-000066010000}"/>
    <cellStyle name="_1000803-公共建設比較表_新興(表三)&amp;法義(表五） 2_1080221-中程表3-5(致培源) 2 2" xfId="8821" xr:uid="{00000000-0005-0000-0000-0000D0210000}"/>
    <cellStyle name="_1000803-公共建設比較表_新興(表三)&amp;法義(表五） 2_1080221-中程表3-5(致培源) 3" xfId="3337" xr:uid="{00000000-0005-0000-0000-0000CF210000}"/>
    <cellStyle name="_1000803-公共建設比較表_新興(表三)&amp;法義(表五） 3" xfId="8620" xr:uid="{00000000-0005-0000-0000-0000CB210000}"/>
    <cellStyle name="_1000803-公共建設比較表_新興(表三)&amp;法義(表五）_人事費" xfId="388" xr:uid="{00000000-0005-0000-0000-000067010000}"/>
    <cellStyle name="_1000803-公共建設比較表_新興(表三)&amp;法義(表五）_人事費 2" xfId="389" xr:uid="{00000000-0005-0000-0000-000068010000}"/>
    <cellStyle name="_1000803-公共建設比較表_新興(表三)&amp;法義(表五）_人事費 2 2" xfId="8825" xr:uid="{00000000-0005-0000-0000-0000D2210000}"/>
    <cellStyle name="_1000803-公共建設比較表_新興(表三)&amp;法義(表五）_人事費 2_0-109至112中程綜整(彙)" xfId="390" xr:uid="{00000000-0005-0000-0000-000069010000}"/>
    <cellStyle name="_1000803-公共建設比較表_新興(表三)&amp;法義(表五）_人事費 2_0-109至112中程綜整(彙) 2" xfId="391" xr:uid="{00000000-0005-0000-0000-00006A010000}"/>
    <cellStyle name="_1000803-公共建設比較表_新興(表三)&amp;法義(表五）_人事費 2_0-109至112中程綜整(彙) 2 2" xfId="3339" xr:uid="{00000000-0005-0000-0000-0000D4210000}"/>
    <cellStyle name="_1000803-公共建設比較表_新興(表三)&amp;法義(表五）_人事費 2_0-109至112中程綜整(彙) 3" xfId="9164" xr:uid="{00000000-0005-0000-0000-0000D3210000}"/>
    <cellStyle name="_1000803-公共建設比較表_新興(表三)&amp;法義(表五）_人事費 2_1080221-中程表3-5(致培源)" xfId="392" xr:uid="{00000000-0005-0000-0000-00006B010000}"/>
    <cellStyle name="_1000803-公共建設比較表_新興(表三)&amp;法義(表五）_人事費 2_1080221-中程表3-5(致培源) 2" xfId="393" xr:uid="{00000000-0005-0000-0000-00006C010000}"/>
    <cellStyle name="_1000803-公共建設比較表_新興(表三)&amp;法義(表五）_人事費 2_1080221-中程表3-5(致培源) 2 2" xfId="7665" xr:uid="{00000000-0005-0000-0000-0000D6210000}"/>
    <cellStyle name="_1000803-公共建設比較表_新興(表三)&amp;法義(表五）_人事費 2_1080221-中程表3-5(致培源) 3" xfId="3340" xr:uid="{00000000-0005-0000-0000-0000D5210000}"/>
    <cellStyle name="_1000803-公共建設比較表_新興(表三)&amp;法義(表五）_人事費 3" xfId="3338" xr:uid="{00000000-0005-0000-0000-0000D1210000}"/>
    <cellStyle name="_1000803-公共建設比較表_增減說明" xfId="394" xr:uid="{00000000-0005-0000-0000-00006D010000}"/>
    <cellStyle name="_1000803-公共建設比較表_增減說明 2" xfId="395" xr:uid="{00000000-0005-0000-0000-00006E010000}"/>
    <cellStyle name="_1000803-公共建設比較表_增減說明 2 2" xfId="9111" xr:uid="{00000000-0005-0000-0000-0000D8210000}"/>
    <cellStyle name="_1000803-公共建設比較表_增減說明 2_0-109至112中程綜整(彙)" xfId="396" xr:uid="{00000000-0005-0000-0000-00006F010000}"/>
    <cellStyle name="_1000803-公共建設比較表_增減說明 2_0-109至112中程綜整(彙) 2" xfId="397" xr:uid="{00000000-0005-0000-0000-000070010000}"/>
    <cellStyle name="_1000803-公共建設比較表_增減說明 2_0-109至112中程綜整(彙) 2 2" xfId="7656" xr:uid="{00000000-0005-0000-0000-0000DA210000}"/>
    <cellStyle name="_1000803-公共建設比較表_增減說明 2_0-109至112中程綜整(彙) 3" xfId="8617" xr:uid="{00000000-0005-0000-0000-0000D9210000}"/>
    <cellStyle name="_1000803-公共建設比較表_增減說明 2_1080221-中程表3-5(致培源)" xfId="398" xr:uid="{00000000-0005-0000-0000-000071010000}"/>
    <cellStyle name="_1000803-公共建設比較表_增減說明 2_1080221-中程表3-5(致培源) 2" xfId="399" xr:uid="{00000000-0005-0000-0000-000072010000}"/>
    <cellStyle name="_1000803-公共建設比較表_增減說明 2_1080221-中程表3-5(致培源) 2 2" xfId="9112" xr:uid="{00000000-0005-0000-0000-0000DC210000}"/>
    <cellStyle name="_1000803-公共建設比較表_增減說明 2_1080221-中程表3-5(致培源) 3" xfId="3914" xr:uid="{00000000-0005-0000-0000-0000DB210000}"/>
    <cellStyle name="_1000803-公共建設比較表_增減說明 3" xfId="3913" xr:uid="{00000000-0005-0000-0000-0000D7210000}"/>
    <cellStyle name="_1000803-公共建設比較表_增減說明_人事費" xfId="400" xr:uid="{00000000-0005-0000-0000-000073010000}"/>
    <cellStyle name="_1000803-公共建設比較表_增減說明_人事費 2" xfId="401" xr:uid="{00000000-0005-0000-0000-000074010000}"/>
    <cellStyle name="_1000803-公共建設比較表_增減說明_人事費 2 2" xfId="3912" xr:uid="{00000000-0005-0000-0000-0000DE210000}"/>
    <cellStyle name="_1000803-公共建設比較表_增減說明_人事費 2_0-109至112中程綜整(彙)" xfId="402" xr:uid="{00000000-0005-0000-0000-000075010000}"/>
    <cellStyle name="_1000803-公共建設比較表_增減說明_人事費 2_0-109至112中程綜整(彙) 2" xfId="403" xr:uid="{00000000-0005-0000-0000-000076010000}"/>
    <cellStyle name="_1000803-公共建設比較表_增減說明_人事費 2_0-109至112中程綜整(彙) 2 2" xfId="8824" xr:uid="{00000000-0005-0000-0000-0000E0210000}"/>
    <cellStyle name="_1000803-公共建設比較表_增減說明_人事費 2_0-109至112中程綜整(彙) 3" xfId="9110" xr:uid="{00000000-0005-0000-0000-0000DF210000}"/>
    <cellStyle name="_1000803-公共建設比較表_增減說明_人事費 2_1080221-中程表3-5(致培源)" xfId="404" xr:uid="{00000000-0005-0000-0000-000077010000}"/>
    <cellStyle name="_1000803-公共建設比較表_增減說明_人事費 2_1080221-中程表3-5(致培源) 2" xfId="405" xr:uid="{00000000-0005-0000-0000-000078010000}"/>
    <cellStyle name="_1000803-公共建設比較表_增減說明_人事費 2_1080221-中程表3-5(致培源) 2 2" xfId="3915" xr:uid="{00000000-0005-0000-0000-0000E2210000}"/>
    <cellStyle name="_1000803-公共建設比較表_增減說明_人事費 2_1080221-中程表3-5(致培源) 3" xfId="3341" xr:uid="{00000000-0005-0000-0000-0000E1210000}"/>
    <cellStyle name="_1000803-公共建設比較表_增減說明_人事費 3" xfId="8823" xr:uid="{00000000-0005-0000-0000-0000DD210000}"/>
    <cellStyle name="_1000805-特別預算未完計畫101年度編列情形表(數字未定，塞交通部)(6版)" xfId="406" xr:uid="{00000000-0005-0000-0000-000079010000}"/>
    <cellStyle name="_1000805-特別預算未完計畫101年度編列情形表(數字未定，塞交通部)(6版) 2" xfId="9113" xr:uid="{00000000-0005-0000-0000-0000E3210000}"/>
    <cellStyle name="_1000805-特別預算未完計畫101年度編列情形表(數字未定，塞交通部)(6版)_人事費" xfId="407" xr:uid="{00000000-0005-0000-0000-00007A010000}"/>
    <cellStyle name="_1000805-特別預算未完計畫101年度編列情形表(數字未定，塞交通部)(6版)_人事費 2" xfId="8616" xr:uid="{00000000-0005-0000-0000-0000E4210000}"/>
    <cellStyle name="_1010818-100-102預決算調整帳(終)" xfId="408" xr:uid="{00000000-0005-0000-0000-00007B010000}"/>
    <cellStyle name="_1010818-100-102預決算調整帳(終) 2" xfId="7657" xr:uid="{00000000-0005-0000-0000-0000E5210000}"/>
    <cellStyle name="_1010818-100-102預決算調整帳(終)_0-106至109中程綜整(彙)" xfId="409" xr:uid="{00000000-0005-0000-0000-00007C010000}"/>
    <cellStyle name="_1010818-100-102預決算調整帳(終)_0-106至109中程綜整(彙) 2" xfId="410" xr:uid="{00000000-0005-0000-0000-00007D010000}"/>
    <cellStyle name="_1010818-100-102預決算調整帳(終)_0-106至109中程綜整(彙) 2 2" xfId="9114" xr:uid="{00000000-0005-0000-0000-0000E7210000}"/>
    <cellStyle name="_1010818-100-102預決算調整帳(終)_0-106至109中程綜整(彙) 2_0-109至112中程綜整(彙)" xfId="411" xr:uid="{00000000-0005-0000-0000-00007E010000}"/>
    <cellStyle name="_1010818-100-102預決算調整帳(終)_0-106至109中程綜整(彙) 2_0-109至112中程綜整(彙) 2" xfId="412" xr:uid="{00000000-0005-0000-0000-00007F010000}"/>
    <cellStyle name="_1010818-100-102預決算調整帳(終)_0-106至109中程綜整(彙) 2_0-109至112中程綜整(彙) 2 2" xfId="3911" xr:uid="{00000000-0005-0000-0000-0000E9210000}"/>
    <cellStyle name="_1010818-100-102預決算調整帳(終)_0-106至109中程綜整(彙) 2_0-109至112中程綜整(彙) 3" xfId="8822" xr:uid="{00000000-0005-0000-0000-0000E8210000}"/>
    <cellStyle name="_1010818-100-102預決算調整帳(終)_0-106至109中程綜整(彙) 2_1080221-中程表3-5(致培源)" xfId="413" xr:uid="{00000000-0005-0000-0000-000080010000}"/>
    <cellStyle name="_1010818-100-102預決算調整帳(終)_0-106至109中程綜整(彙) 2_1080221-中程表3-5(致培源) 2" xfId="414" xr:uid="{00000000-0005-0000-0000-000081010000}"/>
    <cellStyle name="_1010818-100-102預決算調整帳(終)_0-106至109中程綜整(彙) 2_1080221-中程表3-5(致培源) 2 2" xfId="8618" xr:uid="{00000000-0005-0000-0000-0000EB210000}"/>
    <cellStyle name="_1010818-100-102預決算調整帳(終)_0-106至109中程綜整(彙) 2_1080221-中程表3-5(致培源) 3" xfId="9109" xr:uid="{00000000-0005-0000-0000-0000EA210000}"/>
    <cellStyle name="_1010818-100-102預決算調整帳(終)_0-106至109中程綜整(彙) 3" xfId="3916" xr:uid="{00000000-0005-0000-0000-0000E6210000}"/>
    <cellStyle name="_1010818-100-102預決算調整帳(終)_0-106至109中程綜整(彙)_人事費" xfId="415" xr:uid="{00000000-0005-0000-0000-000082010000}"/>
    <cellStyle name="_1010818-100-102預決算調整帳(終)_0-106至109中程綜整(彙)_人事費 2" xfId="416" xr:uid="{00000000-0005-0000-0000-000083010000}"/>
    <cellStyle name="_1010818-100-102預決算調整帳(終)_0-106至109中程綜整(彙)_人事費 2 2" xfId="7664" xr:uid="{00000000-0005-0000-0000-0000ED210000}"/>
    <cellStyle name="_1010818-100-102預決算調整帳(終)_0-106至109中程綜整(彙)_人事費 2_0-109至112中程綜整(彙)" xfId="417" xr:uid="{00000000-0005-0000-0000-000084010000}"/>
    <cellStyle name="_1010818-100-102預決算調整帳(終)_0-106至109中程綜整(彙)_人事費 2_0-109至112中程綜整(彙) 2" xfId="418" xr:uid="{00000000-0005-0000-0000-000085010000}"/>
    <cellStyle name="_1010818-100-102預決算調整帳(終)_0-106至109中程綜整(彙)_人事費 2_0-109至112中程綜整(彙) 2 2" xfId="3343" xr:uid="{00000000-0005-0000-0000-0000EF210000}"/>
    <cellStyle name="_1010818-100-102預決算調整帳(終)_0-106至109中程綜整(彙)_人事費 2_0-109至112中程綜整(彙) 3" xfId="7662" xr:uid="{00000000-0005-0000-0000-0000EE210000}"/>
    <cellStyle name="_1010818-100-102預決算調整帳(終)_0-106至109中程綜整(彙)_人事費 2_1080221-中程表3-5(致培源)" xfId="419" xr:uid="{00000000-0005-0000-0000-000086010000}"/>
    <cellStyle name="_1010818-100-102預決算調整帳(終)_0-106至109中程綜整(彙)_人事費 2_1080221-中程表3-5(致培源) 2" xfId="420" xr:uid="{00000000-0005-0000-0000-000087010000}"/>
    <cellStyle name="_1010818-100-102預決算調整帳(終)_0-106至109中程綜整(彙)_人事費 2_1080221-中程表3-5(致培源) 2 2" xfId="3344" xr:uid="{00000000-0005-0000-0000-0000F1210000}"/>
    <cellStyle name="_1010818-100-102預決算調整帳(終)_0-106至109中程綜整(彙)_人事費 2_1080221-中程表3-5(致培源) 3" xfId="7663" xr:uid="{00000000-0005-0000-0000-0000F0210000}"/>
    <cellStyle name="_1010818-100-102預決算調整帳(終)_0-106至109中程綜整(彙)_人事費 3" xfId="3342" xr:uid="{00000000-0005-0000-0000-0000EC210000}"/>
    <cellStyle name="_1010818-100-102預決算調整帳(終)_0-1070331-108至111中程綜整(彙)" xfId="421" xr:uid="{00000000-0005-0000-0000-000088010000}"/>
    <cellStyle name="_1010818-100-102預決算調整帳(終)_0-1070331-108至111中程綜整(彙) 2" xfId="422" xr:uid="{00000000-0005-0000-0000-000089010000}"/>
    <cellStyle name="_1010818-100-102預決算調整帳(終)_0-1070331-108至111中程綜整(彙) 2 2" xfId="3345" xr:uid="{00000000-0005-0000-0000-0000F3210000}"/>
    <cellStyle name="_1010818-100-102預決算調整帳(終)_0-1070331-108至111中程綜整(彙) 2_0-109至112中程綜整(彙)" xfId="423" xr:uid="{00000000-0005-0000-0000-00008A010000}"/>
    <cellStyle name="_1010818-100-102預決算調整帳(終)_0-1070331-108至111中程綜整(彙) 2_0-109至112中程綜整(彙) 2" xfId="424" xr:uid="{00000000-0005-0000-0000-00008B010000}"/>
    <cellStyle name="_1010818-100-102預決算調整帳(終)_0-1070331-108至111中程綜整(彙) 2_0-109至112中程綜整(彙) 2 2" xfId="8614" xr:uid="{00000000-0005-0000-0000-0000F5210000}"/>
    <cellStyle name="_1010818-100-102預決算調整帳(終)_0-1070331-108至111中程綜整(彙) 2_0-109至112中程綜整(彙) 3" xfId="8612" xr:uid="{00000000-0005-0000-0000-0000F4210000}"/>
    <cellStyle name="_1010818-100-102預決算調整帳(終)_0-1070331-108至111中程綜整(彙) 2_1080221-中程表3-5(致培源)" xfId="425" xr:uid="{00000000-0005-0000-0000-00008C010000}"/>
    <cellStyle name="_1010818-100-102預決算調整帳(終)_0-1070331-108至111中程綜整(彙) 2_1080221-中程表3-5(致培源) 2" xfId="426" xr:uid="{00000000-0005-0000-0000-00008D010000}"/>
    <cellStyle name="_1010818-100-102預決算調整帳(終)_0-1070331-108至111中程綜整(彙) 2_1080221-中程表3-5(致培源) 2 2" xfId="8611" xr:uid="{00000000-0005-0000-0000-0000F7210000}"/>
    <cellStyle name="_1010818-100-102預決算調整帳(終)_0-1070331-108至111中程綜整(彙) 2_1080221-中程表3-5(致培源) 3" xfId="3346" xr:uid="{00000000-0005-0000-0000-0000F6210000}"/>
    <cellStyle name="_1010818-100-102預決算調整帳(終)_0-1070331-108至111中程綜整(彙) 3" xfId="8613" xr:uid="{00000000-0005-0000-0000-0000F2210000}"/>
    <cellStyle name="_1010818-100-102預決算調整帳(終)_0-1070403-108至111中程綜整(彙)" xfId="427" xr:uid="{00000000-0005-0000-0000-00008E010000}"/>
    <cellStyle name="_1010818-100-102預決算調整帳(終)_0-1070403-108至111中程綜整(彙) 2" xfId="428" xr:uid="{00000000-0005-0000-0000-00008F010000}"/>
    <cellStyle name="_1010818-100-102預決算調整帳(終)_0-1070403-108至111中程綜整(彙) 2 2" xfId="10096" xr:uid="{00000000-0005-0000-0000-0000F9210000}"/>
    <cellStyle name="_1010818-100-102預決算調整帳(終)_0-1070403-108至111中程綜整(彙) 2_0-109至112中程綜整(彙)" xfId="429" xr:uid="{00000000-0005-0000-0000-000090010000}"/>
    <cellStyle name="_1010818-100-102預決算調整帳(終)_0-1070403-108至111中程綜整(彙) 2_0-109至112中程綜整(彙) 2" xfId="430" xr:uid="{00000000-0005-0000-0000-000091010000}"/>
    <cellStyle name="_1010818-100-102預決算調整帳(終)_0-1070403-108至111中程綜整(彙) 2_0-109至112中程綜整(彙) 2 2" xfId="7671" xr:uid="{00000000-0005-0000-0000-0000FB210000}"/>
    <cellStyle name="_1010818-100-102預決算調整帳(終)_0-1070403-108至111中程綜整(彙) 2_0-109至112中程綜整(彙) 3" xfId="8283" xr:uid="{00000000-0005-0000-0000-0000FA210000}"/>
    <cellStyle name="_1010818-100-102預決算調整帳(終)_0-1070403-108至111中程綜整(彙) 2_1080221-中程表3-5(致培源)" xfId="431" xr:uid="{00000000-0005-0000-0000-000092010000}"/>
    <cellStyle name="_1010818-100-102預決算調整帳(終)_0-1070403-108至111中程綜整(彙) 2_1080221-中程表3-5(致培源) 2" xfId="432" xr:uid="{00000000-0005-0000-0000-000093010000}"/>
    <cellStyle name="_1010818-100-102預決算調整帳(終)_0-1070403-108至111中程綜整(彙) 2_1080221-中程表3-5(致培源) 2 2" xfId="8615" xr:uid="{00000000-0005-0000-0000-0000FD210000}"/>
    <cellStyle name="_1010818-100-102預決算調整帳(終)_0-1070403-108至111中程綜整(彙) 2_1080221-中程表3-5(致培源) 3" xfId="3876" xr:uid="{00000000-0005-0000-0000-0000FC210000}"/>
    <cellStyle name="_1010818-100-102預決算調整帳(終)_0-1070403-108至111中程綜整(彙) 3" xfId="10110" xr:uid="{00000000-0005-0000-0000-0000F8210000}"/>
    <cellStyle name="_1010818-100-102預決算調整帳(終)_0-109至112中程綜整(彙)" xfId="433" xr:uid="{00000000-0005-0000-0000-000094010000}"/>
    <cellStyle name="_1010818-100-102預決算調整帳(終)_0-109至112中程綜整(彙) 2" xfId="434" xr:uid="{00000000-0005-0000-0000-000095010000}"/>
    <cellStyle name="_1010818-100-102預決算調整帳(終)_0-109至112中程綜整(彙) 2 2" xfId="3886" xr:uid="{00000000-0005-0000-0000-0000FF210000}"/>
    <cellStyle name="_1010818-100-102預決算調整帳(終)_0-109至112中程綜整(彙) 3" xfId="8610" xr:uid="{00000000-0005-0000-0000-0000FE210000}"/>
    <cellStyle name="_1010818-100-102預決算調整帳(終)_1070410-108至111中程綜整(彙-美珍支援)" xfId="435" xr:uid="{00000000-0005-0000-0000-000096010000}"/>
    <cellStyle name="_1010818-100-102預決算調整帳(終)_1070410-108至111中程綜整(彙-美珍支援) 2" xfId="436" xr:uid="{00000000-0005-0000-0000-000097010000}"/>
    <cellStyle name="_1010818-100-102預決算調整帳(終)_1070410-108至111中程綜整(彙-美珍支援) 2 2" xfId="10099" xr:uid="{00000000-0005-0000-0000-000001220000}"/>
    <cellStyle name="_1010818-100-102預決算調整帳(終)_1070410-108至111中程綜整(彙-美珍支援) 2_0-109至112中程綜整(彙)" xfId="437" xr:uid="{00000000-0005-0000-0000-000098010000}"/>
    <cellStyle name="_1010818-100-102預決算調整帳(終)_1070410-108至111中程綜整(彙-美珍支援) 2_0-109至112中程綜整(彙) 2" xfId="438" xr:uid="{00000000-0005-0000-0000-000099010000}"/>
    <cellStyle name="_1010818-100-102預決算調整帳(終)_1070410-108至111中程綜整(彙-美珍支援) 2_0-109至112中程綜整(彙) 2 2" xfId="3873" xr:uid="{00000000-0005-0000-0000-000003220000}"/>
    <cellStyle name="_1010818-100-102預決算調整帳(終)_1070410-108至111中程綜整(彙-美珍支援) 2_0-109至112中程綜整(彙) 3" xfId="7666" xr:uid="{00000000-0005-0000-0000-000002220000}"/>
    <cellStyle name="_1010818-100-102預決算調整帳(終)_1070410-108至111中程綜整(彙-美珍支援) 2_1080221-中程表3-5(致培源)" xfId="439" xr:uid="{00000000-0005-0000-0000-00009A010000}"/>
    <cellStyle name="_1010818-100-102預決算調整帳(終)_1070410-108至111中程綜整(彙-美珍支援) 2_1080221-中程表3-5(致培源) 2" xfId="440" xr:uid="{00000000-0005-0000-0000-00009B010000}"/>
    <cellStyle name="_1010818-100-102預決算調整帳(終)_1070410-108至111中程綜整(彙-美珍支援) 2_1080221-中程表3-5(致培源) 2 2" xfId="3347" xr:uid="{00000000-0005-0000-0000-000005220000}"/>
    <cellStyle name="_1010818-100-102預決算調整帳(終)_1070410-108至111中程綜整(彙-美珍支援) 2_1080221-中程表3-5(致培源) 3" xfId="7667" xr:uid="{00000000-0005-0000-0000-000004220000}"/>
    <cellStyle name="_1010818-100-102預決算調整帳(終)_1070410-108至111中程綜整(彙-美珍支援) 3" xfId="10111" xr:uid="{00000000-0005-0000-0000-000000220000}"/>
    <cellStyle name="_1010818-100-102預決算調整帳(終)_1080221-中程表3-5(致培源)" xfId="441" xr:uid="{00000000-0005-0000-0000-00009C010000}"/>
    <cellStyle name="_1010818-100-102預決算調整帳(終)_1080221-中程表3-5(致培源) 2" xfId="442" xr:uid="{00000000-0005-0000-0000-00009D010000}"/>
    <cellStyle name="_1010818-100-102預決算調整帳(終)_1080221-中程表3-5(致培源) 2 2" xfId="3891" xr:uid="{00000000-0005-0000-0000-000007220000}"/>
    <cellStyle name="_1010818-100-102預決算調整帳(終)_1080221-中程表3-5(致培源) 3" xfId="3883" xr:uid="{00000000-0005-0000-0000-000006220000}"/>
    <cellStyle name="_1010818-100-102預決算調整帳(終)_1-105至108中程綜整(彙)" xfId="443" xr:uid="{00000000-0005-0000-0000-00009E010000}"/>
    <cellStyle name="_1010818-100-102預決算調整帳(終)_1-105至108中程綜整(彙) 2" xfId="444" xr:uid="{00000000-0005-0000-0000-00009F010000}"/>
    <cellStyle name="_1010818-100-102預決算調整帳(終)_1-105至108中程綜整(彙) 2 2" xfId="8607" xr:uid="{00000000-0005-0000-0000-000009220000}"/>
    <cellStyle name="_1010818-100-102預決算調整帳(終)_1-105至108中程綜整(彙) 2_0-109至112中程綜整(彙)" xfId="445" xr:uid="{00000000-0005-0000-0000-0000A0010000}"/>
    <cellStyle name="_1010818-100-102預決算調整帳(終)_1-105至108中程綜整(彙) 2_0-109至112中程綜整(彙) 2" xfId="446" xr:uid="{00000000-0005-0000-0000-0000A1010000}"/>
    <cellStyle name="_1010818-100-102預決算調整帳(終)_1-105至108中程綜整(彙) 2_0-109至112中程綜整(彙) 2 2" xfId="3348" xr:uid="{00000000-0005-0000-0000-00000B220000}"/>
    <cellStyle name="_1010818-100-102預決算調整帳(終)_1-105至108中程綜整(彙) 2_0-109至112中程綜整(彙) 3" xfId="8602" xr:uid="{00000000-0005-0000-0000-00000A220000}"/>
    <cellStyle name="_1010818-100-102預決算調整帳(終)_1-105至108中程綜整(彙) 2_1080221-中程表3-5(致培源)" xfId="447" xr:uid="{00000000-0005-0000-0000-0000A2010000}"/>
    <cellStyle name="_1010818-100-102預決算調整帳(終)_1-105至108中程綜整(彙) 2_1080221-中程表3-5(致培源) 2" xfId="448" xr:uid="{00000000-0005-0000-0000-0000A3010000}"/>
    <cellStyle name="_1010818-100-102預決算調整帳(終)_1-105至108中程綜整(彙) 2_1080221-中程表3-5(致培源) 2 2" xfId="8608" xr:uid="{00000000-0005-0000-0000-00000D220000}"/>
    <cellStyle name="_1010818-100-102預決算調整帳(終)_1-105至108中程綜整(彙) 2_1080221-中程表3-5(致培源) 3" xfId="8606" xr:uid="{00000000-0005-0000-0000-00000C220000}"/>
    <cellStyle name="_1010818-100-102預決算調整帳(終)_1-105至108中程綜整(彙) 3" xfId="3895" xr:uid="{00000000-0005-0000-0000-000008220000}"/>
    <cellStyle name="_1010818-100-102預決算調整帳(終)_1-105至108中程綜整(彙)_人事費" xfId="449" xr:uid="{00000000-0005-0000-0000-0000A4010000}"/>
    <cellStyle name="_1010818-100-102預決算調整帳(終)_1-105至108中程綜整(彙)_人事費 2" xfId="450" xr:uid="{00000000-0005-0000-0000-0000A5010000}"/>
    <cellStyle name="_1010818-100-102預決算調整帳(終)_1-105至108中程綜整(彙)_人事費 2 2" xfId="8605" xr:uid="{00000000-0005-0000-0000-00000F220000}"/>
    <cellStyle name="_1010818-100-102預決算調整帳(終)_1-105至108中程綜整(彙)_人事費 2_0-109至112中程綜整(彙)" xfId="451" xr:uid="{00000000-0005-0000-0000-0000A6010000}"/>
    <cellStyle name="_1010818-100-102預決算調整帳(終)_1-105至108中程綜整(彙)_人事費 2_0-109至112中程綜整(彙) 2" xfId="452" xr:uid="{00000000-0005-0000-0000-0000A7010000}"/>
    <cellStyle name="_1010818-100-102預決算調整帳(終)_1-105至108中程綜整(彙)_人事費 2_0-109至112中程綜整(彙) 2 2" xfId="8604" xr:uid="{00000000-0005-0000-0000-000011220000}"/>
    <cellStyle name="_1010818-100-102預決算調整帳(終)_1-105至108中程綜整(彙)_人事費 2_0-109至112中程綜整(彙) 3" xfId="7668" xr:uid="{00000000-0005-0000-0000-000010220000}"/>
    <cellStyle name="_1010818-100-102預決算調整帳(終)_1-105至108中程綜整(彙)_人事費 2_1080221-中程表3-5(致培源)" xfId="453" xr:uid="{00000000-0005-0000-0000-0000A8010000}"/>
    <cellStyle name="_1010818-100-102預決算調整帳(終)_1-105至108中程綜整(彙)_人事費 2_1080221-中程表3-5(致培源) 2" xfId="454" xr:uid="{00000000-0005-0000-0000-0000A9010000}"/>
    <cellStyle name="_1010818-100-102預決算調整帳(終)_1-105至108中程綜整(彙)_人事費 2_1080221-中程表3-5(致培源) 2 2" xfId="10097" xr:uid="{00000000-0005-0000-0000-000013220000}"/>
    <cellStyle name="_1010818-100-102預決算調整帳(終)_1-105至108中程綜整(彙)_人事費 2_1080221-中程表3-5(致培源) 3" xfId="10109" xr:uid="{00000000-0005-0000-0000-000012220000}"/>
    <cellStyle name="_1010818-100-102預決算調整帳(終)_1-105至108中程綜整(彙)_人事費 3" xfId="7670" xr:uid="{00000000-0005-0000-0000-00000E220000}"/>
    <cellStyle name="_1010818-100-102預決算調整帳(終)_一次性(表四)" xfId="455" xr:uid="{00000000-0005-0000-0000-0000AA010000}"/>
    <cellStyle name="_1010818-100-102預決算調整帳(終)_一次性(表四) 2" xfId="456" xr:uid="{00000000-0005-0000-0000-0000AB010000}"/>
    <cellStyle name="_1010818-100-102預決算調整帳(終)_一次性(表四) 2 2" xfId="7669" xr:uid="{00000000-0005-0000-0000-000015220000}"/>
    <cellStyle name="_1010818-100-102預決算調整帳(終)_一次性(表四) 2_0-109至112中程綜整(彙)" xfId="457" xr:uid="{00000000-0005-0000-0000-0000AC010000}"/>
    <cellStyle name="_1010818-100-102預決算調整帳(終)_一次性(表四) 2_0-109至112中程綜整(彙) 2" xfId="458" xr:uid="{00000000-0005-0000-0000-0000AD010000}"/>
    <cellStyle name="_1010818-100-102預決算調整帳(終)_一次性(表四) 2_0-109至112中程綜整(彙) 2 2" xfId="3875" xr:uid="{00000000-0005-0000-0000-000017220000}"/>
    <cellStyle name="_1010818-100-102預決算調整帳(終)_一次性(表四) 2_0-109至112中程綜整(彙) 3" xfId="3349" xr:uid="{00000000-0005-0000-0000-000016220000}"/>
    <cellStyle name="_1010818-100-102預決算調整帳(終)_一次性(表四) 2_1080221-中程表3-5(致培源)" xfId="459" xr:uid="{00000000-0005-0000-0000-0000AE010000}"/>
    <cellStyle name="_1010818-100-102預決算調整帳(終)_一次性(表四) 2_1080221-中程表3-5(致培源) 2" xfId="460" xr:uid="{00000000-0005-0000-0000-0000AF010000}"/>
    <cellStyle name="_1010818-100-102預決算調整帳(終)_一次性(表四) 2_1080221-中程表3-5(致培源) 2 2" xfId="3350" xr:uid="{00000000-0005-0000-0000-000019220000}"/>
    <cellStyle name="_1010818-100-102預決算調整帳(終)_一次性(表四) 2_1080221-中程表3-5(致培源) 3" xfId="8600" xr:uid="{00000000-0005-0000-0000-000018220000}"/>
    <cellStyle name="_1010818-100-102預決算調整帳(終)_一次性(表四) 3" xfId="8609" xr:uid="{00000000-0005-0000-0000-000014220000}"/>
    <cellStyle name="_1010818-100-102預決算調整帳(終)_一次性(表四)_人事費" xfId="461" xr:uid="{00000000-0005-0000-0000-0000B0010000}"/>
    <cellStyle name="_1010818-100-102預決算調整帳(終)_一次性(表四)_人事費 2" xfId="462" xr:uid="{00000000-0005-0000-0000-0000B1010000}"/>
    <cellStyle name="_1010818-100-102預決算調整帳(終)_一次性(表四)_人事費 2 2" xfId="3351" xr:uid="{00000000-0005-0000-0000-00001B220000}"/>
    <cellStyle name="_1010818-100-102預決算調整帳(終)_一次性(表四)_人事費 2_0-109至112中程綜整(彙)" xfId="463" xr:uid="{00000000-0005-0000-0000-0000B2010000}"/>
    <cellStyle name="_1010818-100-102預決算調整帳(終)_一次性(表四)_人事費 2_0-109至112中程綜整(彙) 2" xfId="464" xr:uid="{00000000-0005-0000-0000-0000B3010000}"/>
    <cellStyle name="_1010818-100-102預決算調整帳(終)_一次性(表四)_人事費 2_0-109至112中程綜整(彙) 2 2" xfId="3894" xr:uid="{00000000-0005-0000-0000-00001D220000}"/>
    <cellStyle name="_1010818-100-102預決算調整帳(終)_一次性(表四)_人事費 2_0-109至112中程綜整(彙) 3" xfId="3885" xr:uid="{00000000-0005-0000-0000-00001C220000}"/>
    <cellStyle name="_1010818-100-102預決算調整帳(終)_一次性(表四)_人事費 2_1080221-中程表3-5(致培源)" xfId="465" xr:uid="{00000000-0005-0000-0000-0000B4010000}"/>
    <cellStyle name="_1010818-100-102預決算調整帳(終)_一次性(表四)_人事費 2_1080221-中程表3-5(致培源) 2" xfId="466" xr:uid="{00000000-0005-0000-0000-0000B5010000}"/>
    <cellStyle name="_1010818-100-102預決算調整帳(終)_一次性(表四)_人事費 2_1080221-中程表3-5(致培源) 2 2" xfId="10107" xr:uid="{00000000-0005-0000-0000-00001F220000}"/>
    <cellStyle name="_1010818-100-102預決算調整帳(終)_一次性(表四)_人事費 2_1080221-中程表3-5(致培源) 3" xfId="3879" xr:uid="{00000000-0005-0000-0000-00001E220000}"/>
    <cellStyle name="_1010818-100-102預決算調整帳(終)_一次性(表四)_人事費 3" xfId="8601" xr:uid="{00000000-0005-0000-0000-00001A220000}"/>
    <cellStyle name="_1010818-100-102預決算調整帳(終)_人事費" xfId="467" xr:uid="{00000000-0005-0000-0000-0000B6010000}"/>
    <cellStyle name="_1010818-100-102預決算調整帳(終)_人事費 2" xfId="468" xr:uid="{00000000-0005-0000-0000-0000B7010000}"/>
    <cellStyle name="_1010818-100-102預決算調整帳(終)_人事費 2 2" xfId="10108" xr:uid="{00000000-0005-0000-0000-000021220000}"/>
    <cellStyle name="_1010818-100-102預決算調整帳(終)_人事費 2_0-109至112中程綜整(彙)" xfId="469" xr:uid="{00000000-0005-0000-0000-0000B8010000}"/>
    <cellStyle name="_1010818-100-102預決算調整帳(終)_人事費 2_0-109至112中程綜整(彙) 2" xfId="470" xr:uid="{00000000-0005-0000-0000-0000B9010000}"/>
    <cellStyle name="_1010818-100-102預決算調整帳(終)_人事費 2_0-109至112中程綜整(彙) 2 2" xfId="3872" xr:uid="{00000000-0005-0000-0000-000023220000}"/>
    <cellStyle name="_1010818-100-102預決算調整帳(終)_人事費 2_0-109至112中程綜整(彙) 3" xfId="10100" xr:uid="{00000000-0005-0000-0000-000022220000}"/>
    <cellStyle name="_1010818-100-102預決算調整帳(終)_人事費 2_1080221-中程表3-5(致培源)" xfId="471" xr:uid="{00000000-0005-0000-0000-0000BA010000}"/>
    <cellStyle name="_1010818-100-102預決算調整帳(終)_人事費 2_1080221-中程表3-5(致培源) 2" xfId="472" xr:uid="{00000000-0005-0000-0000-0000BB010000}"/>
    <cellStyle name="_1010818-100-102預決算調整帳(終)_人事費 2_1080221-中程表3-5(致培源) 2 2" xfId="3890" xr:uid="{00000000-0005-0000-0000-000025220000}"/>
    <cellStyle name="_1010818-100-102預決算調整帳(終)_人事費 2_1080221-中程表3-5(致培源) 3" xfId="3882" xr:uid="{00000000-0005-0000-0000-000024220000}"/>
    <cellStyle name="_1010818-100-102預決算調整帳(終)_人事費 3" xfId="10098" xr:uid="{00000000-0005-0000-0000-000020220000}"/>
    <cellStyle name="_1010818-100-102預決算調整帳(終)_分年延續(表一)" xfId="473" xr:uid="{00000000-0005-0000-0000-0000BC010000}"/>
    <cellStyle name="_1010818-100-102預決算調整帳(終)_分年延續(表一) 2" xfId="474" xr:uid="{00000000-0005-0000-0000-0000BD010000}"/>
    <cellStyle name="_1010818-100-102預決算調整帳(終)_分年延續(表一) 2 2" xfId="7677" xr:uid="{00000000-0005-0000-0000-000027220000}"/>
    <cellStyle name="_1010818-100-102預決算調整帳(終)_分年延續(表一) 2_0-109至112中程綜整(彙)" xfId="475" xr:uid="{00000000-0005-0000-0000-0000BE010000}"/>
    <cellStyle name="_1010818-100-102預決算調整帳(終)_分年延續(表一) 2_0-109至112中程綜整(彙) 2" xfId="476" xr:uid="{00000000-0005-0000-0000-0000BF010000}"/>
    <cellStyle name="_1010818-100-102預決算調整帳(終)_分年延續(表一) 2_0-109至112中程綜整(彙) 2 2" xfId="3874" xr:uid="{00000000-0005-0000-0000-000029220000}"/>
    <cellStyle name="_1010818-100-102預決算調整帳(終)_分年延續(表一) 2_0-109至112中程綜整(彙) 3" xfId="8599" xr:uid="{00000000-0005-0000-0000-000028220000}"/>
    <cellStyle name="_1010818-100-102預決算調整帳(終)_分年延續(表一) 2_1080221-中程表3-5(致培源)" xfId="477" xr:uid="{00000000-0005-0000-0000-0000C0010000}"/>
    <cellStyle name="_1010818-100-102預決算調整帳(終)_分年延續(表一) 2_1080221-中程表3-5(致培源) 2" xfId="478" xr:uid="{00000000-0005-0000-0000-0000C1010000}"/>
    <cellStyle name="_1010818-100-102預決算調整帳(終)_分年延續(表一) 2_1080221-中程表3-5(致培源) 2 2" xfId="8598" xr:uid="{00000000-0005-0000-0000-00002B220000}"/>
    <cellStyle name="_1010818-100-102預決算調整帳(終)_分年延續(表一) 2_1080221-中程表3-5(致培源) 3" xfId="3353" xr:uid="{00000000-0005-0000-0000-00002A220000}"/>
    <cellStyle name="_1010818-100-102預決算調整帳(終)_分年延續(表一) 3" xfId="3352" xr:uid="{00000000-0005-0000-0000-000026220000}"/>
    <cellStyle name="_1010818-100-102預決算調整帳(終)_同仁填-107至110中程綜整(彙)" xfId="479" xr:uid="{00000000-0005-0000-0000-0000C2010000}"/>
    <cellStyle name="_1010818-100-102預決算調整帳(終)_同仁填-107至110中程綜整(彙) 2" xfId="480" xr:uid="{00000000-0005-0000-0000-0000C3010000}"/>
    <cellStyle name="_1010818-100-102預決算調整帳(終)_同仁填-107至110中程綜整(彙) 2 2" xfId="7672" xr:uid="{00000000-0005-0000-0000-00002D220000}"/>
    <cellStyle name="_1010818-100-102預決算調整帳(終)_同仁填-107至110中程綜整(彙) 2_0-109至112中程綜整(彙)" xfId="481" xr:uid="{00000000-0005-0000-0000-0000C4010000}"/>
    <cellStyle name="_1010818-100-102預決算調整帳(終)_同仁填-107至110中程綜整(彙) 2_0-109至112中程綜整(彙) 2" xfId="482" xr:uid="{00000000-0005-0000-0000-0000C5010000}"/>
    <cellStyle name="_1010818-100-102預決算調整帳(終)_同仁填-107至110中程綜整(彙) 2_0-109至112中程綜整(彙) 2 2" xfId="3893" xr:uid="{00000000-0005-0000-0000-00002F220000}"/>
    <cellStyle name="_1010818-100-102預決算調整帳(終)_同仁填-107至110中程綜整(彙) 2_0-109至112中程綜整(彙) 3" xfId="3884" xr:uid="{00000000-0005-0000-0000-00002E220000}"/>
    <cellStyle name="_1010818-100-102預決算調整帳(終)_同仁填-107至110中程綜整(彙) 2_1080221-中程表3-5(致培源)" xfId="483" xr:uid="{00000000-0005-0000-0000-0000C6010000}"/>
    <cellStyle name="_1010818-100-102預決算調整帳(終)_同仁填-107至110中程綜整(彙) 2_1080221-中程表3-5(致培源) 2" xfId="484" xr:uid="{00000000-0005-0000-0000-0000C7010000}"/>
    <cellStyle name="_1010818-100-102預決算調整帳(終)_同仁填-107至110中程綜整(彙) 2_1080221-中程表3-5(致培源) 2 2" xfId="7673" xr:uid="{00000000-0005-0000-0000-000031220000}"/>
    <cellStyle name="_1010818-100-102預決算調整帳(終)_同仁填-107至110中程綜整(彙) 2_1080221-中程表3-5(致培源) 3" xfId="8592" xr:uid="{00000000-0005-0000-0000-000030220000}"/>
    <cellStyle name="_1010818-100-102預決算調整帳(終)_同仁填-107至110中程綜整(彙) 3" xfId="8603" xr:uid="{00000000-0005-0000-0000-00002C220000}"/>
    <cellStyle name="_1010818-100-102預決算調整帳(終)_同仁填-107至110中程綜整(彙)_人事費" xfId="485" xr:uid="{00000000-0005-0000-0000-0000C8010000}"/>
    <cellStyle name="_1010818-100-102預決算調整帳(終)_同仁填-107至110中程綜整(彙)_人事費 2" xfId="486" xr:uid="{00000000-0005-0000-0000-0000C9010000}"/>
    <cellStyle name="_1010818-100-102預決算調整帳(終)_同仁填-107至110中程綜整(彙)_人事費 2 2" xfId="10094" xr:uid="{00000000-0005-0000-0000-000033220000}"/>
    <cellStyle name="_1010818-100-102預決算調整帳(終)_同仁填-107至110中程綜整(彙)_人事費 2_0-109至112中程綜整(彙)" xfId="487" xr:uid="{00000000-0005-0000-0000-0000CA010000}"/>
    <cellStyle name="_1010818-100-102預決算調整帳(終)_同仁填-107至110中程綜整(彙)_人事費 2_0-109至112中程綜整(彙) 2" xfId="488" xr:uid="{00000000-0005-0000-0000-0000CB010000}"/>
    <cellStyle name="_1010818-100-102預決算調整帳(終)_同仁填-107至110中程綜整(彙)_人事費 2_0-109至112中程綜整(彙) 2 2" xfId="3888" xr:uid="{00000000-0005-0000-0000-000035220000}"/>
    <cellStyle name="_1010818-100-102預決算調整帳(終)_同仁填-107至110中程綜整(彙)_人事費 2_0-109至112中程綜整(彙) 3" xfId="3878" xr:uid="{00000000-0005-0000-0000-000034220000}"/>
    <cellStyle name="_1010818-100-102預決算調整帳(終)_同仁填-107至110中程綜整(彙)_人事費 2_1080221-中程表3-5(致培源)" xfId="489" xr:uid="{00000000-0005-0000-0000-0000CC010000}"/>
    <cellStyle name="_1010818-100-102預決算調整帳(終)_同仁填-107至110中程綜整(彙)_人事費 2_1080221-中程表3-5(致培源) 2" xfId="490" xr:uid="{00000000-0005-0000-0000-0000CD010000}"/>
    <cellStyle name="_1010818-100-102預決算調整帳(終)_同仁填-107至110中程綜整(彙)_人事費 2_1080221-中程表3-5(致培源) 2 2" xfId="10095" xr:uid="{00000000-0005-0000-0000-000037220000}"/>
    <cellStyle name="_1010818-100-102預決算調整帳(終)_同仁填-107至110中程綜整(彙)_人事費 2_1080221-中程表3-5(致培源) 3" xfId="10106" xr:uid="{00000000-0005-0000-0000-000036220000}"/>
    <cellStyle name="_1010818-100-102預決算調整帳(終)_同仁填-107至110中程綜整(彙)_人事費 3" xfId="10104" xr:uid="{00000000-0005-0000-0000-000032220000}"/>
    <cellStyle name="_1010818-100-102預決算調整帳(終)_同仁填-107至110中程綜整(彙)-修" xfId="491" xr:uid="{00000000-0005-0000-0000-0000CE010000}"/>
    <cellStyle name="_1010818-100-102預決算調整帳(終)_同仁填-107至110中程綜整(彙)-修 2" xfId="492" xr:uid="{00000000-0005-0000-0000-0000CF010000}"/>
    <cellStyle name="_1010818-100-102預決算調整帳(終)_同仁填-107至110中程綜整(彙)-修 2 2" xfId="3887" xr:uid="{00000000-0005-0000-0000-000039220000}"/>
    <cellStyle name="_1010818-100-102預決算調整帳(終)_同仁填-107至110中程綜整(彙)-修 2_0-109至112中程綜整(彙)" xfId="493" xr:uid="{00000000-0005-0000-0000-0000D0010000}"/>
    <cellStyle name="_1010818-100-102預決算調整帳(終)_同仁填-107至110中程綜整(彙)-修 2_0-109至112中程綜整(彙) 2" xfId="494" xr:uid="{00000000-0005-0000-0000-0000D1010000}"/>
    <cellStyle name="_1010818-100-102預決算調整帳(終)_同仁填-107至110中程綜整(彙)-修 2_0-109至112中程綜整(彙) 2 2" xfId="10105" xr:uid="{00000000-0005-0000-0000-00003B220000}"/>
    <cellStyle name="_1010818-100-102預決算調整帳(終)_同仁填-107至110中程綜整(彙)-修 2_0-109至112中程綜整(彙) 3" xfId="3896" xr:uid="{00000000-0005-0000-0000-00003A220000}"/>
    <cellStyle name="_1010818-100-102預決算調整帳(終)_同仁填-107至110中程綜整(彙)-修 2_1080221-中程表3-5(致培源)" xfId="495" xr:uid="{00000000-0005-0000-0000-0000D2010000}"/>
    <cellStyle name="_1010818-100-102預決算調整帳(終)_同仁填-107至110中程綜整(彙)-修 2_1080221-中程表3-5(致培源) 2" xfId="496" xr:uid="{00000000-0005-0000-0000-0000D3010000}"/>
    <cellStyle name="_1010818-100-102預決算調整帳(終)_同仁填-107至110中程綜整(彙)-修 2_1080221-中程表3-5(致培源) 2 2" xfId="3871" xr:uid="{00000000-0005-0000-0000-00003D220000}"/>
    <cellStyle name="_1010818-100-102預決算調整帳(終)_同仁填-107至110中程綜整(彙)-修 2_1080221-中程表3-5(致培源) 3" xfId="10101" xr:uid="{00000000-0005-0000-0000-00003C220000}"/>
    <cellStyle name="_1010818-100-102預決算調整帳(終)_同仁填-107至110中程綜整(彙)-修 3" xfId="3877" xr:uid="{00000000-0005-0000-0000-000038220000}"/>
    <cellStyle name="_1010818-100-102預決算調整帳(終)_同仁填-107至110中程綜整(彙)-修_人事費" xfId="497" xr:uid="{00000000-0005-0000-0000-0000D4010000}"/>
    <cellStyle name="_1010818-100-102預決算調整帳(終)_同仁填-107至110中程綜整(彙)-修_人事費 2" xfId="498" xr:uid="{00000000-0005-0000-0000-0000D5010000}"/>
    <cellStyle name="_1010818-100-102預決算調整帳(終)_同仁填-107至110中程綜整(彙)-修_人事費 2 2" xfId="3889" xr:uid="{00000000-0005-0000-0000-00003F220000}"/>
    <cellStyle name="_1010818-100-102預決算調整帳(終)_同仁填-107至110中程綜整(彙)-修_人事費 2_0-109至112中程綜整(彙)" xfId="499" xr:uid="{00000000-0005-0000-0000-0000D6010000}"/>
    <cellStyle name="_1010818-100-102預決算調整帳(終)_同仁填-107至110中程綜整(彙)-修_人事費 2_0-109至112中程綜整(彙) 2" xfId="500" xr:uid="{00000000-0005-0000-0000-0000D7010000}"/>
    <cellStyle name="_1010818-100-102預決算調整帳(終)_同仁填-107至110中程綜整(彙)-修_人事費 2_0-109至112中程綜整(彙) 2 2" xfId="3354" xr:uid="{00000000-0005-0000-0000-000041220000}"/>
    <cellStyle name="_1010818-100-102預決算調整帳(終)_同仁填-107至110中程綜整(彙)-修_人事費 2_0-109至112中程綜整(彙) 3" xfId="3897" xr:uid="{00000000-0005-0000-0000-000040220000}"/>
    <cellStyle name="_1010818-100-102預決算調整帳(終)_同仁填-107至110中程綜整(彙)-修_人事費 2_1080221-中程表3-5(致培源)" xfId="501" xr:uid="{00000000-0005-0000-0000-0000D8010000}"/>
    <cellStyle name="_1010818-100-102預決算調整帳(終)_同仁填-107至110中程綜整(彙)-修_人事費 2_1080221-中程表3-5(致培源) 2" xfId="502" xr:uid="{00000000-0005-0000-0000-0000D9010000}"/>
    <cellStyle name="_1010818-100-102預決算調整帳(終)_同仁填-107至110中程綜整(彙)-修_人事費 2_1080221-中程表3-5(致培源) 2 2" xfId="7676" xr:uid="{00000000-0005-0000-0000-000043220000}"/>
    <cellStyle name="_1010818-100-102預決算調整帳(終)_同仁填-107至110中程綜整(彙)-修_人事費 2_1080221-中程表3-5(致培源) 3" xfId="8594" xr:uid="{00000000-0005-0000-0000-000042220000}"/>
    <cellStyle name="_1010818-100-102預決算調整帳(終)_同仁填-107至110中程綜整(彙)-修_人事費 3" xfId="3881" xr:uid="{00000000-0005-0000-0000-00003E220000}"/>
    <cellStyle name="_1010818-100-102預決算調整帳(終)_專案伸算(表二)" xfId="503" xr:uid="{00000000-0005-0000-0000-0000DA010000}"/>
    <cellStyle name="_1010818-100-102預決算調整帳(終)_專案伸算(表二) 2" xfId="504" xr:uid="{00000000-0005-0000-0000-0000DB010000}"/>
    <cellStyle name="_1010818-100-102預決算調整帳(終)_專案伸算(表二) 2 2" xfId="8595" xr:uid="{00000000-0005-0000-0000-000045220000}"/>
    <cellStyle name="_1010818-100-102預決算調整帳(終)_專案伸算(表二) 2_0-109至112中程綜整(彙)" xfId="505" xr:uid="{00000000-0005-0000-0000-0000DC010000}"/>
    <cellStyle name="_1010818-100-102預決算調整帳(終)_專案伸算(表二) 2_0-109至112中程綜整(彙) 2" xfId="506" xr:uid="{00000000-0005-0000-0000-0000DD010000}"/>
    <cellStyle name="_1010818-100-102預決算調整帳(終)_專案伸算(表二) 2_0-109至112中程綜整(彙) 2 2" xfId="3880" xr:uid="{00000000-0005-0000-0000-000047220000}"/>
    <cellStyle name="_1010818-100-102預決算調整帳(終)_專案伸算(表二) 2_0-109至112中程綜整(彙) 3" xfId="7674" xr:uid="{00000000-0005-0000-0000-000046220000}"/>
    <cellStyle name="_1010818-100-102預決算調整帳(終)_專案伸算(表二) 2_1080221-中程表3-5(致培源)" xfId="507" xr:uid="{00000000-0005-0000-0000-0000DE010000}"/>
    <cellStyle name="_1010818-100-102預決算調整帳(終)_專案伸算(表二) 2_1080221-中程表3-5(致培源) 2" xfId="508" xr:uid="{00000000-0005-0000-0000-0000DF010000}"/>
    <cellStyle name="_1010818-100-102預決算調整帳(終)_專案伸算(表二) 2_1080221-中程表3-5(致培源) 2 2" xfId="10093" xr:uid="{00000000-0005-0000-0000-000049220000}"/>
    <cellStyle name="_1010818-100-102預決算調整帳(終)_專案伸算(表二) 2_1080221-中程表3-5(致培源) 3" xfId="10102" xr:uid="{00000000-0005-0000-0000-000048220000}"/>
    <cellStyle name="_1010818-100-102預決算調整帳(終)_專案伸算(表二) 3" xfId="8593" xr:uid="{00000000-0005-0000-0000-000044220000}"/>
    <cellStyle name="_1010818-100-102預決算調整帳(終)_專案伸算(表二)_人事費" xfId="509" xr:uid="{00000000-0005-0000-0000-0000E0010000}"/>
    <cellStyle name="_1010818-100-102預決算調整帳(終)_專案伸算(表二)_人事費 2" xfId="510" xr:uid="{00000000-0005-0000-0000-0000E1010000}"/>
    <cellStyle name="_1010818-100-102預決算調整帳(終)_專案伸算(表二)_人事費 2 2" xfId="8591" xr:uid="{00000000-0005-0000-0000-00004B220000}"/>
    <cellStyle name="_1010818-100-102預決算調整帳(終)_專案伸算(表二)_人事費 2_0-109至112中程綜整(彙)" xfId="511" xr:uid="{00000000-0005-0000-0000-0000E2010000}"/>
    <cellStyle name="_1010818-100-102預決算調整帳(終)_專案伸算(表二)_人事費 2_0-109至112中程綜整(彙) 2" xfId="512" xr:uid="{00000000-0005-0000-0000-0000E3010000}"/>
    <cellStyle name="_1010818-100-102預決算調整帳(終)_專案伸算(表二)_人事費 2_0-109至112中程綜整(彙) 2 2" xfId="7675" xr:uid="{00000000-0005-0000-0000-00004D220000}"/>
    <cellStyle name="_1010818-100-102預決算調整帳(終)_專案伸算(表二)_人事費 2_0-109至112中程綜整(彙) 3" xfId="8596" xr:uid="{00000000-0005-0000-0000-00004C220000}"/>
    <cellStyle name="_1010818-100-102預決算調整帳(終)_專案伸算(表二)_人事費 2_1080221-中程表3-5(致培源)" xfId="513" xr:uid="{00000000-0005-0000-0000-0000E4010000}"/>
    <cellStyle name="_1010818-100-102預決算調整帳(終)_專案伸算(表二)_人事費 2_1080221-中程表3-5(致培源) 2" xfId="514" xr:uid="{00000000-0005-0000-0000-0000E5010000}"/>
    <cellStyle name="_1010818-100-102預決算調整帳(終)_專案伸算(表二)_人事費 2_1080221-中程表3-5(致培源) 2 2" xfId="8589" xr:uid="{00000000-0005-0000-0000-00004F220000}"/>
    <cellStyle name="_1010818-100-102預決算調整帳(終)_專案伸算(表二)_人事費 2_1080221-中程表3-5(致培源) 3" xfId="3356" xr:uid="{00000000-0005-0000-0000-00004E220000}"/>
    <cellStyle name="_1010818-100-102預決算調整帳(終)_專案伸算(表二)_人事費 3" xfId="3355" xr:uid="{00000000-0005-0000-0000-00004A220000}"/>
    <cellStyle name="_1010818-100-102預決算調整帳(終)_新興(表三)&amp;法義(表五）" xfId="515" xr:uid="{00000000-0005-0000-0000-0000E6010000}"/>
    <cellStyle name="_1010818-100-102預決算調整帳(終)_新興(表三)&amp;法義(表五） 2" xfId="516" xr:uid="{00000000-0005-0000-0000-0000E7010000}"/>
    <cellStyle name="_1010818-100-102預決算調整帳(終)_新興(表三)&amp;法義(表五） 2 2" xfId="8588" xr:uid="{00000000-0005-0000-0000-000051220000}"/>
    <cellStyle name="_1010818-100-102預決算調整帳(終)_新興(表三)&amp;法義(表五） 2_0-109至112中程綜整(彙)" xfId="517" xr:uid="{00000000-0005-0000-0000-0000E8010000}"/>
    <cellStyle name="_1010818-100-102預決算調整帳(終)_新興(表三)&amp;法義(表五） 2_0-109至112中程綜整(彙) 2" xfId="518" xr:uid="{00000000-0005-0000-0000-0000E9010000}"/>
    <cellStyle name="_1010818-100-102預決算調整帳(終)_新興(表三)&amp;法義(表五） 2_0-109至112中程綜整(彙) 2 2" xfId="3358" xr:uid="{00000000-0005-0000-0000-000053220000}"/>
    <cellStyle name="_1010818-100-102預決算調整帳(終)_新興(表三)&amp;法義(表五） 2_0-109至112中程綜整(彙) 3" xfId="8590" xr:uid="{00000000-0005-0000-0000-000052220000}"/>
    <cellStyle name="_1010818-100-102預決算調整帳(終)_新興(表三)&amp;法義(表五） 2_1080221-中程表3-5(致培源)" xfId="519" xr:uid="{00000000-0005-0000-0000-0000EA010000}"/>
    <cellStyle name="_1010818-100-102預決算調整帳(終)_新興(表三)&amp;法義(表五） 2_1080221-中程表3-5(致培源) 2" xfId="520" xr:uid="{00000000-0005-0000-0000-0000EB010000}"/>
    <cellStyle name="_1010818-100-102預決算調整帳(終)_新興(表三)&amp;法義(表五） 2_1080221-中程表3-5(致培源) 2 2" xfId="8316" xr:uid="{00000000-0005-0000-0000-000055220000}"/>
    <cellStyle name="_1010818-100-102預決算調整帳(終)_新興(表三)&amp;法義(表五） 2_1080221-中程表3-5(致培源) 3" xfId="8587" xr:uid="{00000000-0005-0000-0000-000054220000}"/>
    <cellStyle name="_1010818-100-102預決算調整帳(終)_新興(表三)&amp;法義(表五） 3" xfId="3357" xr:uid="{00000000-0005-0000-0000-000050220000}"/>
    <cellStyle name="_1010818-100-102預決算調整帳(終)_新興(表三)&amp;法義(表五）_人事費" xfId="521" xr:uid="{00000000-0005-0000-0000-0000EC010000}"/>
    <cellStyle name="_1010818-100-102預決算調整帳(終)_新興(表三)&amp;法義(表五）_人事費 2" xfId="522" xr:uid="{00000000-0005-0000-0000-0000ED010000}"/>
    <cellStyle name="_1010818-100-102預決算調整帳(終)_新興(表三)&amp;法義(表五）_人事費 2 2" xfId="8597" xr:uid="{00000000-0005-0000-0000-000057220000}"/>
    <cellStyle name="_1010818-100-102預決算調整帳(終)_新興(表三)&amp;法義(表五）_人事費 2_0-109至112中程綜整(彙)" xfId="523" xr:uid="{00000000-0005-0000-0000-0000EE010000}"/>
    <cellStyle name="_1010818-100-102預決算調整帳(終)_新興(表三)&amp;法義(表五）_人事費 2_0-109至112中程綜整(彙) 2" xfId="524" xr:uid="{00000000-0005-0000-0000-0000EF010000}"/>
    <cellStyle name="_1010818-100-102預決算調整帳(終)_新興(表三)&amp;法義(表五）_人事費 2_0-109至112中程綜整(彙) 2 2" xfId="3359" xr:uid="{00000000-0005-0000-0000-000059220000}"/>
    <cellStyle name="_1010818-100-102預決算調整帳(終)_新興(表三)&amp;法義(表五）_人事費 2_0-109至112中程綜整(彙) 3" xfId="7678" xr:uid="{00000000-0005-0000-0000-000058220000}"/>
    <cellStyle name="_1010818-100-102預決算調整帳(終)_新興(表三)&amp;法義(表五）_人事費 2_1080221-中程表3-5(致培源)" xfId="525" xr:uid="{00000000-0005-0000-0000-0000F0010000}"/>
    <cellStyle name="_1010818-100-102預決算調整帳(終)_新興(表三)&amp;法義(表五）_人事費 2_1080221-中程表3-5(致培源) 2" xfId="526" xr:uid="{00000000-0005-0000-0000-0000F1010000}"/>
    <cellStyle name="_1010818-100-102預決算調整帳(終)_新興(表三)&amp;法義(表五）_人事費 2_1080221-中程表3-5(致培源) 2 2" xfId="3360" xr:uid="{00000000-0005-0000-0000-00005B220000}"/>
    <cellStyle name="_1010818-100-102預決算調整帳(終)_新興(表三)&amp;法義(表五）_人事費 2_1080221-中程表3-5(致培源) 3" xfId="7679" xr:uid="{00000000-0005-0000-0000-00005A220000}"/>
    <cellStyle name="_1010818-100-102預決算調整帳(終)_新興(表三)&amp;法義(表五）_人事費 3" xfId="8586" xr:uid="{00000000-0005-0000-0000-000056220000}"/>
    <cellStyle name="_1010818-100-102預決算調整帳(終)_增減說明" xfId="527" xr:uid="{00000000-0005-0000-0000-0000F2010000}"/>
    <cellStyle name="_1010818-100-102預決算調整帳(終)_增減說明 2" xfId="528" xr:uid="{00000000-0005-0000-0000-0000F3010000}"/>
    <cellStyle name="_1010818-100-102預決算調整帳(終)_增減說明 2 2" xfId="3898" xr:uid="{00000000-0005-0000-0000-00005D220000}"/>
    <cellStyle name="_1010818-100-102預決算調整帳(終)_增減說明 2_0-109至112中程綜整(彙)" xfId="529" xr:uid="{00000000-0005-0000-0000-0000F4010000}"/>
    <cellStyle name="_1010818-100-102預決算調整帳(終)_增減說明 2_0-109至112中程綜整(彙) 2" xfId="530" xr:uid="{00000000-0005-0000-0000-0000F5010000}"/>
    <cellStyle name="_1010818-100-102預決算調整帳(終)_增減說明 2_0-109至112中程綜整(彙) 2 2" xfId="9168" xr:uid="{00000000-0005-0000-0000-00005F220000}"/>
    <cellStyle name="_1010818-100-102預決算調整帳(終)_增減說明 2_0-109至112中程綜整(彙) 3" xfId="7680" xr:uid="{00000000-0005-0000-0000-00005E220000}"/>
    <cellStyle name="_1010818-100-102預決算調整帳(終)_增減說明 2_1080221-中程表3-5(致培源)" xfId="531" xr:uid="{00000000-0005-0000-0000-0000F6010000}"/>
    <cellStyle name="_1010818-100-102預決算調整帳(終)_增減說明 2_1080221-中程表3-5(致培源) 2" xfId="532" xr:uid="{00000000-0005-0000-0000-0000F7010000}"/>
    <cellStyle name="_1010818-100-102預決算調整帳(終)_增減說明 2_1080221-中程表3-5(致培源) 2 2" xfId="8312" xr:uid="{00000000-0005-0000-0000-000061220000}"/>
    <cellStyle name="_1010818-100-102預決算調整帳(終)_增減說明 2_1080221-中程表3-5(致培源) 3" xfId="8580" xr:uid="{00000000-0005-0000-0000-000060220000}"/>
    <cellStyle name="_1010818-100-102預決算調整帳(終)_增減說明 3" xfId="8579" xr:uid="{00000000-0005-0000-0000-00005C220000}"/>
    <cellStyle name="_1010818-100-102預決算調整帳(終)_增減說明_人事費" xfId="533" xr:uid="{00000000-0005-0000-0000-0000F8010000}"/>
    <cellStyle name="_1010818-100-102預決算調整帳(終)_增減說明_人事費 2" xfId="534" xr:uid="{00000000-0005-0000-0000-0000F9010000}"/>
    <cellStyle name="_1010818-100-102預決算調整帳(終)_增減說明_人事費 2 2" xfId="10103" xr:uid="{00000000-0005-0000-0000-000063220000}"/>
    <cellStyle name="_1010818-100-102預決算調整帳(終)_增減說明_人事費 2_0-109至112中程綜整(彙)" xfId="535" xr:uid="{00000000-0005-0000-0000-0000FA010000}"/>
    <cellStyle name="_1010818-100-102預決算調整帳(終)_增減說明_人事費 2_0-109至112中程綜整(彙) 2" xfId="536" xr:uid="{00000000-0005-0000-0000-0000FB010000}"/>
    <cellStyle name="_1010818-100-102預決算調整帳(終)_增減說明_人事費 2_0-109至112中程綜整(彙) 2 2" xfId="3361" xr:uid="{00000000-0005-0000-0000-000065220000}"/>
    <cellStyle name="_1010818-100-102預決算調整帳(終)_增減說明_人事費 2_0-109至112中程綜整(彙) 3" xfId="3892" xr:uid="{00000000-0005-0000-0000-000064220000}"/>
    <cellStyle name="_1010818-100-102預決算調整帳(終)_增減說明_人事費 2_1080221-中程表3-5(致培源)" xfId="537" xr:uid="{00000000-0005-0000-0000-0000FC010000}"/>
    <cellStyle name="_1010818-100-102預決算調整帳(終)_增減說明_人事費 2_1080221-中程表3-5(致培源) 2" xfId="538" xr:uid="{00000000-0005-0000-0000-0000FD010000}"/>
    <cellStyle name="_1010818-100-102預決算調整帳(終)_增減說明_人事費 2_1080221-中程表3-5(致培源) 2 2" xfId="8584" xr:uid="{00000000-0005-0000-0000-000067220000}"/>
    <cellStyle name="_1010818-100-102預決算調整帳(終)_增減說明_人事費 2_1080221-中程表3-5(致培源) 3" xfId="8578" xr:uid="{00000000-0005-0000-0000-000066220000}"/>
    <cellStyle name="_1010818-100-102預決算調整帳(終)_增減說明_人事費 3" xfId="9167" xr:uid="{00000000-0005-0000-0000-000062220000}"/>
    <cellStyle name="_101-104中程(消保會)" xfId="539" xr:uid="{00000000-0005-0000-0000-0000FE010000}"/>
    <cellStyle name="_101-104中程(消保會) 2" xfId="8317" xr:uid="{00000000-0005-0000-0000-000068220000}"/>
    <cellStyle name="_101-104中程(新聞局)" xfId="540" xr:uid="{00000000-0005-0000-0000-0000FF010000}"/>
    <cellStyle name="_101-104中程(新聞局) 2" xfId="3362" xr:uid="{00000000-0005-0000-0000-000069220000}"/>
    <cellStyle name="_101-104中程(監察院主管)" xfId="541" xr:uid="{00000000-0005-0000-0000-000000020000}"/>
    <cellStyle name="_101-104中程(監察院主管) 2" xfId="8577" xr:uid="{00000000-0005-0000-0000-00006A220000}"/>
    <cellStyle name="_101-104中程(環保署)" xfId="542" xr:uid="{00000000-0005-0000-0000-000001020000}"/>
    <cellStyle name="_101-104中程(環保署) 2" xfId="3363" xr:uid="{00000000-0005-0000-0000-00006B220000}"/>
    <cellStyle name="_101-104中程金管會-核訂版-0211修" xfId="543" xr:uid="{00000000-0005-0000-0000-000002020000}"/>
    <cellStyle name="_101-104中程金管會-核訂版-0211修 2" xfId="544" xr:uid="{00000000-0005-0000-0000-000003020000}"/>
    <cellStyle name="_101-104中程金管會-核訂版-0211修 2 2" xfId="3899" xr:uid="{00000000-0005-0000-0000-00006D220000}"/>
    <cellStyle name="_101-104中程金管會-核訂版-0211修 2_0-109至112中程綜整(彙)" xfId="545" xr:uid="{00000000-0005-0000-0000-000004020000}"/>
    <cellStyle name="_101-104中程金管會-核訂版-0211修 2_0-109至112中程綜整(彙) 2" xfId="546" xr:uid="{00000000-0005-0000-0000-000005020000}"/>
    <cellStyle name="_101-104中程金管會-核訂版-0211修 2_0-109至112中程綜整(彙) 2 2" xfId="3364" xr:uid="{00000000-0005-0000-0000-00006F220000}"/>
    <cellStyle name="_101-104中程金管會-核訂版-0211修 2_0-109至112中程綜整(彙) 3" xfId="9169" xr:uid="{00000000-0005-0000-0000-00006E220000}"/>
    <cellStyle name="_101-104中程金管會-核訂版-0211修 2_1080221-中程表3-5(致培源)" xfId="547" xr:uid="{00000000-0005-0000-0000-000006020000}"/>
    <cellStyle name="_101-104中程金管會-核訂版-0211修 2_1080221-中程表3-5(致培源) 2" xfId="548" xr:uid="{00000000-0005-0000-0000-000007020000}"/>
    <cellStyle name="_101-104中程金管會-核訂版-0211修 2_1080221-中程表3-5(致培源) 2 2" xfId="7683" xr:uid="{00000000-0005-0000-0000-000071220000}"/>
    <cellStyle name="_101-104中程金管會-核訂版-0211修 2_1080221-中程表3-5(致培源) 3" xfId="8576" xr:uid="{00000000-0005-0000-0000-000070220000}"/>
    <cellStyle name="_101-104中程金管會-核訂版-0211修 3" xfId="9170" xr:uid="{00000000-0005-0000-0000-00006C220000}"/>
    <cellStyle name="_101-104中程金管會-核訂版-0211修_一次性(表四)" xfId="549" xr:uid="{00000000-0005-0000-0000-000008020000}"/>
    <cellStyle name="_101-104中程金管會-核訂版-0211修_一次性(表四) 2" xfId="550" xr:uid="{00000000-0005-0000-0000-000009020000}"/>
    <cellStyle name="_101-104中程金管會-核訂版-0211修_一次性(表四) 2 2" xfId="8585" xr:uid="{00000000-0005-0000-0000-000073220000}"/>
    <cellStyle name="_101-104中程金管會-核訂版-0211修_一次性(表四) 2_0-109至112中程綜整(彙)" xfId="551" xr:uid="{00000000-0005-0000-0000-00000A020000}"/>
    <cellStyle name="_101-104中程金管會-核訂版-0211修_一次性(表四) 2_0-109至112中程綜整(彙) 2" xfId="552" xr:uid="{00000000-0005-0000-0000-00000B020000}"/>
    <cellStyle name="_101-104中程金管會-核訂版-0211修_一次性(表四) 2_0-109至112中程綜整(彙) 2 2" xfId="3365" xr:uid="{00000000-0005-0000-0000-000075220000}"/>
    <cellStyle name="_101-104中程金管會-核訂版-0211修_一次性(表四) 2_0-109至112中程綜整(彙) 3" xfId="7681" xr:uid="{00000000-0005-0000-0000-000074220000}"/>
    <cellStyle name="_101-104中程金管會-核訂版-0211修_一次性(表四) 2_1080221-中程表3-5(致培源)" xfId="553" xr:uid="{00000000-0005-0000-0000-00000C020000}"/>
    <cellStyle name="_101-104中程金管會-核訂版-0211修_一次性(表四) 2_1080221-中程表3-5(致培源) 2" xfId="554" xr:uid="{00000000-0005-0000-0000-00000D020000}"/>
    <cellStyle name="_101-104中程金管會-核訂版-0211修_一次性(表四) 2_1080221-中程表3-5(致培源) 2 2" xfId="8574" xr:uid="{00000000-0005-0000-0000-000077220000}"/>
    <cellStyle name="_101-104中程金管會-核訂版-0211修_一次性(表四) 2_1080221-中程表3-5(致培源) 3" xfId="8313" xr:uid="{00000000-0005-0000-0000-000076220000}"/>
    <cellStyle name="_101-104中程金管會-核訂版-0211修_一次性(表四) 3" xfId="9171" xr:uid="{00000000-0005-0000-0000-000072220000}"/>
    <cellStyle name="_101-104中程金管會-核訂版-0211修_人事費" xfId="555" xr:uid="{00000000-0005-0000-0000-00000E020000}"/>
    <cellStyle name="_101-104中程金管會-核訂版-0211修_人事費 2" xfId="556" xr:uid="{00000000-0005-0000-0000-00000F020000}"/>
    <cellStyle name="_101-104中程金管會-核訂版-0211修_人事費 2 2" xfId="8573" xr:uid="{00000000-0005-0000-0000-000079220000}"/>
    <cellStyle name="_101-104中程金管會-核訂版-0211修_人事費 2_0-109至112中程綜整(彙)" xfId="557" xr:uid="{00000000-0005-0000-0000-000010020000}"/>
    <cellStyle name="_101-104中程金管會-核訂版-0211修_人事費 2_0-109至112中程綜整(彙) 2" xfId="558" xr:uid="{00000000-0005-0000-0000-000011020000}"/>
    <cellStyle name="_101-104中程金管會-核訂版-0211修_人事費 2_0-109至112中程綜整(彙) 2 2" xfId="8314" xr:uid="{00000000-0005-0000-0000-00007B220000}"/>
    <cellStyle name="_101-104中程金管會-核訂版-0211修_人事費 2_0-109至112中程綜整(彙) 3" xfId="8575" xr:uid="{00000000-0005-0000-0000-00007A220000}"/>
    <cellStyle name="_101-104中程金管會-核訂版-0211修_人事費 2_1080221-中程表3-5(致培源)" xfId="559" xr:uid="{00000000-0005-0000-0000-000012020000}"/>
    <cellStyle name="_101-104中程金管會-核訂版-0211修_人事費 2_1080221-中程表3-5(致培源) 2" xfId="560" xr:uid="{00000000-0005-0000-0000-000013020000}"/>
    <cellStyle name="_101-104中程金管會-核訂版-0211修_人事費 2_1080221-中程表3-5(致培源) 2 2" xfId="8315" xr:uid="{00000000-0005-0000-0000-00007D220000}"/>
    <cellStyle name="_101-104中程金管會-核訂版-0211修_人事費 2_1080221-中程表3-5(致培源) 3" xfId="8572" xr:uid="{00000000-0005-0000-0000-00007C220000}"/>
    <cellStyle name="_101-104中程金管會-核訂版-0211修_人事費 3" xfId="3366" xr:uid="{00000000-0005-0000-0000-000078220000}"/>
    <cellStyle name="_101-104中程金管會-核訂版-0211修_分年延續(表一)" xfId="561" xr:uid="{00000000-0005-0000-0000-000014020000}"/>
    <cellStyle name="_101-104中程金管會-核訂版-0211修_分年延續(表一) 2" xfId="562" xr:uid="{00000000-0005-0000-0000-000015020000}"/>
    <cellStyle name="_101-104中程金管會-核訂版-0211修_分年延續(表一) 2 2" xfId="9166" xr:uid="{00000000-0005-0000-0000-00007F220000}"/>
    <cellStyle name="_101-104中程金管會-核訂版-0211修_分年延續(表一) 2_0-109至112中程綜整(彙)" xfId="563" xr:uid="{00000000-0005-0000-0000-000016020000}"/>
    <cellStyle name="_101-104中程金管會-核訂版-0211修_分年延續(表一) 2_0-109至112中程綜整(彙) 2" xfId="564" xr:uid="{00000000-0005-0000-0000-000017020000}"/>
    <cellStyle name="_101-104中程金管會-核訂版-0211修_分年延續(表一) 2_0-109至112中程綜整(彙) 2 2" xfId="7682" xr:uid="{00000000-0005-0000-0000-000081220000}"/>
    <cellStyle name="_101-104中程金管會-核訂版-0211修_分年延續(表一) 2_0-109至112中程綜整(彙) 3" xfId="3367" xr:uid="{00000000-0005-0000-0000-000080220000}"/>
    <cellStyle name="_101-104中程金管會-核訂版-0211修_分年延續(表一) 2_1080221-中程表3-5(致培源)" xfId="565" xr:uid="{00000000-0005-0000-0000-000018020000}"/>
    <cellStyle name="_101-104中程金管會-核訂版-0211修_分年延續(表一) 2_1080221-中程表3-5(致培源) 2" xfId="566" xr:uid="{00000000-0005-0000-0000-000019020000}"/>
    <cellStyle name="_101-104中程金管會-核訂版-0211修_分年延續(表一) 2_1080221-中程表3-5(致培源) 2 2" xfId="8568" xr:uid="{00000000-0005-0000-0000-000083220000}"/>
    <cellStyle name="_101-104中程金管會-核訂版-0211修_分年延續(表一) 2_1080221-中程表3-5(致培源) 3" xfId="3368" xr:uid="{00000000-0005-0000-0000-000082220000}"/>
    <cellStyle name="_101-104中程金管會-核訂版-0211修_分年延續(表一) 3" xfId="8571" xr:uid="{00000000-0005-0000-0000-00007E220000}"/>
    <cellStyle name="_101-104中程金管會-核訂版-0211修_專案伸算(表二)" xfId="567" xr:uid="{00000000-0005-0000-0000-00001A020000}"/>
    <cellStyle name="_101-104中程金管會-核訂版-0211修_專案伸算(表二) 2" xfId="568" xr:uid="{00000000-0005-0000-0000-00001B020000}"/>
    <cellStyle name="_101-104中程金管會-核訂版-0211修_專案伸算(表二) 2 2" xfId="8567" xr:uid="{00000000-0005-0000-0000-000085220000}"/>
    <cellStyle name="_101-104中程金管會-核訂版-0211修_專案伸算(表二) 2_0-109至112中程綜整(彙)" xfId="569" xr:uid="{00000000-0005-0000-0000-00001C020000}"/>
    <cellStyle name="_101-104中程金管會-核訂版-0211修_專案伸算(表二) 2_0-109至112中程綜整(彙) 2" xfId="570" xr:uid="{00000000-0005-0000-0000-00001D020000}"/>
    <cellStyle name="_101-104中程金管會-核訂版-0211修_專案伸算(表二) 2_0-109至112中程綜整(彙) 2 2" xfId="3370" xr:uid="{00000000-0005-0000-0000-000087220000}"/>
    <cellStyle name="_101-104中程金管會-核訂版-0211修_專案伸算(表二) 2_0-109至112中程綜整(彙) 3" xfId="8569" xr:uid="{00000000-0005-0000-0000-000086220000}"/>
    <cellStyle name="_101-104中程金管會-核訂版-0211修_專案伸算(表二) 2_1080221-中程表3-5(致培源)" xfId="571" xr:uid="{00000000-0005-0000-0000-00001E020000}"/>
    <cellStyle name="_101-104中程金管會-核訂版-0211修_專案伸算(表二) 2_1080221-中程表3-5(致培源) 2" xfId="572" xr:uid="{00000000-0005-0000-0000-00001F020000}"/>
    <cellStyle name="_101-104中程金管會-核訂版-0211修_專案伸算(表二) 2_1080221-中程表3-5(致培源) 2 2" xfId="3371" xr:uid="{00000000-0005-0000-0000-000089220000}"/>
    <cellStyle name="_101-104中程金管會-核訂版-0211修_專案伸算(表二) 2_1080221-中程表3-5(致培源) 3" xfId="8566" xr:uid="{00000000-0005-0000-0000-000088220000}"/>
    <cellStyle name="_101-104中程金管會-核訂版-0211修_專案伸算(表二) 3" xfId="3369" xr:uid="{00000000-0005-0000-0000-000084220000}"/>
    <cellStyle name="_101-104中程金管會-核訂版-0211修_新興(表三)&amp;法義(表五）" xfId="573" xr:uid="{00000000-0005-0000-0000-000020020000}"/>
    <cellStyle name="_101-104中程金管會-核訂版-0211修_新興(表三)&amp;法義(表五） 2" xfId="574" xr:uid="{00000000-0005-0000-0000-000021020000}"/>
    <cellStyle name="_101-104中程金管會-核訂版-0211修_新興(表三)&amp;法義(表五） 2 2" xfId="8570" xr:uid="{00000000-0005-0000-0000-00008B220000}"/>
    <cellStyle name="_101-104中程金管會-核訂版-0211修_新興(表三)&amp;法義(表五） 2_0-109至112中程綜整(彙)" xfId="575" xr:uid="{00000000-0005-0000-0000-000022020000}"/>
    <cellStyle name="_101-104中程金管會-核訂版-0211修_新興(表三)&amp;法義(表五） 2_0-109至112中程綜整(彙) 2" xfId="576" xr:uid="{00000000-0005-0000-0000-000023020000}"/>
    <cellStyle name="_101-104中程金管會-核訂版-0211修_新興(表三)&amp;法義(表五） 2_0-109至112中程綜整(彙) 2 2" xfId="7703" xr:uid="{00000000-0005-0000-0000-00008D220000}"/>
    <cellStyle name="_101-104中程金管會-核訂版-0211修_新興(表三)&amp;法義(表五） 2_0-109至112中程綜整(彙) 3" xfId="3372" xr:uid="{00000000-0005-0000-0000-00008C220000}"/>
    <cellStyle name="_101-104中程金管會-核訂版-0211修_新興(表三)&amp;法義(表五） 2_1080221-中程表3-5(致培源)" xfId="577" xr:uid="{00000000-0005-0000-0000-000024020000}"/>
    <cellStyle name="_101-104中程金管會-核訂版-0211修_新興(表三)&amp;法義(表五） 2_1080221-中程表3-5(致培源) 2" xfId="578" xr:uid="{00000000-0005-0000-0000-000025020000}"/>
    <cellStyle name="_101-104中程金管會-核訂版-0211修_新興(表三)&amp;法義(表五） 2_1080221-中程表3-5(致培源) 2 2" xfId="8562" xr:uid="{00000000-0005-0000-0000-00008F220000}"/>
    <cellStyle name="_101-104中程金管會-核訂版-0211修_新興(表三)&amp;法義(表五） 2_1080221-中程表3-5(致培源) 3" xfId="7957" xr:uid="{00000000-0005-0000-0000-00008E220000}"/>
    <cellStyle name="_101-104中程金管會-核訂版-0211修_新興(表三)&amp;法義(表五） 3" xfId="8565" xr:uid="{00000000-0005-0000-0000-00008A220000}"/>
    <cellStyle name="_101公共建設更新法定數-彙總檔" xfId="579" xr:uid="{00000000-0005-0000-0000-000026020000}"/>
    <cellStyle name="_101公共建設更新法定數-彙總檔 2" xfId="3373" xr:uid="{00000000-0005-0000-0000-000090220000}"/>
    <cellStyle name="_101公共建設更新法定數-彙總檔_人事費" xfId="580" xr:uid="{00000000-0005-0000-0000-000027020000}"/>
    <cellStyle name="_101公共建設更新法定數-彙總檔_人事費 2" xfId="8561" xr:uid="{00000000-0005-0000-0000-000091220000}"/>
    <cellStyle name="_101增減比較表" xfId="581" xr:uid="{00000000-0005-0000-0000-000028020000}"/>
    <cellStyle name="_101增減比較表 (1)" xfId="582" xr:uid="{00000000-0005-0000-0000-000029020000}"/>
    <cellStyle name="_101增減比較表 (1) 2" xfId="7699" xr:uid="{00000000-0005-0000-0000-000093220000}"/>
    <cellStyle name="_101增減比較表 (1)_一次性(表四)" xfId="583" xr:uid="{00000000-0005-0000-0000-00002A020000}"/>
    <cellStyle name="_101增減比較表 (1)_一次性(表四) 2" xfId="8560" xr:uid="{00000000-0005-0000-0000-000094220000}"/>
    <cellStyle name="_101增減比較表 (1)_人事費" xfId="584" xr:uid="{00000000-0005-0000-0000-00002B020000}"/>
    <cellStyle name="_101增減比較表 (1)_人事費 2" xfId="3374" xr:uid="{00000000-0005-0000-0000-000095220000}"/>
    <cellStyle name="_101增減比較表 (1)_分年延續(表一)" xfId="585" xr:uid="{00000000-0005-0000-0000-00002C020000}"/>
    <cellStyle name="_101增減比較表 (1)_分年延續(表一) 2" xfId="8817" xr:uid="{00000000-0005-0000-0000-000096220000}"/>
    <cellStyle name="_101增減比較表 (1)_專案伸算(表二)" xfId="586" xr:uid="{00000000-0005-0000-0000-00002D020000}"/>
    <cellStyle name="_101增減比較表 (1)_專案伸算(表二) 2" xfId="8564" xr:uid="{00000000-0005-0000-0000-000097220000}"/>
    <cellStyle name="_101增減比較表 (1)_新興(表三)&amp;法義(表五）" xfId="587" xr:uid="{00000000-0005-0000-0000-00002E020000}"/>
    <cellStyle name="_101增減比較表 (1)_新興(表三)&amp;法義(表五） 2" xfId="7702" xr:uid="{00000000-0005-0000-0000-000098220000}"/>
    <cellStyle name="_101增減比較表 2" xfId="8563" xr:uid="{00000000-0005-0000-0000-000092220000}"/>
    <cellStyle name="_101增減比較表 3" xfId="12199" xr:uid="{00000000-0005-0000-0000-0000132D0000}"/>
    <cellStyle name="_101增減比較表_一次性(表四)" xfId="588" xr:uid="{00000000-0005-0000-0000-00002F020000}"/>
    <cellStyle name="_101增減比較表_一次性(表四) 2" xfId="7700" xr:uid="{00000000-0005-0000-0000-000099220000}"/>
    <cellStyle name="_101增減比較表_人事費" xfId="589" xr:uid="{00000000-0005-0000-0000-000030020000}"/>
    <cellStyle name="_101增減比較表_人事費 2" xfId="3375" xr:uid="{00000000-0005-0000-0000-00009A220000}"/>
    <cellStyle name="_101增減比較表_分年延續(表一)" xfId="590" xr:uid="{00000000-0005-0000-0000-000031020000}"/>
    <cellStyle name="_101增減比較表_分年延續(表一) 2" xfId="7701" xr:uid="{00000000-0005-0000-0000-00009B220000}"/>
    <cellStyle name="_101增減比較表_專案伸算(表二)" xfId="591" xr:uid="{00000000-0005-0000-0000-000032020000}"/>
    <cellStyle name="_101增減比較表_專案伸算(表二) 2" xfId="3376" xr:uid="{00000000-0005-0000-0000-00009C220000}"/>
    <cellStyle name="_101增減比較表_新興(表三)&amp;法義(表五）" xfId="592" xr:uid="{00000000-0005-0000-0000-000033020000}"/>
    <cellStyle name="_101增減比較表_新興(表三)&amp;法義(表五） 2" xfId="8543" xr:uid="{00000000-0005-0000-0000-00009D220000}"/>
    <cellStyle name="_1020807-101-103預決算調整帳(彙)對帳-0819" xfId="593" xr:uid="{00000000-0005-0000-0000-000034020000}"/>
    <cellStyle name="_1020807-101-103預決算調整帳(彙)對帳-0819 2" xfId="3377" xr:uid="{00000000-0005-0000-0000-00009E220000}"/>
    <cellStyle name="_102公共建設核列數-0813全體會議後調整" xfId="594" xr:uid="{00000000-0005-0000-0000-000035020000}"/>
    <cellStyle name="_102公共建設核列數-0813全體會議後調整 2" xfId="9175" xr:uid="{00000000-0005-0000-0000-00009F220000}"/>
    <cellStyle name="_102公共建設核列數-0813全體會議後調整_人事費" xfId="595" xr:uid="{00000000-0005-0000-0000-000036020000}"/>
    <cellStyle name="_102公共建設核列數-0813全體會議後調整_人事費 2" xfId="9174" xr:uid="{00000000-0005-0000-0000-0000A0220000}"/>
    <cellStyle name="_102公共建設核列數-0823院會後調整" xfId="596" xr:uid="{00000000-0005-0000-0000-000037020000}"/>
    <cellStyle name="_102公共建設核列數-0823院會後調整 2" xfId="3378" xr:uid="{00000000-0005-0000-0000-0000A1220000}"/>
    <cellStyle name="_102公共建設核列數-0823院會後調整 2 2" xfId="56737" xr:uid="{9A2B967D-E561-4124-AB3A-98E9F3A4C936}"/>
    <cellStyle name="_102公共建設核列數-0823院會後調整_人事費" xfId="597" xr:uid="{00000000-0005-0000-0000-000038020000}"/>
    <cellStyle name="_102公共建設核列數-0823院會後調整_人事費 2" xfId="9173" xr:uid="{00000000-0005-0000-0000-0000A2220000}"/>
    <cellStyle name="_102核列數(含農村及統籌)-加交通部請增數-定案版" xfId="598" xr:uid="{00000000-0005-0000-0000-000039020000}"/>
    <cellStyle name="_102核列數(含農村及統籌)-加交通部請增數-定案版 2" xfId="7709" xr:uid="{00000000-0005-0000-0000-0000A3220000}"/>
    <cellStyle name="_102核列數(含農村及統籌)-加交通部請增數-定案版_人事費" xfId="599" xr:uid="{00000000-0005-0000-0000-00003A020000}"/>
    <cellStyle name="_102核列數(含農村及統籌)-加交通部請增數-定案版_人事費 2" xfId="8542" xr:uid="{00000000-0005-0000-0000-0000A4220000}"/>
    <cellStyle name="_102與101年度中央政府總預算歲出結構情形比較表" xfId="600" xr:uid="{00000000-0005-0000-0000-00003B020000}"/>
    <cellStyle name="_102與101年度中央政府總預算歲出結構情形比較表 2" xfId="8544" xr:uid="{00000000-0005-0000-0000-0000A5220000}"/>
    <cellStyle name="_103-106中程綜整(彙)" xfId="601" xr:uid="{00000000-0005-0000-0000-00003C020000}"/>
    <cellStyle name="_103-106中程綜整(彙) 2" xfId="7704" xr:uid="{00000000-0005-0000-0000-0000A6220000}"/>
    <cellStyle name="_103-106簡報依法律義務數字-給信惠" xfId="602" xr:uid="{00000000-0005-0000-0000-00003D020000}"/>
    <cellStyle name="_103-106簡報依法律義務數字-給信惠 2" xfId="3379" xr:uid="{00000000-0005-0000-0000-0000A7220000}"/>
    <cellStyle name="_104-107中程推估表-增通刪欄位1030416" xfId="603" xr:uid="{00000000-0005-0000-0000-00003E020000}"/>
    <cellStyle name="_104-107中程推估表-增通刪欄位1030416 2" xfId="7705" xr:uid="{00000000-0005-0000-0000-0000A8220000}"/>
    <cellStyle name="_104-107中程推估表-增通刪欄位1030416_人事費" xfId="604" xr:uid="{00000000-0005-0000-0000-00003F020000}"/>
    <cellStyle name="_104-107中程推估表-增通刪欄位1030416_人事費 2" xfId="9177" xr:uid="{00000000-0005-0000-0000-0000A9220000}"/>
    <cellStyle name="_980511交通部主管--跨年期計畫980420版" xfId="605" xr:uid="{00000000-0005-0000-0000-000040020000}"/>
    <cellStyle name="_980511交通部主管--跨年期計畫980420版 2" xfId="3380" xr:uid="{00000000-0005-0000-0000-0000AA220000}"/>
    <cellStyle name="_Book1 (1)" xfId="606" xr:uid="{00000000-0005-0000-0000-000041020000}"/>
    <cellStyle name="_Book1 (1) 2" xfId="9172" xr:uid="{00000000-0005-0000-0000-0000AB220000}"/>
    <cellStyle name="_Book1 (1)_0-106至109中程綜整(彙)" xfId="607" xr:uid="{00000000-0005-0000-0000-000042020000}"/>
    <cellStyle name="_Book1 (1)_0-106至109中程綜整(彙) 2" xfId="608" xr:uid="{00000000-0005-0000-0000-000043020000}"/>
    <cellStyle name="_Book1 (1)_0-106至109中程綜整(彙) 2 2" xfId="7708" xr:uid="{00000000-0005-0000-0000-0000AD220000}"/>
    <cellStyle name="_Book1 (1)_0-106至109中程綜整(彙) 2_0-109至112中程綜整(彙)" xfId="609" xr:uid="{00000000-0005-0000-0000-000044020000}"/>
    <cellStyle name="_Book1 (1)_0-106至109中程綜整(彙) 2_0-109至112中程綜整(彙) 2" xfId="610" xr:uid="{00000000-0005-0000-0000-000045020000}"/>
    <cellStyle name="_Book1 (1)_0-106至109中程綜整(彙) 2_0-109至112中程綜整(彙) 2 2" xfId="7706" xr:uid="{00000000-0005-0000-0000-0000AF220000}"/>
    <cellStyle name="_Book1 (1)_0-106至109中程綜整(彙) 2_0-109至112中程綜整(彙) 3" xfId="8540" xr:uid="{00000000-0005-0000-0000-0000AE220000}"/>
    <cellStyle name="_Book1 (1)_0-106至109中程綜整(彙) 2_1080221-中程表3-5(致培源)" xfId="611" xr:uid="{00000000-0005-0000-0000-000046020000}"/>
    <cellStyle name="_Book1 (1)_0-106至109中程綜整(彙) 2_1080221-中程表3-5(致培源) 2" xfId="612" xr:uid="{00000000-0005-0000-0000-000047020000}"/>
    <cellStyle name="_Book1 (1)_0-106至109中程綜整(彙) 2_1080221-中程表3-5(致培源) 2 2" xfId="9176" xr:uid="{00000000-0005-0000-0000-0000B1220000}"/>
    <cellStyle name="_Book1 (1)_0-106至109中程綜整(彙) 2_1080221-中程表3-5(致培源) 3" xfId="8539" xr:uid="{00000000-0005-0000-0000-0000B0220000}"/>
    <cellStyle name="_Book1 (1)_0-106至109中程綜整(彙) 3" xfId="8541" xr:uid="{00000000-0005-0000-0000-0000AC220000}"/>
    <cellStyle name="_Book1 (1)_0-106至109中程綜整(彙)_人事費" xfId="613" xr:uid="{00000000-0005-0000-0000-000048020000}"/>
    <cellStyle name="_Book1 (1)_0-106至109中程綜整(彙)_人事費 2" xfId="614" xr:uid="{00000000-0005-0000-0000-000049020000}"/>
    <cellStyle name="_Book1 (1)_0-106至109中程綜整(彙)_人事費 2 2" xfId="7707" xr:uid="{00000000-0005-0000-0000-0000B3220000}"/>
    <cellStyle name="_Book1 (1)_0-106至109中程綜整(彙)_人事費 2_0-109至112中程綜整(彙)" xfId="615" xr:uid="{00000000-0005-0000-0000-00004A020000}"/>
    <cellStyle name="_Book1 (1)_0-106至109中程綜整(彙)_人事費 2_0-109至112中程綜整(彙) 2" xfId="616" xr:uid="{00000000-0005-0000-0000-00004B020000}"/>
    <cellStyle name="_Book1 (1)_0-106至109中程綜整(彙)_人事費 2_0-109至112中程綜整(彙) 2 2" xfId="8536" xr:uid="{00000000-0005-0000-0000-0000B5220000}"/>
    <cellStyle name="_Book1 (1)_0-106至109中程綜整(彙)_人事費 2_0-109至112中程綜整(彙) 3" xfId="3382" xr:uid="{00000000-0005-0000-0000-0000B4220000}"/>
    <cellStyle name="_Book1 (1)_0-106至109中程綜整(彙)_人事費 2_1080221-中程表3-5(致培源)" xfId="617" xr:uid="{00000000-0005-0000-0000-00004C020000}"/>
    <cellStyle name="_Book1 (1)_0-106至109中程綜整(彙)_人事費 2_1080221-中程表3-5(致培源) 2" xfId="618" xr:uid="{00000000-0005-0000-0000-00004D020000}"/>
    <cellStyle name="_Book1 (1)_0-106至109中程綜整(彙)_人事費 2_1080221-中程表3-5(致培源) 2 2" xfId="8535" xr:uid="{00000000-0005-0000-0000-0000B7220000}"/>
    <cellStyle name="_Book1 (1)_0-106至109中程綜整(彙)_人事費 2_1080221-中程表3-5(致培源) 3" xfId="3383" xr:uid="{00000000-0005-0000-0000-0000B6220000}"/>
    <cellStyle name="_Book1 (1)_0-106至109中程綜整(彙)_人事費 3" xfId="3381" xr:uid="{00000000-0005-0000-0000-0000B2220000}"/>
    <cellStyle name="_Book1 (1)_0-1070331-108至111中程綜整(彙)" xfId="619" xr:uid="{00000000-0005-0000-0000-00004E020000}"/>
    <cellStyle name="_Book1 (1)_0-1070331-108至111中程綜整(彙) 2" xfId="620" xr:uid="{00000000-0005-0000-0000-00004F020000}"/>
    <cellStyle name="_Book1 (1)_0-1070331-108至111中程綜整(彙) 2 2" xfId="3384" xr:uid="{00000000-0005-0000-0000-0000B9220000}"/>
    <cellStyle name="_Book1 (1)_0-1070331-108至111中程綜整(彙) 2_0-109至112中程綜整(彙)" xfId="621" xr:uid="{00000000-0005-0000-0000-000050020000}"/>
    <cellStyle name="_Book1 (1)_0-1070331-108至111中程綜整(彙) 2_0-109至112中程綜整(彙) 2" xfId="622" xr:uid="{00000000-0005-0000-0000-000051020000}"/>
    <cellStyle name="_Book1 (1)_0-1070331-108至111中程綜整(彙) 2_0-109至112中程綜整(彙) 2 2" xfId="8306" xr:uid="{00000000-0005-0000-0000-0000BB220000}"/>
    <cellStyle name="_Book1 (1)_0-1070331-108至111中程綜整(彙) 2_0-109至112中程綜整(彙) 3" xfId="8534" xr:uid="{00000000-0005-0000-0000-0000BA220000}"/>
    <cellStyle name="_Book1 (1)_0-1070331-108至111中程綜整(彙) 2_1080221-中程表3-5(致培源)" xfId="623" xr:uid="{00000000-0005-0000-0000-000052020000}"/>
    <cellStyle name="_Book1 (1)_0-1070331-108至111中程綜整(彙) 2_1080221-中程表3-5(致培源) 2" xfId="624" xr:uid="{00000000-0005-0000-0000-000053020000}"/>
    <cellStyle name="_Book1 (1)_0-1070331-108至111中程綜整(彙) 2_1080221-中程表3-5(致培源) 2 2" xfId="8538" xr:uid="{00000000-0005-0000-0000-0000BD220000}"/>
    <cellStyle name="_Book1 (1)_0-1070331-108至111中程綜整(彙) 2_1080221-中程表3-5(致培源) 3" xfId="8533" xr:uid="{00000000-0005-0000-0000-0000BC220000}"/>
    <cellStyle name="_Book1 (1)_0-1070331-108至111中程綜整(彙) 3" xfId="8537" xr:uid="{00000000-0005-0000-0000-0000B8220000}"/>
    <cellStyle name="_Book1 (1)_0-1070403-108至111中程綜整(彙)" xfId="625" xr:uid="{00000000-0005-0000-0000-000054020000}"/>
    <cellStyle name="_Book1 (1)_0-1070403-108至111中程綜整(彙) 2" xfId="626" xr:uid="{00000000-0005-0000-0000-000055020000}"/>
    <cellStyle name="_Book1 (1)_0-1070403-108至111中程綜整(彙) 2 2" xfId="3385" xr:uid="{00000000-0005-0000-0000-0000BF220000}"/>
    <cellStyle name="_Book1 (1)_0-1070403-108至111中程綜整(彙) 2_0-109至112中程綜整(彙)" xfId="627" xr:uid="{00000000-0005-0000-0000-000056020000}"/>
    <cellStyle name="_Book1 (1)_0-1070403-108至111中程綜整(彙) 2_0-109至112中程綜整(彙) 2" xfId="628" xr:uid="{00000000-0005-0000-0000-000057020000}"/>
    <cellStyle name="_Book1 (1)_0-1070403-108至111中程綜整(彙) 2_0-109至112中程綜整(彙) 2 2" xfId="8530" xr:uid="{00000000-0005-0000-0000-0000C1220000}"/>
    <cellStyle name="_Book1 (1)_0-1070403-108至111中程綜整(彙) 2_0-109至112中程綜整(彙) 3" xfId="7711" xr:uid="{00000000-0005-0000-0000-0000C0220000}"/>
    <cellStyle name="_Book1 (1)_0-1070403-108至111中程綜整(彙) 2_1080221-中程表3-5(致培源)" xfId="629" xr:uid="{00000000-0005-0000-0000-000058020000}"/>
    <cellStyle name="_Book1 (1)_0-1070403-108至111中程綜整(彙) 2_1080221-中程表3-5(致培源) 2" xfId="630" xr:uid="{00000000-0005-0000-0000-000059020000}"/>
    <cellStyle name="_Book1 (1)_0-1070403-108至111中程綜整(彙) 2_1080221-中程表3-5(致培源) 2 2" xfId="8529" xr:uid="{00000000-0005-0000-0000-0000C3220000}"/>
    <cellStyle name="_Book1 (1)_0-1070403-108至111中程綜整(彙) 2_1080221-中程表3-5(致培源) 3" xfId="3386" xr:uid="{00000000-0005-0000-0000-0000C2220000}"/>
    <cellStyle name="_Book1 (1)_0-1070403-108至111中程綜整(彙) 3" xfId="7710" xr:uid="{00000000-0005-0000-0000-0000BE220000}"/>
    <cellStyle name="_Book1 (1)_0-109至112中程綜整(彙)" xfId="631" xr:uid="{00000000-0005-0000-0000-00005A020000}"/>
    <cellStyle name="_Book1 (1)_0-109至112中程綜整(彙) 2" xfId="632" xr:uid="{00000000-0005-0000-0000-00005B020000}"/>
    <cellStyle name="_Book1 (1)_0-109至112中程綜整(彙) 2 2" xfId="7714" xr:uid="{00000000-0005-0000-0000-0000C5220000}"/>
    <cellStyle name="_Book1 (1)_0-109至112中程綜整(彙) 3" xfId="8531" xr:uid="{00000000-0005-0000-0000-0000C4220000}"/>
    <cellStyle name="_Book1 (1)_1070410-108至111中程綜整(彙-美珍支援)" xfId="633" xr:uid="{00000000-0005-0000-0000-00005C020000}"/>
    <cellStyle name="_Book1 (1)_1070410-108至111中程綜整(彙-美珍支援) 2" xfId="634" xr:uid="{00000000-0005-0000-0000-00005D020000}"/>
    <cellStyle name="_Book1 (1)_1070410-108至111中程綜整(彙-美珍支援) 2 2" xfId="7712" xr:uid="{00000000-0005-0000-0000-0000C7220000}"/>
    <cellStyle name="_Book1 (1)_1070410-108至111中程綜整(彙-美珍支援) 2_0-109至112中程綜整(彙)" xfId="635" xr:uid="{00000000-0005-0000-0000-00005E020000}"/>
    <cellStyle name="_Book1 (1)_1070410-108至111中程綜整(彙-美珍支援) 2_0-109至112中程綜整(彙) 2" xfId="636" xr:uid="{00000000-0005-0000-0000-00005F020000}"/>
    <cellStyle name="_Book1 (1)_1070410-108至111中程綜整(彙-美珍支援) 2_0-109至112中程綜整(彙) 2 2" xfId="8532" xr:uid="{00000000-0005-0000-0000-0000C9220000}"/>
    <cellStyle name="_Book1 (1)_1070410-108至111中程綜整(彙-美珍支援) 2_0-109至112中程綜整(彙) 3" xfId="8527" xr:uid="{00000000-0005-0000-0000-0000C8220000}"/>
    <cellStyle name="_Book1 (1)_1070410-108至111中程綜整(彙-美珍支援) 2_1080221-中程表3-5(致培源)" xfId="637" xr:uid="{00000000-0005-0000-0000-000060020000}"/>
    <cellStyle name="_Book1 (1)_1070410-108至111中程綜整(彙-美珍支援) 2_1080221-中程表3-5(致培源) 2" xfId="638" xr:uid="{00000000-0005-0000-0000-000061020000}"/>
    <cellStyle name="_Book1 (1)_1070410-108至111中程綜整(彙-美珍支援) 2_1080221-中程表3-5(致培源) 2 2" xfId="7713" xr:uid="{00000000-0005-0000-0000-0000CB220000}"/>
    <cellStyle name="_Book1 (1)_1070410-108至111中程綜整(彙-美珍支援) 2_1080221-中程表3-5(致培源) 3" xfId="3387" xr:uid="{00000000-0005-0000-0000-0000CA220000}"/>
    <cellStyle name="_Book1 (1)_1070410-108至111中程綜整(彙-美珍支援) 3" xfId="8528" xr:uid="{00000000-0005-0000-0000-0000C6220000}"/>
    <cellStyle name="_Book1 (1)_1080221-中程表3-5(致培源)" xfId="639" xr:uid="{00000000-0005-0000-0000-000062020000}"/>
    <cellStyle name="_Book1 (1)_1080221-中程表3-5(致培源) 2" xfId="640" xr:uid="{00000000-0005-0000-0000-000063020000}"/>
    <cellStyle name="_Book1 (1)_1080221-中程表3-5(致培源) 2 2" xfId="8524" xr:uid="{00000000-0005-0000-0000-0000CD220000}"/>
    <cellStyle name="_Book1 (1)_1080221-中程表3-5(致培源) 3" xfId="3388" xr:uid="{00000000-0005-0000-0000-0000CC220000}"/>
    <cellStyle name="_Book1 (1)_1-105至108中程綜整(彙)" xfId="641" xr:uid="{00000000-0005-0000-0000-000064020000}"/>
    <cellStyle name="_Book1 (1)_1-105至108中程綜整(彙) 2" xfId="642" xr:uid="{00000000-0005-0000-0000-000065020000}"/>
    <cellStyle name="_Book1 (1)_1-105至108中程綜整(彙) 2 2" xfId="8523" xr:uid="{00000000-0005-0000-0000-0000CF220000}"/>
    <cellStyle name="_Book1 (1)_1-105至108中程綜整(彙) 2_0-109至112中程綜整(彙)" xfId="643" xr:uid="{00000000-0005-0000-0000-000066020000}"/>
    <cellStyle name="_Book1 (1)_1-105至108中程綜整(彙) 2_0-109至112中程綜整(彙) 2" xfId="644" xr:uid="{00000000-0005-0000-0000-000067020000}"/>
    <cellStyle name="_Book1 (1)_1-105至108中程綜整(彙) 2_0-109至112中程綜整(彙) 2 2" xfId="3390" xr:uid="{00000000-0005-0000-0000-0000D1220000}"/>
    <cellStyle name="_Book1 (1)_1-105至108中程綜整(彙) 2_0-109至112中程綜整(彙) 3" xfId="8525" xr:uid="{00000000-0005-0000-0000-0000D0220000}"/>
    <cellStyle name="_Book1 (1)_1-105至108中程綜整(彙) 2_1080221-中程表3-5(致培源)" xfId="645" xr:uid="{00000000-0005-0000-0000-000068020000}"/>
    <cellStyle name="_Book1 (1)_1-105至108中程綜整(彙) 2_1080221-中程表3-5(致培源) 2" xfId="646" xr:uid="{00000000-0005-0000-0000-000069020000}"/>
    <cellStyle name="_Book1 (1)_1-105至108中程綜整(彙) 2_1080221-中程表3-5(致培源) 2 2" xfId="7724" xr:uid="{00000000-0005-0000-0000-0000D3220000}"/>
    <cellStyle name="_Book1 (1)_1-105至108中程綜整(彙) 2_1080221-中程表3-5(致培源) 3" xfId="8518" xr:uid="{00000000-0005-0000-0000-0000D2220000}"/>
    <cellStyle name="_Book1 (1)_1-105至108中程綜整(彙) 3" xfId="3389" xr:uid="{00000000-0005-0000-0000-0000CE220000}"/>
    <cellStyle name="_Book1 (1)_1-105至108中程綜整(彙)_人事費" xfId="647" xr:uid="{00000000-0005-0000-0000-00006A020000}"/>
    <cellStyle name="_Book1 (1)_1-105至108中程綜整(彙)_人事費 2" xfId="648" xr:uid="{00000000-0005-0000-0000-00006B020000}"/>
    <cellStyle name="_Book1 (1)_1-105至108中程綜整(彙)_人事費 2 2" xfId="8358" xr:uid="{00000000-0005-0000-0000-0000D5220000}"/>
    <cellStyle name="_Book1 (1)_1-105至108中程綜整(彙)_人事費 2_0-109至112中程綜整(彙)" xfId="649" xr:uid="{00000000-0005-0000-0000-00006C020000}"/>
    <cellStyle name="_Book1 (1)_1-105至108中程綜整(彙)_人事費 2_0-109至112中程綜整(彙) 2" xfId="650" xr:uid="{00000000-0005-0000-0000-00006D020000}"/>
    <cellStyle name="_Book1 (1)_1-105至108中程綜整(彙)_人事費 2_0-109至112中程綜整(彙) 2 2" xfId="8526" xr:uid="{00000000-0005-0000-0000-0000D7220000}"/>
    <cellStyle name="_Book1 (1)_1-105至108中程綜整(彙)_人事費 2_0-109至112中程綜整(彙) 3" xfId="6592" xr:uid="{00000000-0005-0000-0000-0000D6220000}"/>
    <cellStyle name="_Book1 (1)_1-105至108中程綜整(彙)_人事費 2_1080221-中程表3-5(致培源)" xfId="651" xr:uid="{00000000-0005-0000-0000-00006E020000}"/>
    <cellStyle name="_Book1 (1)_1-105至108中程綜整(彙)_人事費 2_1080221-中程表3-5(致培源) 2" xfId="652" xr:uid="{00000000-0005-0000-0000-00006F020000}"/>
    <cellStyle name="_Book1 (1)_1-105至108中程綜整(彙)_人事費 2_1080221-中程表3-5(致培源) 2 2" xfId="8311" xr:uid="{00000000-0005-0000-0000-0000D9220000}"/>
    <cellStyle name="_Book1 (1)_1-105至108中程綜整(彙)_人事費 2_1080221-中程表3-5(致培源) 3" xfId="8355" xr:uid="{00000000-0005-0000-0000-0000D8220000}"/>
    <cellStyle name="_Book1 (1)_1-105至108中程綜整(彙)_人事費 3" xfId="8517" xr:uid="{00000000-0005-0000-0000-0000D4220000}"/>
    <cellStyle name="_Book1 (1)_一次性(表四)" xfId="653" xr:uid="{00000000-0005-0000-0000-000070020000}"/>
    <cellStyle name="_Book1 (1)_一次性(表四) 2" xfId="654" xr:uid="{00000000-0005-0000-0000-000071020000}"/>
    <cellStyle name="_Book1 (1)_一次性(表四) 2 2" xfId="7405" xr:uid="{00000000-0005-0000-0000-0000DB220000}"/>
    <cellStyle name="_Book1 (1)_一次性(表四) 2_0-109至112中程綜整(彙)" xfId="655" xr:uid="{00000000-0005-0000-0000-000072020000}"/>
    <cellStyle name="_Book1 (1)_一次性(表四) 2_0-109至112中程綜整(彙) 2" xfId="656" xr:uid="{00000000-0005-0000-0000-000073020000}"/>
    <cellStyle name="_Book1 (1)_一次性(表四) 2_0-109至112中程綜整(彙) 2 2" xfId="8281" xr:uid="{00000000-0005-0000-0000-0000DD220000}"/>
    <cellStyle name="_Book1 (1)_一次性(表四) 2_0-109至112中程綜整(彙) 3" xfId="3391" xr:uid="{00000000-0005-0000-0000-0000DC220000}"/>
    <cellStyle name="_Book1 (1)_一次性(表四) 2_1080221-中程表3-5(致培源)" xfId="657" xr:uid="{00000000-0005-0000-0000-000074020000}"/>
    <cellStyle name="_Book1 (1)_一次性(表四) 2_1080221-中程表3-5(致培源) 2" xfId="658" xr:uid="{00000000-0005-0000-0000-000075020000}"/>
    <cellStyle name="_Book1 (1)_一次性(表四) 2_1080221-中程表3-5(致培源) 2 2" xfId="3392" xr:uid="{00000000-0005-0000-0000-0000DF220000}"/>
    <cellStyle name="_Book1 (1)_一次性(表四) 2_1080221-中程表3-5(致培源) 3" xfId="7715" xr:uid="{00000000-0005-0000-0000-0000DE220000}"/>
    <cellStyle name="_Book1 (1)_一次性(表四) 3" xfId="7006" xr:uid="{00000000-0005-0000-0000-0000DA220000}"/>
    <cellStyle name="_Book1 (1)_一次性(表四)_人事費" xfId="659" xr:uid="{00000000-0005-0000-0000-000076020000}"/>
    <cellStyle name="_Book1 (1)_一次性(表四)_人事費 2" xfId="660" xr:uid="{00000000-0005-0000-0000-000077020000}"/>
    <cellStyle name="_Book1 (1)_一次性(表四)_人事費 2 2" xfId="8309" xr:uid="{00000000-0005-0000-0000-0000E1220000}"/>
    <cellStyle name="_Book1 (1)_一次性(表四)_人事費 2_0-109至112中程綜整(彙)" xfId="661" xr:uid="{00000000-0005-0000-0000-000078020000}"/>
    <cellStyle name="_Book1 (1)_一次性(表四)_人事費 2_0-109至112中程綜整(彙) 2" xfId="662" xr:uid="{00000000-0005-0000-0000-000079020000}"/>
    <cellStyle name="_Book1 (1)_一次性(表四)_人事費 2_0-109至112中程綜整(彙) 2 2" xfId="8515" xr:uid="{00000000-0005-0000-0000-0000E3220000}"/>
    <cellStyle name="_Book1 (1)_一次性(表四)_人事費 2_0-109至112中程綜整(彙) 3" xfId="8513" xr:uid="{00000000-0005-0000-0000-0000E2220000}"/>
    <cellStyle name="_Book1 (1)_一次性(表四)_人事費 2_1080221-中程表3-5(致培源)" xfId="663" xr:uid="{00000000-0005-0000-0000-00007A020000}"/>
    <cellStyle name="_Book1 (1)_一次性(表四)_人事費 2_1080221-中程表3-5(致培源) 2" xfId="664" xr:uid="{00000000-0005-0000-0000-00007B020000}"/>
    <cellStyle name="_Book1 (1)_一次性(表四)_人事費 2_1080221-中程表3-5(致培源) 2 2" xfId="8512" xr:uid="{00000000-0005-0000-0000-0000E5220000}"/>
    <cellStyle name="_Book1 (1)_一次性(表四)_人事費 2_1080221-中程表3-5(致培源) 3" xfId="8310" xr:uid="{00000000-0005-0000-0000-0000E4220000}"/>
    <cellStyle name="_Book1 (1)_一次性(表四)_人事費 3" xfId="8514" xr:uid="{00000000-0005-0000-0000-0000E0220000}"/>
    <cellStyle name="_Book1 (1)_人事費" xfId="665" xr:uid="{00000000-0005-0000-0000-00007C020000}"/>
    <cellStyle name="_Book1 (1)_人事費 2" xfId="666" xr:uid="{00000000-0005-0000-0000-00007D020000}"/>
    <cellStyle name="_Book1 (1)_人事費 2 2" xfId="8511" xr:uid="{00000000-0005-0000-0000-0000E7220000}"/>
    <cellStyle name="_Book1 (1)_人事費 2_0-109至112中程綜整(彙)" xfId="667" xr:uid="{00000000-0005-0000-0000-00007E020000}"/>
    <cellStyle name="_Book1 (1)_人事費 2_0-109至112中程綜整(彙) 2" xfId="668" xr:uid="{00000000-0005-0000-0000-00007F020000}"/>
    <cellStyle name="_Book1 (1)_人事費 2_0-109至112中程綜整(彙) 2 2" xfId="7716" xr:uid="{00000000-0005-0000-0000-0000E9220000}"/>
    <cellStyle name="_Book1 (1)_人事費 2_0-109至112中程綜整(彙) 3" xfId="8516" xr:uid="{00000000-0005-0000-0000-0000E8220000}"/>
    <cellStyle name="_Book1 (1)_人事費 2_1080221-中程表3-5(致培源)" xfId="669" xr:uid="{00000000-0005-0000-0000-000080020000}"/>
    <cellStyle name="_Book1 (1)_人事費 2_1080221-中程表3-5(致培源) 2" xfId="670" xr:uid="{00000000-0005-0000-0000-000081020000}"/>
    <cellStyle name="_Book1 (1)_人事費 2_1080221-中程表3-5(致培源) 2 2" xfId="3394" xr:uid="{00000000-0005-0000-0000-0000EB220000}"/>
    <cellStyle name="_Book1 (1)_人事費 2_1080221-中程表3-5(致培源) 3" xfId="6963" xr:uid="{00000000-0005-0000-0000-0000EA220000}"/>
    <cellStyle name="_Book1 (1)_人事費 3" xfId="3393" xr:uid="{00000000-0005-0000-0000-0000E6220000}"/>
    <cellStyle name="_Book1 (1)_分年延續(表一)" xfId="671" xr:uid="{00000000-0005-0000-0000-000082020000}"/>
    <cellStyle name="_Book1 (1)_分年延續(表一) 2" xfId="672" xr:uid="{00000000-0005-0000-0000-000083020000}"/>
    <cellStyle name="_Book1 (1)_分年延續(表一) 2 2" xfId="7723" xr:uid="{00000000-0005-0000-0000-0000ED220000}"/>
    <cellStyle name="_Book1 (1)_分年延續(表一) 2_0-109至112中程綜整(彙)" xfId="673" xr:uid="{00000000-0005-0000-0000-000084020000}"/>
    <cellStyle name="_Book1 (1)_分年延續(表一) 2_0-109至112中程綜整(彙) 2" xfId="674" xr:uid="{00000000-0005-0000-0000-000085020000}"/>
    <cellStyle name="_Book1 (1)_分年延續(表一) 2_0-109至112中程綜整(彙) 2 2" xfId="3396" xr:uid="{00000000-0005-0000-0000-0000EF220000}"/>
    <cellStyle name="_Book1 (1)_分年延續(表一) 2_0-109至112中程綜整(彙) 3" xfId="7717" xr:uid="{00000000-0005-0000-0000-0000EE220000}"/>
    <cellStyle name="_Book1 (1)_分年延續(表一) 2_1080221-中程表3-5(致培源)" xfId="675" xr:uid="{00000000-0005-0000-0000-000086020000}"/>
    <cellStyle name="_Book1 (1)_分年延續(表一) 2_1080221-中程表3-5(致培源) 2" xfId="676" xr:uid="{00000000-0005-0000-0000-000087020000}"/>
    <cellStyle name="_Book1 (1)_分年延續(表一) 2_1080221-中程表3-5(致培源) 2 2" xfId="3397" xr:uid="{00000000-0005-0000-0000-0000F1220000}"/>
    <cellStyle name="_Book1 (1)_分年延續(表一) 2_1080221-中程表3-5(致培源) 3" xfId="8307" xr:uid="{00000000-0005-0000-0000-0000F0220000}"/>
    <cellStyle name="_Book1 (1)_分年延續(表一) 3" xfId="3395" xr:uid="{00000000-0005-0000-0000-0000EC220000}"/>
    <cellStyle name="_Book1 (1)_同仁填-107至110中程綜整(彙)" xfId="677" xr:uid="{00000000-0005-0000-0000-000088020000}"/>
    <cellStyle name="_Book1 (1)_同仁填-107至110中程綜整(彙) 2" xfId="678" xr:uid="{00000000-0005-0000-0000-000089020000}"/>
    <cellStyle name="_Book1 (1)_同仁填-107至110中程綜整(彙) 2 2" xfId="6956" xr:uid="{00000000-0005-0000-0000-0000F3220000}"/>
    <cellStyle name="_Book1 (1)_同仁填-107至110中程綜整(彙) 2_0-109至112中程綜整(彙)" xfId="679" xr:uid="{00000000-0005-0000-0000-00008A020000}"/>
    <cellStyle name="_Book1 (1)_同仁填-107至110中程綜整(彙) 2_0-109至112中程綜整(彙) 2" xfId="680" xr:uid="{00000000-0005-0000-0000-00008B020000}"/>
    <cellStyle name="_Book1 (1)_同仁填-107至110中程綜整(彙) 2_0-109至112中程綜整(彙) 2 2" xfId="8308" xr:uid="{00000000-0005-0000-0000-0000F5220000}"/>
    <cellStyle name="_Book1 (1)_同仁填-107至110中程綜整(彙) 2_0-109至112中程綜整(彙) 3" xfId="9245" xr:uid="{00000000-0005-0000-0000-0000F4220000}"/>
    <cellStyle name="_Book1 (1)_同仁填-107至110中程綜整(彙) 2_1080221-中程表3-5(致培源)" xfId="681" xr:uid="{00000000-0005-0000-0000-00008C020000}"/>
    <cellStyle name="_Book1 (1)_同仁填-107至110中程綜整(彙) 2_1080221-中程表3-5(致培源) 2" xfId="682" xr:uid="{00000000-0005-0000-0000-00008D020000}"/>
    <cellStyle name="_Book1 (1)_同仁填-107至110中程綜整(彙) 2_1080221-中程表3-5(致培源) 2 2" xfId="7718" xr:uid="{00000000-0005-0000-0000-0000F7220000}"/>
    <cellStyle name="_Book1 (1)_同仁填-107至110中程綜整(彙) 2_1080221-中程表3-5(致培源) 3" xfId="3398" xr:uid="{00000000-0005-0000-0000-0000F6220000}"/>
    <cellStyle name="_Book1 (1)_同仁填-107至110中程綜整(彙) 3" xfId="7719" xr:uid="{00000000-0005-0000-0000-0000F2220000}"/>
    <cellStyle name="_Book1 (1)_同仁填-107至110中程綜整(彙)_人事費" xfId="683" xr:uid="{00000000-0005-0000-0000-00008E020000}"/>
    <cellStyle name="_Book1 (1)_同仁填-107至110中程綜整(彙)_人事費 2" xfId="684" xr:uid="{00000000-0005-0000-0000-00008F020000}"/>
    <cellStyle name="_Book1 (1)_同仁填-107至110中程綜整(彙)_人事費 2 2" xfId="3400" xr:uid="{00000000-0005-0000-0000-0000F9220000}"/>
    <cellStyle name="_Book1 (1)_同仁填-107至110中程綜整(彙)_人事費 2_0-109至112中程綜整(彙)" xfId="685" xr:uid="{00000000-0005-0000-0000-000090020000}"/>
    <cellStyle name="_Book1 (1)_同仁填-107至110中程綜整(彙)_人事費 2_0-109至112中程綜整(彙) 2" xfId="686" xr:uid="{00000000-0005-0000-0000-000091020000}"/>
    <cellStyle name="_Book1 (1)_同仁填-107至110中程綜整(彙)_人事費 2_0-109至112中程綜整(彙) 2 2" xfId="3401" xr:uid="{00000000-0005-0000-0000-0000FB220000}"/>
    <cellStyle name="_Book1 (1)_同仁填-107至110中程綜整(彙)_人事費 2_0-109至112中程綜整(彙) 3" xfId="6962" xr:uid="{00000000-0005-0000-0000-0000FA220000}"/>
    <cellStyle name="_Book1 (1)_同仁填-107至110中程綜整(彙)_人事費 2_1080221-中程表3-5(致培源)" xfId="687" xr:uid="{00000000-0005-0000-0000-000092020000}"/>
    <cellStyle name="_Book1 (1)_同仁填-107至110中程綜整(彙)_人事費 2_1080221-中程表3-5(致培源) 2" xfId="688" xr:uid="{00000000-0005-0000-0000-000093020000}"/>
    <cellStyle name="_Book1 (1)_同仁填-107至110中程綜整(彙)_人事費 2_1080221-中程表3-5(致培源) 2 2" xfId="7736" xr:uid="{00000000-0005-0000-0000-0000FD220000}"/>
    <cellStyle name="_Book1 (1)_同仁填-107至110中程綜整(彙)_人事費 2_1080221-中程表3-5(致培源) 3" xfId="3402" xr:uid="{00000000-0005-0000-0000-0000FC220000}"/>
    <cellStyle name="_Book1 (1)_同仁填-107至110中程綜整(彙)_人事費 3" xfId="3399" xr:uid="{00000000-0005-0000-0000-0000F8220000}"/>
    <cellStyle name="_Book1 (1)_同仁填-107至110中程綜整(彙)-修" xfId="689" xr:uid="{00000000-0005-0000-0000-000094020000}"/>
    <cellStyle name="_Book1 (1)_同仁填-107至110中程綜整(彙)-修 2" xfId="690" xr:uid="{00000000-0005-0000-0000-000095020000}"/>
    <cellStyle name="_Book1 (1)_同仁填-107至110中程綜整(彙)-修 2 2" xfId="3403" xr:uid="{00000000-0005-0000-0000-0000FF220000}"/>
    <cellStyle name="_Book1 (1)_同仁填-107至110中程綜整(彙)-修 2_0-109至112中程綜整(彙)" xfId="691" xr:uid="{00000000-0005-0000-0000-000096020000}"/>
    <cellStyle name="_Book1 (1)_同仁填-107至110中程綜整(彙)-修 2_0-109至112中程綜整(彙) 2" xfId="692" xr:uid="{00000000-0005-0000-0000-000097020000}"/>
    <cellStyle name="_Book1 (1)_同仁填-107至110中程綜整(彙)-修 2_0-109至112中程綜整(彙) 2 2" xfId="3404" xr:uid="{00000000-0005-0000-0000-000001230000}"/>
    <cellStyle name="_Book1 (1)_同仁填-107至110中程綜整(彙)-修 2_0-109至112中程綜整(彙) 3" xfId="7726" xr:uid="{00000000-0005-0000-0000-000000230000}"/>
    <cellStyle name="_Book1 (1)_同仁填-107至110中程綜整(彙)-修 2_1080221-中程表3-5(致培源)" xfId="693" xr:uid="{00000000-0005-0000-0000-000098020000}"/>
    <cellStyle name="_Book1 (1)_同仁填-107至110中程綜整(彙)-修 2_1080221-中程表3-5(致培源) 2" xfId="694" xr:uid="{00000000-0005-0000-0000-000099020000}"/>
    <cellStyle name="_Book1 (1)_同仁填-107至110中程綜整(彙)-修 2_1080221-中程表3-5(致培源) 2 2" xfId="7727" xr:uid="{00000000-0005-0000-0000-000003230000}"/>
    <cellStyle name="_Book1 (1)_同仁填-107至110中程綜整(彙)-修 2_1080221-中程表3-5(致培源) 3" xfId="7729" xr:uid="{00000000-0005-0000-0000-000002230000}"/>
    <cellStyle name="_Book1 (1)_同仁填-107至110中程綜整(彙)-修 3" xfId="7725" xr:uid="{00000000-0005-0000-0000-0000FE220000}"/>
    <cellStyle name="_Book1 (1)_同仁填-107至110中程綜整(彙)-修_人事費" xfId="695" xr:uid="{00000000-0005-0000-0000-00009A020000}"/>
    <cellStyle name="_Book1 (1)_同仁填-107至110中程綜整(彙)-修_人事費 2" xfId="696" xr:uid="{00000000-0005-0000-0000-00009B020000}"/>
    <cellStyle name="_Book1 (1)_同仁填-107至110中程綜整(彙)-修_人事費 2 2" xfId="7404" xr:uid="{00000000-0005-0000-0000-000005230000}"/>
    <cellStyle name="_Book1 (1)_同仁填-107至110中程綜整(彙)-修_人事費 2_0-109至112中程綜整(彙)" xfId="697" xr:uid="{00000000-0005-0000-0000-00009C020000}"/>
    <cellStyle name="_Book1 (1)_同仁填-107至110中程綜整(彙)-修_人事費 2_0-109至112中程綜整(彙) 2" xfId="698" xr:uid="{00000000-0005-0000-0000-00009D020000}"/>
    <cellStyle name="_Book1 (1)_同仁填-107至110中程綜整(彙)-修_人事費 2_0-109至112中程綜整(彙) 2 2" xfId="7728" xr:uid="{00000000-0005-0000-0000-000007230000}"/>
    <cellStyle name="_Book1 (1)_同仁填-107至110中程綜整(彙)-修_人事費 2_0-109至112中程綜整(彙) 3" xfId="7402" xr:uid="{00000000-0005-0000-0000-000006230000}"/>
    <cellStyle name="_Book1 (1)_同仁填-107至110中程綜整(彙)-修_人事費 2_1080221-中程表3-5(致培源)" xfId="699" xr:uid="{00000000-0005-0000-0000-00009E020000}"/>
    <cellStyle name="_Book1 (1)_同仁填-107至110中程綜整(彙)-修_人事費 2_1080221-中程表3-5(致培源) 2" xfId="700" xr:uid="{00000000-0005-0000-0000-00009F020000}"/>
    <cellStyle name="_Book1 (1)_同仁填-107至110中程綜整(彙)-修_人事費 2_1080221-中程表3-5(致培源) 2 2" xfId="3406" xr:uid="{00000000-0005-0000-0000-000009230000}"/>
    <cellStyle name="_Book1 (1)_同仁填-107至110中程綜整(彙)-修_人事費 2_1080221-中程表3-5(致培源) 3" xfId="8284" xr:uid="{00000000-0005-0000-0000-000008230000}"/>
    <cellStyle name="_Book1 (1)_同仁填-107至110中程綜整(彙)-修_人事費 3" xfId="3405" xr:uid="{00000000-0005-0000-0000-000004230000}"/>
    <cellStyle name="_Book1 (1)_專案伸算(表二)" xfId="701" xr:uid="{00000000-0005-0000-0000-0000A0020000}"/>
    <cellStyle name="_Book1 (1)_專案伸算(表二) 2" xfId="702" xr:uid="{00000000-0005-0000-0000-0000A1020000}"/>
    <cellStyle name="_Book1 (1)_專案伸算(表二) 2 2" xfId="3407" xr:uid="{00000000-0005-0000-0000-00000B230000}"/>
    <cellStyle name="_Book1 (1)_專案伸算(表二) 2_0-109至112中程綜整(彙)" xfId="703" xr:uid="{00000000-0005-0000-0000-0000A2020000}"/>
    <cellStyle name="_Book1 (1)_專案伸算(表二) 2_0-109至112中程綜整(彙) 2" xfId="704" xr:uid="{00000000-0005-0000-0000-0000A3020000}"/>
    <cellStyle name="_Book1 (1)_專案伸算(表二) 2_0-109至112中程綜整(彙) 2 2" xfId="6591" xr:uid="{00000000-0005-0000-0000-00000D230000}"/>
    <cellStyle name="_Book1 (1)_專案伸算(表二) 2_0-109至112中程綜整(彙) 3" xfId="8356" xr:uid="{00000000-0005-0000-0000-00000C230000}"/>
    <cellStyle name="_Book1 (1)_專案伸算(表二) 2_1080221-中程表3-5(致培源)" xfId="705" xr:uid="{00000000-0005-0000-0000-0000A4020000}"/>
    <cellStyle name="_Book1 (1)_專案伸算(表二) 2_1080221-中程表3-5(致培源) 2" xfId="706" xr:uid="{00000000-0005-0000-0000-0000A5020000}"/>
    <cellStyle name="_Book1 (1)_專案伸算(表二) 2_1080221-中程表3-5(致培源) 2 2" xfId="7730" xr:uid="{00000000-0005-0000-0000-00000F230000}"/>
    <cellStyle name="_Book1 (1)_專案伸算(表二) 2_1080221-中程表3-5(致培源) 3" xfId="7735" xr:uid="{00000000-0005-0000-0000-00000E230000}"/>
    <cellStyle name="_Book1 (1)_專案伸算(表二) 3" xfId="7009" xr:uid="{00000000-0005-0000-0000-00000A230000}"/>
    <cellStyle name="_Book1 (1)_專案伸算(表二)_人事費" xfId="707" xr:uid="{00000000-0005-0000-0000-0000A6020000}"/>
    <cellStyle name="_Book1 (1)_專案伸算(表二)_人事費 2" xfId="708" xr:uid="{00000000-0005-0000-0000-0000A7020000}"/>
    <cellStyle name="_Book1 (1)_專案伸算(表二)_人事費 2 2" xfId="7731" xr:uid="{00000000-0005-0000-0000-000011230000}"/>
    <cellStyle name="_Book1 (1)_專案伸算(表二)_人事費 2_0-109至112中程綜整(彙)" xfId="709" xr:uid="{00000000-0005-0000-0000-0000A8020000}"/>
    <cellStyle name="_Book1 (1)_專案伸算(表二)_人事費 2_0-109至112中程綜整(彙) 2" xfId="710" xr:uid="{00000000-0005-0000-0000-0000A9020000}"/>
    <cellStyle name="_Book1 (1)_專案伸算(表二)_人事費 2_0-109至112中程綜整(彙) 2 2" xfId="9235" xr:uid="{00000000-0005-0000-0000-000013230000}"/>
    <cellStyle name="_Book1 (1)_專案伸算(表二)_人事費 2_0-109至112中程綜整(彙) 3" xfId="7734" xr:uid="{00000000-0005-0000-0000-000012230000}"/>
    <cellStyle name="_Book1 (1)_專案伸算(表二)_人事費 2_1080221-中程表3-5(致培源)" xfId="711" xr:uid="{00000000-0005-0000-0000-0000AA020000}"/>
    <cellStyle name="_Book1 (1)_專案伸算(表二)_人事費 2_1080221-中程表3-5(致培源) 2" xfId="712" xr:uid="{00000000-0005-0000-0000-0000AB020000}"/>
    <cellStyle name="_Book1 (1)_專案伸算(表二)_人事費 2_1080221-中程表3-5(致培源) 2 2" xfId="6944" xr:uid="{00000000-0005-0000-0000-000015230000}"/>
    <cellStyle name="_Book1 (1)_專案伸算(表二)_人事費 2_1080221-中程表3-5(致培源) 3" xfId="9244" xr:uid="{00000000-0005-0000-0000-000014230000}"/>
    <cellStyle name="_Book1 (1)_專案伸算(表二)_人事費 3" xfId="3408" xr:uid="{00000000-0005-0000-0000-000010230000}"/>
    <cellStyle name="_Book1 (1)_新興(表三)&amp;法義(表五）" xfId="713" xr:uid="{00000000-0005-0000-0000-0000AC020000}"/>
    <cellStyle name="_Book1 (1)_新興(表三)&amp;法義(表五） 2" xfId="714" xr:uid="{00000000-0005-0000-0000-0000AD020000}"/>
    <cellStyle name="_Book1 (1)_新興(表三)&amp;法義(表五） 2 2" xfId="7733" xr:uid="{00000000-0005-0000-0000-000017230000}"/>
    <cellStyle name="_Book1 (1)_新興(表三)&amp;法義(表五） 2_0-109至112中程綜整(彙)" xfId="715" xr:uid="{00000000-0005-0000-0000-0000AE020000}"/>
    <cellStyle name="_Book1 (1)_新興(表三)&amp;法義(表五） 2_0-109至112中程綜整(彙) 2" xfId="716" xr:uid="{00000000-0005-0000-0000-0000AF020000}"/>
    <cellStyle name="_Book1 (1)_新興(表三)&amp;法義(表五） 2_0-109至112中程綜整(彙) 2 2" xfId="3412" xr:uid="{00000000-0005-0000-0000-000019230000}"/>
    <cellStyle name="_Book1 (1)_新興(表三)&amp;法義(表五） 2_0-109至112中程綜整(彙) 3" xfId="3411" xr:uid="{00000000-0005-0000-0000-000018230000}"/>
    <cellStyle name="_Book1 (1)_新興(表三)&amp;法義(表五） 2_1080221-中程表3-5(致培源)" xfId="717" xr:uid="{00000000-0005-0000-0000-0000B0020000}"/>
    <cellStyle name="_Book1 (1)_新興(表三)&amp;法義(表五） 2_1080221-中程表3-5(致培源) 2" xfId="718" xr:uid="{00000000-0005-0000-0000-0000B1020000}"/>
    <cellStyle name="_Book1 (1)_新興(表三)&amp;法義(表五） 2_1080221-中程表3-5(致培源) 2 2" xfId="3414" xr:uid="{00000000-0005-0000-0000-00001B230000}"/>
    <cellStyle name="_Book1 (1)_新興(表三)&amp;法義(表五） 2_1080221-中程表3-5(致培源) 3" xfId="3413" xr:uid="{00000000-0005-0000-0000-00001A230000}"/>
    <cellStyle name="_Book1 (1)_新興(表三)&amp;法義(表五） 3" xfId="3410" xr:uid="{00000000-0005-0000-0000-000016230000}"/>
    <cellStyle name="_Book1 (1)_新興(表三)&amp;法義(表五）_人事費" xfId="719" xr:uid="{00000000-0005-0000-0000-0000B2020000}"/>
    <cellStyle name="_Book1 (1)_新興(表三)&amp;法義(表五）_人事費 2" xfId="720" xr:uid="{00000000-0005-0000-0000-0000B3020000}"/>
    <cellStyle name="_Book1 (1)_新興(表三)&amp;法義(表五）_人事費 2 2" xfId="6953" xr:uid="{00000000-0005-0000-0000-00001D230000}"/>
    <cellStyle name="_Book1 (1)_新興(表三)&amp;法義(表五）_人事費 2_0-109至112中程綜整(彙)" xfId="721" xr:uid="{00000000-0005-0000-0000-0000B4020000}"/>
    <cellStyle name="_Book1 (1)_新興(表三)&amp;法義(表五）_人事費 2_0-109至112中程綜整(彙) 2" xfId="722" xr:uid="{00000000-0005-0000-0000-0000B5020000}"/>
    <cellStyle name="_Book1 (1)_新興(表三)&amp;法義(表五）_人事費 2_0-109至112中程綜整(彙) 2 2" xfId="6935" xr:uid="{00000000-0005-0000-0000-00001F230000}"/>
    <cellStyle name="_Book1 (1)_新興(表三)&amp;法義(表五）_人事費 2_0-109至112中程綜整(彙) 3" xfId="6945" xr:uid="{00000000-0005-0000-0000-00001E230000}"/>
    <cellStyle name="_Book1 (1)_新興(表三)&amp;法義(表五）_人事費 2_1080221-中程表3-5(致培源)" xfId="723" xr:uid="{00000000-0005-0000-0000-0000B6020000}"/>
    <cellStyle name="_Book1 (1)_新興(表三)&amp;法義(表五）_人事費 2_1080221-中程表3-5(致培源) 2" xfId="724" xr:uid="{00000000-0005-0000-0000-0000B7020000}"/>
    <cellStyle name="_Book1 (1)_新興(表三)&amp;法義(表五）_人事費 2_1080221-中程表3-5(致培源) 2 2" xfId="9247" xr:uid="{00000000-0005-0000-0000-000021230000}"/>
    <cellStyle name="_Book1 (1)_新興(表三)&amp;法義(表五）_人事費 2_1080221-中程表3-5(致培源) 3" xfId="9243" xr:uid="{00000000-0005-0000-0000-000020230000}"/>
    <cellStyle name="_Book1 (1)_新興(表三)&amp;法義(表五）_人事費 3" xfId="6961" xr:uid="{00000000-0005-0000-0000-00001C230000}"/>
    <cellStyle name="_Book1 (1)_增減說明" xfId="725" xr:uid="{00000000-0005-0000-0000-0000B8020000}"/>
    <cellStyle name="_Book1 (1)_增減說明 2" xfId="726" xr:uid="{00000000-0005-0000-0000-0000B9020000}"/>
    <cellStyle name="_Book1 (1)_增減說明 2 2" xfId="6951" xr:uid="{00000000-0005-0000-0000-000023230000}"/>
    <cellStyle name="_Book1 (1)_增減說明 2_0-109至112中程綜整(彙)" xfId="727" xr:uid="{00000000-0005-0000-0000-0000BA020000}"/>
    <cellStyle name="_Book1 (1)_增減說明 2_0-109至112中程綜整(彙) 2" xfId="728" xr:uid="{00000000-0005-0000-0000-0000BB020000}"/>
    <cellStyle name="_Book1 (1)_增減說明 2_0-109至112中程綜整(彙) 2 2" xfId="9237" xr:uid="{00000000-0005-0000-0000-000025230000}"/>
    <cellStyle name="_Book1 (1)_增減說明 2_0-109至112中程綜整(彙) 3" xfId="6941" xr:uid="{00000000-0005-0000-0000-000024230000}"/>
    <cellStyle name="_Book1 (1)_增減說明 2_1080221-中程表3-5(致培源)" xfId="729" xr:uid="{00000000-0005-0000-0000-0000BC020000}"/>
    <cellStyle name="_Book1 (1)_增減說明 2_1080221-中程表3-5(致培源) 2" xfId="730" xr:uid="{00000000-0005-0000-0000-0000BD020000}"/>
    <cellStyle name="_Book1 (1)_增減說明 2_1080221-中程表3-5(致培源) 2 2" xfId="6952" xr:uid="{00000000-0005-0000-0000-000027230000}"/>
    <cellStyle name="_Book1 (1)_增減說明 2_1080221-中程表3-5(致培源) 3" xfId="9248" xr:uid="{00000000-0005-0000-0000-000026230000}"/>
    <cellStyle name="_Book1 (1)_增減說明 3" xfId="6960" xr:uid="{00000000-0005-0000-0000-000022230000}"/>
    <cellStyle name="_Book1 (1)_增減說明_人事費" xfId="731" xr:uid="{00000000-0005-0000-0000-0000BE020000}"/>
    <cellStyle name="_Book1 (1)_增減說明_人事費 2" xfId="732" xr:uid="{00000000-0005-0000-0000-0000BF020000}"/>
    <cellStyle name="_Book1 (1)_增減說明_人事費 2 2" xfId="9236" xr:uid="{00000000-0005-0000-0000-000029230000}"/>
    <cellStyle name="_Book1 (1)_增減說明_人事費 2_0-109至112中程綜整(彙)" xfId="733" xr:uid="{00000000-0005-0000-0000-0000C0020000}"/>
    <cellStyle name="_Book1 (1)_增減說明_人事費 2_0-109至112中程綜整(彙) 2" xfId="734" xr:uid="{00000000-0005-0000-0000-0000C1020000}"/>
    <cellStyle name="_Book1 (1)_增減說明_人事費 2_0-109至112中程綜整(彙) 2 2" xfId="7742" xr:uid="{00000000-0005-0000-0000-00002B230000}"/>
    <cellStyle name="_Book1 (1)_增減說明_人事費 2_0-109至112中程綜整(彙) 3" xfId="9246" xr:uid="{00000000-0005-0000-0000-00002A230000}"/>
    <cellStyle name="_Book1 (1)_增減說明_人事費 2_1080221-中程表3-5(致培源)" xfId="735" xr:uid="{00000000-0005-0000-0000-0000C2020000}"/>
    <cellStyle name="_Book1 (1)_增減說明_人事費 2_1080221-中程表3-5(致培源) 2" xfId="736" xr:uid="{00000000-0005-0000-0000-0000C3020000}"/>
    <cellStyle name="_Book1 (1)_增減說明_人事費 2_1080221-中程表3-5(致培源) 2 2" xfId="6957" xr:uid="{00000000-0005-0000-0000-00002D230000}"/>
    <cellStyle name="_Book1 (1)_增減說明_人事費 2_1080221-中程表3-5(致培源) 3" xfId="7732" xr:uid="{00000000-0005-0000-0000-00002C230000}"/>
    <cellStyle name="_Book1 (1)_增減說明_人事費 3" xfId="6942" xr:uid="{00000000-0005-0000-0000-000028230000}"/>
    <cellStyle name="_表2-收支+專項" xfId="737" xr:uid="{00000000-0005-0000-0000-0000C4020000}"/>
    <cellStyle name="_表2-收支+專項 2" xfId="6948" xr:uid="{00000000-0005-0000-0000-00002E230000}"/>
    <cellStyle name="_表3-新興" xfId="738" xr:uid="{00000000-0005-0000-0000-0000C5020000}"/>
    <cellStyle name="_表3-新興 2" xfId="3415" xr:uid="{00000000-0005-0000-0000-00002F230000}"/>
    <cellStyle name="_院處100-1" xfId="739" xr:uid="{00000000-0005-0000-0000-0000C6020000}"/>
    <cellStyle name="_院處100-1 2" xfId="740" xr:uid="{00000000-0005-0000-0000-0000C7020000}"/>
    <cellStyle name="_院處100-1 2 2" xfId="3416" xr:uid="{00000000-0005-0000-0000-000031230000}"/>
    <cellStyle name="_院處100-1 2_0-109至112中程綜整(彙)" xfId="741" xr:uid="{00000000-0005-0000-0000-0000C8020000}"/>
    <cellStyle name="_院處100-1 2_0-109至112中程綜整(彙) 2" xfId="742" xr:uid="{00000000-0005-0000-0000-0000C9020000}"/>
    <cellStyle name="_院處100-1 2_0-109至112中程綜整(彙) 2 2" xfId="6938" xr:uid="{00000000-0005-0000-0000-000033230000}"/>
    <cellStyle name="_院處100-1 2_0-109至112中程綜整(彙) 3" xfId="7737" xr:uid="{00000000-0005-0000-0000-000032230000}"/>
    <cellStyle name="_院處100-1 2_1080221-中程表3-5(致培源)" xfId="743" xr:uid="{00000000-0005-0000-0000-0000CA020000}"/>
    <cellStyle name="_院處100-1 2_1080221-中程表3-5(致培源) 2" xfId="744" xr:uid="{00000000-0005-0000-0000-0000CB020000}"/>
    <cellStyle name="_院處100-1 2_1080221-中程表3-5(致培源) 2 2" xfId="7741" xr:uid="{00000000-0005-0000-0000-000035230000}"/>
    <cellStyle name="_院處100-1 2_1080221-中程表3-5(致培源) 3" xfId="7739" xr:uid="{00000000-0005-0000-0000-000034230000}"/>
    <cellStyle name="_院處100-1 3" xfId="7738" xr:uid="{00000000-0005-0000-0000-000030230000}"/>
    <cellStyle name="_院處100-1_人事費" xfId="745" xr:uid="{00000000-0005-0000-0000-0000CC020000}"/>
    <cellStyle name="_院處100-1_人事費 2" xfId="746" xr:uid="{00000000-0005-0000-0000-0000CD020000}"/>
    <cellStyle name="_院處100-1_人事費 2 2" xfId="6954" xr:uid="{00000000-0005-0000-0000-000037230000}"/>
    <cellStyle name="_院處100-1_人事費 2_0-109至112中程綜整(彙)" xfId="747" xr:uid="{00000000-0005-0000-0000-0000CE020000}"/>
    <cellStyle name="_院處100-1_人事費 2_0-109至112中程綜整(彙) 2" xfId="748" xr:uid="{00000000-0005-0000-0000-0000CF020000}"/>
    <cellStyle name="_院處100-1_人事費 2_0-109至112中程綜整(彙) 2 2" xfId="6936" xr:uid="{00000000-0005-0000-0000-000039230000}"/>
    <cellStyle name="_院處100-1_人事費 2_0-109至112中程綜整(彙) 3" xfId="6946" xr:uid="{00000000-0005-0000-0000-000038230000}"/>
    <cellStyle name="_院處100-1_人事費 2_1080221-中程表3-5(致培源)" xfId="749" xr:uid="{00000000-0005-0000-0000-0000D0020000}"/>
    <cellStyle name="_院處100-1_人事費 2_1080221-中程表3-5(致培源) 2" xfId="750" xr:uid="{00000000-0005-0000-0000-0000D1020000}"/>
    <cellStyle name="_院處100-1_人事費 2_1080221-中程表3-5(致培源) 2 2" xfId="9250" xr:uid="{00000000-0005-0000-0000-00003B230000}"/>
    <cellStyle name="_院處100-1_人事費 2_1080221-中程表3-5(致培源) 3" xfId="9242" xr:uid="{00000000-0005-0000-0000-00003A230000}"/>
    <cellStyle name="_院處100-1_人事費 3" xfId="3417" xr:uid="{00000000-0005-0000-0000-000036230000}"/>
    <cellStyle name="_營業基金102年相關表件-A(減4港)" xfId="751" xr:uid="{00000000-0005-0000-0000-0000D2020000}"/>
    <cellStyle name="_營業基金102年相關表件-A(減4港) 2" xfId="9240" xr:uid="{00000000-0005-0000-0000-00003C230000}"/>
    <cellStyle name="0,0_x000d__x000a_NA_x000d__x000a_" xfId="752" xr:uid="{00000000-0005-0000-0000-0000D3020000}"/>
    <cellStyle name="0,0_x000d__x000a_NA_x000d__x000a_ 2" xfId="6590" xr:uid="{00000000-0005-0000-0000-00003D230000}"/>
    <cellStyle name="20% - Accent1" xfId="753" xr:uid="{00000000-0005-0000-0000-0000D4020000}"/>
    <cellStyle name="20% - Accent1 2" xfId="6589" xr:uid="{00000000-0005-0000-0000-00003E230000}"/>
    <cellStyle name="20% - Accent2" xfId="754" xr:uid="{00000000-0005-0000-0000-0000D5020000}"/>
    <cellStyle name="20% - Accent2 2" xfId="6588" xr:uid="{00000000-0005-0000-0000-00003F230000}"/>
    <cellStyle name="20% - Accent3" xfId="755" xr:uid="{00000000-0005-0000-0000-0000D6020000}"/>
    <cellStyle name="20% - Accent3 2" xfId="8351" xr:uid="{00000000-0005-0000-0000-000040230000}"/>
    <cellStyle name="20% - Accent4" xfId="756" xr:uid="{00000000-0005-0000-0000-0000D7020000}"/>
    <cellStyle name="20% - Accent4 2" xfId="7409" xr:uid="{00000000-0005-0000-0000-000041230000}"/>
    <cellStyle name="20% - Accent5" xfId="757" xr:uid="{00000000-0005-0000-0000-0000D8020000}"/>
    <cellStyle name="20% - Accent5 2" xfId="8277" xr:uid="{00000000-0005-0000-0000-000042230000}"/>
    <cellStyle name="20% - Accent6" xfId="758" xr:uid="{00000000-0005-0000-0000-0000D9020000}"/>
    <cellStyle name="20% - Accent6 2" xfId="7002" xr:uid="{00000000-0005-0000-0000-000043230000}"/>
    <cellStyle name="20% - 強調1" xfId="759" xr:uid="{00000000-0005-0000-0000-0000DA020000}"/>
    <cellStyle name="20% - 強調1 2" xfId="8354" xr:uid="{00000000-0005-0000-0000-000044230000}"/>
    <cellStyle name="20% - 強調2" xfId="760" xr:uid="{00000000-0005-0000-0000-0000DB020000}"/>
    <cellStyle name="20% - 強調2 2" xfId="7406" xr:uid="{00000000-0005-0000-0000-000045230000}"/>
    <cellStyle name="20% - 強調3" xfId="761" xr:uid="{00000000-0005-0000-0000-0000DC020000}"/>
    <cellStyle name="20% - 強調3 2" xfId="8280" xr:uid="{00000000-0005-0000-0000-000046230000}"/>
    <cellStyle name="20% - 強調4" xfId="762" xr:uid="{00000000-0005-0000-0000-0000DD020000}"/>
    <cellStyle name="20% - 強調4 2" xfId="7005" xr:uid="{00000000-0005-0000-0000-000047230000}"/>
    <cellStyle name="20% - 強調5" xfId="763" xr:uid="{00000000-0005-0000-0000-0000DE020000}"/>
    <cellStyle name="20% - 強調5 2" xfId="6587" xr:uid="{00000000-0005-0000-0000-000048230000}"/>
    <cellStyle name="20% - 強調6" xfId="764" xr:uid="{00000000-0005-0000-0000-0000DF020000}"/>
    <cellStyle name="20% - 強調6 2" xfId="8352" xr:uid="{00000000-0005-0000-0000-000049230000}"/>
    <cellStyle name="20% - 輔色1 10" xfId="765" xr:uid="{00000000-0005-0000-0000-0000E0020000}"/>
    <cellStyle name="20% - 輔色1 10 2" xfId="7408" xr:uid="{00000000-0005-0000-0000-00004A230000}"/>
    <cellStyle name="20% - 輔色1 2" xfId="766" xr:uid="{00000000-0005-0000-0000-0000E1020000}"/>
    <cellStyle name="20% - 輔色1 2 2" xfId="8278" xr:uid="{00000000-0005-0000-0000-00004B230000}"/>
    <cellStyle name="20% - 輔色1 3" xfId="767" xr:uid="{00000000-0005-0000-0000-0000E2020000}"/>
    <cellStyle name="20% - 輔色1 3 2" xfId="7003" xr:uid="{00000000-0005-0000-0000-00004C230000}"/>
    <cellStyle name="20% - 輔色1 4" xfId="768" xr:uid="{00000000-0005-0000-0000-0000E3020000}"/>
    <cellStyle name="20% - 輔色1 4 2" xfId="8353" xr:uid="{00000000-0005-0000-0000-00004D230000}"/>
    <cellStyle name="20% - 輔色1 5" xfId="769" xr:uid="{00000000-0005-0000-0000-0000E4020000}"/>
    <cellStyle name="20% - 輔色1 5 2" xfId="7407" xr:uid="{00000000-0005-0000-0000-00004E230000}"/>
    <cellStyle name="20% - 輔色1 6" xfId="770" xr:uid="{00000000-0005-0000-0000-0000E5020000}"/>
    <cellStyle name="20% - 輔色1 6 2" xfId="8279" xr:uid="{00000000-0005-0000-0000-00004F230000}"/>
    <cellStyle name="20% - 輔色1 7" xfId="771" xr:uid="{00000000-0005-0000-0000-0000E6020000}"/>
    <cellStyle name="20% - 輔色1 7 2" xfId="7004" xr:uid="{00000000-0005-0000-0000-000050230000}"/>
    <cellStyle name="20% - 輔色1 8" xfId="772" xr:uid="{00000000-0005-0000-0000-0000E7020000}"/>
    <cellStyle name="20% - 輔色1 8 2" xfId="6586" xr:uid="{00000000-0005-0000-0000-000051230000}"/>
    <cellStyle name="20% - 輔色1 9" xfId="773" xr:uid="{00000000-0005-0000-0000-0000E8020000}"/>
    <cellStyle name="20% - 輔色1 9 2" xfId="6585" xr:uid="{00000000-0005-0000-0000-000052230000}"/>
    <cellStyle name="20% - 輔色2 10" xfId="774" xr:uid="{00000000-0005-0000-0000-0000E9020000}"/>
    <cellStyle name="20% - 輔色2 10 2" xfId="6584" xr:uid="{00000000-0005-0000-0000-000053230000}"/>
    <cellStyle name="20% - 輔色2 2" xfId="775" xr:uid="{00000000-0005-0000-0000-0000EA020000}"/>
    <cellStyle name="20% - 輔色2 2 2" xfId="8342" xr:uid="{00000000-0005-0000-0000-000054230000}"/>
    <cellStyle name="20% - 輔色2 3" xfId="776" xr:uid="{00000000-0005-0000-0000-0000EB020000}"/>
    <cellStyle name="20% - 輔色2 3 2" xfId="7413" xr:uid="{00000000-0005-0000-0000-000055230000}"/>
    <cellStyle name="20% - 輔色2 4" xfId="777" xr:uid="{00000000-0005-0000-0000-0000EC020000}"/>
    <cellStyle name="20% - 輔色2 4 2" xfId="8273" xr:uid="{00000000-0005-0000-0000-000056230000}"/>
    <cellStyle name="20% - 輔色2 5" xfId="778" xr:uid="{00000000-0005-0000-0000-0000ED020000}"/>
    <cellStyle name="20% - 輔色2 5 2" xfId="6998" xr:uid="{00000000-0005-0000-0000-000057230000}"/>
    <cellStyle name="20% - 輔色2 6" xfId="779" xr:uid="{00000000-0005-0000-0000-0000EE020000}"/>
    <cellStyle name="20% - 輔色2 6 2" xfId="8350" xr:uid="{00000000-0005-0000-0000-000058230000}"/>
    <cellStyle name="20% - 輔色2 7" xfId="780" xr:uid="{00000000-0005-0000-0000-0000EF020000}"/>
    <cellStyle name="20% - 輔色2 7 2" xfId="7410" xr:uid="{00000000-0005-0000-0000-000059230000}"/>
    <cellStyle name="20% - 輔色2 8" xfId="781" xr:uid="{00000000-0005-0000-0000-0000F0020000}"/>
    <cellStyle name="20% - 輔色2 8 2" xfId="8276" xr:uid="{00000000-0005-0000-0000-00005A230000}"/>
    <cellStyle name="20% - 輔色2 9" xfId="782" xr:uid="{00000000-0005-0000-0000-0000F1020000}"/>
    <cellStyle name="20% - 輔色2 9 2" xfId="7001" xr:uid="{00000000-0005-0000-0000-00005B230000}"/>
    <cellStyle name="20% - 輔色3 10" xfId="783" xr:uid="{00000000-0005-0000-0000-0000F2020000}"/>
    <cellStyle name="20% - 輔色3 10 2" xfId="6583" xr:uid="{00000000-0005-0000-0000-00005C230000}"/>
    <cellStyle name="20% - 輔色3 2" xfId="784" xr:uid="{00000000-0005-0000-0000-0000F3020000}"/>
    <cellStyle name="20% - 輔色3 2 2" xfId="8348" xr:uid="{00000000-0005-0000-0000-00005D230000}"/>
    <cellStyle name="20% - 輔色3 3" xfId="785" xr:uid="{00000000-0005-0000-0000-0000F4020000}"/>
    <cellStyle name="20% - 輔色3 3 2" xfId="7412" xr:uid="{00000000-0005-0000-0000-00005E230000}"/>
    <cellStyle name="20% - 輔色3 4" xfId="786" xr:uid="{00000000-0005-0000-0000-0000F5020000}"/>
    <cellStyle name="20% - 輔色3 4 2" xfId="8274" xr:uid="{00000000-0005-0000-0000-00005F230000}"/>
    <cellStyle name="20% - 輔色3 5" xfId="787" xr:uid="{00000000-0005-0000-0000-0000F6020000}"/>
    <cellStyle name="20% - 輔色3 5 2" xfId="6999" xr:uid="{00000000-0005-0000-0000-000060230000}"/>
    <cellStyle name="20% - 輔色3 6" xfId="788" xr:uid="{00000000-0005-0000-0000-0000F7020000}"/>
    <cellStyle name="20% - 輔色3 6 2" xfId="8349" xr:uid="{00000000-0005-0000-0000-000061230000}"/>
    <cellStyle name="20% - 輔色3 7" xfId="789" xr:uid="{00000000-0005-0000-0000-0000F8020000}"/>
    <cellStyle name="20% - 輔色3 7 2" xfId="7411" xr:uid="{00000000-0005-0000-0000-000062230000}"/>
    <cellStyle name="20% - 輔色3 8" xfId="790" xr:uid="{00000000-0005-0000-0000-0000F9020000}"/>
    <cellStyle name="20% - 輔色3 8 2" xfId="8275" xr:uid="{00000000-0005-0000-0000-000063230000}"/>
    <cellStyle name="20% - 輔色3 9" xfId="791" xr:uid="{00000000-0005-0000-0000-0000FA020000}"/>
    <cellStyle name="20% - 輔色3 9 2" xfId="7000" xr:uid="{00000000-0005-0000-0000-000064230000}"/>
    <cellStyle name="20% - 輔色4 10" xfId="792" xr:uid="{00000000-0005-0000-0000-0000FB020000}"/>
    <cellStyle name="20% - 輔色4 10 2" xfId="6582" xr:uid="{00000000-0005-0000-0000-000065230000}"/>
    <cellStyle name="20% - 輔色4 2" xfId="793" xr:uid="{00000000-0005-0000-0000-0000FC020000}"/>
    <cellStyle name="20% - 輔色4 2 2" xfId="6581" xr:uid="{00000000-0005-0000-0000-000066230000}"/>
    <cellStyle name="20% - 輔色4 3" xfId="794" xr:uid="{00000000-0005-0000-0000-0000FD020000}"/>
    <cellStyle name="20% - 輔色4 3 2" xfId="6580" xr:uid="{00000000-0005-0000-0000-000067230000}"/>
    <cellStyle name="20% - 輔色4 4" xfId="795" xr:uid="{00000000-0005-0000-0000-0000FE020000}"/>
    <cellStyle name="20% - 輔色4 4 2" xfId="8338" xr:uid="{00000000-0005-0000-0000-000068230000}"/>
    <cellStyle name="20% - 輔色4 5" xfId="796" xr:uid="{00000000-0005-0000-0000-0000FF020000}"/>
    <cellStyle name="20% - 輔色4 5 2" xfId="7417" xr:uid="{00000000-0005-0000-0000-000069230000}"/>
    <cellStyle name="20% - 輔色4 6" xfId="797" xr:uid="{00000000-0005-0000-0000-000000030000}"/>
    <cellStyle name="20% - 輔色4 6 2" xfId="8269" xr:uid="{00000000-0005-0000-0000-00006A230000}"/>
    <cellStyle name="20% - 輔色4 7" xfId="798" xr:uid="{00000000-0005-0000-0000-000001030000}"/>
    <cellStyle name="20% - 輔色4 7 2" xfId="6994" xr:uid="{00000000-0005-0000-0000-00006B230000}"/>
    <cellStyle name="20% - 輔色4 8" xfId="799" xr:uid="{00000000-0005-0000-0000-000002030000}"/>
    <cellStyle name="20% - 輔色4 8 2" xfId="8341" xr:uid="{00000000-0005-0000-0000-00006C230000}"/>
    <cellStyle name="20% - 輔色4 9" xfId="800" xr:uid="{00000000-0005-0000-0000-000003030000}"/>
    <cellStyle name="20% - 輔色4 9 2" xfId="7414" xr:uid="{00000000-0005-0000-0000-00006D230000}"/>
    <cellStyle name="20% - 輔色5 10" xfId="801" xr:uid="{00000000-0005-0000-0000-000004030000}"/>
    <cellStyle name="20% - 輔色5 10 2" xfId="8272" xr:uid="{00000000-0005-0000-0000-00006E230000}"/>
    <cellStyle name="20% - 輔色5 2" xfId="802" xr:uid="{00000000-0005-0000-0000-000005030000}"/>
    <cellStyle name="20% - 輔色5 2 2" xfId="6997" xr:uid="{00000000-0005-0000-0000-00006F230000}"/>
    <cellStyle name="20% - 輔色5 3" xfId="803" xr:uid="{00000000-0005-0000-0000-000006030000}"/>
    <cellStyle name="20% - 輔色5 3 2" xfId="6579" xr:uid="{00000000-0005-0000-0000-000070230000}"/>
    <cellStyle name="20% - 輔色5 4" xfId="804" xr:uid="{00000000-0005-0000-0000-000007030000}"/>
    <cellStyle name="20% - 輔色5 4 2" xfId="8339" xr:uid="{00000000-0005-0000-0000-000071230000}"/>
    <cellStyle name="20% - 輔色5 5" xfId="805" xr:uid="{00000000-0005-0000-0000-000008030000}"/>
    <cellStyle name="20% - 輔色5 5 2" xfId="7416" xr:uid="{00000000-0005-0000-0000-000072230000}"/>
    <cellStyle name="20% - 輔色5 6" xfId="806" xr:uid="{00000000-0005-0000-0000-000009030000}"/>
    <cellStyle name="20% - 輔色5 6 2" xfId="8270" xr:uid="{00000000-0005-0000-0000-000073230000}"/>
    <cellStyle name="20% - 輔色5 7" xfId="807" xr:uid="{00000000-0005-0000-0000-00000A030000}"/>
    <cellStyle name="20% - 輔色5 7 2" xfId="6995" xr:uid="{00000000-0005-0000-0000-000074230000}"/>
    <cellStyle name="20% - 輔色5 8" xfId="808" xr:uid="{00000000-0005-0000-0000-00000B030000}"/>
    <cellStyle name="20% - 輔色5 8 2" xfId="8340" xr:uid="{00000000-0005-0000-0000-000075230000}"/>
    <cellStyle name="20% - 輔色5 9" xfId="809" xr:uid="{00000000-0005-0000-0000-00000C030000}"/>
    <cellStyle name="20% - 輔色5 9 2" xfId="7415" xr:uid="{00000000-0005-0000-0000-000076230000}"/>
    <cellStyle name="20% - 輔色6 10" xfId="810" xr:uid="{00000000-0005-0000-0000-00000D030000}"/>
    <cellStyle name="20% - 輔色6 10 2" xfId="8271" xr:uid="{00000000-0005-0000-0000-000077230000}"/>
    <cellStyle name="20% - 輔色6 2" xfId="811" xr:uid="{00000000-0005-0000-0000-00000E030000}"/>
    <cellStyle name="20% - 輔色6 2 2" xfId="6996" xr:uid="{00000000-0005-0000-0000-000078230000}"/>
    <cellStyle name="20% - 輔色6 3" xfId="812" xr:uid="{00000000-0005-0000-0000-00000F030000}"/>
    <cellStyle name="20% - 輔色6 3 2" xfId="6578" xr:uid="{00000000-0005-0000-0000-000079230000}"/>
    <cellStyle name="20% - 輔色6 4" xfId="813" xr:uid="{00000000-0005-0000-0000-000010030000}"/>
    <cellStyle name="20% - 輔色6 4 2" xfId="6577" xr:uid="{00000000-0005-0000-0000-00007A230000}"/>
    <cellStyle name="20% - 輔色6 5" xfId="814" xr:uid="{00000000-0005-0000-0000-000011030000}"/>
    <cellStyle name="20% - 輔色6 5 2" xfId="6576" xr:uid="{00000000-0005-0000-0000-00007B230000}"/>
    <cellStyle name="20% - 輔色6 6" xfId="815" xr:uid="{00000000-0005-0000-0000-000012030000}"/>
    <cellStyle name="20% - 輔色6 6 2" xfId="8073" xr:uid="{00000000-0005-0000-0000-00007C230000}"/>
    <cellStyle name="20% - 輔色6 7" xfId="816" xr:uid="{00000000-0005-0000-0000-000013030000}"/>
    <cellStyle name="20% - 輔色6 7 2" xfId="7419" xr:uid="{00000000-0005-0000-0000-00007D230000}"/>
    <cellStyle name="20% - 輔色6 8" xfId="817" xr:uid="{00000000-0005-0000-0000-000014030000}"/>
    <cellStyle name="20% - 輔色6 8 2" xfId="8267" xr:uid="{00000000-0005-0000-0000-00007E230000}"/>
    <cellStyle name="20% - 輔色6 9" xfId="818" xr:uid="{00000000-0005-0000-0000-000015030000}"/>
    <cellStyle name="20% - 輔色6 9 2" xfId="6992" xr:uid="{00000000-0005-0000-0000-00007F230000}"/>
    <cellStyle name="40% - Accent1" xfId="819" xr:uid="{00000000-0005-0000-0000-000016030000}"/>
    <cellStyle name="40% - Accent1 2" xfId="8337" xr:uid="{00000000-0005-0000-0000-000080230000}"/>
    <cellStyle name="40% - Accent2" xfId="820" xr:uid="{00000000-0005-0000-0000-000017030000}"/>
    <cellStyle name="40% - Accent2 2" xfId="7418" xr:uid="{00000000-0005-0000-0000-000081230000}"/>
    <cellStyle name="40% - Accent3" xfId="821" xr:uid="{00000000-0005-0000-0000-000018030000}"/>
    <cellStyle name="40% - Accent3 2" xfId="8268" xr:uid="{00000000-0005-0000-0000-000082230000}"/>
    <cellStyle name="40% - Accent4" xfId="822" xr:uid="{00000000-0005-0000-0000-000019030000}"/>
    <cellStyle name="40% - Accent4 2" xfId="6993" xr:uid="{00000000-0005-0000-0000-000083230000}"/>
    <cellStyle name="40% - Accent5" xfId="823" xr:uid="{00000000-0005-0000-0000-00001A030000}"/>
    <cellStyle name="40% - Accent5 2" xfId="6575" xr:uid="{00000000-0005-0000-0000-000084230000}"/>
    <cellStyle name="40% - Accent6" xfId="824" xr:uid="{00000000-0005-0000-0000-00001B030000}"/>
    <cellStyle name="40% - Accent6 2" xfId="6574" xr:uid="{00000000-0005-0000-0000-000085230000}"/>
    <cellStyle name="40% - 強調1" xfId="825" xr:uid="{00000000-0005-0000-0000-00001C030000}"/>
    <cellStyle name="40% - 強調1 2" xfId="8071" xr:uid="{00000000-0005-0000-0000-000086230000}"/>
    <cellStyle name="40% - 強調2" xfId="826" xr:uid="{00000000-0005-0000-0000-00001D030000}"/>
    <cellStyle name="40% - 強調2 2" xfId="7421" xr:uid="{00000000-0005-0000-0000-000087230000}"/>
    <cellStyle name="40% - 強調3" xfId="827" xr:uid="{00000000-0005-0000-0000-00001E030000}"/>
    <cellStyle name="40% - 強調3 2" xfId="8265" xr:uid="{00000000-0005-0000-0000-000088230000}"/>
    <cellStyle name="40% - 強調4" xfId="828" xr:uid="{00000000-0005-0000-0000-00001F030000}"/>
    <cellStyle name="40% - 強調4 2" xfId="6990" xr:uid="{00000000-0005-0000-0000-000089230000}"/>
    <cellStyle name="40% - 強調5" xfId="829" xr:uid="{00000000-0005-0000-0000-000020030000}"/>
    <cellStyle name="40% - 強調5 2" xfId="8072" xr:uid="{00000000-0005-0000-0000-00008A230000}"/>
    <cellStyle name="40% - 強調6" xfId="830" xr:uid="{00000000-0005-0000-0000-000021030000}"/>
    <cellStyle name="40% - 強調6 2" xfId="7420" xr:uid="{00000000-0005-0000-0000-00008B230000}"/>
    <cellStyle name="40% - 輔色1 10" xfId="831" xr:uid="{00000000-0005-0000-0000-000022030000}"/>
    <cellStyle name="40% - 輔色1 10 2" xfId="8266" xr:uid="{00000000-0005-0000-0000-00008C230000}"/>
    <cellStyle name="40% - 輔色1 2" xfId="832" xr:uid="{00000000-0005-0000-0000-000023030000}"/>
    <cellStyle name="40% - 輔色1 2 2" xfId="6991" xr:uid="{00000000-0005-0000-0000-00008D230000}"/>
    <cellStyle name="40% - 輔色1 3" xfId="833" xr:uid="{00000000-0005-0000-0000-000024030000}"/>
    <cellStyle name="40% - 輔色1 3 2" xfId="6573" xr:uid="{00000000-0005-0000-0000-00008E230000}"/>
    <cellStyle name="40% - 輔色1 4" xfId="834" xr:uid="{00000000-0005-0000-0000-000025030000}"/>
    <cellStyle name="40% - 輔色1 4 2" xfId="6572" xr:uid="{00000000-0005-0000-0000-00008F230000}"/>
    <cellStyle name="40% - 輔色1 5" xfId="835" xr:uid="{00000000-0005-0000-0000-000026030000}"/>
    <cellStyle name="40% - 輔色1 5 2" xfId="8067" xr:uid="{00000000-0005-0000-0000-000090230000}"/>
    <cellStyle name="40% - 輔色1 6" xfId="836" xr:uid="{00000000-0005-0000-0000-000027030000}"/>
    <cellStyle name="40% - 輔色1 6 2" xfId="7425" xr:uid="{00000000-0005-0000-0000-000091230000}"/>
    <cellStyle name="40% - 輔色1 7" xfId="837" xr:uid="{00000000-0005-0000-0000-000028030000}"/>
    <cellStyle name="40% - 輔色1 7 2" xfId="8261" xr:uid="{00000000-0005-0000-0000-000092230000}"/>
    <cellStyle name="40% - 輔色1 8" xfId="838" xr:uid="{00000000-0005-0000-0000-000029030000}"/>
    <cellStyle name="40% - 輔色1 8 2" xfId="6986" xr:uid="{00000000-0005-0000-0000-000093230000}"/>
    <cellStyle name="40% - 輔色1 9" xfId="839" xr:uid="{00000000-0005-0000-0000-00002A030000}"/>
    <cellStyle name="40% - 輔色1 9 2" xfId="8070" xr:uid="{00000000-0005-0000-0000-000094230000}"/>
    <cellStyle name="40% - 輔色2 10" xfId="840" xr:uid="{00000000-0005-0000-0000-00002B030000}"/>
    <cellStyle name="40% - 輔色2 10 2" xfId="7422" xr:uid="{00000000-0005-0000-0000-000095230000}"/>
    <cellStyle name="40% - 輔色2 2" xfId="841" xr:uid="{00000000-0005-0000-0000-00002C030000}"/>
    <cellStyle name="40% - 輔色2 2 2" xfId="8264" xr:uid="{00000000-0005-0000-0000-000096230000}"/>
    <cellStyle name="40% - 輔色2 3" xfId="842" xr:uid="{00000000-0005-0000-0000-00002D030000}"/>
    <cellStyle name="40% - 輔色2 3 2" xfId="6989" xr:uid="{00000000-0005-0000-0000-000097230000}"/>
    <cellStyle name="40% - 輔色2 4" xfId="843" xr:uid="{00000000-0005-0000-0000-00002E030000}"/>
    <cellStyle name="40% - 輔色2 4 2" xfId="6571" xr:uid="{00000000-0005-0000-0000-000098230000}"/>
    <cellStyle name="40% - 輔色2 5" xfId="844" xr:uid="{00000000-0005-0000-0000-00002F030000}"/>
    <cellStyle name="40% - 輔色2 5 2" xfId="8068" xr:uid="{00000000-0005-0000-0000-000099230000}"/>
    <cellStyle name="40% - 輔色2 6" xfId="845" xr:uid="{00000000-0005-0000-0000-000030030000}"/>
    <cellStyle name="40% - 輔色2 6 2" xfId="7424" xr:uid="{00000000-0005-0000-0000-00009A230000}"/>
    <cellStyle name="40% - 輔色2 7" xfId="846" xr:uid="{00000000-0005-0000-0000-000031030000}"/>
    <cellStyle name="40% - 輔色2 7 2" xfId="8262" xr:uid="{00000000-0005-0000-0000-00009B230000}"/>
    <cellStyle name="40% - 輔色2 8" xfId="847" xr:uid="{00000000-0005-0000-0000-000032030000}"/>
    <cellStyle name="40% - 輔色2 8 2" xfId="6987" xr:uid="{00000000-0005-0000-0000-00009C230000}"/>
    <cellStyle name="40% - 輔色2 9" xfId="848" xr:uid="{00000000-0005-0000-0000-000033030000}"/>
    <cellStyle name="40% - 輔色2 9 2" xfId="8069" xr:uid="{00000000-0005-0000-0000-00009D230000}"/>
    <cellStyle name="40% - 輔色3 10" xfId="849" xr:uid="{00000000-0005-0000-0000-000034030000}"/>
    <cellStyle name="40% - 輔色3 10 2" xfId="7423" xr:uid="{00000000-0005-0000-0000-00009E230000}"/>
    <cellStyle name="40% - 輔色3 2" xfId="850" xr:uid="{00000000-0005-0000-0000-000035030000}"/>
    <cellStyle name="40% - 輔色3 2 2" xfId="8263" xr:uid="{00000000-0005-0000-0000-00009F230000}"/>
    <cellStyle name="40% - 輔色3 3" xfId="851" xr:uid="{00000000-0005-0000-0000-000036030000}"/>
    <cellStyle name="40% - 輔色3 3 2" xfId="6988" xr:uid="{00000000-0005-0000-0000-0000A0230000}"/>
    <cellStyle name="40% - 輔色3 4" xfId="852" xr:uid="{00000000-0005-0000-0000-000037030000}"/>
    <cellStyle name="40% - 輔色3 4 2" xfId="6570" xr:uid="{00000000-0005-0000-0000-0000A1230000}"/>
    <cellStyle name="40% - 輔色3 5" xfId="853" xr:uid="{00000000-0005-0000-0000-000038030000}"/>
    <cellStyle name="40% - 輔色3 5 2" xfId="6569" xr:uid="{00000000-0005-0000-0000-0000A2230000}"/>
    <cellStyle name="40% - 輔色3 6" xfId="854" xr:uid="{00000000-0005-0000-0000-000039030000}"/>
    <cellStyle name="40% - 輔色3 6 2" xfId="6568" xr:uid="{00000000-0005-0000-0000-0000A3230000}"/>
    <cellStyle name="40% - 輔色3 7" xfId="855" xr:uid="{00000000-0005-0000-0000-00003A030000}"/>
    <cellStyle name="40% - 輔色3 7 2" xfId="6567" xr:uid="{00000000-0005-0000-0000-0000A4230000}"/>
    <cellStyle name="40% - 輔色3 8" xfId="856" xr:uid="{00000000-0005-0000-0000-00003B030000}"/>
    <cellStyle name="40% - 輔色3 8 2" xfId="7429" xr:uid="{00000000-0005-0000-0000-0000A5230000}"/>
    <cellStyle name="40% - 輔色3 9" xfId="857" xr:uid="{00000000-0005-0000-0000-00003C030000}"/>
    <cellStyle name="40% - 輔色3 9 2" xfId="7426" xr:uid="{00000000-0005-0000-0000-0000A6230000}"/>
    <cellStyle name="40% - 輔色4 10" xfId="858" xr:uid="{00000000-0005-0000-0000-00003D030000}"/>
    <cellStyle name="40% - 輔色4 10 2" xfId="6566" xr:uid="{00000000-0005-0000-0000-0000A7230000}"/>
    <cellStyle name="40% - 輔色4 2" xfId="859" xr:uid="{00000000-0005-0000-0000-00003E030000}"/>
    <cellStyle name="40% - 輔色4 2 2" xfId="7427" xr:uid="{00000000-0005-0000-0000-0000A8230000}"/>
    <cellStyle name="40% - 輔色4 3" xfId="860" xr:uid="{00000000-0005-0000-0000-00003F030000}"/>
    <cellStyle name="40% - 輔色4 3 2" xfId="6565" xr:uid="{00000000-0005-0000-0000-0000A9230000}"/>
    <cellStyle name="40% - 輔色4 4" xfId="861" xr:uid="{00000000-0005-0000-0000-000040030000}"/>
    <cellStyle name="40% - 輔色4 4 2" xfId="8319" xr:uid="{00000000-0005-0000-0000-0000AA230000}"/>
    <cellStyle name="40% - 輔色4 5" xfId="862" xr:uid="{00000000-0005-0000-0000-000041030000}"/>
    <cellStyle name="40% - 輔色4 5 2" xfId="7428" xr:uid="{00000000-0005-0000-0000-0000AB230000}"/>
    <cellStyle name="40% - 輔色4 6" xfId="863" xr:uid="{00000000-0005-0000-0000-000042030000}"/>
    <cellStyle name="40% - 輔色4 6 2" xfId="6564" xr:uid="{00000000-0005-0000-0000-0000AC230000}"/>
    <cellStyle name="40% - 輔色4 7" xfId="864" xr:uid="{00000000-0005-0000-0000-000043030000}"/>
    <cellStyle name="40% - 輔色4 7 2" xfId="8318" xr:uid="{00000000-0005-0000-0000-0000AD230000}"/>
    <cellStyle name="40% - 輔色4 8" xfId="865" xr:uid="{00000000-0005-0000-0000-000044030000}"/>
    <cellStyle name="40% - 輔色4 8 2" xfId="6563" xr:uid="{00000000-0005-0000-0000-0000AE230000}"/>
    <cellStyle name="40% - 輔色4 9" xfId="866" xr:uid="{00000000-0005-0000-0000-000045030000}"/>
    <cellStyle name="40% - 輔色4 9 2" xfId="6562" xr:uid="{00000000-0005-0000-0000-0000AF230000}"/>
    <cellStyle name="40% - 輔色5 10" xfId="867" xr:uid="{00000000-0005-0000-0000-000046030000}"/>
    <cellStyle name="40% - 輔色5 10 2" xfId="6561" xr:uid="{00000000-0005-0000-0000-0000B0230000}"/>
    <cellStyle name="40% - 輔色5 2" xfId="868" xr:uid="{00000000-0005-0000-0000-000047030000}"/>
    <cellStyle name="40% - 輔色5 2 2" xfId="6560" xr:uid="{00000000-0005-0000-0000-0000B1230000}"/>
    <cellStyle name="40% - 輔色5 3" xfId="869" xr:uid="{00000000-0005-0000-0000-000048030000}"/>
    <cellStyle name="40% - 輔色5 3 2" xfId="6559" xr:uid="{00000000-0005-0000-0000-0000B2230000}"/>
    <cellStyle name="40% - 輔色5 4" xfId="870" xr:uid="{00000000-0005-0000-0000-000049030000}"/>
    <cellStyle name="40% - 輔色5 4 2" xfId="6558" xr:uid="{00000000-0005-0000-0000-0000B3230000}"/>
    <cellStyle name="40% - 輔色5 5" xfId="871" xr:uid="{00000000-0005-0000-0000-00004A030000}"/>
    <cellStyle name="40% - 輔色5 5 2" xfId="6557" xr:uid="{00000000-0005-0000-0000-0000B4230000}"/>
    <cellStyle name="40% - 輔色5 6" xfId="872" xr:uid="{00000000-0005-0000-0000-00004B030000}"/>
    <cellStyle name="40% - 輔色5 6 2" xfId="6556" xr:uid="{00000000-0005-0000-0000-0000B5230000}"/>
    <cellStyle name="40% - 輔色5 7" xfId="873" xr:uid="{00000000-0005-0000-0000-00004C030000}"/>
    <cellStyle name="40% - 輔色5 7 2" xfId="6555" xr:uid="{00000000-0005-0000-0000-0000B6230000}"/>
    <cellStyle name="40% - 輔色5 8" xfId="874" xr:uid="{00000000-0005-0000-0000-00004D030000}"/>
    <cellStyle name="40% - 輔色5 8 2" xfId="6554" xr:uid="{00000000-0005-0000-0000-0000B7230000}"/>
    <cellStyle name="40% - 輔色5 9" xfId="875" xr:uid="{00000000-0005-0000-0000-00004E030000}"/>
    <cellStyle name="40% - 輔色5 9 2" xfId="6553" xr:uid="{00000000-0005-0000-0000-0000B8230000}"/>
    <cellStyle name="40% - 輔色6 10" xfId="876" xr:uid="{00000000-0005-0000-0000-00004F030000}"/>
    <cellStyle name="40% - 輔色6 10 2" xfId="6552" xr:uid="{00000000-0005-0000-0000-0000B9230000}"/>
    <cellStyle name="40% - 輔色6 2" xfId="877" xr:uid="{00000000-0005-0000-0000-000050030000}"/>
    <cellStyle name="40% - 輔色6 2 2" xfId="6551" xr:uid="{00000000-0005-0000-0000-0000BA230000}"/>
    <cellStyle name="40% - 輔色6 3" xfId="878" xr:uid="{00000000-0005-0000-0000-000051030000}"/>
    <cellStyle name="40% - 輔色6 3 2" xfId="6550" xr:uid="{00000000-0005-0000-0000-0000BB230000}"/>
    <cellStyle name="40% - 輔色6 4" xfId="879" xr:uid="{00000000-0005-0000-0000-000052030000}"/>
    <cellStyle name="40% - 輔色6 4 2" xfId="6549" xr:uid="{00000000-0005-0000-0000-0000BC230000}"/>
    <cellStyle name="40% - 輔色6 5" xfId="880" xr:uid="{00000000-0005-0000-0000-000053030000}"/>
    <cellStyle name="40% - 輔色6 5 2" xfId="6548" xr:uid="{00000000-0005-0000-0000-0000BD230000}"/>
    <cellStyle name="40% - 輔色6 6" xfId="881" xr:uid="{00000000-0005-0000-0000-000054030000}"/>
    <cellStyle name="40% - 輔色6 6 2" xfId="6547" xr:uid="{00000000-0005-0000-0000-0000BE230000}"/>
    <cellStyle name="40% - 輔色6 7" xfId="882" xr:uid="{00000000-0005-0000-0000-000055030000}"/>
    <cellStyle name="40% - 輔色6 7 2" xfId="6546" xr:uid="{00000000-0005-0000-0000-0000BF230000}"/>
    <cellStyle name="40% - 輔色6 8" xfId="883" xr:uid="{00000000-0005-0000-0000-000056030000}"/>
    <cellStyle name="40% - 輔色6 8 2" xfId="6545" xr:uid="{00000000-0005-0000-0000-0000C0230000}"/>
    <cellStyle name="40% - 輔色6 9" xfId="884" xr:uid="{00000000-0005-0000-0000-000057030000}"/>
    <cellStyle name="40% - 輔色6 9 2" xfId="6544" xr:uid="{00000000-0005-0000-0000-0000C1230000}"/>
    <cellStyle name="60% - Accent1" xfId="885" xr:uid="{00000000-0005-0000-0000-000058030000}"/>
    <cellStyle name="60% - Accent1 2" xfId="6543" xr:uid="{00000000-0005-0000-0000-0000C2230000}"/>
    <cellStyle name="60% - Accent2" xfId="886" xr:uid="{00000000-0005-0000-0000-000059030000}"/>
    <cellStyle name="60% - Accent2 2" xfId="6542" xr:uid="{00000000-0005-0000-0000-0000C3230000}"/>
    <cellStyle name="60% - Accent3" xfId="887" xr:uid="{00000000-0005-0000-0000-00005A030000}"/>
    <cellStyle name="60% - Accent3 2" xfId="6541" xr:uid="{00000000-0005-0000-0000-0000C4230000}"/>
    <cellStyle name="60% - Accent4" xfId="888" xr:uid="{00000000-0005-0000-0000-00005B030000}"/>
    <cellStyle name="60% - Accent4 2" xfId="6540" xr:uid="{00000000-0005-0000-0000-0000C5230000}"/>
    <cellStyle name="60% - Accent5" xfId="889" xr:uid="{00000000-0005-0000-0000-00005C030000}"/>
    <cellStyle name="60% - Accent5 2" xfId="6539" xr:uid="{00000000-0005-0000-0000-0000C6230000}"/>
    <cellStyle name="60% - Accent6" xfId="890" xr:uid="{00000000-0005-0000-0000-00005D030000}"/>
    <cellStyle name="60% - Accent6 2" xfId="6538" xr:uid="{00000000-0005-0000-0000-0000C7230000}"/>
    <cellStyle name="60% - 強調1" xfId="891" xr:uid="{00000000-0005-0000-0000-00005E030000}"/>
    <cellStyle name="60% - 強調1 2" xfId="6537" xr:uid="{00000000-0005-0000-0000-0000C8230000}"/>
    <cellStyle name="60% - 強調2" xfId="892" xr:uid="{00000000-0005-0000-0000-00005F030000}"/>
    <cellStyle name="60% - 強調2 2" xfId="6536" xr:uid="{00000000-0005-0000-0000-0000C9230000}"/>
    <cellStyle name="60% - 強調3" xfId="893" xr:uid="{00000000-0005-0000-0000-000060030000}"/>
    <cellStyle name="60% - 強調3 2" xfId="6535" xr:uid="{00000000-0005-0000-0000-0000CA230000}"/>
    <cellStyle name="60% - 強調4" xfId="894" xr:uid="{00000000-0005-0000-0000-000061030000}"/>
    <cellStyle name="60% - 強調4 2" xfId="6534" xr:uid="{00000000-0005-0000-0000-0000CB230000}"/>
    <cellStyle name="60% - 強調5" xfId="895" xr:uid="{00000000-0005-0000-0000-000062030000}"/>
    <cellStyle name="60% - 強調5 2" xfId="6533" xr:uid="{00000000-0005-0000-0000-0000CC230000}"/>
    <cellStyle name="60% - 強調6" xfId="896" xr:uid="{00000000-0005-0000-0000-000063030000}"/>
    <cellStyle name="60% - 強調6 2" xfId="6532" xr:uid="{00000000-0005-0000-0000-0000CD230000}"/>
    <cellStyle name="60% - 輔色1 10" xfId="897" xr:uid="{00000000-0005-0000-0000-000064030000}"/>
    <cellStyle name="60% - 輔色1 10 2" xfId="6531" xr:uid="{00000000-0005-0000-0000-0000CE230000}"/>
    <cellStyle name="60% - 輔色1 2" xfId="898" xr:uid="{00000000-0005-0000-0000-000065030000}"/>
    <cellStyle name="60% - 輔色1 2 2" xfId="6530" xr:uid="{00000000-0005-0000-0000-0000CF230000}"/>
    <cellStyle name="60% - 輔色1 3" xfId="899" xr:uid="{00000000-0005-0000-0000-000066030000}"/>
    <cellStyle name="60% - 輔色1 3 2" xfId="6529" xr:uid="{00000000-0005-0000-0000-0000D0230000}"/>
    <cellStyle name="60% - 輔色1 4" xfId="900" xr:uid="{00000000-0005-0000-0000-000067030000}"/>
    <cellStyle name="60% - 輔色1 4 2" xfId="6528" xr:uid="{00000000-0005-0000-0000-0000D1230000}"/>
    <cellStyle name="60% - 輔色1 5" xfId="901" xr:uid="{00000000-0005-0000-0000-000068030000}"/>
    <cellStyle name="60% - 輔色1 5 2" xfId="6527" xr:uid="{00000000-0005-0000-0000-0000D2230000}"/>
    <cellStyle name="60% - 輔色1 6" xfId="902" xr:uid="{00000000-0005-0000-0000-000069030000}"/>
    <cellStyle name="60% - 輔色1 6 2" xfId="6526" xr:uid="{00000000-0005-0000-0000-0000D3230000}"/>
    <cellStyle name="60% - 輔色1 7" xfId="903" xr:uid="{00000000-0005-0000-0000-00006A030000}"/>
    <cellStyle name="60% - 輔色1 7 2" xfId="6525" xr:uid="{00000000-0005-0000-0000-0000D4230000}"/>
    <cellStyle name="60% - 輔色1 8" xfId="904" xr:uid="{00000000-0005-0000-0000-00006B030000}"/>
    <cellStyle name="60% - 輔色1 8 2" xfId="6524" xr:uid="{00000000-0005-0000-0000-0000D5230000}"/>
    <cellStyle name="60% - 輔色1 9" xfId="905" xr:uid="{00000000-0005-0000-0000-00006C030000}"/>
    <cellStyle name="60% - 輔色1 9 2" xfId="6523" xr:uid="{00000000-0005-0000-0000-0000D6230000}"/>
    <cellStyle name="60% - 輔色2 10" xfId="906" xr:uid="{00000000-0005-0000-0000-00006D030000}"/>
    <cellStyle name="60% - 輔色2 10 2" xfId="6522" xr:uid="{00000000-0005-0000-0000-0000D7230000}"/>
    <cellStyle name="60% - 輔色2 2" xfId="907" xr:uid="{00000000-0005-0000-0000-00006E030000}"/>
    <cellStyle name="60% - 輔色2 2 2" xfId="6521" xr:uid="{00000000-0005-0000-0000-0000D8230000}"/>
    <cellStyle name="60% - 輔色2 3" xfId="908" xr:uid="{00000000-0005-0000-0000-00006F030000}"/>
    <cellStyle name="60% - 輔色2 3 2" xfId="6520" xr:uid="{00000000-0005-0000-0000-0000D9230000}"/>
    <cellStyle name="60% - 輔色2 4" xfId="909" xr:uid="{00000000-0005-0000-0000-000070030000}"/>
    <cellStyle name="60% - 輔色2 4 2" xfId="6519" xr:uid="{00000000-0005-0000-0000-0000DA230000}"/>
    <cellStyle name="60% - 輔色2 5" xfId="910" xr:uid="{00000000-0005-0000-0000-000071030000}"/>
    <cellStyle name="60% - 輔色2 5 2" xfId="6518" xr:uid="{00000000-0005-0000-0000-0000DB230000}"/>
    <cellStyle name="60% - 輔色2 6" xfId="911" xr:uid="{00000000-0005-0000-0000-000072030000}"/>
    <cellStyle name="60% - 輔色2 6 2" xfId="6517" xr:uid="{00000000-0005-0000-0000-0000DC230000}"/>
    <cellStyle name="60% - 輔色2 7" xfId="912" xr:uid="{00000000-0005-0000-0000-000073030000}"/>
    <cellStyle name="60% - 輔色2 7 2" xfId="6516" xr:uid="{00000000-0005-0000-0000-0000DD230000}"/>
    <cellStyle name="60% - 輔色2 8" xfId="913" xr:uid="{00000000-0005-0000-0000-000074030000}"/>
    <cellStyle name="60% - 輔色2 8 2" xfId="6515" xr:uid="{00000000-0005-0000-0000-0000DE230000}"/>
    <cellStyle name="60% - 輔色2 9" xfId="914" xr:uid="{00000000-0005-0000-0000-000075030000}"/>
    <cellStyle name="60% - 輔色2 9 2" xfId="6514" xr:uid="{00000000-0005-0000-0000-0000DF230000}"/>
    <cellStyle name="60% - 輔色3 10" xfId="915" xr:uid="{00000000-0005-0000-0000-000076030000}"/>
    <cellStyle name="60% - 輔色3 10 2" xfId="6513" xr:uid="{00000000-0005-0000-0000-0000E0230000}"/>
    <cellStyle name="60% - 輔色3 2" xfId="916" xr:uid="{00000000-0005-0000-0000-000077030000}"/>
    <cellStyle name="60% - 輔色3 2 2" xfId="6512" xr:uid="{00000000-0005-0000-0000-0000E1230000}"/>
    <cellStyle name="60% - 輔色3 3" xfId="917" xr:uid="{00000000-0005-0000-0000-000078030000}"/>
    <cellStyle name="60% - 輔色3 3 2" xfId="7488" xr:uid="{00000000-0005-0000-0000-0000E2230000}"/>
    <cellStyle name="60% - 輔色3 4" xfId="918" xr:uid="{00000000-0005-0000-0000-000079030000}"/>
    <cellStyle name="60% - 輔色3 4 2" xfId="7484" xr:uid="{00000000-0005-0000-0000-0000E3230000}"/>
    <cellStyle name="60% - 輔色3 5" xfId="919" xr:uid="{00000000-0005-0000-0000-00007A030000}"/>
    <cellStyle name="60% - 輔色3 5 2" xfId="6511" xr:uid="{00000000-0005-0000-0000-0000E4230000}"/>
    <cellStyle name="60% - 輔色3 6" xfId="920" xr:uid="{00000000-0005-0000-0000-00007B030000}"/>
    <cellStyle name="60% - 輔色3 6 2" xfId="7485" xr:uid="{00000000-0005-0000-0000-0000E5230000}"/>
    <cellStyle name="60% - 輔色3 7" xfId="921" xr:uid="{00000000-0005-0000-0000-00007C030000}"/>
    <cellStyle name="60% - 輔色3 7 2" xfId="6510" xr:uid="{00000000-0005-0000-0000-0000E6230000}"/>
    <cellStyle name="60% - 輔色3 8" xfId="922" xr:uid="{00000000-0005-0000-0000-00007D030000}"/>
    <cellStyle name="60% - 輔色3 8 2" xfId="7090" xr:uid="{00000000-0005-0000-0000-0000E7230000}"/>
    <cellStyle name="60% - 輔色3 9" xfId="923" xr:uid="{00000000-0005-0000-0000-00007E030000}"/>
    <cellStyle name="60% - 輔色3 9 2" xfId="7486" xr:uid="{00000000-0005-0000-0000-0000E8230000}"/>
    <cellStyle name="60% - 輔色4 10" xfId="924" xr:uid="{00000000-0005-0000-0000-00007F030000}"/>
    <cellStyle name="60% - 輔色4 10 2" xfId="6509" xr:uid="{00000000-0005-0000-0000-0000E9230000}"/>
    <cellStyle name="60% - 輔色4 2" xfId="925" xr:uid="{00000000-0005-0000-0000-000080030000}"/>
    <cellStyle name="60% - 輔色4 2 2" xfId="7487" xr:uid="{00000000-0005-0000-0000-0000EA230000}"/>
    <cellStyle name="60% - 輔色4 3" xfId="926" xr:uid="{00000000-0005-0000-0000-000081030000}"/>
    <cellStyle name="60% - 輔色4 3 2" xfId="6508" xr:uid="{00000000-0005-0000-0000-0000EB230000}"/>
    <cellStyle name="60% - 輔色4 4" xfId="927" xr:uid="{00000000-0005-0000-0000-000082030000}"/>
    <cellStyle name="60% - 輔色4 4 2" xfId="6507" xr:uid="{00000000-0005-0000-0000-0000EC230000}"/>
    <cellStyle name="60% - 輔色4 5" xfId="928" xr:uid="{00000000-0005-0000-0000-000083030000}"/>
    <cellStyle name="60% - 輔色4 5 2" xfId="6506" xr:uid="{00000000-0005-0000-0000-0000ED230000}"/>
    <cellStyle name="60% - 輔色4 6" xfId="929" xr:uid="{00000000-0005-0000-0000-000084030000}"/>
    <cellStyle name="60% - 輔色4 6 2" xfId="7493" xr:uid="{00000000-0005-0000-0000-0000EE230000}"/>
    <cellStyle name="60% - 輔色4 7" xfId="930" xr:uid="{00000000-0005-0000-0000-000085030000}"/>
    <cellStyle name="60% - 輔色4 7 2" xfId="7489" xr:uid="{00000000-0005-0000-0000-0000EF230000}"/>
    <cellStyle name="60% - 輔色4 8" xfId="931" xr:uid="{00000000-0005-0000-0000-000086030000}"/>
    <cellStyle name="60% - 輔色4 8 2" xfId="6505" xr:uid="{00000000-0005-0000-0000-0000F0230000}"/>
    <cellStyle name="60% - 輔色4 9" xfId="932" xr:uid="{00000000-0005-0000-0000-000087030000}"/>
    <cellStyle name="60% - 輔色4 9 2" xfId="7490" xr:uid="{00000000-0005-0000-0000-0000F1230000}"/>
    <cellStyle name="60% - 輔色5 10" xfId="933" xr:uid="{00000000-0005-0000-0000-000088030000}"/>
    <cellStyle name="60% - 輔色5 10 2" xfId="6504" xr:uid="{00000000-0005-0000-0000-0000F2230000}"/>
    <cellStyle name="60% - 輔色5 2" xfId="934" xr:uid="{00000000-0005-0000-0000-000089030000}"/>
    <cellStyle name="60% - 輔色5 2 2" xfId="7492" xr:uid="{00000000-0005-0000-0000-0000F3230000}"/>
    <cellStyle name="60% - 輔色5 3" xfId="935" xr:uid="{00000000-0005-0000-0000-00008A030000}"/>
    <cellStyle name="60% - 輔色5 3 2" xfId="8301" xr:uid="{00000000-0005-0000-0000-0000F4230000}"/>
    <cellStyle name="60% - 輔色5 4" xfId="936" xr:uid="{00000000-0005-0000-0000-00008B030000}"/>
    <cellStyle name="60% - 輔色5 4 2" xfId="6503" xr:uid="{00000000-0005-0000-0000-0000F5230000}"/>
    <cellStyle name="60% - 輔色5 5" xfId="937" xr:uid="{00000000-0005-0000-0000-00008C030000}"/>
    <cellStyle name="60% - 輔色5 5 2" xfId="7491" xr:uid="{00000000-0005-0000-0000-0000F6230000}"/>
    <cellStyle name="60% - 輔色5 6" xfId="938" xr:uid="{00000000-0005-0000-0000-00008D030000}"/>
    <cellStyle name="60% - 輔色5 6 2" xfId="6502" xr:uid="{00000000-0005-0000-0000-0000F7230000}"/>
    <cellStyle name="60% - 輔色5 7" xfId="939" xr:uid="{00000000-0005-0000-0000-00008E030000}"/>
    <cellStyle name="60% - 輔色5 7 2" xfId="6501" xr:uid="{00000000-0005-0000-0000-0000F8230000}"/>
    <cellStyle name="60% - 輔色5 8" xfId="940" xr:uid="{00000000-0005-0000-0000-00008F030000}"/>
    <cellStyle name="60% - 輔色5 8 2" xfId="6500" xr:uid="{00000000-0005-0000-0000-0000F9230000}"/>
    <cellStyle name="60% - 輔色5 9" xfId="941" xr:uid="{00000000-0005-0000-0000-000090030000}"/>
    <cellStyle name="60% - 輔色5 9 2" xfId="7495" xr:uid="{00000000-0005-0000-0000-0000FA230000}"/>
    <cellStyle name="60% - 輔色6 10" xfId="942" xr:uid="{00000000-0005-0000-0000-000091030000}"/>
    <cellStyle name="60% - 輔色6 10 2" xfId="7951" xr:uid="{00000000-0005-0000-0000-0000FB230000}"/>
    <cellStyle name="60% - 輔色6 2" xfId="943" xr:uid="{00000000-0005-0000-0000-000092030000}"/>
    <cellStyle name="60% - 輔色6 2 2" xfId="6499" xr:uid="{00000000-0005-0000-0000-0000FC230000}"/>
    <cellStyle name="60% - 輔色6 3" xfId="944" xr:uid="{00000000-0005-0000-0000-000093030000}"/>
    <cellStyle name="60% - 輔色6 3 2" xfId="7954" xr:uid="{00000000-0005-0000-0000-0000FD230000}"/>
    <cellStyle name="60% - 輔色6 4" xfId="945" xr:uid="{00000000-0005-0000-0000-000094030000}"/>
    <cellStyle name="60% - 輔色6 4 2" xfId="6498" xr:uid="{00000000-0005-0000-0000-0000FE230000}"/>
    <cellStyle name="60% - 輔色6 5" xfId="946" xr:uid="{00000000-0005-0000-0000-000095030000}"/>
    <cellStyle name="60% - 輔色6 5 2" xfId="8079" xr:uid="{00000000-0005-0000-0000-0000FF230000}"/>
    <cellStyle name="60% - 輔色6 6" xfId="947" xr:uid="{00000000-0005-0000-0000-000096030000}"/>
    <cellStyle name="60% - 輔色6 6 2" xfId="7494" xr:uid="{00000000-0005-0000-0000-000000240000}"/>
    <cellStyle name="60% - 輔色6 7" xfId="948" xr:uid="{00000000-0005-0000-0000-000097030000}"/>
    <cellStyle name="60% - 輔色6 7 2" xfId="6497" xr:uid="{00000000-0005-0000-0000-000001240000}"/>
    <cellStyle name="60% - 輔色6 8" xfId="949" xr:uid="{00000000-0005-0000-0000-000098030000}"/>
    <cellStyle name="60% - 輔色6 8 2" xfId="8076" xr:uid="{00000000-0005-0000-0000-000002240000}"/>
    <cellStyle name="60% - 輔色6 9" xfId="950" xr:uid="{00000000-0005-0000-0000-000099030000}"/>
    <cellStyle name="60% - 輔色6 9 2" xfId="6496" xr:uid="{00000000-0005-0000-0000-000003240000}"/>
    <cellStyle name="Accent" xfId="9249" xr:uid="{00000000-0005-0000-0000-000004240000}"/>
    <cellStyle name="Accent 1" xfId="6943" xr:uid="{00000000-0005-0000-0000-000005240000}"/>
    <cellStyle name="Accent 2" xfId="6958" xr:uid="{00000000-0005-0000-0000-000006240000}"/>
    <cellStyle name="Accent 3" xfId="6949" xr:uid="{00000000-0005-0000-0000-000007240000}"/>
    <cellStyle name="Accent1" xfId="951" xr:uid="{00000000-0005-0000-0000-00009A030000}"/>
    <cellStyle name="Accent1 2" xfId="3419" xr:uid="{00000000-0005-0000-0000-000008240000}"/>
    <cellStyle name="Accent2" xfId="952" xr:uid="{00000000-0005-0000-0000-00009B030000}"/>
    <cellStyle name="Accent2 2" xfId="3420" xr:uid="{00000000-0005-0000-0000-000009240000}"/>
    <cellStyle name="Accent3" xfId="953" xr:uid="{00000000-0005-0000-0000-00009C030000}"/>
    <cellStyle name="Accent3 2" xfId="7748" xr:uid="{00000000-0005-0000-0000-00000A240000}"/>
    <cellStyle name="Accent4" xfId="954" xr:uid="{00000000-0005-0000-0000-00009D030000}"/>
    <cellStyle name="Accent4 2" xfId="3418" xr:uid="{00000000-0005-0000-0000-00000B240000}"/>
    <cellStyle name="Accent5" xfId="955" xr:uid="{00000000-0005-0000-0000-00009E030000}"/>
    <cellStyle name="Accent5 2" xfId="6939" xr:uid="{00000000-0005-0000-0000-00000C240000}"/>
    <cellStyle name="Accent6" xfId="956" xr:uid="{00000000-0005-0000-0000-00009F030000}"/>
    <cellStyle name="Accent6 2" xfId="3421" xr:uid="{00000000-0005-0000-0000-00000D240000}"/>
    <cellStyle name="Bad" xfId="957" xr:uid="{00000000-0005-0000-0000-0000A0030000}"/>
    <cellStyle name="Bad 1" xfId="958" xr:uid="{00000000-0005-0000-0000-0000A1030000}"/>
    <cellStyle name="Bad 1 2" xfId="7403" xr:uid="{00000000-0005-0000-0000-00000F240000}"/>
    <cellStyle name="Bad 2" xfId="8282" xr:uid="{00000000-0005-0000-0000-000010240000}"/>
    <cellStyle name="Bad 3" xfId="7743" xr:uid="{00000000-0005-0000-0000-00000E240000}"/>
    <cellStyle name="Calculation" xfId="959" xr:uid="{00000000-0005-0000-0000-0000A2030000}"/>
    <cellStyle name="Calculation 10" xfId="15427" xr:uid="{00000000-0005-0000-0000-0000A2030000}"/>
    <cellStyle name="Calculation 10 2" xfId="33983" xr:uid="{00000000-0005-0000-0000-00004D070000}"/>
    <cellStyle name="Calculation 10 3" xfId="47908" xr:uid="{00000000-0005-0000-0000-00004D070000}"/>
    <cellStyle name="Calculation 11" xfId="16028" xr:uid="{00000000-0005-0000-0000-0000A2030000}"/>
    <cellStyle name="Calculation 11 2" xfId="34584" xr:uid="{00000000-0005-0000-0000-00004E070000}"/>
    <cellStyle name="Calculation 11 3" xfId="48405" xr:uid="{00000000-0005-0000-0000-00004E070000}"/>
    <cellStyle name="Calculation 12" xfId="19920" xr:uid="{00000000-0005-0000-0000-0000A2030000}"/>
    <cellStyle name="Calculation 12 2" xfId="38476" xr:uid="{00000000-0005-0000-0000-00004F070000}"/>
    <cellStyle name="Calculation 12 3" xfId="51968" xr:uid="{00000000-0005-0000-0000-00004F070000}"/>
    <cellStyle name="Calculation 13" xfId="18250" xr:uid="{00000000-0005-0000-0000-0000A2030000}"/>
    <cellStyle name="Calculation 13 2" xfId="36806" xr:uid="{00000000-0005-0000-0000-000050070000}"/>
    <cellStyle name="Calculation 13 3" xfId="50348" xr:uid="{00000000-0005-0000-0000-000050070000}"/>
    <cellStyle name="Calculation 14" xfId="18944" xr:uid="{00000000-0005-0000-0000-0000A2030000}"/>
    <cellStyle name="Calculation 14 2" xfId="37500" xr:uid="{00000000-0005-0000-0000-000051070000}"/>
    <cellStyle name="Calculation 14 3" xfId="50992" xr:uid="{00000000-0005-0000-0000-000051070000}"/>
    <cellStyle name="Calculation 15" xfId="22787" xr:uid="{00000000-0005-0000-0000-00004C070000}"/>
    <cellStyle name="Calculation 16" xfId="30036" xr:uid="{00000000-0005-0000-0000-00004C070000}"/>
    <cellStyle name="Calculation 17" xfId="54202" xr:uid="{00000000-0005-0000-0000-0000A2030000}"/>
    <cellStyle name="Calculation 2" xfId="960" xr:uid="{00000000-0005-0000-0000-0000A3030000}"/>
    <cellStyle name="Calculation 2 10" xfId="14326" xr:uid="{00000000-0005-0000-0000-0000A3030000}"/>
    <cellStyle name="Calculation 2 10 2" xfId="32882" xr:uid="{00000000-0005-0000-0000-000053070000}"/>
    <cellStyle name="Calculation 2 10 3" xfId="46872" xr:uid="{00000000-0005-0000-0000-000053070000}"/>
    <cellStyle name="Calculation 2 11" xfId="18159" xr:uid="{00000000-0005-0000-0000-0000A3030000}"/>
    <cellStyle name="Calculation 2 11 2" xfId="36715" xr:uid="{00000000-0005-0000-0000-000054070000}"/>
    <cellStyle name="Calculation 2 11 3" xfId="50268" xr:uid="{00000000-0005-0000-0000-000054070000}"/>
    <cellStyle name="Calculation 2 12" xfId="17263" xr:uid="{00000000-0005-0000-0000-0000A3030000}"/>
    <cellStyle name="Calculation 2 12 2" xfId="35819" xr:uid="{00000000-0005-0000-0000-000055070000}"/>
    <cellStyle name="Calculation 2 12 3" xfId="49488" xr:uid="{00000000-0005-0000-0000-000055070000}"/>
    <cellStyle name="Calculation 2 13" xfId="18681" xr:uid="{00000000-0005-0000-0000-0000A3030000}"/>
    <cellStyle name="Calculation 2 13 2" xfId="37237" xr:uid="{00000000-0005-0000-0000-000056070000}"/>
    <cellStyle name="Calculation 2 13 3" xfId="50734" xr:uid="{00000000-0005-0000-0000-000056070000}"/>
    <cellStyle name="Calculation 2 14" xfId="22788" xr:uid="{00000000-0005-0000-0000-000052070000}"/>
    <cellStyle name="Calculation 2 15" xfId="23473" xr:uid="{00000000-0005-0000-0000-000052070000}"/>
    <cellStyle name="Calculation 2 16" xfId="54203" xr:uid="{00000000-0005-0000-0000-0000A3030000}"/>
    <cellStyle name="Calculation 2 2" xfId="961" xr:uid="{00000000-0005-0000-0000-0000A4030000}"/>
    <cellStyle name="Calculation 2 2 10" xfId="18982" xr:uid="{00000000-0005-0000-0000-0000A4030000}"/>
    <cellStyle name="Calculation 2 2 10 2" xfId="37538" xr:uid="{00000000-0005-0000-0000-000058070000}"/>
    <cellStyle name="Calculation 2 2 10 3" xfId="51030" xr:uid="{00000000-0005-0000-0000-000058070000}"/>
    <cellStyle name="Calculation 2 2 11" xfId="19011" xr:uid="{00000000-0005-0000-0000-0000A4030000}"/>
    <cellStyle name="Calculation 2 2 11 2" xfId="37567" xr:uid="{00000000-0005-0000-0000-000059070000}"/>
    <cellStyle name="Calculation 2 2 11 3" xfId="51059" xr:uid="{00000000-0005-0000-0000-000059070000}"/>
    <cellStyle name="Calculation 2 2 12" xfId="18342" xr:uid="{00000000-0005-0000-0000-0000A4030000}"/>
    <cellStyle name="Calculation 2 2 12 2" xfId="36898" xr:uid="{00000000-0005-0000-0000-00005A070000}"/>
    <cellStyle name="Calculation 2 2 12 3" xfId="50423" xr:uid="{00000000-0005-0000-0000-00005A070000}"/>
    <cellStyle name="Calculation 2 2 13" xfId="22789" xr:uid="{00000000-0005-0000-0000-000057070000}"/>
    <cellStyle name="Calculation 2 2 14" xfId="30035" xr:uid="{00000000-0005-0000-0000-000057070000}"/>
    <cellStyle name="Calculation 2 2 15" xfId="54204" xr:uid="{00000000-0005-0000-0000-0000A4030000}"/>
    <cellStyle name="Calculation 2 2 2" xfId="1793" xr:uid="{00000000-0005-0000-0000-0000A5030000}"/>
    <cellStyle name="Calculation 2 2 2 10" xfId="21266" xr:uid="{00000000-0005-0000-0000-0000A5030000}"/>
    <cellStyle name="Calculation 2 2 2 10 2" xfId="39806" xr:uid="{00000000-0005-0000-0000-00005C070000}"/>
    <cellStyle name="Calculation 2 2 2 10 3" xfId="53154" xr:uid="{00000000-0005-0000-0000-00005C070000}"/>
    <cellStyle name="Calculation 2 2 2 11" xfId="18673" xr:uid="{00000000-0005-0000-0000-0000A5030000}"/>
    <cellStyle name="Calculation 2 2 2 11 2" xfId="37229" xr:uid="{00000000-0005-0000-0000-00005D070000}"/>
    <cellStyle name="Calculation 2 2 2 11 3" xfId="50726" xr:uid="{00000000-0005-0000-0000-00005D070000}"/>
    <cellStyle name="Calculation 2 2 2 12" xfId="23348" xr:uid="{00000000-0005-0000-0000-00005B070000}"/>
    <cellStyle name="Calculation 2 2 2 13" xfId="29758" xr:uid="{00000000-0005-0000-0000-00005B070000}"/>
    <cellStyle name="Calculation 2 2 2 14" xfId="54714" xr:uid="{00000000-0005-0000-0000-0000A5030000}"/>
    <cellStyle name="Calculation 2 2 2 2" xfId="1914" xr:uid="{00000000-0005-0000-0000-0000A5030000}"/>
    <cellStyle name="Calculation 2 2 2 2 10" xfId="17346" xr:uid="{00000000-0005-0000-0000-0000A5030000}"/>
    <cellStyle name="Calculation 2 2 2 2 10 2" xfId="35902" xr:uid="{00000000-0005-0000-0000-00005F070000}"/>
    <cellStyle name="Calculation 2 2 2 2 10 3" xfId="49560" xr:uid="{00000000-0005-0000-0000-00005F070000}"/>
    <cellStyle name="Calculation 2 2 2 2 11" xfId="18629" xr:uid="{00000000-0005-0000-0000-0000A6030000}"/>
    <cellStyle name="Calculation 2 2 2 2 11 2" xfId="37185" xr:uid="{00000000-0005-0000-0000-000060070000}"/>
    <cellStyle name="Calculation 2 2 2 2 11 3" xfId="50687" xr:uid="{00000000-0005-0000-0000-000060070000}"/>
    <cellStyle name="Calculation 2 2 2 2 12" xfId="23469" xr:uid="{00000000-0005-0000-0000-00005E070000}"/>
    <cellStyle name="Calculation 2 2 2 2 13" xfId="54834" xr:uid="{00000000-0005-0000-0000-0000A5030000}"/>
    <cellStyle name="Calculation 2 2 2 2 14" xfId="56265" xr:uid="{00000000-0005-0000-0000-0000A6030000}"/>
    <cellStyle name="Calculation 2 2 2 2 2" xfId="5121" xr:uid="{00000000-0005-0000-0000-0000A6030000}"/>
    <cellStyle name="Calculation 2 2 2 2 2 2" xfId="20148" xr:uid="{00000000-0005-0000-0000-0000A7030000}"/>
    <cellStyle name="Calculation 2 2 2 2 2 2 2" xfId="38700" xr:uid="{00000000-0005-0000-0000-000062070000}"/>
    <cellStyle name="Calculation 2 2 2 2 2 2 3" xfId="52186" xr:uid="{00000000-0005-0000-0000-000062070000}"/>
    <cellStyle name="Calculation 2 2 2 2 2 3" xfId="25538" xr:uid="{00000000-0005-0000-0000-000061070000}"/>
    <cellStyle name="Calculation 2 2 2 2 2 4" xfId="41095" xr:uid="{00000000-0005-0000-0000-000061070000}"/>
    <cellStyle name="Calculation 2 2 2 2 3" xfId="7087" xr:uid="{00000000-0005-0000-0000-0000A6030000}"/>
    <cellStyle name="Calculation 2 2 2 2 3 2" xfId="27275" xr:uid="{00000000-0005-0000-0000-000063070000}"/>
    <cellStyle name="Calculation 2 2 2 2 3 3" xfId="42372" xr:uid="{00000000-0005-0000-0000-000063070000}"/>
    <cellStyle name="Calculation 2 2 2 2 4" xfId="4024" xr:uid="{00000000-0005-0000-0000-0000A6030000}"/>
    <cellStyle name="Calculation 2 2 2 2 4 2" xfId="24578" xr:uid="{00000000-0005-0000-0000-000064070000}"/>
    <cellStyle name="Calculation 2 2 2 2 4 3" xfId="22757" xr:uid="{00000000-0005-0000-0000-000064070000}"/>
    <cellStyle name="Calculation 2 2 2 2 5" xfId="6636" xr:uid="{00000000-0005-0000-0000-0000A6030000}"/>
    <cellStyle name="Calculation 2 2 2 2 5 2" xfId="26897" xr:uid="{00000000-0005-0000-0000-000065070000}"/>
    <cellStyle name="Calculation 2 2 2 2 5 3" xfId="42073" xr:uid="{00000000-0005-0000-0000-000065070000}"/>
    <cellStyle name="Calculation 2 2 2 2 6" xfId="9251" xr:uid="{00000000-0005-0000-0000-000015240000}"/>
    <cellStyle name="Calculation 2 2 2 2 7" xfId="12711" xr:uid="{00000000-0005-0000-0000-0000A5030000}"/>
    <cellStyle name="Calculation 2 2 2 2 7 2" xfId="31267" xr:uid="{00000000-0005-0000-0000-000067070000}"/>
    <cellStyle name="Calculation 2 2 2 2 7 3" xfId="45361" xr:uid="{00000000-0005-0000-0000-000067070000}"/>
    <cellStyle name="Calculation 2 2 2 2 8" xfId="13641" xr:uid="{00000000-0005-0000-0000-0000A6030000}"/>
    <cellStyle name="Calculation 2 2 2 2 8 2" xfId="32197" xr:uid="{00000000-0005-0000-0000-000068070000}"/>
    <cellStyle name="Calculation 2 2 2 2 8 3" xfId="46243" xr:uid="{00000000-0005-0000-0000-000068070000}"/>
    <cellStyle name="Calculation 2 2 2 2 9" xfId="13711" xr:uid="{00000000-0005-0000-0000-0000A6030000}"/>
    <cellStyle name="Calculation 2 2 2 2 9 2" xfId="32267" xr:uid="{00000000-0005-0000-0000-000069070000}"/>
    <cellStyle name="Calculation 2 2 2 2 9 3" xfId="46301" xr:uid="{00000000-0005-0000-0000-000069070000}"/>
    <cellStyle name="Calculation 2 2 2 3" xfId="2911" xr:uid="{00000000-0005-0000-0000-0000A5030000}"/>
    <cellStyle name="Calculation 2 2 2 3 10" xfId="18188" xr:uid="{00000000-0005-0000-0000-0000A7030000}"/>
    <cellStyle name="Calculation 2 2 2 3 10 2" xfId="36744" xr:uid="{00000000-0005-0000-0000-00006B070000}"/>
    <cellStyle name="Calculation 2 2 2 3 10 3" xfId="50295" xr:uid="{00000000-0005-0000-0000-00006B070000}"/>
    <cellStyle name="Calculation 2 2 2 3 11" xfId="55732" xr:uid="{00000000-0005-0000-0000-0000A5030000}"/>
    <cellStyle name="Calculation 2 2 2 3 2" xfId="6118" xr:uid="{00000000-0005-0000-0000-0000A7030000}"/>
    <cellStyle name="Calculation 2 2 2 3 2 2" xfId="26526" xr:uid="{00000000-0005-0000-0000-00006C070000}"/>
    <cellStyle name="Calculation 2 2 2 3 2 3" xfId="41826" xr:uid="{00000000-0005-0000-0000-00006C070000}"/>
    <cellStyle name="Calculation 2 2 2 3 3" xfId="8084" xr:uid="{00000000-0005-0000-0000-0000A7030000}"/>
    <cellStyle name="Calculation 2 2 2 3 3 2" xfId="28101" xr:uid="{00000000-0005-0000-0000-00006D070000}"/>
    <cellStyle name="Calculation 2 2 2 3 3 3" xfId="43005" xr:uid="{00000000-0005-0000-0000-00006D070000}"/>
    <cellStyle name="Calculation 2 2 2 3 4" xfId="8944" xr:uid="{00000000-0005-0000-0000-0000A7030000}"/>
    <cellStyle name="Calculation 2 2 2 3 4 2" xfId="28778" xr:uid="{00000000-0005-0000-0000-00006E070000}"/>
    <cellStyle name="Calculation 2 2 2 3 4 3" xfId="43482" xr:uid="{00000000-0005-0000-0000-00006E070000}"/>
    <cellStyle name="Calculation 2 2 2 3 5" xfId="9801" xr:uid="{00000000-0005-0000-0000-0000A7030000}"/>
    <cellStyle name="Calculation 2 2 2 3 5 2" xfId="29402" xr:uid="{00000000-0005-0000-0000-00006F070000}"/>
    <cellStyle name="Calculation 2 2 2 3 5 3" xfId="43986" xr:uid="{00000000-0005-0000-0000-00006F070000}"/>
    <cellStyle name="Calculation 2 2 2 3 6" xfId="3422" xr:uid="{00000000-0005-0000-0000-000016240000}"/>
    <cellStyle name="Calculation 2 2 2 3 7" xfId="12039" xr:uid="{00000000-0005-0000-0000-0000A7030000}"/>
    <cellStyle name="Calculation 2 2 2 3 7 2" xfId="30603" xr:uid="{00000000-0005-0000-0000-000071070000}"/>
    <cellStyle name="Calculation 2 2 2 3 7 3" xfId="44747" xr:uid="{00000000-0005-0000-0000-000071070000}"/>
    <cellStyle name="Calculation 2 2 2 3 8" xfId="16817" xr:uid="{00000000-0005-0000-0000-0000A7030000}"/>
    <cellStyle name="Calculation 2 2 2 3 8 2" xfId="35373" xr:uid="{00000000-0005-0000-0000-000072070000}"/>
    <cellStyle name="Calculation 2 2 2 3 8 3" xfId="49072" xr:uid="{00000000-0005-0000-0000-000072070000}"/>
    <cellStyle name="Calculation 2 2 2 3 9" xfId="12864" xr:uid="{00000000-0005-0000-0000-0000A5030000}"/>
    <cellStyle name="Calculation 2 2 2 3 9 2" xfId="31420" xr:uid="{00000000-0005-0000-0000-000073070000}"/>
    <cellStyle name="Calculation 2 2 2 3 9 3" xfId="45505" xr:uid="{00000000-0005-0000-0000-000073070000}"/>
    <cellStyle name="Calculation 2 2 2 4" xfId="3069" xr:uid="{00000000-0005-0000-0000-0000A5030000}"/>
    <cellStyle name="Calculation 2 2 2 4 10" xfId="24271" xr:uid="{00000000-0005-0000-0000-000074070000}"/>
    <cellStyle name="Calculation 2 2 2 4 11" xfId="55890" xr:uid="{00000000-0005-0000-0000-0000A5030000}"/>
    <cellStyle name="Calculation 2 2 2 4 2" xfId="6276" xr:uid="{00000000-0005-0000-0000-0000A8030000}"/>
    <cellStyle name="Calculation 2 2 2 4 2 2" xfId="20945" xr:uid="{00000000-0005-0000-0000-0000AA030000}"/>
    <cellStyle name="Calculation 2 2 2 4 2 2 2" xfId="39488" xr:uid="{00000000-0005-0000-0000-000076070000}"/>
    <cellStyle name="Calculation 2 2 2 4 2 2 3" xfId="52843" xr:uid="{00000000-0005-0000-0000-000076070000}"/>
    <cellStyle name="Calculation 2 2 2 4 2 3" xfId="26684" xr:uid="{00000000-0005-0000-0000-000075070000}"/>
    <cellStyle name="Calculation 2 2 2 4 2 4" xfId="41918" xr:uid="{00000000-0005-0000-0000-000075070000}"/>
    <cellStyle name="Calculation 2 2 2 4 3" xfId="9959" xr:uid="{00000000-0005-0000-0000-0000A8030000}"/>
    <cellStyle name="Calculation 2 2 2 4 3 2" xfId="29560" xr:uid="{00000000-0005-0000-0000-000077070000}"/>
    <cellStyle name="Calculation 2 2 2 4 3 3" xfId="44132" xr:uid="{00000000-0005-0000-0000-000077070000}"/>
    <cellStyle name="Calculation 2 2 2 4 4" xfId="7747" xr:uid="{00000000-0005-0000-0000-000017240000}"/>
    <cellStyle name="Calculation 2 2 2 4 5" xfId="12936" xr:uid="{00000000-0005-0000-0000-0000A8030000}"/>
    <cellStyle name="Calculation 2 2 2 4 5 2" xfId="31492" xr:uid="{00000000-0005-0000-0000-000079070000}"/>
    <cellStyle name="Calculation 2 2 2 4 5 3" xfId="45575" xr:uid="{00000000-0005-0000-0000-000079070000}"/>
    <cellStyle name="Calculation 2 2 2 4 6" xfId="16975" xr:uid="{00000000-0005-0000-0000-0000A8030000}"/>
    <cellStyle name="Calculation 2 2 2 4 6 2" xfId="35531" xr:uid="{00000000-0005-0000-0000-00007A070000}"/>
    <cellStyle name="Calculation 2 2 2 4 6 3" xfId="49218" xr:uid="{00000000-0005-0000-0000-00007A070000}"/>
    <cellStyle name="Calculation 2 2 2 4 7" xfId="15811" xr:uid="{00000000-0005-0000-0000-0000A5030000}"/>
    <cellStyle name="Calculation 2 2 2 4 7 2" xfId="34367" xr:uid="{00000000-0005-0000-0000-00007B070000}"/>
    <cellStyle name="Calculation 2 2 2 4 7 3" xfId="48222" xr:uid="{00000000-0005-0000-0000-00007B070000}"/>
    <cellStyle name="Calculation 2 2 2 4 8" xfId="19090" xr:uid="{00000000-0005-0000-0000-0000A8030000}"/>
    <cellStyle name="Calculation 2 2 2 4 8 2" xfId="37646" xr:uid="{00000000-0005-0000-0000-00007C070000}"/>
    <cellStyle name="Calculation 2 2 2 4 8 3" xfId="51138" xr:uid="{00000000-0005-0000-0000-00007C070000}"/>
    <cellStyle name="Calculation 2 2 2 4 9" xfId="21833" xr:uid="{00000000-0005-0000-0000-0000A5030000}"/>
    <cellStyle name="Calculation 2 2 2 4 9 2" xfId="40373" xr:uid="{00000000-0005-0000-0000-00007D070000}"/>
    <cellStyle name="Calculation 2 2 2 4 9 3" xfId="53721" xr:uid="{00000000-0005-0000-0000-00007D070000}"/>
    <cellStyle name="Calculation 2 2 2 5" xfId="5000" xr:uid="{00000000-0005-0000-0000-0000A5030000}"/>
    <cellStyle name="Calculation 2 2 2 5 2" xfId="20040" xr:uid="{00000000-0005-0000-0000-0000AB030000}"/>
    <cellStyle name="Calculation 2 2 2 5 2 2" xfId="38593" xr:uid="{00000000-0005-0000-0000-00007F070000}"/>
    <cellStyle name="Calculation 2 2 2 5 2 3" xfId="52085" xr:uid="{00000000-0005-0000-0000-00007F070000}"/>
    <cellStyle name="Calculation 2 2 2 5 3" xfId="25418" xr:uid="{00000000-0005-0000-0000-00007E070000}"/>
    <cellStyle name="Calculation 2 2 2 5 4" xfId="40993" xr:uid="{00000000-0005-0000-0000-00007E070000}"/>
    <cellStyle name="Calculation 2 2 2 6" xfId="9239" xr:uid="{00000000-0005-0000-0000-000014240000}"/>
    <cellStyle name="Calculation 2 2 2 7" xfId="14453" xr:uid="{00000000-0005-0000-0000-0000A5030000}"/>
    <cellStyle name="Calculation 2 2 2 7 2" xfId="33009" xr:uid="{00000000-0005-0000-0000-000081070000}"/>
    <cellStyle name="Calculation 2 2 2 7 3" xfId="46991" xr:uid="{00000000-0005-0000-0000-000081070000}"/>
    <cellStyle name="Calculation 2 2 2 8" xfId="18480" xr:uid="{00000000-0005-0000-0000-0000A5030000}"/>
    <cellStyle name="Calculation 2 2 2 8 2" xfId="37036" xr:uid="{00000000-0005-0000-0000-000082070000}"/>
    <cellStyle name="Calculation 2 2 2 8 3" xfId="50548" xr:uid="{00000000-0005-0000-0000-000082070000}"/>
    <cellStyle name="Calculation 2 2 2 9" xfId="18993" xr:uid="{00000000-0005-0000-0000-0000A5030000}"/>
    <cellStyle name="Calculation 2 2 2 9 2" xfId="37549" xr:uid="{00000000-0005-0000-0000-000083070000}"/>
    <cellStyle name="Calculation 2 2 2 9 3" xfId="51041" xr:uid="{00000000-0005-0000-0000-000083070000}"/>
    <cellStyle name="Calculation 2 2 3" xfId="2486" xr:uid="{00000000-0005-0000-0000-0000A4030000}"/>
    <cellStyle name="Calculation 2 2 3 10" xfId="17691" xr:uid="{00000000-0005-0000-0000-0000A4030000}"/>
    <cellStyle name="Calculation 2 2 3 10 2" xfId="36247" xr:uid="{00000000-0005-0000-0000-000085070000}"/>
    <cellStyle name="Calculation 2 2 3 10 3" xfId="49862" xr:uid="{00000000-0005-0000-0000-000085070000}"/>
    <cellStyle name="Calculation 2 2 3 11" xfId="18590" xr:uid="{00000000-0005-0000-0000-0000A9030000}"/>
    <cellStyle name="Calculation 2 2 3 11 2" xfId="37146" xr:uid="{00000000-0005-0000-0000-000086070000}"/>
    <cellStyle name="Calculation 2 2 3 11 3" xfId="50648" xr:uid="{00000000-0005-0000-0000-000086070000}"/>
    <cellStyle name="Calculation 2 2 3 12" xfId="23997" xr:uid="{00000000-0005-0000-0000-000084070000}"/>
    <cellStyle name="Calculation 2 2 3 13" xfId="55314" xr:uid="{00000000-0005-0000-0000-0000A4030000}"/>
    <cellStyle name="Calculation 2 2 3 14" xfId="56647" xr:uid="{00000000-0005-0000-0000-0000A9030000}"/>
    <cellStyle name="Calculation 2 2 3 2" xfId="5693" xr:uid="{00000000-0005-0000-0000-0000A9030000}"/>
    <cellStyle name="Calculation 2 2 3 2 2" xfId="20677" xr:uid="{00000000-0005-0000-0000-0000AD030000}"/>
    <cellStyle name="Calculation 2 2 3 2 2 2" xfId="39227" xr:uid="{00000000-0005-0000-0000-000088070000}"/>
    <cellStyle name="Calculation 2 2 3 2 2 3" xfId="52604" xr:uid="{00000000-0005-0000-0000-000088070000}"/>
    <cellStyle name="Calculation 2 2 3 2 3" xfId="26108" xr:uid="{00000000-0005-0000-0000-000087070000}"/>
    <cellStyle name="Calculation 2 2 3 2 4" xfId="41496" xr:uid="{00000000-0005-0000-0000-000087070000}"/>
    <cellStyle name="Calculation 2 2 3 3" xfId="7659" xr:uid="{00000000-0005-0000-0000-0000A9030000}"/>
    <cellStyle name="Calculation 2 2 3 3 2" xfId="27788" xr:uid="{00000000-0005-0000-0000-000089070000}"/>
    <cellStyle name="Calculation 2 2 3 3 3" xfId="42787" xr:uid="{00000000-0005-0000-0000-000089070000}"/>
    <cellStyle name="Calculation 2 2 3 4" xfId="8520" xr:uid="{00000000-0005-0000-0000-0000A9030000}"/>
    <cellStyle name="Calculation 2 2 3 4 2" xfId="28439" xr:uid="{00000000-0005-0000-0000-00008A070000}"/>
    <cellStyle name="Calculation 2 2 3 4 3" xfId="43264" xr:uid="{00000000-0005-0000-0000-00008A070000}"/>
    <cellStyle name="Calculation 2 2 3 5" xfId="9376" xr:uid="{00000000-0005-0000-0000-0000A9030000}"/>
    <cellStyle name="Calculation 2 2 3 5 2" xfId="28978" xr:uid="{00000000-0005-0000-0000-00008B070000}"/>
    <cellStyle name="Calculation 2 2 3 5 3" xfId="43650" xr:uid="{00000000-0005-0000-0000-00008B070000}"/>
    <cellStyle name="Calculation 2 2 3 6" xfId="7745" xr:uid="{00000000-0005-0000-0000-000018240000}"/>
    <cellStyle name="Calculation 2 2 3 7" xfId="12338" xr:uid="{00000000-0005-0000-0000-0000A4030000}"/>
    <cellStyle name="Calculation 2 2 3 7 2" xfId="30899" xr:uid="{00000000-0005-0000-0000-00008D070000}"/>
    <cellStyle name="Calculation 2 2 3 7 3" xfId="45010" xr:uid="{00000000-0005-0000-0000-00008D070000}"/>
    <cellStyle name="Calculation 2 2 3 8" xfId="15157" xr:uid="{00000000-0005-0000-0000-0000A9030000}"/>
    <cellStyle name="Calculation 2 2 3 8 2" xfId="33713" xr:uid="{00000000-0005-0000-0000-00008E070000}"/>
    <cellStyle name="Calculation 2 2 3 8 3" xfId="47663" xr:uid="{00000000-0005-0000-0000-00008E070000}"/>
    <cellStyle name="Calculation 2 2 3 9" xfId="16394" xr:uid="{00000000-0005-0000-0000-0000A9030000}"/>
    <cellStyle name="Calculation 2 2 3 9 2" xfId="34950" xr:uid="{00000000-0005-0000-0000-00008F070000}"/>
    <cellStyle name="Calculation 2 2 3 9 3" xfId="48731" xr:uid="{00000000-0005-0000-0000-00008F070000}"/>
    <cellStyle name="Calculation 2 2 4" xfId="2607" xr:uid="{00000000-0005-0000-0000-0000A4030000}"/>
    <cellStyle name="Calculation 2 2 4 10" xfId="24098" xr:uid="{00000000-0005-0000-0000-000090070000}"/>
    <cellStyle name="Calculation 2 2 4 11" xfId="55435" xr:uid="{00000000-0005-0000-0000-0000A4030000}"/>
    <cellStyle name="Calculation 2 2 4 2" xfId="5814" xr:uid="{00000000-0005-0000-0000-0000AA030000}"/>
    <cellStyle name="Calculation 2 2 4 2 2" xfId="20710" xr:uid="{00000000-0005-0000-0000-0000AF030000}"/>
    <cellStyle name="Calculation 2 2 4 2 2 2" xfId="39256" xr:uid="{00000000-0005-0000-0000-000092070000}"/>
    <cellStyle name="Calculation 2 2 4 2 2 3" xfId="52633" xr:uid="{00000000-0005-0000-0000-000092070000}"/>
    <cellStyle name="Calculation 2 2 4 2 3" xfId="26225" xr:uid="{00000000-0005-0000-0000-000091070000}"/>
    <cellStyle name="Calculation 2 2 4 2 4" xfId="41610" xr:uid="{00000000-0005-0000-0000-000091070000}"/>
    <cellStyle name="Calculation 2 2 4 3" xfId="9497" xr:uid="{00000000-0005-0000-0000-0000AA030000}"/>
    <cellStyle name="Calculation 2 2 4 3 2" xfId="29099" xr:uid="{00000000-0005-0000-0000-000093070000}"/>
    <cellStyle name="Calculation 2 2 4 3 3" xfId="43767" xr:uid="{00000000-0005-0000-0000-000093070000}"/>
    <cellStyle name="Calculation 2 2 4 4" xfId="3423" xr:uid="{00000000-0005-0000-0000-000019240000}"/>
    <cellStyle name="Calculation 2 2 4 5" xfId="12462" xr:uid="{00000000-0005-0000-0000-0000AA030000}"/>
    <cellStyle name="Calculation 2 2 4 5 2" xfId="31021" xr:uid="{00000000-0005-0000-0000-000095070000}"/>
    <cellStyle name="Calculation 2 2 4 5 3" xfId="45121" xr:uid="{00000000-0005-0000-0000-000095070000}"/>
    <cellStyle name="Calculation 2 2 4 6" xfId="16515" xr:uid="{00000000-0005-0000-0000-0000AA030000}"/>
    <cellStyle name="Calculation 2 2 4 6 2" xfId="35071" xr:uid="{00000000-0005-0000-0000-000096070000}"/>
    <cellStyle name="Calculation 2 2 4 6 3" xfId="48852" xr:uid="{00000000-0005-0000-0000-000096070000}"/>
    <cellStyle name="Calculation 2 2 4 7" xfId="17850" xr:uid="{00000000-0005-0000-0000-0000A4030000}"/>
    <cellStyle name="Calculation 2 2 4 7 2" xfId="36406" xr:uid="{00000000-0005-0000-0000-000097070000}"/>
    <cellStyle name="Calculation 2 2 4 7 3" xfId="49996" xr:uid="{00000000-0005-0000-0000-000097070000}"/>
    <cellStyle name="Calculation 2 2 4 8" xfId="15246" xr:uid="{00000000-0005-0000-0000-0000AA030000}"/>
    <cellStyle name="Calculation 2 2 4 8 2" xfId="33802" xr:uid="{00000000-0005-0000-0000-000098070000}"/>
    <cellStyle name="Calculation 2 2 4 8 3" xfId="47743" xr:uid="{00000000-0005-0000-0000-000098070000}"/>
    <cellStyle name="Calculation 2 2 4 9" xfId="21626" xr:uid="{00000000-0005-0000-0000-0000A4030000}"/>
    <cellStyle name="Calculation 2 2 4 9 2" xfId="40166" xr:uid="{00000000-0005-0000-0000-000099070000}"/>
    <cellStyle name="Calculation 2 2 4 9 3" xfId="53514" xr:uid="{00000000-0005-0000-0000-000099070000}"/>
    <cellStyle name="Calculation 2 2 5" xfId="2714" xr:uid="{00000000-0005-0000-0000-0000A4030000}"/>
    <cellStyle name="Calculation 2 2 5 10" xfId="55540" xr:uid="{00000000-0005-0000-0000-0000A4030000}"/>
    <cellStyle name="Calculation 2 2 5 2" xfId="5921" xr:uid="{00000000-0005-0000-0000-0000AB030000}"/>
    <cellStyle name="Calculation 2 2 5 2 2" xfId="20805" xr:uid="{00000000-0005-0000-0000-0000B1030000}"/>
    <cellStyle name="Calculation 2 2 5 2 2 2" xfId="39350" xr:uid="{00000000-0005-0000-0000-00009C070000}"/>
    <cellStyle name="Calculation 2 2 5 2 2 3" xfId="52727" xr:uid="{00000000-0005-0000-0000-00009C070000}"/>
    <cellStyle name="Calculation 2 2 5 2 3" xfId="26331" xr:uid="{00000000-0005-0000-0000-00009B070000}"/>
    <cellStyle name="Calculation 2 2 5 2 4" xfId="41710" xr:uid="{00000000-0005-0000-0000-00009B070000}"/>
    <cellStyle name="Calculation 2 2 5 3" xfId="9604" xr:uid="{00000000-0005-0000-0000-0000AB030000}"/>
    <cellStyle name="Calculation 2 2 5 3 2" xfId="29206" xr:uid="{00000000-0005-0000-0000-00009D070000}"/>
    <cellStyle name="Calculation 2 2 5 3 3" xfId="43867" xr:uid="{00000000-0005-0000-0000-00009D070000}"/>
    <cellStyle name="Calculation 2 2 5 4" xfId="7746" xr:uid="{00000000-0005-0000-0000-00001A240000}"/>
    <cellStyle name="Calculation 2 2 5 5" xfId="12691" xr:uid="{00000000-0005-0000-0000-0000AB030000}"/>
    <cellStyle name="Calculation 2 2 5 5 2" xfId="31247" xr:uid="{00000000-0005-0000-0000-00009F070000}"/>
    <cellStyle name="Calculation 2 2 5 5 3" xfId="45341" xr:uid="{00000000-0005-0000-0000-00009F070000}"/>
    <cellStyle name="Calculation 2 2 5 6" xfId="16622" xr:uid="{00000000-0005-0000-0000-0000AB030000}"/>
    <cellStyle name="Calculation 2 2 5 6 2" xfId="35178" xr:uid="{00000000-0005-0000-0000-0000A0070000}"/>
    <cellStyle name="Calculation 2 2 5 6 3" xfId="48953" xr:uid="{00000000-0005-0000-0000-0000A0070000}"/>
    <cellStyle name="Calculation 2 2 5 7" xfId="13925" xr:uid="{00000000-0005-0000-0000-0000A4030000}"/>
    <cellStyle name="Calculation 2 2 5 7 2" xfId="32481" xr:uid="{00000000-0005-0000-0000-0000A1070000}"/>
    <cellStyle name="Calculation 2 2 5 7 3" xfId="46493" xr:uid="{00000000-0005-0000-0000-0000A1070000}"/>
    <cellStyle name="Calculation 2 2 5 8" xfId="19465" xr:uid="{00000000-0005-0000-0000-0000AB030000}"/>
    <cellStyle name="Calculation 2 2 5 8 2" xfId="38021" xr:uid="{00000000-0005-0000-0000-0000A2070000}"/>
    <cellStyle name="Calculation 2 2 5 8 3" xfId="51513" xr:uid="{00000000-0005-0000-0000-0000A2070000}"/>
    <cellStyle name="Calculation 2 2 5 9" xfId="21695" xr:uid="{00000000-0005-0000-0000-0000A4030000}"/>
    <cellStyle name="Calculation 2 2 5 9 2" xfId="40235" xr:uid="{00000000-0005-0000-0000-0000A3070000}"/>
    <cellStyle name="Calculation 2 2 5 9 3" xfId="53583" xr:uid="{00000000-0005-0000-0000-0000A3070000}"/>
    <cellStyle name="Calculation 2 2 6" xfId="4179" xr:uid="{00000000-0005-0000-0000-0000A4030000}"/>
    <cellStyle name="Calculation 2 2 6 2" xfId="24732" xr:uid="{00000000-0005-0000-0000-0000A4070000}"/>
    <cellStyle name="Calculation 2 2 6 3" xfId="22683" xr:uid="{00000000-0005-0000-0000-0000A4070000}"/>
    <cellStyle name="Calculation 2 2 7" xfId="7007" xr:uid="{00000000-0005-0000-0000-000013240000}"/>
    <cellStyle name="Calculation 2 2 8" xfId="14988" xr:uid="{00000000-0005-0000-0000-0000A4030000}"/>
    <cellStyle name="Calculation 2 2 8 2" xfId="33544" xr:uid="{00000000-0005-0000-0000-0000A6070000}"/>
    <cellStyle name="Calculation 2 2 8 3" xfId="47502" xr:uid="{00000000-0005-0000-0000-0000A6070000}"/>
    <cellStyle name="Calculation 2 2 9" xfId="17228" xr:uid="{00000000-0005-0000-0000-0000A4030000}"/>
    <cellStyle name="Calculation 2 2 9 2" xfId="35784" xr:uid="{00000000-0005-0000-0000-0000A7070000}"/>
    <cellStyle name="Calculation 2 2 9 3" xfId="49455" xr:uid="{00000000-0005-0000-0000-0000A7070000}"/>
    <cellStyle name="Calculation 2 3" xfId="1792" xr:uid="{00000000-0005-0000-0000-0000A6030000}"/>
    <cellStyle name="Calculation 2 3 10" xfId="21265" xr:uid="{00000000-0005-0000-0000-0000A6030000}"/>
    <cellStyle name="Calculation 2 3 10 2" xfId="39805" xr:uid="{00000000-0005-0000-0000-0000A9070000}"/>
    <cellStyle name="Calculation 2 3 10 3" xfId="53153" xr:uid="{00000000-0005-0000-0000-0000A9070000}"/>
    <cellStyle name="Calculation 2 3 11" xfId="19293" xr:uid="{00000000-0005-0000-0000-0000A6030000}"/>
    <cellStyle name="Calculation 2 3 11 2" xfId="37849" xr:uid="{00000000-0005-0000-0000-0000AA070000}"/>
    <cellStyle name="Calculation 2 3 11 3" xfId="51341" xr:uid="{00000000-0005-0000-0000-0000AA070000}"/>
    <cellStyle name="Calculation 2 3 12" xfId="23347" xr:uid="{00000000-0005-0000-0000-0000A8070000}"/>
    <cellStyle name="Calculation 2 3 13" xfId="24122" xr:uid="{00000000-0005-0000-0000-0000A8070000}"/>
    <cellStyle name="Calculation 2 3 14" xfId="54713" xr:uid="{00000000-0005-0000-0000-0000A6030000}"/>
    <cellStyle name="Calculation 2 3 2" xfId="1915" xr:uid="{00000000-0005-0000-0000-0000A6030000}"/>
    <cellStyle name="Calculation 2 3 2 10" xfId="17607" xr:uid="{00000000-0005-0000-0000-0000A6030000}"/>
    <cellStyle name="Calculation 2 3 2 10 2" xfId="36163" xr:uid="{00000000-0005-0000-0000-0000AC070000}"/>
    <cellStyle name="Calculation 2 3 2 10 3" xfId="49792" xr:uid="{00000000-0005-0000-0000-0000AC070000}"/>
    <cellStyle name="Calculation 2 3 2 11" xfId="19231" xr:uid="{00000000-0005-0000-0000-0000AD030000}"/>
    <cellStyle name="Calculation 2 3 2 11 2" xfId="37787" xr:uid="{00000000-0005-0000-0000-0000AD070000}"/>
    <cellStyle name="Calculation 2 3 2 11 3" xfId="51279" xr:uid="{00000000-0005-0000-0000-0000AD070000}"/>
    <cellStyle name="Calculation 2 3 2 12" xfId="23470" xr:uid="{00000000-0005-0000-0000-0000AB070000}"/>
    <cellStyle name="Calculation 2 3 2 13" xfId="54835" xr:uid="{00000000-0005-0000-0000-0000A6030000}"/>
    <cellStyle name="Calculation 2 3 2 14" xfId="56266" xr:uid="{00000000-0005-0000-0000-0000AD030000}"/>
    <cellStyle name="Calculation 2 3 2 2" xfId="5122" xr:uid="{00000000-0005-0000-0000-0000AD030000}"/>
    <cellStyle name="Calculation 2 3 2 2 2" xfId="20149" xr:uid="{00000000-0005-0000-0000-0000B4030000}"/>
    <cellStyle name="Calculation 2 3 2 2 2 2" xfId="38701" xr:uid="{00000000-0005-0000-0000-0000AF070000}"/>
    <cellStyle name="Calculation 2 3 2 2 2 3" xfId="52187" xr:uid="{00000000-0005-0000-0000-0000AF070000}"/>
    <cellStyle name="Calculation 2 3 2 2 3" xfId="25539" xr:uid="{00000000-0005-0000-0000-0000AE070000}"/>
    <cellStyle name="Calculation 2 3 2 2 4" xfId="41096" xr:uid="{00000000-0005-0000-0000-0000AE070000}"/>
    <cellStyle name="Calculation 2 3 2 3" xfId="7088" xr:uid="{00000000-0005-0000-0000-0000AD030000}"/>
    <cellStyle name="Calculation 2 3 2 3 2" xfId="27276" xr:uid="{00000000-0005-0000-0000-0000B0070000}"/>
    <cellStyle name="Calculation 2 3 2 3 3" xfId="42373" xr:uid="{00000000-0005-0000-0000-0000B0070000}"/>
    <cellStyle name="Calculation 2 3 2 4" xfId="4025" xr:uid="{00000000-0005-0000-0000-0000AD030000}"/>
    <cellStyle name="Calculation 2 3 2 4 2" xfId="24579" xr:uid="{00000000-0005-0000-0000-0000B1070000}"/>
    <cellStyle name="Calculation 2 3 2 4 3" xfId="28469" xr:uid="{00000000-0005-0000-0000-0000B1070000}"/>
    <cellStyle name="Calculation 2 3 2 5" xfId="6637" xr:uid="{00000000-0005-0000-0000-0000AD030000}"/>
    <cellStyle name="Calculation 2 3 2 5 2" xfId="26898" xr:uid="{00000000-0005-0000-0000-0000B2070000}"/>
    <cellStyle name="Calculation 2 3 2 5 3" xfId="42074" xr:uid="{00000000-0005-0000-0000-0000B2070000}"/>
    <cellStyle name="Calculation 2 3 2 6" xfId="3425" xr:uid="{00000000-0005-0000-0000-00001C240000}"/>
    <cellStyle name="Calculation 2 3 2 7" xfId="12710" xr:uid="{00000000-0005-0000-0000-0000A6030000}"/>
    <cellStyle name="Calculation 2 3 2 7 2" xfId="31266" xr:uid="{00000000-0005-0000-0000-0000B4070000}"/>
    <cellStyle name="Calculation 2 3 2 7 3" xfId="45360" xr:uid="{00000000-0005-0000-0000-0000B4070000}"/>
    <cellStyle name="Calculation 2 3 2 8" xfId="14407" xr:uid="{00000000-0005-0000-0000-0000AD030000}"/>
    <cellStyle name="Calculation 2 3 2 8 2" xfId="32963" xr:uid="{00000000-0005-0000-0000-0000B5070000}"/>
    <cellStyle name="Calculation 2 3 2 8 3" xfId="46947" xr:uid="{00000000-0005-0000-0000-0000B5070000}"/>
    <cellStyle name="Calculation 2 3 2 9" xfId="12196" xr:uid="{00000000-0005-0000-0000-0000AD030000}"/>
    <cellStyle name="Calculation 2 3 2 9 2" xfId="30759" xr:uid="{00000000-0005-0000-0000-0000B6070000}"/>
    <cellStyle name="Calculation 2 3 2 9 3" xfId="44885" xr:uid="{00000000-0005-0000-0000-0000B6070000}"/>
    <cellStyle name="Calculation 2 3 3" xfId="2910" xr:uid="{00000000-0005-0000-0000-0000A6030000}"/>
    <cellStyle name="Calculation 2 3 3 10" xfId="14477" xr:uid="{00000000-0005-0000-0000-0000AE030000}"/>
    <cellStyle name="Calculation 2 3 3 10 2" xfId="33033" xr:uid="{00000000-0005-0000-0000-0000B8070000}"/>
    <cellStyle name="Calculation 2 3 3 10 3" xfId="47013" xr:uid="{00000000-0005-0000-0000-0000B8070000}"/>
    <cellStyle name="Calculation 2 3 3 11" xfId="55731" xr:uid="{00000000-0005-0000-0000-0000A6030000}"/>
    <cellStyle name="Calculation 2 3 3 2" xfId="6117" xr:uid="{00000000-0005-0000-0000-0000AE030000}"/>
    <cellStyle name="Calculation 2 3 3 2 2" xfId="26525" xr:uid="{00000000-0005-0000-0000-0000B9070000}"/>
    <cellStyle name="Calculation 2 3 3 2 3" xfId="41825" xr:uid="{00000000-0005-0000-0000-0000B9070000}"/>
    <cellStyle name="Calculation 2 3 3 3" xfId="8083" xr:uid="{00000000-0005-0000-0000-0000AE030000}"/>
    <cellStyle name="Calculation 2 3 3 3 2" xfId="28100" xr:uid="{00000000-0005-0000-0000-0000BA070000}"/>
    <cellStyle name="Calculation 2 3 3 3 3" xfId="43004" xr:uid="{00000000-0005-0000-0000-0000BA070000}"/>
    <cellStyle name="Calculation 2 3 3 4" xfId="8943" xr:uid="{00000000-0005-0000-0000-0000AE030000}"/>
    <cellStyle name="Calculation 2 3 3 4 2" xfId="28777" xr:uid="{00000000-0005-0000-0000-0000BB070000}"/>
    <cellStyle name="Calculation 2 3 3 4 3" xfId="43481" xr:uid="{00000000-0005-0000-0000-0000BB070000}"/>
    <cellStyle name="Calculation 2 3 3 5" xfId="9800" xr:uid="{00000000-0005-0000-0000-0000AE030000}"/>
    <cellStyle name="Calculation 2 3 3 5 2" xfId="29401" xr:uid="{00000000-0005-0000-0000-0000BC070000}"/>
    <cellStyle name="Calculation 2 3 3 5 3" xfId="43985" xr:uid="{00000000-0005-0000-0000-0000BC070000}"/>
    <cellStyle name="Calculation 2 3 3 6" xfId="7740" xr:uid="{00000000-0005-0000-0000-00001D240000}"/>
    <cellStyle name="Calculation 2 3 3 7" xfId="11867" xr:uid="{00000000-0005-0000-0000-0000AE030000}"/>
    <cellStyle name="Calculation 2 3 3 7 2" xfId="30431" xr:uid="{00000000-0005-0000-0000-0000BE070000}"/>
    <cellStyle name="Calculation 2 3 3 7 3" xfId="44576" xr:uid="{00000000-0005-0000-0000-0000BE070000}"/>
    <cellStyle name="Calculation 2 3 3 8" xfId="16816" xr:uid="{00000000-0005-0000-0000-0000AE030000}"/>
    <cellStyle name="Calculation 2 3 3 8 2" xfId="35372" xr:uid="{00000000-0005-0000-0000-0000BF070000}"/>
    <cellStyle name="Calculation 2 3 3 8 3" xfId="49071" xr:uid="{00000000-0005-0000-0000-0000BF070000}"/>
    <cellStyle name="Calculation 2 3 3 9" xfId="11947" xr:uid="{00000000-0005-0000-0000-0000A6030000}"/>
    <cellStyle name="Calculation 2 3 3 9 2" xfId="30511" xr:uid="{00000000-0005-0000-0000-0000C0070000}"/>
    <cellStyle name="Calculation 2 3 3 9 3" xfId="44655" xr:uid="{00000000-0005-0000-0000-0000C0070000}"/>
    <cellStyle name="Calculation 2 3 4" xfId="3068" xr:uid="{00000000-0005-0000-0000-0000A6030000}"/>
    <cellStyle name="Calculation 2 3 4 10" xfId="24270" xr:uid="{00000000-0005-0000-0000-0000C1070000}"/>
    <cellStyle name="Calculation 2 3 4 11" xfId="55889" xr:uid="{00000000-0005-0000-0000-0000A6030000}"/>
    <cellStyle name="Calculation 2 3 4 2" xfId="6275" xr:uid="{00000000-0005-0000-0000-0000AF030000}"/>
    <cellStyle name="Calculation 2 3 4 2 2" xfId="20944" xr:uid="{00000000-0005-0000-0000-0000B7030000}"/>
    <cellStyle name="Calculation 2 3 4 2 2 2" xfId="39487" xr:uid="{00000000-0005-0000-0000-0000C3070000}"/>
    <cellStyle name="Calculation 2 3 4 2 2 3" xfId="52842" xr:uid="{00000000-0005-0000-0000-0000C3070000}"/>
    <cellStyle name="Calculation 2 3 4 2 3" xfId="26683" xr:uid="{00000000-0005-0000-0000-0000C2070000}"/>
    <cellStyle name="Calculation 2 3 4 2 4" xfId="41917" xr:uid="{00000000-0005-0000-0000-0000C2070000}"/>
    <cellStyle name="Calculation 2 3 4 3" xfId="9958" xr:uid="{00000000-0005-0000-0000-0000AF030000}"/>
    <cellStyle name="Calculation 2 3 4 3 2" xfId="29559" xr:uid="{00000000-0005-0000-0000-0000C4070000}"/>
    <cellStyle name="Calculation 2 3 4 3 3" xfId="44131" xr:uid="{00000000-0005-0000-0000-0000C4070000}"/>
    <cellStyle name="Calculation 2 3 4 4" xfId="3426" xr:uid="{00000000-0005-0000-0000-00001E240000}"/>
    <cellStyle name="Calculation 2 3 4 5" xfId="11814" xr:uid="{00000000-0005-0000-0000-0000AF030000}"/>
    <cellStyle name="Calculation 2 3 4 5 2" xfId="30378" xr:uid="{00000000-0005-0000-0000-0000C6070000}"/>
    <cellStyle name="Calculation 2 3 4 5 3" xfId="44524" xr:uid="{00000000-0005-0000-0000-0000C6070000}"/>
    <cellStyle name="Calculation 2 3 4 6" xfId="16974" xr:uid="{00000000-0005-0000-0000-0000AF030000}"/>
    <cellStyle name="Calculation 2 3 4 6 2" xfId="35530" xr:uid="{00000000-0005-0000-0000-0000C7070000}"/>
    <cellStyle name="Calculation 2 3 4 6 3" xfId="49217" xr:uid="{00000000-0005-0000-0000-0000C7070000}"/>
    <cellStyle name="Calculation 2 3 4 7" xfId="18034" xr:uid="{00000000-0005-0000-0000-0000A6030000}"/>
    <cellStyle name="Calculation 2 3 4 7 2" xfId="36590" xr:uid="{00000000-0005-0000-0000-0000C8070000}"/>
    <cellStyle name="Calculation 2 3 4 7 3" xfId="50157" xr:uid="{00000000-0005-0000-0000-0000C8070000}"/>
    <cellStyle name="Calculation 2 3 4 8" xfId="19398" xr:uid="{00000000-0005-0000-0000-0000AF030000}"/>
    <cellStyle name="Calculation 2 3 4 8 2" xfId="37954" xr:uid="{00000000-0005-0000-0000-0000C9070000}"/>
    <cellStyle name="Calculation 2 3 4 8 3" xfId="51446" xr:uid="{00000000-0005-0000-0000-0000C9070000}"/>
    <cellStyle name="Calculation 2 3 4 9" xfId="21832" xr:uid="{00000000-0005-0000-0000-0000A6030000}"/>
    <cellStyle name="Calculation 2 3 4 9 2" xfId="40372" xr:uid="{00000000-0005-0000-0000-0000CA070000}"/>
    <cellStyle name="Calculation 2 3 4 9 3" xfId="53720" xr:uid="{00000000-0005-0000-0000-0000CA070000}"/>
    <cellStyle name="Calculation 2 3 5" xfId="4999" xr:uid="{00000000-0005-0000-0000-0000AC030000}"/>
    <cellStyle name="Calculation 2 3 5 2" xfId="20039" xr:uid="{00000000-0005-0000-0000-0000B8030000}"/>
    <cellStyle name="Calculation 2 3 5 2 2" xfId="38592" xr:uid="{00000000-0005-0000-0000-0000CC070000}"/>
    <cellStyle name="Calculation 2 3 5 2 3" xfId="52084" xr:uid="{00000000-0005-0000-0000-0000CC070000}"/>
    <cellStyle name="Calculation 2 3 5 3" xfId="25417" xr:uid="{00000000-0005-0000-0000-0000CB070000}"/>
    <cellStyle name="Calculation 2 3 5 4" xfId="40992" xr:uid="{00000000-0005-0000-0000-0000CB070000}"/>
    <cellStyle name="Calculation 2 3 6" xfId="3424" xr:uid="{00000000-0005-0000-0000-00001B240000}"/>
    <cellStyle name="Calculation 2 3 7" xfId="12303" xr:uid="{00000000-0005-0000-0000-0000A6030000}"/>
    <cellStyle name="Calculation 2 3 7 2" xfId="30864" xr:uid="{00000000-0005-0000-0000-0000CE070000}"/>
    <cellStyle name="Calculation 2 3 7 3" xfId="44977" xr:uid="{00000000-0005-0000-0000-0000CE070000}"/>
    <cellStyle name="Calculation 2 3 8" xfId="17891" xr:uid="{00000000-0005-0000-0000-0000AC030000}"/>
    <cellStyle name="Calculation 2 3 8 2" xfId="36447" xr:uid="{00000000-0005-0000-0000-0000CF070000}"/>
    <cellStyle name="Calculation 2 3 8 3" xfId="50032" xr:uid="{00000000-0005-0000-0000-0000CF070000}"/>
    <cellStyle name="Calculation 2 3 9" xfId="19201" xr:uid="{00000000-0005-0000-0000-0000AC030000}"/>
    <cellStyle name="Calculation 2 3 9 2" xfId="37757" xr:uid="{00000000-0005-0000-0000-0000D0070000}"/>
    <cellStyle name="Calculation 2 3 9 3" xfId="51249" xr:uid="{00000000-0005-0000-0000-0000D0070000}"/>
    <cellStyle name="Calculation 2 4" xfId="2487" xr:uid="{00000000-0005-0000-0000-0000A3030000}"/>
    <cellStyle name="Calculation 2 4 10" xfId="18119" xr:uid="{00000000-0005-0000-0000-0000A3030000}"/>
    <cellStyle name="Calculation 2 4 10 2" xfId="36675" xr:uid="{00000000-0005-0000-0000-0000D2070000}"/>
    <cellStyle name="Calculation 2 4 10 3" xfId="50231" xr:uid="{00000000-0005-0000-0000-0000D2070000}"/>
    <cellStyle name="Calculation 2 4 11" xfId="15355" xr:uid="{00000000-0005-0000-0000-0000B0030000}"/>
    <cellStyle name="Calculation 2 4 11 2" xfId="33911" xr:uid="{00000000-0005-0000-0000-0000D3070000}"/>
    <cellStyle name="Calculation 2 4 11 3" xfId="47842" xr:uid="{00000000-0005-0000-0000-0000D3070000}"/>
    <cellStyle name="Calculation 2 4 12" xfId="23998" xr:uid="{00000000-0005-0000-0000-0000D1070000}"/>
    <cellStyle name="Calculation 2 4 13" xfId="55315" xr:uid="{00000000-0005-0000-0000-0000A3030000}"/>
    <cellStyle name="Calculation 2 4 14" xfId="56648" xr:uid="{00000000-0005-0000-0000-0000B0030000}"/>
    <cellStyle name="Calculation 2 4 2" xfId="5694" xr:uid="{00000000-0005-0000-0000-0000B0030000}"/>
    <cellStyle name="Calculation 2 4 2 2" xfId="20678" xr:uid="{00000000-0005-0000-0000-0000BA030000}"/>
    <cellStyle name="Calculation 2 4 2 2 2" xfId="39228" xr:uid="{00000000-0005-0000-0000-0000D5070000}"/>
    <cellStyle name="Calculation 2 4 2 2 3" xfId="52605" xr:uid="{00000000-0005-0000-0000-0000D5070000}"/>
    <cellStyle name="Calculation 2 4 2 3" xfId="26109" xr:uid="{00000000-0005-0000-0000-0000D4070000}"/>
    <cellStyle name="Calculation 2 4 2 4" xfId="41497" xr:uid="{00000000-0005-0000-0000-0000D4070000}"/>
    <cellStyle name="Calculation 2 4 3" xfId="7660" xr:uid="{00000000-0005-0000-0000-0000B0030000}"/>
    <cellStyle name="Calculation 2 4 3 2" xfId="27789" xr:uid="{00000000-0005-0000-0000-0000D6070000}"/>
    <cellStyle name="Calculation 2 4 3 3" xfId="42788" xr:uid="{00000000-0005-0000-0000-0000D6070000}"/>
    <cellStyle name="Calculation 2 4 4" xfId="8521" xr:uid="{00000000-0005-0000-0000-0000B0030000}"/>
    <cellStyle name="Calculation 2 4 4 2" xfId="28440" xr:uid="{00000000-0005-0000-0000-0000D7070000}"/>
    <cellStyle name="Calculation 2 4 4 3" xfId="43265" xr:uid="{00000000-0005-0000-0000-0000D7070000}"/>
    <cellStyle name="Calculation 2 4 5" xfId="9377" xr:uid="{00000000-0005-0000-0000-0000B0030000}"/>
    <cellStyle name="Calculation 2 4 5 2" xfId="28979" xr:uid="{00000000-0005-0000-0000-0000D8070000}"/>
    <cellStyle name="Calculation 2 4 5 3" xfId="43651" xr:uid="{00000000-0005-0000-0000-0000D8070000}"/>
    <cellStyle name="Calculation 2 4 6" xfId="6959" xr:uid="{00000000-0005-0000-0000-00001F240000}"/>
    <cellStyle name="Calculation 2 4 7" xfId="12337" xr:uid="{00000000-0005-0000-0000-0000A3030000}"/>
    <cellStyle name="Calculation 2 4 7 2" xfId="30898" xr:uid="{00000000-0005-0000-0000-0000DA070000}"/>
    <cellStyle name="Calculation 2 4 7 3" xfId="45009" xr:uid="{00000000-0005-0000-0000-0000DA070000}"/>
    <cellStyle name="Calculation 2 4 8" xfId="15158" xr:uid="{00000000-0005-0000-0000-0000B0030000}"/>
    <cellStyle name="Calculation 2 4 8 2" xfId="33714" xr:uid="{00000000-0005-0000-0000-0000DB070000}"/>
    <cellStyle name="Calculation 2 4 8 3" xfId="47664" xr:uid="{00000000-0005-0000-0000-0000DB070000}"/>
    <cellStyle name="Calculation 2 4 9" xfId="16395" xr:uid="{00000000-0005-0000-0000-0000B0030000}"/>
    <cellStyle name="Calculation 2 4 9 2" xfId="34951" xr:uid="{00000000-0005-0000-0000-0000DC070000}"/>
    <cellStyle name="Calculation 2 4 9 3" xfId="48732" xr:uid="{00000000-0005-0000-0000-0000DC070000}"/>
    <cellStyle name="Calculation 2 5" xfId="2608" xr:uid="{00000000-0005-0000-0000-0000A3030000}"/>
    <cellStyle name="Calculation 2 5 10" xfId="24099" xr:uid="{00000000-0005-0000-0000-0000DD070000}"/>
    <cellStyle name="Calculation 2 5 11" xfId="55436" xr:uid="{00000000-0005-0000-0000-0000A3030000}"/>
    <cellStyle name="Calculation 2 5 2" xfId="5815" xr:uid="{00000000-0005-0000-0000-0000B1030000}"/>
    <cellStyle name="Calculation 2 5 2 2" xfId="20711" xr:uid="{00000000-0005-0000-0000-0000BC030000}"/>
    <cellStyle name="Calculation 2 5 2 2 2" xfId="39257" xr:uid="{00000000-0005-0000-0000-0000DF070000}"/>
    <cellStyle name="Calculation 2 5 2 2 3" xfId="52634" xr:uid="{00000000-0005-0000-0000-0000DF070000}"/>
    <cellStyle name="Calculation 2 5 2 3" xfId="26226" xr:uid="{00000000-0005-0000-0000-0000DE070000}"/>
    <cellStyle name="Calculation 2 5 2 4" xfId="41611" xr:uid="{00000000-0005-0000-0000-0000DE070000}"/>
    <cellStyle name="Calculation 2 5 3" xfId="9498" xr:uid="{00000000-0005-0000-0000-0000B1030000}"/>
    <cellStyle name="Calculation 2 5 3 2" xfId="29100" xr:uid="{00000000-0005-0000-0000-0000E0070000}"/>
    <cellStyle name="Calculation 2 5 3 3" xfId="43768" xr:uid="{00000000-0005-0000-0000-0000E0070000}"/>
    <cellStyle name="Calculation 2 5 4" xfId="6955" xr:uid="{00000000-0005-0000-0000-000020240000}"/>
    <cellStyle name="Calculation 2 5 5" xfId="12562" xr:uid="{00000000-0005-0000-0000-0000B1030000}"/>
    <cellStyle name="Calculation 2 5 5 2" xfId="31118" xr:uid="{00000000-0005-0000-0000-0000E2070000}"/>
    <cellStyle name="Calculation 2 5 5 3" xfId="45218" xr:uid="{00000000-0005-0000-0000-0000E2070000}"/>
    <cellStyle name="Calculation 2 5 6" xfId="16516" xr:uid="{00000000-0005-0000-0000-0000B1030000}"/>
    <cellStyle name="Calculation 2 5 6 2" xfId="35072" xr:uid="{00000000-0005-0000-0000-0000E3070000}"/>
    <cellStyle name="Calculation 2 5 6 3" xfId="48853" xr:uid="{00000000-0005-0000-0000-0000E3070000}"/>
    <cellStyle name="Calculation 2 5 7" xfId="17306" xr:uid="{00000000-0005-0000-0000-0000A3030000}"/>
    <cellStyle name="Calculation 2 5 7 2" xfId="35862" xr:uid="{00000000-0005-0000-0000-0000E4070000}"/>
    <cellStyle name="Calculation 2 5 7 3" xfId="49528" xr:uid="{00000000-0005-0000-0000-0000E4070000}"/>
    <cellStyle name="Calculation 2 5 8" xfId="19983" xr:uid="{00000000-0005-0000-0000-0000B1030000}"/>
    <cellStyle name="Calculation 2 5 8 2" xfId="38539" xr:uid="{00000000-0005-0000-0000-0000E5070000}"/>
    <cellStyle name="Calculation 2 5 8 3" xfId="52031" xr:uid="{00000000-0005-0000-0000-0000E5070000}"/>
    <cellStyle name="Calculation 2 5 9" xfId="21627" xr:uid="{00000000-0005-0000-0000-0000A3030000}"/>
    <cellStyle name="Calculation 2 5 9 2" xfId="40167" xr:uid="{00000000-0005-0000-0000-0000E6070000}"/>
    <cellStyle name="Calculation 2 5 9 3" xfId="53515" xr:uid="{00000000-0005-0000-0000-0000E6070000}"/>
    <cellStyle name="Calculation 2 6" xfId="1919" xr:uid="{00000000-0005-0000-0000-0000A3030000}"/>
    <cellStyle name="Calculation 2 6 10" xfId="54839" xr:uid="{00000000-0005-0000-0000-0000A3030000}"/>
    <cellStyle name="Calculation 2 6 2" xfId="5126" xr:uid="{00000000-0005-0000-0000-0000B2030000}"/>
    <cellStyle name="Calculation 2 6 2 2" xfId="20153" xr:uid="{00000000-0005-0000-0000-0000BE030000}"/>
    <cellStyle name="Calculation 2 6 2 2 2" xfId="38705" xr:uid="{00000000-0005-0000-0000-0000E9070000}"/>
    <cellStyle name="Calculation 2 6 2 2 3" xfId="52190" xr:uid="{00000000-0005-0000-0000-0000E9070000}"/>
    <cellStyle name="Calculation 2 6 2 3" xfId="25543" xr:uid="{00000000-0005-0000-0000-0000E8070000}"/>
    <cellStyle name="Calculation 2 6 2 4" xfId="41099" xr:uid="{00000000-0005-0000-0000-0000E8070000}"/>
    <cellStyle name="Calculation 2 6 3" xfId="7027" xr:uid="{00000000-0005-0000-0000-0000B2030000}"/>
    <cellStyle name="Calculation 2 6 3 2" xfId="27215" xr:uid="{00000000-0005-0000-0000-0000EA070000}"/>
    <cellStyle name="Calculation 2 6 3 3" xfId="42318" xr:uid="{00000000-0005-0000-0000-0000EA070000}"/>
    <cellStyle name="Calculation 2 6 4" xfId="6947" xr:uid="{00000000-0005-0000-0000-000021240000}"/>
    <cellStyle name="Calculation 2 6 5" xfId="12085" xr:uid="{00000000-0005-0000-0000-0000B2030000}"/>
    <cellStyle name="Calculation 2 6 5 2" xfId="30648" xr:uid="{00000000-0005-0000-0000-0000EC070000}"/>
    <cellStyle name="Calculation 2 6 5 3" xfId="44791" xr:uid="{00000000-0005-0000-0000-0000EC070000}"/>
    <cellStyle name="Calculation 2 6 6" xfId="13527" xr:uid="{00000000-0005-0000-0000-0000B2030000}"/>
    <cellStyle name="Calculation 2 6 6 2" xfId="32083" xr:uid="{00000000-0005-0000-0000-0000ED070000}"/>
    <cellStyle name="Calculation 2 6 6 3" xfId="46140" xr:uid="{00000000-0005-0000-0000-0000ED070000}"/>
    <cellStyle name="Calculation 2 6 7" xfId="17426" xr:uid="{00000000-0005-0000-0000-0000A3030000}"/>
    <cellStyle name="Calculation 2 6 7 2" xfId="35982" xr:uid="{00000000-0005-0000-0000-0000EE070000}"/>
    <cellStyle name="Calculation 2 6 7 3" xfId="49631" xr:uid="{00000000-0005-0000-0000-0000EE070000}"/>
    <cellStyle name="Calculation 2 6 8" xfId="18763" xr:uid="{00000000-0005-0000-0000-0000B2030000}"/>
    <cellStyle name="Calculation 2 6 8 2" xfId="37319" xr:uid="{00000000-0005-0000-0000-0000EF070000}"/>
    <cellStyle name="Calculation 2 6 8 3" xfId="50816" xr:uid="{00000000-0005-0000-0000-0000EF070000}"/>
    <cellStyle name="Calculation 2 6 9" xfId="21330" xr:uid="{00000000-0005-0000-0000-0000A3030000}"/>
    <cellStyle name="Calculation 2 6 9 2" xfId="39870" xr:uid="{00000000-0005-0000-0000-0000F0070000}"/>
    <cellStyle name="Calculation 2 6 9 3" xfId="53218" xr:uid="{00000000-0005-0000-0000-0000F0070000}"/>
    <cellStyle name="Calculation 2 7" xfId="4178" xr:uid="{00000000-0005-0000-0000-0000A3030000}"/>
    <cellStyle name="Calculation 2 7 2" xfId="24731" xr:uid="{00000000-0005-0000-0000-0000F1070000}"/>
    <cellStyle name="Calculation 2 7 3" xfId="22684" xr:uid="{00000000-0005-0000-0000-0000F1070000}"/>
    <cellStyle name="Calculation 2 8" xfId="8357" xr:uid="{00000000-0005-0000-0000-000012240000}"/>
    <cellStyle name="Calculation 2 9" xfId="14787" xr:uid="{00000000-0005-0000-0000-0000A3030000}"/>
    <cellStyle name="Calculation 2 9 2" xfId="33343" xr:uid="{00000000-0005-0000-0000-0000F3070000}"/>
    <cellStyle name="Calculation 2 9 3" xfId="47306" xr:uid="{00000000-0005-0000-0000-0000F3070000}"/>
    <cellStyle name="Calculation 3" xfId="962" xr:uid="{00000000-0005-0000-0000-0000A7030000}"/>
    <cellStyle name="Calculation 3 10" xfId="19755" xr:uid="{00000000-0005-0000-0000-0000B3030000}"/>
    <cellStyle name="Calculation 3 10 2" xfId="38311" xr:uid="{00000000-0005-0000-0000-0000F5070000}"/>
    <cellStyle name="Calculation 3 10 3" xfId="51803" xr:uid="{00000000-0005-0000-0000-0000F5070000}"/>
    <cellStyle name="Calculation 3 11" xfId="18606" xr:uid="{00000000-0005-0000-0000-0000A7030000}"/>
    <cellStyle name="Calculation 3 11 2" xfId="37162" xr:uid="{00000000-0005-0000-0000-0000F6070000}"/>
    <cellStyle name="Calculation 3 11 3" xfId="50664" xr:uid="{00000000-0005-0000-0000-0000F6070000}"/>
    <cellStyle name="Calculation 3 12" xfId="18859" xr:uid="{00000000-0005-0000-0000-0000A7030000}"/>
    <cellStyle name="Calculation 3 12 2" xfId="37415" xr:uid="{00000000-0005-0000-0000-0000F7070000}"/>
    <cellStyle name="Calculation 3 12 3" xfId="50907" xr:uid="{00000000-0005-0000-0000-0000F7070000}"/>
    <cellStyle name="Calculation 3 13" xfId="22790" xr:uid="{00000000-0005-0000-0000-0000F4070000}"/>
    <cellStyle name="Calculation 3 14" xfId="30034" xr:uid="{00000000-0005-0000-0000-0000F4070000}"/>
    <cellStyle name="Calculation 3 15" xfId="54205" xr:uid="{00000000-0005-0000-0000-0000A7030000}"/>
    <cellStyle name="Calculation 3 2" xfId="1794" xr:uid="{00000000-0005-0000-0000-0000A8030000}"/>
    <cellStyle name="Calculation 3 2 10" xfId="21267" xr:uid="{00000000-0005-0000-0000-0000A8030000}"/>
    <cellStyle name="Calculation 3 2 10 2" xfId="39807" xr:uid="{00000000-0005-0000-0000-0000F9070000}"/>
    <cellStyle name="Calculation 3 2 10 3" xfId="53155" xr:uid="{00000000-0005-0000-0000-0000F9070000}"/>
    <cellStyle name="Calculation 3 2 11" xfId="18981" xr:uid="{00000000-0005-0000-0000-0000A8030000}"/>
    <cellStyle name="Calculation 3 2 11 2" xfId="37537" xr:uid="{00000000-0005-0000-0000-0000FA070000}"/>
    <cellStyle name="Calculation 3 2 11 3" xfId="51029" xr:uid="{00000000-0005-0000-0000-0000FA070000}"/>
    <cellStyle name="Calculation 3 2 12" xfId="23349" xr:uid="{00000000-0005-0000-0000-0000F8070000}"/>
    <cellStyle name="Calculation 3 2 13" xfId="29754" xr:uid="{00000000-0005-0000-0000-0000F8070000}"/>
    <cellStyle name="Calculation 3 2 14" xfId="54715" xr:uid="{00000000-0005-0000-0000-0000A8030000}"/>
    <cellStyle name="Calculation 3 2 2" xfId="1913" xr:uid="{00000000-0005-0000-0000-0000A8030000}"/>
    <cellStyle name="Calculation 3 2 2 10" xfId="18362" xr:uid="{00000000-0005-0000-0000-0000A8030000}"/>
    <cellStyle name="Calculation 3 2 2 10 2" xfId="36918" xr:uid="{00000000-0005-0000-0000-0000FC070000}"/>
    <cellStyle name="Calculation 3 2 2 10 3" xfId="50441" xr:uid="{00000000-0005-0000-0000-0000FC070000}"/>
    <cellStyle name="Calculation 3 2 2 11" xfId="14656" xr:uid="{00000000-0005-0000-0000-0000B5030000}"/>
    <cellStyle name="Calculation 3 2 2 11 2" xfId="33212" xr:uid="{00000000-0005-0000-0000-0000FD070000}"/>
    <cellStyle name="Calculation 3 2 2 11 3" xfId="47181" xr:uid="{00000000-0005-0000-0000-0000FD070000}"/>
    <cellStyle name="Calculation 3 2 2 12" xfId="23468" xr:uid="{00000000-0005-0000-0000-0000FB070000}"/>
    <cellStyle name="Calculation 3 2 2 13" xfId="54833" xr:uid="{00000000-0005-0000-0000-0000A8030000}"/>
    <cellStyle name="Calculation 3 2 2 14" xfId="56264" xr:uid="{00000000-0005-0000-0000-0000B5030000}"/>
    <cellStyle name="Calculation 3 2 2 2" xfId="5120" xr:uid="{00000000-0005-0000-0000-0000B5030000}"/>
    <cellStyle name="Calculation 3 2 2 2 2" xfId="20147" xr:uid="{00000000-0005-0000-0000-0000C2030000}"/>
    <cellStyle name="Calculation 3 2 2 2 2 2" xfId="38699" xr:uid="{00000000-0005-0000-0000-0000FF070000}"/>
    <cellStyle name="Calculation 3 2 2 2 2 3" xfId="52185" xr:uid="{00000000-0005-0000-0000-0000FF070000}"/>
    <cellStyle name="Calculation 3 2 2 2 3" xfId="25537" xr:uid="{00000000-0005-0000-0000-0000FE070000}"/>
    <cellStyle name="Calculation 3 2 2 2 4" xfId="41094" xr:uid="{00000000-0005-0000-0000-0000FE070000}"/>
    <cellStyle name="Calculation 3 2 2 3" xfId="7086" xr:uid="{00000000-0005-0000-0000-0000B5030000}"/>
    <cellStyle name="Calculation 3 2 2 3 2" xfId="27274" xr:uid="{00000000-0005-0000-0000-000000080000}"/>
    <cellStyle name="Calculation 3 2 2 3 3" xfId="42371" xr:uid="{00000000-0005-0000-0000-000000080000}"/>
    <cellStyle name="Calculation 3 2 2 4" xfId="4023" xr:uid="{00000000-0005-0000-0000-0000B5030000}"/>
    <cellStyle name="Calculation 3 2 2 4 2" xfId="24577" xr:uid="{00000000-0005-0000-0000-000001080000}"/>
    <cellStyle name="Calculation 3 2 2 4 3" xfId="22758" xr:uid="{00000000-0005-0000-0000-000001080000}"/>
    <cellStyle name="Calculation 3 2 2 5" xfId="6635" xr:uid="{00000000-0005-0000-0000-0000B5030000}"/>
    <cellStyle name="Calculation 3 2 2 5 2" xfId="26896" xr:uid="{00000000-0005-0000-0000-000002080000}"/>
    <cellStyle name="Calculation 3 2 2 5 3" xfId="42072" xr:uid="{00000000-0005-0000-0000-000002080000}"/>
    <cellStyle name="Calculation 3 2 2 6" xfId="6937" xr:uid="{00000000-0005-0000-0000-000024240000}"/>
    <cellStyle name="Calculation 3 2 2 7" xfId="12712" xr:uid="{00000000-0005-0000-0000-0000A8030000}"/>
    <cellStyle name="Calculation 3 2 2 7 2" xfId="31268" xr:uid="{00000000-0005-0000-0000-000004080000}"/>
    <cellStyle name="Calculation 3 2 2 7 3" xfId="45362" xr:uid="{00000000-0005-0000-0000-000004080000}"/>
    <cellStyle name="Calculation 3 2 2 8" xfId="14620" xr:uid="{00000000-0005-0000-0000-0000B5030000}"/>
    <cellStyle name="Calculation 3 2 2 8 2" xfId="33176" xr:uid="{00000000-0005-0000-0000-000005080000}"/>
    <cellStyle name="Calculation 3 2 2 8 3" xfId="47147" xr:uid="{00000000-0005-0000-0000-000005080000}"/>
    <cellStyle name="Calculation 3 2 2 9" xfId="13605" xr:uid="{00000000-0005-0000-0000-0000B5030000}"/>
    <cellStyle name="Calculation 3 2 2 9 2" xfId="32161" xr:uid="{00000000-0005-0000-0000-000006080000}"/>
    <cellStyle name="Calculation 3 2 2 9 3" xfId="46211" xr:uid="{00000000-0005-0000-0000-000006080000}"/>
    <cellStyle name="Calculation 3 2 3" xfId="2912" xr:uid="{00000000-0005-0000-0000-0000A8030000}"/>
    <cellStyle name="Calculation 3 2 3 10" xfId="19653" xr:uid="{00000000-0005-0000-0000-0000B6030000}"/>
    <cellStyle name="Calculation 3 2 3 10 2" xfId="38209" xr:uid="{00000000-0005-0000-0000-000008080000}"/>
    <cellStyle name="Calculation 3 2 3 10 3" xfId="51701" xr:uid="{00000000-0005-0000-0000-000008080000}"/>
    <cellStyle name="Calculation 3 2 3 11" xfId="55733" xr:uid="{00000000-0005-0000-0000-0000A8030000}"/>
    <cellStyle name="Calculation 3 2 3 2" xfId="6119" xr:uid="{00000000-0005-0000-0000-0000B6030000}"/>
    <cellStyle name="Calculation 3 2 3 2 2" xfId="26527" xr:uid="{00000000-0005-0000-0000-000009080000}"/>
    <cellStyle name="Calculation 3 2 3 2 3" xfId="41827" xr:uid="{00000000-0005-0000-0000-000009080000}"/>
    <cellStyle name="Calculation 3 2 3 3" xfId="8085" xr:uid="{00000000-0005-0000-0000-0000B6030000}"/>
    <cellStyle name="Calculation 3 2 3 3 2" xfId="28102" xr:uid="{00000000-0005-0000-0000-00000A080000}"/>
    <cellStyle name="Calculation 3 2 3 3 3" xfId="43006" xr:uid="{00000000-0005-0000-0000-00000A080000}"/>
    <cellStyle name="Calculation 3 2 3 4" xfId="8945" xr:uid="{00000000-0005-0000-0000-0000B6030000}"/>
    <cellStyle name="Calculation 3 2 3 4 2" xfId="28779" xr:uid="{00000000-0005-0000-0000-00000B080000}"/>
    <cellStyle name="Calculation 3 2 3 4 3" xfId="43483" xr:uid="{00000000-0005-0000-0000-00000B080000}"/>
    <cellStyle name="Calculation 3 2 3 5" xfId="9802" xr:uid="{00000000-0005-0000-0000-0000B6030000}"/>
    <cellStyle name="Calculation 3 2 3 5 2" xfId="29403" xr:uid="{00000000-0005-0000-0000-00000C080000}"/>
    <cellStyle name="Calculation 3 2 3 5 3" xfId="43987" xr:uid="{00000000-0005-0000-0000-00000C080000}"/>
    <cellStyle name="Calculation 3 2 3 6" xfId="3427" xr:uid="{00000000-0005-0000-0000-000025240000}"/>
    <cellStyle name="Calculation 3 2 3 7" xfId="11868" xr:uid="{00000000-0005-0000-0000-0000B6030000}"/>
    <cellStyle name="Calculation 3 2 3 7 2" xfId="30432" xr:uid="{00000000-0005-0000-0000-00000E080000}"/>
    <cellStyle name="Calculation 3 2 3 7 3" xfId="44577" xr:uid="{00000000-0005-0000-0000-00000E080000}"/>
    <cellStyle name="Calculation 3 2 3 8" xfId="16818" xr:uid="{00000000-0005-0000-0000-0000B6030000}"/>
    <cellStyle name="Calculation 3 2 3 8 2" xfId="35374" xr:uid="{00000000-0005-0000-0000-00000F080000}"/>
    <cellStyle name="Calculation 3 2 3 8 3" xfId="49073" xr:uid="{00000000-0005-0000-0000-00000F080000}"/>
    <cellStyle name="Calculation 3 2 3 9" xfId="18094" xr:uid="{00000000-0005-0000-0000-0000A8030000}"/>
    <cellStyle name="Calculation 3 2 3 9 2" xfId="36650" xr:uid="{00000000-0005-0000-0000-000010080000}"/>
    <cellStyle name="Calculation 3 2 3 9 3" xfId="50210" xr:uid="{00000000-0005-0000-0000-000010080000}"/>
    <cellStyle name="Calculation 3 2 4" xfId="3070" xr:uid="{00000000-0005-0000-0000-0000A8030000}"/>
    <cellStyle name="Calculation 3 2 4 10" xfId="24272" xr:uid="{00000000-0005-0000-0000-000011080000}"/>
    <cellStyle name="Calculation 3 2 4 11" xfId="55891" xr:uid="{00000000-0005-0000-0000-0000A8030000}"/>
    <cellStyle name="Calculation 3 2 4 2" xfId="6277" xr:uid="{00000000-0005-0000-0000-0000B7030000}"/>
    <cellStyle name="Calculation 3 2 4 2 2" xfId="20946" xr:uid="{00000000-0005-0000-0000-0000C5030000}"/>
    <cellStyle name="Calculation 3 2 4 2 2 2" xfId="39489" xr:uid="{00000000-0005-0000-0000-000013080000}"/>
    <cellStyle name="Calculation 3 2 4 2 2 3" xfId="52844" xr:uid="{00000000-0005-0000-0000-000013080000}"/>
    <cellStyle name="Calculation 3 2 4 2 3" xfId="26685" xr:uid="{00000000-0005-0000-0000-000012080000}"/>
    <cellStyle name="Calculation 3 2 4 2 4" xfId="41919" xr:uid="{00000000-0005-0000-0000-000012080000}"/>
    <cellStyle name="Calculation 3 2 4 3" xfId="9960" xr:uid="{00000000-0005-0000-0000-0000B7030000}"/>
    <cellStyle name="Calculation 3 2 4 3 2" xfId="29561" xr:uid="{00000000-0005-0000-0000-000014080000}"/>
    <cellStyle name="Calculation 3 2 4 3 3" xfId="44133" xr:uid="{00000000-0005-0000-0000-000014080000}"/>
    <cellStyle name="Calculation 3 2 4 4" xfId="9241" xr:uid="{00000000-0005-0000-0000-000026240000}"/>
    <cellStyle name="Calculation 3 2 4 5" xfId="11985" xr:uid="{00000000-0005-0000-0000-0000B7030000}"/>
    <cellStyle name="Calculation 3 2 4 5 2" xfId="30549" xr:uid="{00000000-0005-0000-0000-000016080000}"/>
    <cellStyle name="Calculation 3 2 4 5 3" xfId="44693" xr:uid="{00000000-0005-0000-0000-000016080000}"/>
    <cellStyle name="Calculation 3 2 4 6" xfId="16976" xr:uid="{00000000-0005-0000-0000-0000B7030000}"/>
    <cellStyle name="Calculation 3 2 4 6 2" xfId="35532" xr:uid="{00000000-0005-0000-0000-000017080000}"/>
    <cellStyle name="Calculation 3 2 4 6 3" xfId="49219" xr:uid="{00000000-0005-0000-0000-000017080000}"/>
    <cellStyle name="Calculation 3 2 4 7" xfId="12307" xr:uid="{00000000-0005-0000-0000-0000A8030000}"/>
    <cellStyle name="Calculation 3 2 4 7 2" xfId="30868" xr:uid="{00000000-0005-0000-0000-000018080000}"/>
    <cellStyle name="Calculation 3 2 4 7 3" xfId="44981" xr:uid="{00000000-0005-0000-0000-000018080000}"/>
    <cellStyle name="Calculation 3 2 4 8" xfId="17368" xr:uid="{00000000-0005-0000-0000-0000B7030000}"/>
    <cellStyle name="Calculation 3 2 4 8 2" xfId="35924" xr:uid="{00000000-0005-0000-0000-000019080000}"/>
    <cellStyle name="Calculation 3 2 4 8 3" xfId="49580" xr:uid="{00000000-0005-0000-0000-000019080000}"/>
    <cellStyle name="Calculation 3 2 4 9" xfId="21834" xr:uid="{00000000-0005-0000-0000-0000A8030000}"/>
    <cellStyle name="Calculation 3 2 4 9 2" xfId="40374" xr:uid="{00000000-0005-0000-0000-00001A080000}"/>
    <cellStyle name="Calculation 3 2 4 9 3" xfId="53722" xr:uid="{00000000-0005-0000-0000-00001A080000}"/>
    <cellStyle name="Calculation 3 2 5" xfId="5001" xr:uid="{00000000-0005-0000-0000-0000B4030000}"/>
    <cellStyle name="Calculation 3 2 5 2" xfId="20041" xr:uid="{00000000-0005-0000-0000-0000C6030000}"/>
    <cellStyle name="Calculation 3 2 5 2 2" xfId="38594" xr:uid="{00000000-0005-0000-0000-00001C080000}"/>
    <cellStyle name="Calculation 3 2 5 2 3" xfId="52086" xr:uid="{00000000-0005-0000-0000-00001C080000}"/>
    <cellStyle name="Calculation 3 2 5 3" xfId="25419" xr:uid="{00000000-0005-0000-0000-00001B080000}"/>
    <cellStyle name="Calculation 3 2 5 4" xfId="40994" xr:uid="{00000000-0005-0000-0000-00001B080000}"/>
    <cellStyle name="Calculation 3 2 6" xfId="7754" xr:uid="{00000000-0005-0000-0000-000023240000}"/>
    <cellStyle name="Calculation 3 2 7" xfId="13864" xr:uid="{00000000-0005-0000-0000-0000A8030000}"/>
    <cellStyle name="Calculation 3 2 7 2" xfId="32420" xr:uid="{00000000-0005-0000-0000-00001E080000}"/>
    <cellStyle name="Calculation 3 2 7 3" xfId="46437" xr:uid="{00000000-0005-0000-0000-00001E080000}"/>
    <cellStyle name="Calculation 3 2 8" xfId="17919" xr:uid="{00000000-0005-0000-0000-0000B4030000}"/>
    <cellStyle name="Calculation 3 2 8 2" xfId="36475" xr:uid="{00000000-0005-0000-0000-00001F080000}"/>
    <cellStyle name="Calculation 3 2 8 3" xfId="50058" xr:uid="{00000000-0005-0000-0000-00001F080000}"/>
    <cellStyle name="Calculation 3 2 9" xfId="14906" xr:uid="{00000000-0005-0000-0000-0000B4030000}"/>
    <cellStyle name="Calculation 3 2 9 2" xfId="33462" xr:uid="{00000000-0005-0000-0000-000020080000}"/>
    <cellStyle name="Calculation 3 2 9 3" xfId="47422" xr:uid="{00000000-0005-0000-0000-000020080000}"/>
    <cellStyle name="Calculation 3 3" xfId="2485" xr:uid="{00000000-0005-0000-0000-0000A7030000}"/>
    <cellStyle name="Calculation 3 3 10" xfId="18102" xr:uid="{00000000-0005-0000-0000-0000A7030000}"/>
    <cellStyle name="Calculation 3 3 10 2" xfId="36658" xr:uid="{00000000-0005-0000-0000-000022080000}"/>
    <cellStyle name="Calculation 3 3 10 3" xfId="50218" xr:uid="{00000000-0005-0000-0000-000022080000}"/>
    <cellStyle name="Calculation 3 3 11" xfId="18731" xr:uid="{00000000-0005-0000-0000-0000B8030000}"/>
    <cellStyle name="Calculation 3 3 11 2" xfId="37287" xr:uid="{00000000-0005-0000-0000-000023080000}"/>
    <cellStyle name="Calculation 3 3 11 3" xfId="50784" xr:uid="{00000000-0005-0000-0000-000023080000}"/>
    <cellStyle name="Calculation 3 3 12" xfId="23996" xr:uid="{00000000-0005-0000-0000-000021080000}"/>
    <cellStyle name="Calculation 3 3 13" xfId="55313" xr:uid="{00000000-0005-0000-0000-0000A7030000}"/>
    <cellStyle name="Calculation 3 3 14" xfId="56646" xr:uid="{00000000-0005-0000-0000-0000B8030000}"/>
    <cellStyle name="Calculation 3 3 2" xfId="5692" xr:uid="{00000000-0005-0000-0000-0000B8030000}"/>
    <cellStyle name="Calculation 3 3 2 2" xfId="20676" xr:uid="{00000000-0005-0000-0000-0000C8030000}"/>
    <cellStyle name="Calculation 3 3 2 2 2" xfId="39226" xr:uid="{00000000-0005-0000-0000-000025080000}"/>
    <cellStyle name="Calculation 3 3 2 2 3" xfId="52603" xr:uid="{00000000-0005-0000-0000-000025080000}"/>
    <cellStyle name="Calculation 3 3 2 3" xfId="26107" xr:uid="{00000000-0005-0000-0000-000024080000}"/>
    <cellStyle name="Calculation 3 3 2 4" xfId="41495" xr:uid="{00000000-0005-0000-0000-000024080000}"/>
    <cellStyle name="Calculation 3 3 3" xfId="7658" xr:uid="{00000000-0005-0000-0000-0000B8030000}"/>
    <cellStyle name="Calculation 3 3 3 2" xfId="27787" xr:uid="{00000000-0005-0000-0000-000026080000}"/>
    <cellStyle name="Calculation 3 3 3 3" xfId="42786" xr:uid="{00000000-0005-0000-0000-000026080000}"/>
    <cellStyle name="Calculation 3 3 4" xfId="8519" xr:uid="{00000000-0005-0000-0000-0000B8030000}"/>
    <cellStyle name="Calculation 3 3 4 2" xfId="28438" xr:uid="{00000000-0005-0000-0000-000027080000}"/>
    <cellStyle name="Calculation 3 3 4 3" xfId="43263" xr:uid="{00000000-0005-0000-0000-000027080000}"/>
    <cellStyle name="Calculation 3 3 5" xfId="9375" xr:uid="{00000000-0005-0000-0000-0000B8030000}"/>
    <cellStyle name="Calculation 3 3 5 2" xfId="28977" xr:uid="{00000000-0005-0000-0000-000028080000}"/>
    <cellStyle name="Calculation 3 3 5 3" xfId="43649" xr:uid="{00000000-0005-0000-0000-000028080000}"/>
    <cellStyle name="Calculation 3 3 6" xfId="9253" xr:uid="{00000000-0005-0000-0000-000027240000}"/>
    <cellStyle name="Calculation 3 3 7" xfId="12339" xr:uid="{00000000-0005-0000-0000-0000A7030000}"/>
    <cellStyle name="Calculation 3 3 7 2" xfId="30900" xr:uid="{00000000-0005-0000-0000-00002A080000}"/>
    <cellStyle name="Calculation 3 3 7 3" xfId="45011" xr:uid="{00000000-0005-0000-0000-00002A080000}"/>
    <cellStyle name="Calculation 3 3 8" xfId="15156" xr:uid="{00000000-0005-0000-0000-0000B8030000}"/>
    <cellStyle name="Calculation 3 3 8 2" xfId="33712" xr:uid="{00000000-0005-0000-0000-00002B080000}"/>
    <cellStyle name="Calculation 3 3 8 3" xfId="47662" xr:uid="{00000000-0005-0000-0000-00002B080000}"/>
    <cellStyle name="Calculation 3 3 9" xfId="16393" xr:uid="{00000000-0005-0000-0000-0000B8030000}"/>
    <cellStyle name="Calculation 3 3 9 2" xfId="34949" xr:uid="{00000000-0005-0000-0000-00002C080000}"/>
    <cellStyle name="Calculation 3 3 9 3" xfId="48730" xr:uid="{00000000-0005-0000-0000-00002C080000}"/>
    <cellStyle name="Calculation 3 4" xfId="2606" xr:uid="{00000000-0005-0000-0000-0000A7030000}"/>
    <cellStyle name="Calculation 3 4 10" xfId="24097" xr:uid="{00000000-0005-0000-0000-00002D080000}"/>
    <cellStyle name="Calculation 3 4 11" xfId="55434" xr:uid="{00000000-0005-0000-0000-0000A7030000}"/>
    <cellStyle name="Calculation 3 4 2" xfId="5813" xr:uid="{00000000-0005-0000-0000-0000B9030000}"/>
    <cellStyle name="Calculation 3 4 2 2" xfId="20709" xr:uid="{00000000-0005-0000-0000-0000CA030000}"/>
    <cellStyle name="Calculation 3 4 2 2 2" xfId="39255" xr:uid="{00000000-0005-0000-0000-00002F080000}"/>
    <cellStyle name="Calculation 3 4 2 2 3" xfId="52632" xr:uid="{00000000-0005-0000-0000-00002F080000}"/>
    <cellStyle name="Calculation 3 4 2 3" xfId="26224" xr:uid="{00000000-0005-0000-0000-00002E080000}"/>
    <cellStyle name="Calculation 3 4 2 4" xfId="41609" xr:uid="{00000000-0005-0000-0000-00002E080000}"/>
    <cellStyle name="Calculation 3 4 3" xfId="9496" xr:uid="{00000000-0005-0000-0000-0000B9030000}"/>
    <cellStyle name="Calculation 3 4 3 2" xfId="29098" xr:uid="{00000000-0005-0000-0000-000030080000}"/>
    <cellStyle name="Calculation 3 4 3 3" xfId="43766" xr:uid="{00000000-0005-0000-0000-000030080000}"/>
    <cellStyle name="Calculation 3 4 4" xfId="6950" xr:uid="{00000000-0005-0000-0000-000028240000}"/>
    <cellStyle name="Calculation 3 4 5" xfId="12521" xr:uid="{00000000-0005-0000-0000-0000B9030000}"/>
    <cellStyle name="Calculation 3 4 5 2" xfId="31079" xr:uid="{00000000-0005-0000-0000-000032080000}"/>
    <cellStyle name="Calculation 3 4 5 3" xfId="45179" xr:uid="{00000000-0005-0000-0000-000032080000}"/>
    <cellStyle name="Calculation 3 4 6" xfId="16514" xr:uid="{00000000-0005-0000-0000-0000B9030000}"/>
    <cellStyle name="Calculation 3 4 6 2" xfId="35070" xr:uid="{00000000-0005-0000-0000-000033080000}"/>
    <cellStyle name="Calculation 3 4 6 3" xfId="48851" xr:uid="{00000000-0005-0000-0000-000033080000}"/>
    <cellStyle name="Calculation 3 4 7" xfId="17622" xr:uid="{00000000-0005-0000-0000-0000A7030000}"/>
    <cellStyle name="Calculation 3 4 7 2" xfId="36178" xr:uid="{00000000-0005-0000-0000-000034080000}"/>
    <cellStyle name="Calculation 3 4 7 3" xfId="49806" xr:uid="{00000000-0005-0000-0000-000034080000}"/>
    <cellStyle name="Calculation 3 4 8" xfId="18138" xr:uid="{00000000-0005-0000-0000-0000B9030000}"/>
    <cellStyle name="Calculation 3 4 8 2" xfId="36694" xr:uid="{00000000-0005-0000-0000-000035080000}"/>
    <cellStyle name="Calculation 3 4 8 3" xfId="50249" xr:uid="{00000000-0005-0000-0000-000035080000}"/>
    <cellStyle name="Calculation 3 4 9" xfId="21625" xr:uid="{00000000-0005-0000-0000-0000A7030000}"/>
    <cellStyle name="Calculation 3 4 9 2" xfId="40165" xr:uid="{00000000-0005-0000-0000-000036080000}"/>
    <cellStyle name="Calculation 3 4 9 3" xfId="53513" xr:uid="{00000000-0005-0000-0000-000036080000}"/>
    <cellStyle name="Calculation 3 5" xfId="2715" xr:uid="{00000000-0005-0000-0000-0000A7030000}"/>
    <cellStyle name="Calculation 3 5 10" xfId="55541" xr:uid="{00000000-0005-0000-0000-0000A7030000}"/>
    <cellStyle name="Calculation 3 5 2" xfId="5922" xr:uid="{00000000-0005-0000-0000-0000BA030000}"/>
    <cellStyle name="Calculation 3 5 2 2" xfId="20806" xr:uid="{00000000-0005-0000-0000-0000CC030000}"/>
    <cellStyle name="Calculation 3 5 2 2 2" xfId="39351" xr:uid="{00000000-0005-0000-0000-000039080000}"/>
    <cellStyle name="Calculation 3 5 2 2 3" xfId="52728" xr:uid="{00000000-0005-0000-0000-000039080000}"/>
    <cellStyle name="Calculation 3 5 2 3" xfId="26332" xr:uid="{00000000-0005-0000-0000-000038080000}"/>
    <cellStyle name="Calculation 3 5 2 4" xfId="41711" xr:uid="{00000000-0005-0000-0000-000038080000}"/>
    <cellStyle name="Calculation 3 5 3" xfId="9605" xr:uid="{00000000-0005-0000-0000-0000BA030000}"/>
    <cellStyle name="Calculation 3 5 3 2" xfId="29207" xr:uid="{00000000-0005-0000-0000-00003A080000}"/>
    <cellStyle name="Calculation 3 5 3 3" xfId="43868" xr:uid="{00000000-0005-0000-0000-00003A080000}"/>
    <cellStyle name="Calculation 3 5 4" xfId="3428" xr:uid="{00000000-0005-0000-0000-000029240000}"/>
    <cellStyle name="Calculation 3 5 5" xfId="11687" xr:uid="{00000000-0005-0000-0000-0000BA030000}"/>
    <cellStyle name="Calculation 3 5 5 2" xfId="30251" xr:uid="{00000000-0005-0000-0000-00003C080000}"/>
    <cellStyle name="Calculation 3 5 5 3" xfId="44402" xr:uid="{00000000-0005-0000-0000-00003C080000}"/>
    <cellStyle name="Calculation 3 5 6" xfId="16623" xr:uid="{00000000-0005-0000-0000-0000BA030000}"/>
    <cellStyle name="Calculation 3 5 6 2" xfId="35179" xr:uid="{00000000-0005-0000-0000-00003D080000}"/>
    <cellStyle name="Calculation 3 5 6 3" xfId="48954" xr:uid="{00000000-0005-0000-0000-00003D080000}"/>
    <cellStyle name="Calculation 3 5 7" xfId="12309" xr:uid="{00000000-0005-0000-0000-0000A7030000}"/>
    <cellStyle name="Calculation 3 5 7 2" xfId="30870" xr:uid="{00000000-0005-0000-0000-00003E080000}"/>
    <cellStyle name="Calculation 3 5 7 3" xfId="44983" xr:uid="{00000000-0005-0000-0000-00003E080000}"/>
    <cellStyle name="Calculation 3 5 8" xfId="14211" xr:uid="{00000000-0005-0000-0000-0000BA030000}"/>
    <cellStyle name="Calculation 3 5 8 2" xfId="32767" xr:uid="{00000000-0005-0000-0000-00003F080000}"/>
    <cellStyle name="Calculation 3 5 8 3" xfId="46764" xr:uid="{00000000-0005-0000-0000-00003F080000}"/>
    <cellStyle name="Calculation 3 5 9" xfId="21696" xr:uid="{00000000-0005-0000-0000-0000A7030000}"/>
    <cellStyle name="Calculation 3 5 9 2" xfId="40236" xr:uid="{00000000-0005-0000-0000-000040080000}"/>
    <cellStyle name="Calculation 3 5 9 3" xfId="53584" xr:uid="{00000000-0005-0000-0000-000040080000}"/>
    <cellStyle name="Calculation 3 6" xfId="4180" xr:uid="{00000000-0005-0000-0000-0000B3030000}"/>
    <cellStyle name="Calculation 3 6 2" xfId="24733" xr:uid="{00000000-0005-0000-0000-000041080000}"/>
    <cellStyle name="Calculation 3 6 3" xfId="28484" xr:uid="{00000000-0005-0000-0000-000041080000}"/>
    <cellStyle name="Calculation 3 7" xfId="7749" xr:uid="{00000000-0005-0000-0000-000022240000}"/>
    <cellStyle name="Calculation 3 8" xfId="15426" xr:uid="{00000000-0005-0000-0000-0000A7030000}"/>
    <cellStyle name="Calculation 3 8 2" xfId="33982" xr:uid="{00000000-0005-0000-0000-000043080000}"/>
    <cellStyle name="Calculation 3 8 3" xfId="47907" xr:uid="{00000000-0005-0000-0000-000043080000}"/>
    <cellStyle name="Calculation 3 9" xfId="11561" xr:uid="{00000000-0005-0000-0000-0000B3030000}"/>
    <cellStyle name="Calculation 3 9 2" xfId="30125" xr:uid="{00000000-0005-0000-0000-000044080000}"/>
    <cellStyle name="Calculation 3 9 3" xfId="44334" xr:uid="{00000000-0005-0000-0000-000044080000}"/>
    <cellStyle name="Calculation 4" xfId="1791" xr:uid="{00000000-0005-0000-0000-0000A9030000}"/>
    <cellStyle name="Calculation 4 10" xfId="21264" xr:uid="{00000000-0005-0000-0000-0000A9030000}"/>
    <cellStyle name="Calculation 4 10 2" xfId="39804" xr:uid="{00000000-0005-0000-0000-000046080000}"/>
    <cellStyle name="Calculation 4 10 3" xfId="53152" xr:uid="{00000000-0005-0000-0000-000046080000}"/>
    <cellStyle name="Calculation 4 11" xfId="21072" xr:uid="{00000000-0005-0000-0000-0000A9030000}"/>
    <cellStyle name="Calculation 4 11 2" xfId="39612" xr:uid="{00000000-0005-0000-0000-000047080000}"/>
    <cellStyle name="Calculation 4 11 3" xfId="52960" xr:uid="{00000000-0005-0000-0000-000047080000}"/>
    <cellStyle name="Calculation 4 12" xfId="23346" xr:uid="{00000000-0005-0000-0000-000045080000}"/>
    <cellStyle name="Calculation 4 13" xfId="29759" xr:uid="{00000000-0005-0000-0000-000045080000}"/>
    <cellStyle name="Calculation 4 14" xfId="54712" xr:uid="{00000000-0005-0000-0000-0000A9030000}"/>
    <cellStyle name="Calculation 4 2" xfId="1916" xr:uid="{00000000-0005-0000-0000-0000A9030000}"/>
    <cellStyle name="Calculation 4 2 10" xfId="18120" xr:uid="{00000000-0005-0000-0000-0000A9030000}"/>
    <cellStyle name="Calculation 4 2 10 2" xfId="36676" xr:uid="{00000000-0005-0000-0000-000049080000}"/>
    <cellStyle name="Calculation 4 2 10 3" xfId="50232" xr:uid="{00000000-0005-0000-0000-000049080000}"/>
    <cellStyle name="Calculation 4 2 11" xfId="19080" xr:uid="{00000000-0005-0000-0000-0000BC030000}"/>
    <cellStyle name="Calculation 4 2 11 2" xfId="37636" xr:uid="{00000000-0005-0000-0000-00004A080000}"/>
    <cellStyle name="Calculation 4 2 11 3" xfId="51128" xr:uid="{00000000-0005-0000-0000-00004A080000}"/>
    <cellStyle name="Calculation 4 2 12" xfId="23471" xr:uid="{00000000-0005-0000-0000-000048080000}"/>
    <cellStyle name="Calculation 4 2 13" xfId="54836" xr:uid="{00000000-0005-0000-0000-0000A9030000}"/>
    <cellStyle name="Calculation 4 2 14" xfId="56267" xr:uid="{00000000-0005-0000-0000-0000BC030000}"/>
    <cellStyle name="Calculation 4 2 2" xfId="5123" xr:uid="{00000000-0005-0000-0000-0000BC030000}"/>
    <cellStyle name="Calculation 4 2 2 2" xfId="20150" xr:uid="{00000000-0005-0000-0000-0000CF030000}"/>
    <cellStyle name="Calculation 4 2 2 2 2" xfId="38702" xr:uid="{00000000-0005-0000-0000-00004C080000}"/>
    <cellStyle name="Calculation 4 2 2 2 3" xfId="52188" xr:uid="{00000000-0005-0000-0000-00004C080000}"/>
    <cellStyle name="Calculation 4 2 2 3" xfId="25540" xr:uid="{00000000-0005-0000-0000-00004B080000}"/>
    <cellStyle name="Calculation 4 2 2 4" xfId="41097" xr:uid="{00000000-0005-0000-0000-00004B080000}"/>
    <cellStyle name="Calculation 4 2 3" xfId="7089" xr:uid="{00000000-0005-0000-0000-0000BC030000}"/>
    <cellStyle name="Calculation 4 2 3 2" xfId="27277" xr:uid="{00000000-0005-0000-0000-00004D080000}"/>
    <cellStyle name="Calculation 4 2 3 3" xfId="42374" xr:uid="{00000000-0005-0000-0000-00004D080000}"/>
    <cellStyle name="Calculation 4 2 4" xfId="4026" xr:uid="{00000000-0005-0000-0000-0000BC030000}"/>
    <cellStyle name="Calculation 4 2 4 2" xfId="24580" xr:uid="{00000000-0005-0000-0000-00004E080000}"/>
    <cellStyle name="Calculation 4 2 4 3" xfId="22756" xr:uid="{00000000-0005-0000-0000-00004E080000}"/>
    <cellStyle name="Calculation 4 2 5" xfId="6638" xr:uid="{00000000-0005-0000-0000-0000BC030000}"/>
    <cellStyle name="Calculation 4 2 5 2" xfId="26899" xr:uid="{00000000-0005-0000-0000-00004F080000}"/>
    <cellStyle name="Calculation 4 2 5 3" xfId="42075" xr:uid="{00000000-0005-0000-0000-00004F080000}"/>
    <cellStyle name="Calculation 4 2 6" xfId="6940" xr:uid="{00000000-0005-0000-0000-00002B240000}"/>
    <cellStyle name="Calculation 4 2 7" xfId="12709" xr:uid="{00000000-0005-0000-0000-0000A9030000}"/>
    <cellStyle name="Calculation 4 2 7 2" xfId="31265" xr:uid="{00000000-0005-0000-0000-000051080000}"/>
    <cellStyle name="Calculation 4 2 7 3" xfId="45359" xr:uid="{00000000-0005-0000-0000-000051080000}"/>
    <cellStyle name="Calculation 4 2 8" xfId="14618" xr:uid="{00000000-0005-0000-0000-0000BC030000}"/>
    <cellStyle name="Calculation 4 2 8 2" xfId="33174" xr:uid="{00000000-0005-0000-0000-000052080000}"/>
    <cellStyle name="Calculation 4 2 8 3" xfId="47145" xr:uid="{00000000-0005-0000-0000-000052080000}"/>
    <cellStyle name="Calculation 4 2 9" xfId="12256" xr:uid="{00000000-0005-0000-0000-0000BC030000}"/>
    <cellStyle name="Calculation 4 2 9 2" xfId="30817" xr:uid="{00000000-0005-0000-0000-000053080000}"/>
    <cellStyle name="Calculation 4 2 9 3" xfId="44937" xr:uid="{00000000-0005-0000-0000-000053080000}"/>
    <cellStyle name="Calculation 4 3" xfId="2909" xr:uid="{00000000-0005-0000-0000-0000A9030000}"/>
    <cellStyle name="Calculation 4 3 10" xfId="15890" xr:uid="{00000000-0005-0000-0000-0000BD030000}"/>
    <cellStyle name="Calculation 4 3 10 2" xfId="34446" xr:uid="{00000000-0005-0000-0000-000055080000}"/>
    <cellStyle name="Calculation 4 3 10 3" xfId="48294" xr:uid="{00000000-0005-0000-0000-000055080000}"/>
    <cellStyle name="Calculation 4 3 11" xfId="55730" xr:uid="{00000000-0005-0000-0000-0000A9030000}"/>
    <cellStyle name="Calculation 4 3 2" xfId="6116" xr:uid="{00000000-0005-0000-0000-0000BD030000}"/>
    <cellStyle name="Calculation 4 3 2 2" xfId="26524" xr:uid="{00000000-0005-0000-0000-000056080000}"/>
    <cellStyle name="Calculation 4 3 2 3" xfId="41824" xr:uid="{00000000-0005-0000-0000-000056080000}"/>
    <cellStyle name="Calculation 4 3 3" xfId="8082" xr:uid="{00000000-0005-0000-0000-0000BD030000}"/>
    <cellStyle name="Calculation 4 3 3 2" xfId="28099" xr:uid="{00000000-0005-0000-0000-000057080000}"/>
    <cellStyle name="Calculation 4 3 3 3" xfId="43003" xr:uid="{00000000-0005-0000-0000-000057080000}"/>
    <cellStyle name="Calculation 4 3 4" xfId="8942" xr:uid="{00000000-0005-0000-0000-0000BD030000}"/>
    <cellStyle name="Calculation 4 3 4 2" xfId="28776" xr:uid="{00000000-0005-0000-0000-000058080000}"/>
    <cellStyle name="Calculation 4 3 4 3" xfId="43480" xr:uid="{00000000-0005-0000-0000-000058080000}"/>
    <cellStyle name="Calculation 4 3 5" xfId="9799" xr:uid="{00000000-0005-0000-0000-0000BD030000}"/>
    <cellStyle name="Calculation 4 3 5 2" xfId="29400" xr:uid="{00000000-0005-0000-0000-000059080000}"/>
    <cellStyle name="Calculation 4 3 5 3" xfId="43984" xr:uid="{00000000-0005-0000-0000-000059080000}"/>
    <cellStyle name="Calculation 4 3 6" xfId="7753" xr:uid="{00000000-0005-0000-0000-00002C240000}"/>
    <cellStyle name="Calculation 4 3 7" xfId="12038" xr:uid="{00000000-0005-0000-0000-0000BD030000}"/>
    <cellStyle name="Calculation 4 3 7 2" xfId="30602" xr:uid="{00000000-0005-0000-0000-00005B080000}"/>
    <cellStyle name="Calculation 4 3 7 3" xfId="44746" xr:uid="{00000000-0005-0000-0000-00005B080000}"/>
    <cellStyle name="Calculation 4 3 8" xfId="16815" xr:uid="{00000000-0005-0000-0000-0000BD030000}"/>
    <cellStyle name="Calculation 4 3 8 2" xfId="35371" xr:uid="{00000000-0005-0000-0000-00005C080000}"/>
    <cellStyle name="Calculation 4 3 8 3" xfId="49070" xr:uid="{00000000-0005-0000-0000-00005C080000}"/>
    <cellStyle name="Calculation 4 3 9" xfId="15146" xr:uid="{00000000-0005-0000-0000-0000A9030000}"/>
    <cellStyle name="Calculation 4 3 9 2" xfId="33702" xr:uid="{00000000-0005-0000-0000-00005D080000}"/>
    <cellStyle name="Calculation 4 3 9 3" xfId="47653" xr:uid="{00000000-0005-0000-0000-00005D080000}"/>
    <cellStyle name="Calculation 4 4" xfId="3067" xr:uid="{00000000-0005-0000-0000-0000A9030000}"/>
    <cellStyle name="Calculation 4 4 10" xfId="24269" xr:uid="{00000000-0005-0000-0000-00005E080000}"/>
    <cellStyle name="Calculation 4 4 11" xfId="55888" xr:uid="{00000000-0005-0000-0000-0000A9030000}"/>
    <cellStyle name="Calculation 4 4 2" xfId="6274" xr:uid="{00000000-0005-0000-0000-0000BE030000}"/>
    <cellStyle name="Calculation 4 4 2 2" xfId="20943" xr:uid="{00000000-0005-0000-0000-0000D2030000}"/>
    <cellStyle name="Calculation 4 4 2 2 2" xfId="39486" xr:uid="{00000000-0005-0000-0000-000060080000}"/>
    <cellStyle name="Calculation 4 4 2 2 3" xfId="52841" xr:uid="{00000000-0005-0000-0000-000060080000}"/>
    <cellStyle name="Calculation 4 4 2 3" xfId="26682" xr:uid="{00000000-0005-0000-0000-00005F080000}"/>
    <cellStyle name="Calculation 4 4 2 4" xfId="41916" xr:uid="{00000000-0005-0000-0000-00005F080000}"/>
    <cellStyle name="Calculation 4 4 3" xfId="9957" xr:uid="{00000000-0005-0000-0000-0000BE030000}"/>
    <cellStyle name="Calculation 4 4 3 2" xfId="29558" xr:uid="{00000000-0005-0000-0000-000061080000}"/>
    <cellStyle name="Calculation 4 4 3 3" xfId="44130" xr:uid="{00000000-0005-0000-0000-000061080000}"/>
    <cellStyle name="Calculation 4 4 4" xfId="3900" xr:uid="{00000000-0005-0000-0000-00002D240000}"/>
    <cellStyle name="Calculation 4 4 5" xfId="11986" xr:uid="{00000000-0005-0000-0000-0000BE030000}"/>
    <cellStyle name="Calculation 4 4 5 2" xfId="30550" xr:uid="{00000000-0005-0000-0000-000063080000}"/>
    <cellStyle name="Calculation 4 4 5 3" xfId="44694" xr:uid="{00000000-0005-0000-0000-000063080000}"/>
    <cellStyle name="Calculation 4 4 6" xfId="16973" xr:uid="{00000000-0005-0000-0000-0000BE030000}"/>
    <cellStyle name="Calculation 4 4 6 2" xfId="35529" xr:uid="{00000000-0005-0000-0000-000064080000}"/>
    <cellStyle name="Calculation 4 4 6 3" xfId="49216" xr:uid="{00000000-0005-0000-0000-000064080000}"/>
    <cellStyle name="Calculation 4 4 7" xfId="18086" xr:uid="{00000000-0005-0000-0000-0000A9030000}"/>
    <cellStyle name="Calculation 4 4 7 2" xfId="36642" xr:uid="{00000000-0005-0000-0000-000065080000}"/>
    <cellStyle name="Calculation 4 4 7 3" xfId="50202" xr:uid="{00000000-0005-0000-0000-000065080000}"/>
    <cellStyle name="Calculation 4 4 8" xfId="17490" xr:uid="{00000000-0005-0000-0000-0000BE030000}"/>
    <cellStyle name="Calculation 4 4 8 2" xfId="36046" xr:uid="{00000000-0005-0000-0000-000066080000}"/>
    <cellStyle name="Calculation 4 4 8 3" xfId="49684" xr:uid="{00000000-0005-0000-0000-000066080000}"/>
    <cellStyle name="Calculation 4 4 9" xfId="21831" xr:uid="{00000000-0005-0000-0000-0000A9030000}"/>
    <cellStyle name="Calculation 4 4 9 2" xfId="40371" xr:uid="{00000000-0005-0000-0000-000067080000}"/>
    <cellStyle name="Calculation 4 4 9 3" xfId="53719" xr:uid="{00000000-0005-0000-0000-000067080000}"/>
    <cellStyle name="Calculation 4 5" xfId="4998" xr:uid="{00000000-0005-0000-0000-0000BB030000}"/>
    <cellStyle name="Calculation 4 5 2" xfId="20038" xr:uid="{00000000-0005-0000-0000-0000D3030000}"/>
    <cellStyle name="Calculation 4 5 2 2" xfId="38591" xr:uid="{00000000-0005-0000-0000-000069080000}"/>
    <cellStyle name="Calculation 4 5 2 3" xfId="52083" xr:uid="{00000000-0005-0000-0000-000069080000}"/>
    <cellStyle name="Calculation 4 5 3" xfId="25416" xr:uid="{00000000-0005-0000-0000-000068080000}"/>
    <cellStyle name="Calculation 4 5 4" xfId="40991" xr:uid="{00000000-0005-0000-0000-000068080000}"/>
    <cellStyle name="Calculation 4 6" xfId="7750" xr:uid="{00000000-0005-0000-0000-00002A240000}"/>
    <cellStyle name="Calculation 4 7" xfId="12825" xr:uid="{00000000-0005-0000-0000-0000A9030000}"/>
    <cellStyle name="Calculation 4 7 2" xfId="31381" xr:uid="{00000000-0005-0000-0000-00006B080000}"/>
    <cellStyle name="Calculation 4 7 3" xfId="45468" xr:uid="{00000000-0005-0000-0000-00006B080000}"/>
    <cellStyle name="Calculation 4 8" xfId="15582" xr:uid="{00000000-0005-0000-0000-0000BB030000}"/>
    <cellStyle name="Calculation 4 8 2" xfId="34138" xr:uid="{00000000-0005-0000-0000-00006C080000}"/>
    <cellStyle name="Calculation 4 8 3" xfId="48031" xr:uid="{00000000-0005-0000-0000-00006C080000}"/>
    <cellStyle name="Calculation 4 9" xfId="12054" xr:uid="{00000000-0005-0000-0000-0000BB030000}"/>
    <cellStyle name="Calculation 4 9 2" xfId="30617" xr:uid="{00000000-0005-0000-0000-00006D080000}"/>
    <cellStyle name="Calculation 4 9 3" xfId="44761" xr:uid="{00000000-0005-0000-0000-00006D080000}"/>
    <cellStyle name="Calculation 5" xfId="2488" xr:uid="{00000000-0005-0000-0000-0000A2030000}"/>
    <cellStyle name="Calculation 5 10" xfId="14491" xr:uid="{00000000-0005-0000-0000-0000A2030000}"/>
    <cellStyle name="Calculation 5 10 2" xfId="33047" xr:uid="{00000000-0005-0000-0000-00006F080000}"/>
    <cellStyle name="Calculation 5 10 3" xfId="47026" xr:uid="{00000000-0005-0000-0000-00006F080000}"/>
    <cellStyle name="Calculation 5 11" xfId="17276" xr:uid="{00000000-0005-0000-0000-0000BF030000}"/>
    <cellStyle name="Calculation 5 11 2" xfId="35832" xr:uid="{00000000-0005-0000-0000-000070080000}"/>
    <cellStyle name="Calculation 5 11 3" xfId="49500" xr:uid="{00000000-0005-0000-0000-000070080000}"/>
    <cellStyle name="Calculation 5 12" xfId="23999" xr:uid="{00000000-0005-0000-0000-00006E080000}"/>
    <cellStyle name="Calculation 5 13" xfId="55316" xr:uid="{00000000-0005-0000-0000-0000A2030000}"/>
    <cellStyle name="Calculation 5 14" xfId="56649" xr:uid="{00000000-0005-0000-0000-0000BF030000}"/>
    <cellStyle name="Calculation 5 2" xfId="5695" xr:uid="{00000000-0005-0000-0000-0000BF030000}"/>
    <cellStyle name="Calculation 5 2 2" xfId="20679" xr:uid="{00000000-0005-0000-0000-0000D5030000}"/>
    <cellStyle name="Calculation 5 2 2 2" xfId="39229" xr:uid="{00000000-0005-0000-0000-000072080000}"/>
    <cellStyle name="Calculation 5 2 2 3" xfId="52606" xr:uid="{00000000-0005-0000-0000-000072080000}"/>
    <cellStyle name="Calculation 5 2 3" xfId="26110" xr:uid="{00000000-0005-0000-0000-000071080000}"/>
    <cellStyle name="Calculation 5 2 4" xfId="41498" xr:uid="{00000000-0005-0000-0000-000071080000}"/>
    <cellStyle name="Calculation 5 3" xfId="7661" xr:uid="{00000000-0005-0000-0000-0000BF030000}"/>
    <cellStyle name="Calculation 5 3 2" xfId="27790" xr:uid="{00000000-0005-0000-0000-000073080000}"/>
    <cellStyle name="Calculation 5 3 3" xfId="42789" xr:uid="{00000000-0005-0000-0000-000073080000}"/>
    <cellStyle name="Calculation 5 4" xfId="8522" xr:uid="{00000000-0005-0000-0000-0000BF030000}"/>
    <cellStyle name="Calculation 5 4 2" xfId="28441" xr:uid="{00000000-0005-0000-0000-000074080000}"/>
    <cellStyle name="Calculation 5 4 3" xfId="43266" xr:uid="{00000000-0005-0000-0000-000074080000}"/>
    <cellStyle name="Calculation 5 5" xfId="9378" xr:uid="{00000000-0005-0000-0000-0000BF030000}"/>
    <cellStyle name="Calculation 5 5 2" xfId="28980" xr:uid="{00000000-0005-0000-0000-000075080000}"/>
    <cellStyle name="Calculation 5 5 3" xfId="43652" xr:uid="{00000000-0005-0000-0000-000075080000}"/>
    <cellStyle name="Calculation 5 6" xfId="9238" xr:uid="{00000000-0005-0000-0000-00002E240000}"/>
    <cellStyle name="Calculation 5 7" xfId="12336" xr:uid="{00000000-0005-0000-0000-0000A2030000}"/>
    <cellStyle name="Calculation 5 7 2" xfId="30897" xr:uid="{00000000-0005-0000-0000-000077080000}"/>
    <cellStyle name="Calculation 5 7 3" xfId="45008" xr:uid="{00000000-0005-0000-0000-000077080000}"/>
    <cellStyle name="Calculation 5 8" xfId="15159" xr:uid="{00000000-0005-0000-0000-0000BF030000}"/>
    <cellStyle name="Calculation 5 8 2" xfId="33715" xr:uid="{00000000-0005-0000-0000-000078080000}"/>
    <cellStyle name="Calculation 5 8 3" xfId="47665" xr:uid="{00000000-0005-0000-0000-000078080000}"/>
    <cellStyle name="Calculation 5 9" xfId="16396" xr:uid="{00000000-0005-0000-0000-0000BF030000}"/>
    <cellStyle name="Calculation 5 9 2" xfId="34952" xr:uid="{00000000-0005-0000-0000-000079080000}"/>
    <cellStyle name="Calculation 5 9 3" xfId="48733" xr:uid="{00000000-0005-0000-0000-000079080000}"/>
    <cellStyle name="Calculation 6" xfId="2609" xr:uid="{00000000-0005-0000-0000-0000A2030000}"/>
    <cellStyle name="Calculation 6 10" xfId="24100" xr:uid="{00000000-0005-0000-0000-00007A080000}"/>
    <cellStyle name="Calculation 6 11" xfId="55437" xr:uid="{00000000-0005-0000-0000-0000A2030000}"/>
    <cellStyle name="Calculation 6 2" xfId="5816" xr:uid="{00000000-0005-0000-0000-0000C0030000}"/>
    <cellStyle name="Calculation 6 2 2" xfId="20712" xr:uid="{00000000-0005-0000-0000-0000D7030000}"/>
    <cellStyle name="Calculation 6 2 2 2" xfId="39258" xr:uid="{00000000-0005-0000-0000-00007C080000}"/>
    <cellStyle name="Calculation 6 2 2 3" xfId="52635" xr:uid="{00000000-0005-0000-0000-00007C080000}"/>
    <cellStyle name="Calculation 6 2 3" xfId="26227" xr:uid="{00000000-0005-0000-0000-00007B080000}"/>
    <cellStyle name="Calculation 6 2 4" xfId="41612" xr:uid="{00000000-0005-0000-0000-00007B080000}"/>
    <cellStyle name="Calculation 6 3" xfId="9499" xr:uid="{00000000-0005-0000-0000-0000C0030000}"/>
    <cellStyle name="Calculation 6 3 2" xfId="29101" xr:uid="{00000000-0005-0000-0000-00007D080000}"/>
    <cellStyle name="Calculation 6 3 3" xfId="43769" xr:uid="{00000000-0005-0000-0000-00007D080000}"/>
    <cellStyle name="Calculation 6 4" xfId="9252" xr:uid="{00000000-0005-0000-0000-00002F240000}"/>
    <cellStyle name="Calculation 6 5" xfId="12516" xr:uid="{00000000-0005-0000-0000-0000C0030000}"/>
    <cellStyle name="Calculation 6 5 2" xfId="31074" xr:uid="{00000000-0005-0000-0000-00007F080000}"/>
    <cellStyle name="Calculation 6 5 3" xfId="45174" xr:uid="{00000000-0005-0000-0000-00007F080000}"/>
    <cellStyle name="Calculation 6 6" xfId="16517" xr:uid="{00000000-0005-0000-0000-0000C0030000}"/>
    <cellStyle name="Calculation 6 6 2" xfId="35073" xr:uid="{00000000-0005-0000-0000-000080080000}"/>
    <cellStyle name="Calculation 6 6 3" xfId="48854" xr:uid="{00000000-0005-0000-0000-000080080000}"/>
    <cellStyle name="Calculation 6 7" xfId="15562" xr:uid="{00000000-0005-0000-0000-0000A2030000}"/>
    <cellStyle name="Calculation 6 7 2" xfId="34118" xr:uid="{00000000-0005-0000-0000-000081080000}"/>
    <cellStyle name="Calculation 6 7 3" xfId="48013" xr:uid="{00000000-0005-0000-0000-000081080000}"/>
    <cellStyle name="Calculation 6 8" xfId="19958" xr:uid="{00000000-0005-0000-0000-0000C0030000}"/>
    <cellStyle name="Calculation 6 8 2" xfId="38514" xr:uid="{00000000-0005-0000-0000-000082080000}"/>
    <cellStyle name="Calculation 6 8 3" xfId="52006" xr:uid="{00000000-0005-0000-0000-000082080000}"/>
    <cellStyle name="Calculation 6 9" xfId="21628" xr:uid="{00000000-0005-0000-0000-0000A2030000}"/>
    <cellStyle name="Calculation 6 9 2" xfId="40168" xr:uid="{00000000-0005-0000-0000-000083080000}"/>
    <cellStyle name="Calculation 6 9 3" xfId="53516" xr:uid="{00000000-0005-0000-0000-000083080000}"/>
    <cellStyle name="Calculation 7" xfId="1918" xr:uid="{00000000-0005-0000-0000-0000A2030000}"/>
    <cellStyle name="Calculation 7 10" xfId="54838" xr:uid="{00000000-0005-0000-0000-0000A2030000}"/>
    <cellStyle name="Calculation 7 2" xfId="5125" xr:uid="{00000000-0005-0000-0000-0000C1030000}"/>
    <cellStyle name="Calculation 7 2 2" xfId="20152" xr:uid="{00000000-0005-0000-0000-0000D9030000}"/>
    <cellStyle name="Calculation 7 2 2 2" xfId="38704" xr:uid="{00000000-0005-0000-0000-000086080000}"/>
    <cellStyle name="Calculation 7 2 2 3" xfId="52189" xr:uid="{00000000-0005-0000-0000-000086080000}"/>
    <cellStyle name="Calculation 7 2 3" xfId="25542" xr:uid="{00000000-0005-0000-0000-000085080000}"/>
    <cellStyle name="Calculation 7 2 4" xfId="41098" xr:uid="{00000000-0005-0000-0000-000085080000}"/>
    <cellStyle name="Calculation 7 3" xfId="6639" xr:uid="{00000000-0005-0000-0000-0000C1030000}"/>
    <cellStyle name="Calculation 7 3 2" xfId="26900" xr:uid="{00000000-0005-0000-0000-000087080000}"/>
    <cellStyle name="Calculation 7 3 3" xfId="42076" xr:uid="{00000000-0005-0000-0000-000087080000}"/>
    <cellStyle name="Calculation 7 4" xfId="7751" xr:uid="{00000000-0005-0000-0000-000030240000}"/>
    <cellStyle name="Calculation 7 5" xfId="13304" xr:uid="{00000000-0005-0000-0000-0000C1030000}"/>
    <cellStyle name="Calculation 7 5 2" xfId="31860" xr:uid="{00000000-0005-0000-0000-000089080000}"/>
    <cellStyle name="Calculation 7 5 3" xfId="45941" xr:uid="{00000000-0005-0000-0000-000089080000}"/>
    <cellStyle name="Calculation 7 6" xfId="12265" xr:uid="{00000000-0005-0000-0000-0000C1030000}"/>
    <cellStyle name="Calculation 7 6 2" xfId="30826" xr:uid="{00000000-0005-0000-0000-00008A080000}"/>
    <cellStyle name="Calculation 7 6 3" xfId="44946" xr:uid="{00000000-0005-0000-0000-00008A080000}"/>
    <cellStyle name="Calculation 7 7" xfId="17247" xr:uid="{00000000-0005-0000-0000-0000A2030000}"/>
    <cellStyle name="Calculation 7 7 2" xfId="35803" xr:uid="{00000000-0005-0000-0000-00008B080000}"/>
    <cellStyle name="Calculation 7 7 3" xfId="49474" xr:uid="{00000000-0005-0000-0000-00008B080000}"/>
    <cellStyle name="Calculation 7 8" xfId="15927" xr:uid="{00000000-0005-0000-0000-0000C1030000}"/>
    <cellStyle name="Calculation 7 8 2" xfId="34483" xr:uid="{00000000-0005-0000-0000-00008C080000}"/>
    <cellStyle name="Calculation 7 8 3" xfId="48328" xr:uid="{00000000-0005-0000-0000-00008C080000}"/>
    <cellStyle name="Calculation 7 9" xfId="21329" xr:uid="{00000000-0005-0000-0000-0000A2030000}"/>
    <cellStyle name="Calculation 7 9 2" xfId="39869" xr:uid="{00000000-0005-0000-0000-00008D080000}"/>
    <cellStyle name="Calculation 7 9 3" xfId="53217" xr:uid="{00000000-0005-0000-0000-00008D080000}"/>
    <cellStyle name="Calculation 8" xfId="4177" xr:uid="{00000000-0005-0000-0000-0000A2030000}"/>
    <cellStyle name="Calculation 8 2" xfId="24730" xr:uid="{00000000-0005-0000-0000-00008E080000}"/>
    <cellStyle name="Calculation 8 3" xfId="29694" xr:uid="{00000000-0005-0000-0000-00008E080000}"/>
    <cellStyle name="Calculation 9" xfId="7744" xr:uid="{00000000-0005-0000-0000-000011240000}"/>
    <cellStyle name="Check Cell" xfId="963" xr:uid="{00000000-0005-0000-0000-0000AA030000}"/>
    <cellStyle name="Check Cell 2" xfId="3429" xr:uid="{00000000-0005-0000-0000-000031240000}"/>
    <cellStyle name="Comma 2" xfId="964" xr:uid="{00000000-0005-0000-0000-0000AB030000}"/>
    <cellStyle name="Comma 2 10" xfId="54206" xr:uid="{00000000-0005-0000-0000-0000AB030000}"/>
    <cellStyle name="Comma 2 11" xfId="56077" xr:uid="{00000000-0005-0000-0000-0000C3030000}"/>
    <cellStyle name="Comma 2 2" xfId="965" xr:uid="{00000000-0005-0000-0000-0000AC030000}"/>
    <cellStyle name="Comma 2 2 10" xfId="56078" xr:uid="{00000000-0005-0000-0000-0000C4030000}"/>
    <cellStyle name="Comma 2 2 2" xfId="966" xr:uid="{00000000-0005-0000-0000-0000AD030000}"/>
    <cellStyle name="Comma 2 2 2 2" xfId="967" xr:uid="{00000000-0005-0000-0000-0000AE030000}"/>
    <cellStyle name="Comma 2 2 2 2 2" xfId="968" xr:uid="{00000000-0005-0000-0000-0000AF030000}"/>
    <cellStyle name="Comma 2 2 2 2 2 2" xfId="4186" xr:uid="{00000000-0005-0000-0000-0000C7030000}"/>
    <cellStyle name="Comma 2 2 2 2 2 2 2" xfId="24739" xr:uid="{00000000-0005-0000-0000-000097080000}"/>
    <cellStyle name="Comma 2 2 2 2 2 3" xfId="3433" xr:uid="{00000000-0005-0000-0000-000036240000}"/>
    <cellStyle name="Comma 2 2 2 2 2 4" xfId="21998" xr:uid="{00000000-0005-0000-0000-0000C7030000}"/>
    <cellStyle name="Comma 2 2 2 2 2 4 2" xfId="40538" xr:uid="{00000000-0005-0000-0000-000099080000}"/>
    <cellStyle name="Comma 2 2 2 2 2 5" xfId="22795" xr:uid="{00000000-0005-0000-0000-000096080000}"/>
    <cellStyle name="Comma 2 2 2 2 2 6" xfId="54210" xr:uid="{00000000-0005-0000-0000-0000AF030000}"/>
    <cellStyle name="Comma 2 2 2 2 2 7" xfId="56081" xr:uid="{00000000-0005-0000-0000-0000C7030000}"/>
    <cellStyle name="Comma 2 2 2 2 3" xfId="4185" xr:uid="{00000000-0005-0000-0000-0000C6030000}"/>
    <cellStyle name="Comma 2 2 2 2 3 2" xfId="24738" xr:uid="{00000000-0005-0000-0000-00009A080000}"/>
    <cellStyle name="Comma 2 2 2 2 4" xfId="3432" xr:uid="{00000000-0005-0000-0000-000035240000}"/>
    <cellStyle name="Comma 2 2 2 2 5" xfId="21997" xr:uid="{00000000-0005-0000-0000-0000C6030000}"/>
    <cellStyle name="Comma 2 2 2 2 5 2" xfId="40537" xr:uid="{00000000-0005-0000-0000-00009C080000}"/>
    <cellStyle name="Comma 2 2 2 2 6" xfId="22794" xr:uid="{00000000-0005-0000-0000-000095080000}"/>
    <cellStyle name="Comma 2 2 2 2 7" xfId="54209" xr:uid="{00000000-0005-0000-0000-0000AE030000}"/>
    <cellStyle name="Comma 2 2 2 2 8" xfId="56080" xr:uid="{00000000-0005-0000-0000-0000C6030000}"/>
    <cellStyle name="Comma 2 2 2 3" xfId="969" xr:uid="{00000000-0005-0000-0000-0000B0030000}"/>
    <cellStyle name="Comma 2 2 2 3 2" xfId="4187" xr:uid="{00000000-0005-0000-0000-0000C8030000}"/>
    <cellStyle name="Comma 2 2 2 3 2 2" xfId="24740" xr:uid="{00000000-0005-0000-0000-00009E080000}"/>
    <cellStyle name="Comma 2 2 2 3 3" xfId="3434" xr:uid="{00000000-0005-0000-0000-000037240000}"/>
    <cellStyle name="Comma 2 2 2 3 4" xfId="21999" xr:uid="{00000000-0005-0000-0000-0000C8030000}"/>
    <cellStyle name="Comma 2 2 2 3 4 2" xfId="40539" xr:uid="{00000000-0005-0000-0000-0000A0080000}"/>
    <cellStyle name="Comma 2 2 2 3 5" xfId="22796" xr:uid="{00000000-0005-0000-0000-00009D080000}"/>
    <cellStyle name="Comma 2 2 2 3 6" xfId="54211" xr:uid="{00000000-0005-0000-0000-0000B0030000}"/>
    <cellStyle name="Comma 2 2 2 3 7" xfId="56082" xr:uid="{00000000-0005-0000-0000-0000C8030000}"/>
    <cellStyle name="Comma 2 2 2 4" xfId="4184" xr:uid="{00000000-0005-0000-0000-0000C5030000}"/>
    <cellStyle name="Comma 2 2 2 4 2" xfId="24737" xr:uid="{00000000-0005-0000-0000-0000A1080000}"/>
    <cellStyle name="Comma 2 2 2 5" xfId="3431" xr:uid="{00000000-0005-0000-0000-000034240000}"/>
    <cellStyle name="Comma 2 2 2 6" xfId="21996" xr:uid="{00000000-0005-0000-0000-0000C5030000}"/>
    <cellStyle name="Comma 2 2 2 6 2" xfId="40536" xr:uid="{00000000-0005-0000-0000-0000A3080000}"/>
    <cellStyle name="Comma 2 2 2 7" xfId="22793" xr:uid="{00000000-0005-0000-0000-000094080000}"/>
    <cellStyle name="Comma 2 2 2 8" xfId="54208" xr:uid="{00000000-0005-0000-0000-0000AD030000}"/>
    <cellStyle name="Comma 2 2 2 9" xfId="56079" xr:uid="{00000000-0005-0000-0000-0000C5030000}"/>
    <cellStyle name="Comma 2 2 3" xfId="970" xr:uid="{00000000-0005-0000-0000-0000B1030000}"/>
    <cellStyle name="Comma 2 2 3 2" xfId="971" xr:uid="{00000000-0005-0000-0000-0000B2030000}"/>
    <cellStyle name="Comma 2 2 3 2 2" xfId="4189" xr:uid="{00000000-0005-0000-0000-0000CA030000}"/>
    <cellStyle name="Comma 2 2 3 2 2 2" xfId="24742" xr:uid="{00000000-0005-0000-0000-0000A6080000}"/>
    <cellStyle name="Comma 2 2 3 2 3" xfId="7757" xr:uid="{00000000-0005-0000-0000-000039240000}"/>
    <cellStyle name="Comma 2 2 3 2 4" xfId="22001" xr:uid="{00000000-0005-0000-0000-0000CA030000}"/>
    <cellStyle name="Comma 2 2 3 2 4 2" xfId="40541" xr:uid="{00000000-0005-0000-0000-0000A8080000}"/>
    <cellStyle name="Comma 2 2 3 2 5" xfId="22798" xr:uid="{00000000-0005-0000-0000-0000A5080000}"/>
    <cellStyle name="Comma 2 2 3 2 6" xfId="54213" xr:uid="{00000000-0005-0000-0000-0000B2030000}"/>
    <cellStyle name="Comma 2 2 3 2 7" xfId="56084" xr:uid="{00000000-0005-0000-0000-0000CA030000}"/>
    <cellStyle name="Comma 2 2 3 3" xfId="4188" xr:uid="{00000000-0005-0000-0000-0000C9030000}"/>
    <cellStyle name="Comma 2 2 3 3 2" xfId="24741" xr:uid="{00000000-0005-0000-0000-0000A9080000}"/>
    <cellStyle name="Comma 2 2 3 4" xfId="3435" xr:uid="{00000000-0005-0000-0000-000038240000}"/>
    <cellStyle name="Comma 2 2 3 5" xfId="22000" xr:uid="{00000000-0005-0000-0000-0000C9030000}"/>
    <cellStyle name="Comma 2 2 3 5 2" xfId="40540" xr:uid="{00000000-0005-0000-0000-0000AB080000}"/>
    <cellStyle name="Comma 2 2 3 6" xfId="22797" xr:uid="{00000000-0005-0000-0000-0000A4080000}"/>
    <cellStyle name="Comma 2 2 3 7" xfId="54212" xr:uid="{00000000-0005-0000-0000-0000B1030000}"/>
    <cellStyle name="Comma 2 2 3 8" xfId="56083" xr:uid="{00000000-0005-0000-0000-0000C9030000}"/>
    <cellStyle name="Comma 2 2 4" xfId="972" xr:uid="{00000000-0005-0000-0000-0000B3030000}"/>
    <cellStyle name="Comma 2 2 4 2" xfId="4190" xr:uid="{00000000-0005-0000-0000-0000CB030000}"/>
    <cellStyle name="Comma 2 2 4 2 2" xfId="24743" xr:uid="{00000000-0005-0000-0000-0000AD080000}"/>
    <cellStyle name="Comma 2 2 4 3" xfId="8249" xr:uid="{00000000-0005-0000-0000-00003A240000}"/>
    <cellStyle name="Comma 2 2 4 4" xfId="22002" xr:uid="{00000000-0005-0000-0000-0000CB030000}"/>
    <cellStyle name="Comma 2 2 4 4 2" xfId="40542" xr:uid="{00000000-0005-0000-0000-0000AF080000}"/>
    <cellStyle name="Comma 2 2 4 5" xfId="22799" xr:uid="{00000000-0005-0000-0000-0000AC080000}"/>
    <cellStyle name="Comma 2 2 4 6" xfId="54214" xr:uid="{00000000-0005-0000-0000-0000B3030000}"/>
    <cellStyle name="Comma 2 2 4 7" xfId="56085" xr:uid="{00000000-0005-0000-0000-0000CB030000}"/>
    <cellStyle name="Comma 2 2 5" xfId="4183" xr:uid="{00000000-0005-0000-0000-0000C4030000}"/>
    <cellStyle name="Comma 2 2 5 2" xfId="24736" xr:uid="{00000000-0005-0000-0000-0000B0080000}"/>
    <cellStyle name="Comma 2 2 6" xfId="3430" xr:uid="{00000000-0005-0000-0000-000033240000}"/>
    <cellStyle name="Comma 2 2 7" xfId="21995" xr:uid="{00000000-0005-0000-0000-0000C4030000}"/>
    <cellStyle name="Comma 2 2 7 2" xfId="40535" xr:uid="{00000000-0005-0000-0000-0000B2080000}"/>
    <cellStyle name="Comma 2 2 8" xfId="22792" xr:uid="{00000000-0005-0000-0000-000093080000}"/>
    <cellStyle name="Comma 2 2 9" xfId="54207" xr:uid="{00000000-0005-0000-0000-0000AC030000}"/>
    <cellStyle name="Comma 2 3" xfId="973" xr:uid="{00000000-0005-0000-0000-0000B4030000}"/>
    <cellStyle name="Comma 2 3 2" xfId="974" xr:uid="{00000000-0005-0000-0000-0000B5030000}"/>
    <cellStyle name="Comma 2 3 2 2" xfId="975" xr:uid="{00000000-0005-0000-0000-0000B6030000}"/>
    <cellStyle name="Comma 2 3 2 2 2" xfId="4193" xr:uid="{00000000-0005-0000-0000-0000CE030000}"/>
    <cellStyle name="Comma 2 3 2 2 2 2" xfId="24746" xr:uid="{00000000-0005-0000-0000-0000B6080000}"/>
    <cellStyle name="Comma 2 3 2 2 3" xfId="8254" xr:uid="{00000000-0005-0000-0000-00003D240000}"/>
    <cellStyle name="Comma 2 3 2 2 4" xfId="22005" xr:uid="{00000000-0005-0000-0000-0000CE030000}"/>
    <cellStyle name="Comma 2 3 2 2 4 2" xfId="40545" xr:uid="{00000000-0005-0000-0000-0000B8080000}"/>
    <cellStyle name="Comma 2 3 2 2 5" xfId="22802" xr:uid="{00000000-0005-0000-0000-0000B5080000}"/>
    <cellStyle name="Comma 2 3 2 2 6" xfId="54217" xr:uid="{00000000-0005-0000-0000-0000B6030000}"/>
    <cellStyle name="Comma 2 3 2 2 7" xfId="56088" xr:uid="{00000000-0005-0000-0000-0000CE030000}"/>
    <cellStyle name="Comma 2 3 2 3" xfId="4192" xr:uid="{00000000-0005-0000-0000-0000CD030000}"/>
    <cellStyle name="Comma 2 3 2 3 2" xfId="24745" xr:uid="{00000000-0005-0000-0000-0000B9080000}"/>
    <cellStyle name="Comma 2 3 2 4" xfId="7962" xr:uid="{00000000-0005-0000-0000-00003C240000}"/>
    <cellStyle name="Comma 2 3 2 5" xfId="22004" xr:uid="{00000000-0005-0000-0000-0000CD030000}"/>
    <cellStyle name="Comma 2 3 2 5 2" xfId="40544" xr:uid="{00000000-0005-0000-0000-0000BB080000}"/>
    <cellStyle name="Comma 2 3 2 6" xfId="22801" xr:uid="{00000000-0005-0000-0000-0000B4080000}"/>
    <cellStyle name="Comma 2 3 2 7" xfId="54216" xr:uid="{00000000-0005-0000-0000-0000B5030000}"/>
    <cellStyle name="Comma 2 3 2 8" xfId="56087" xr:uid="{00000000-0005-0000-0000-0000CD030000}"/>
    <cellStyle name="Comma 2 3 3" xfId="976" xr:uid="{00000000-0005-0000-0000-0000B7030000}"/>
    <cellStyle name="Comma 2 3 3 2" xfId="4194" xr:uid="{00000000-0005-0000-0000-0000CF030000}"/>
    <cellStyle name="Comma 2 3 3 2 2" xfId="24747" xr:uid="{00000000-0005-0000-0000-0000BD080000}"/>
    <cellStyle name="Comma 2 3 3 3" xfId="6979" xr:uid="{00000000-0005-0000-0000-00003E240000}"/>
    <cellStyle name="Comma 2 3 3 4" xfId="22006" xr:uid="{00000000-0005-0000-0000-0000CF030000}"/>
    <cellStyle name="Comma 2 3 3 4 2" xfId="40546" xr:uid="{00000000-0005-0000-0000-0000BF080000}"/>
    <cellStyle name="Comma 2 3 3 5" xfId="22803" xr:uid="{00000000-0005-0000-0000-0000BC080000}"/>
    <cellStyle name="Comma 2 3 3 6" xfId="54218" xr:uid="{00000000-0005-0000-0000-0000B7030000}"/>
    <cellStyle name="Comma 2 3 3 7" xfId="56089" xr:uid="{00000000-0005-0000-0000-0000CF030000}"/>
    <cellStyle name="Comma 2 3 4" xfId="4191" xr:uid="{00000000-0005-0000-0000-0000CC030000}"/>
    <cellStyle name="Comma 2 3 4 2" xfId="24744" xr:uid="{00000000-0005-0000-0000-0000C0080000}"/>
    <cellStyle name="Comma 2 3 5" xfId="6975" xr:uid="{00000000-0005-0000-0000-00003B240000}"/>
    <cellStyle name="Comma 2 3 6" xfId="22003" xr:uid="{00000000-0005-0000-0000-0000CC030000}"/>
    <cellStyle name="Comma 2 3 6 2" xfId="40543" xr:uid="{00000000-0005-0000-0000-0000C2080000}"/>
    <cellStyle name="Comma 2 3 7" xfId="22800" xr:uid="{00000000-0005-0000-0000-0000B3080000}"/>
    <cellStyle name="Comma 2 3 8" xfId="54215" xr:uid="{00000000-0005-0000-0000-0000B4030000}"/>
    <cellStyle name="Comma 2 3 9" xfId="56086" xr:uid="{00000000-0005-0000-0000-0000CC030000}"/>
    <cellStyle name="Comma 2 4" xfId="977" xr:uid="{00000000-0005-0000-0000-0000B8030000}"/>
    <cellStyle name="Comma 2 4 2" xfId="978" xr:uid="{00000000-0005-0000-0000-0000B9030000}"/>
    <cellStyle name="Comma 2 4 2 2" xfId="4196" xr:uid="{00000000-0005-0000-0000-0000D1030000}"/>
    <cellStyle name="Comma 2 4 2 2 2" xfId="24749" xr:uid="{00000000-0005-0000-0000-0000C5080000}"/>
    <cellStyle name="Comma 2 4 2 3" xfId="7755" xr:uid="{00000000-0005-0000-0000-000040240000}"/>
    <cellStyle name="Comma 2 4 2 4" xfId="22008" xr:uid="{00000000-0005-0000-0000-0000D1030000}"/>
    <cellStyle name="Comma 2 4 2 4 2" xfId="40548" xr:uid="{00000000-0005-0000-0000-0000C7080000}"/>
    <cellStyle name="Comma 2 4 2 5" xfId="22805" xr:uid="{00000000-0005-0000-0000-0000C4080000}"/>
    <cellStyle name="Comma 2 4 2 6" xfId="54220" xr:uid="{00000000-0005-0000-0000-0000B9030000}"/>
    <cellStyle name="Comma 2 4 2 7" xfId="56091" xr:uid="{00000000-0005-0000-0000-0000D1030000}"/>
    <cellStyle name="Comma 2 4 3" xfId="4195" xr:uid="{00000000-0005-0000-0000-0000D0030000}"/>
    <cellStyle name="Comma 2 4 3 2" xfId="24748" xr:uid="{00000000-0005-0000-0000-0000C8080000}"/>
    <cellStyle name="Comma 2 4 4" xfId="3436" xr:uid="{00000000-0005-0000-0000-00003F240000}"/>
    <cellStyle name="Comma 2 4 5" xfId="22007" xr:uid="{00000000-0005-0000-0000-0000D0030000}"/>
    <cellStyle name="Comma 2 4 5 2" xfId="40547" xr:uid="{00000000-0005-0000-0000-0000CA080000}"/>
    <cellStyle name="Comma 2 4 6" xfId="22804" xr:uid="{00000000-0005-0000-0000-0000C3080000}"/>
    <cellStyle name="Comma 2 4 7" xfId="54219" xr:uid="{00000000-0005-0000-0000-0000B8030000}"/>
    <cellStyle name="Comma 2 4 8" xfId="56090" xr:uid="{00000000-0005-0000-0000-0000D0030000}"/>
    <cellStyle name="Comma 2 5" xfId="979" xr:uid="{00000000-0005-0000-0000-0000BA030000}"/>
    <cellStyle name="Comma 2 5 2" xfId="4197" xr:uid="{00000000-0005-0000-0000-0000D2030000}"/>
    <cellStyle name="Comma 2 5 2 2" xfId="24750" xr:uid="{00000000-0005-0000-0000-0000CC080000}"/>
    <cellStyle name="Comma 2 5 3" xfId="8253" xr:uid="{00000000-0005-0000-0000-000041240000}"/>
    <cellStyle name="Comma 2 5 4" xfId="22009" xr:uid="{00000000-0005-0000-0000-0000D2030000}"/>
    <cellStyle name="Comma 2 5 4 2" xfId="40549" xr:uid="{00000000-0005-0000-0000-0000CE080000}"/>
    <cellStyle name="Comma 2 5 5" xfId="22806" xr:uid="{00000000-0005-0000-0000-0000CB080000}"/>
    <cellStyle name="Comma 2 5 6" xfId="54221" xr:uid="{00000000-0005-0000-0000-0000BA030000}"/>
    <cellStyle name="Comma 2 5 7" xfId="56092" xr:uid="{00000000-0005-0000-0000-0000D2030000}"/>
    <cellStyle name="Comma 2 6" xfId="4182" xr:uid="{00000000-0005-0000-0000-0000C3030000}"/>
    <cellStyle name="Comma 2 6 2" xfId="24735" xr:uid="{00000000-0005-0000-0000-0000CF080000}"/>
    <cellStyle name="Comma 2 7" xfId="7752" xr:uid="{00000000-0005-0000-0000-000032240000}"/>
    <cellStyle name="Comma 2 8" xfId="21994" xr:uid="{00000000-0005-0000-0000-0000C3030000}"/>
    <cellStyle name="Comma 2 8 2" xfId="40534" xr:uid="{00000000-0005-0000-0000-0000D1080000}"/>
    <cellStyle name="Comma 2 9" xfId="22791" xr:uid="{00000000-0005-0000-0000-000092080000}"/>
    <cellStyle name="Comma 2_人事費" xfId="980" xr:uid="{00000000-0005-0000-0000-0000BB030000}"/>
    <cellStyle name="Comma 3" xfId="981" xr:uid="{00000000-0005-0000-0000-0000BC030000}"/>
    <cellStyle name="Comma 3 10" xfId="56093" xr:uid="{00000000-0005-0000-0000-0000D4030000}"/>
    <cellStyle name="Comma 3 2" xfId="982" xr:uid="{00000000-0005-0000-0000-0000BD030000}"/>
    <cellStyle name="Comma 3 2 2" xfId="983" xr:uid="{00000000-0005-0000-0000-0000BE030000}"/>
    <cellStyle name="Comma 3 2 2 2" xfId="984" xr:uid="{00000000-0005-0000-0000-0000BF030000}"/>
    <cellStyle name="Comma 3 2 2 2 2" xfId="4202" xr:uid="{00000000-0005-0000-0000-0000D7030000}"/>
    <cellStyle name="Comma 3 2 2 2 2 2" xfId="24755" xr:uid="{00000000-0005-0000-0000-0000D7080000}"/>
    <cellStyle name="Comma 3 2 2 2 3" xfId="6976" xr:uid="{00000000-0005-0000-0000-000046240000}"/>
    <cellStyle name="Comma 3 2 2 2 4" xfId="22013" xr:uid="{00000000-0005-0000-0000-0000D7030000}"/>
    <cellStyle name="Comma 3 2 2 2 4 2" xfId="40553" xr:uid="{00000000-0005-0000-0000-0000D9080000}"/>
    <cellStyle name="Comma 3 2 2 2 5" xfId="22810" xr:uid="{00000000-0005-0000-0000-0000D6080000}"/>
    <cellStyle name="Comma 3 2 2 2 6" xfId="54225" xr:uid="{00000000-0005-0000-0000-0000BF030000}"/>
    <cellStyle name="Comma 3 2 2 2 7" xfId="56096" xr:uid="{00000000-0005-0000-0000-0000D7030000}"/>
    <cellStyle name="Comma 3 2 2 3" xfId="4201" xr:uid="{00000000-0005-0000-0000-0000D6030000}"/>
    <cellStyle name="Comma 3 2 2 3 2" xfId="24754" xr:uid="{00000000-0005-0000-0000-0000DA080000}"/>
    <cellStyle name="Comma 3 2 2 4" xfId="8250" xr:uid="{00000000-0005-0000-0000-000045240000}"/>
    <cellStyle name="Comma 3 2 2 5" xfId="22012" xr:uid="{00000000-0005-0000-0000-0000D6030000}"/>
    <cellStyle name="Comma 3 2 2 5 2" xfId="40552" xr:uid="{00000000-0005-0000-0000-0000DC080000}"/>
    <cellStyle name="Comma 3 2 2 6" xfId="22809" xr:uid="{00000000-0005-0000-0000-0000D5080000}"/>
    <cellStyle name="Comma 3 2 2 7" xfId="54224" xr:uid="{00000000-0005-0000-0000-0000BE030000}"/>
    <cellStyle name="Comma 3 2 2 8" xfId="56095" xr:uid="{00000000-0005-0000-0000-0000D6030000}"/>
    <cellStyle name="Comma 3 2 3" xfId="985" xr:uid="{00000000-0005-0000-0000-0000C0030000}"/>
    <cellStyle name="Comma 3 2 3 2" xfId="4203" xr:uid="{00000000-0005-0000-0000-0000D8030000}"/>
    <cellStyle name="Comma 3 2 3 2 2" xfId="24756" xr:uid="{00000000-0005-0000-0000-0000DE080000}"/>
    <cellStyle name="Comma 3 2 3 3" xfId="7963" xr:uid="{00000000-0005-0000-0000-000047240000}"/>
    <cellStyle name="Comma 3 2 3 4" xfId="22014" xr:uid="{00000000-0005-0000-0000-0000D8030000}"/>
    <cellStyle name="Comma 3 2 3 4 2" xfId="40554" xr:uid="{00000000-0005-0000-0000-0000E0080000}"/>
    <cellStyle name="Comma 3 2 3 5" xfId="22811" xr:uid="{00000000-0005-0000-0000-0000DD080000}"/>
    <cellStyle name="Comma 3 2 3 6" xfId="54226" xr:uid="{00000000-0005-0000-0000-0000C0030000}"/>
    <cellStyle name="Comma 3 2 3 7" xfId="56097" xr:uid="{00000000-0005-0000-0000-0000D8030000}"/>
    <cellStyle name="Comma 3 2 4" xfId="4200" xr:uid="{00000000-0005-0000-0000-0000D5030000}"/>
    <cellStyle name="Comma 3 2 4 2" xfId="24753" xr:uid="{00000000-0005-0000-0000-0000E1080000}"/>
    <cellStyle name="Comma 3 2 5" xfId="7964" xr:uid="{00000000-0005-0000-0000-000044240000}"/>
    <cellStyle name="Comma 3 2 6" xfId="22011" xr:uid="{00000000-0005-0000-0000-0000D5030000}"/>
    <cellStyle name="Comma 3 2 6 2" xfId="40551" xr:uid="{00000000-0005-0000-0000-0000E3080000}"/>
    <cellStyle name="Comma 3 2 7" xfId="22808" xr:uid="{00000000-0005-0000-0000-0000D4080000}"/>
    <cellStyle name="Comma 3 2 8" xfId="54223" xr:uid="{00000000-0005-0000-0000-0000BD030000}"/>
    <cellStyle name="Comma 3 2 9" xfId="56094" xr:uid="{00000000-0005-0000-0000-0000D5030000}"/>
    <cellStyle name="Comma 3 3" xfId="986" xr:uid="{00000000-0005-0000-0000-0000C1030000}"/>
    <cellStyle name="Comma 3 3 2" xfId="987" xr:uid="{00000000-0005-0000-0000-0000C2030000}"/>
    <cellStyle name="Comma 3 3 2 2" xfId="4205" xr:uid="{00000000-0005-0000-0000-0000DA030000}"/>
    <cellStyle name="Comma 3 3 2 2 2" xfId="24758" xr:uid="{00000000-0005-0000-0000-0000E6080000}"/>
    <cellStyle name="Comma 3 3 2 3" xfId="6978" xr:uid="{00000000-0005-0000-0000-000049240000}"/>
    <cellStyle name="Comma 3 3 2 4" xfId="22016" xr:uid="{00000000-0005-0000-0000-0000DA030000}"/>
    <cellStyle name="Comma 3 3 2 4 2" xfId="40556" xr:uid="{00000000-0005-0000-0000-0000E8080000}"/>
    <cellStyle name="Comma 3 3 2 5" xfId="22813" xr:uid="{00000000-0005-0000-0000-0000E5080000}"/>
    <cellStyle name="Comma 3 3 2 6" xfId="54228" xr:uid="{00000000-0005-0000-0000-0000C2030000}"/>
    <cellStyle name="Comma 3 3 2 7" xfId="56099" xr:uid="{00000000-0005-0000-0000-0000DA030000}"/>
    <cellStyle name="Comma 3 3 3" xfId="4204" xr:uid="{00000000-0005-0000-0000-0000D9030000}"/>
    <cellStyle name="Comma 3 3 3 2" xfId="24757" xr:uid="{00000000-0005-0000-0000-0000E9080000}"/>
    <cellStyle name="Comma 3 3 4" xfId="8252" xr:uid="{00000000-0005-0000-0000-000048240000}"/>
    <cellStyle name="Comma 3 3 5" xfId="22015" xr:uid="{00000000-0005-0000-0000-0000D9030000}"/>
    <cellStyle name="Comma 3 3 5 2" xfId="40555" xr:uid="{00000000-0005-0000-0000-0000EB080000}"/>
    <cellStyle name="Comma 3 3 6" xfId="22812" xr:uid="{00000000-0005-0000-0000-0000E4080000}"/>
    <cellStyle name="Comma 3 3 7" xfId="54227" xr:uid="{00000000-0005-0000-0000-0000C1030000}"/>
    <cellStyle name="Comma 3 3 8" xfId="56098" xr:uid="{00000000-0005-0000-0000-0000D9030000}"/>
    <cellStyle name="Comma 3 4" xfId="988" xr:uid="{00000000-0005-0000-0000-0000C3030000}"/>
    <cellStyle name="Comma 3 4 2" xfId="4206" xr:uid="{00000000-0005-0000-0000-0000DB030000}"/>
    <cellStyle name="Comma 3 4 2 2" xfId="24759" xr:uid="{00000000-0005-0000-0000-0000ED080000}"/>
    <cellStyle name="Comma 3 4 3" xfId="3438" xr:uid="{00000000-0005-0000-0000-00004A240000}"/>
    <cellStyle name="Comma 3 4 4" xfId="22017" xr:uid="{00000000-0005-0000-0000-0000DB030000}"/>
    <cellStyle name="Comma 3 4 4 2" xfId="40557" xr:uid="{00000000-0005-0000-0000-0000EF080000}"/>
    <cellStyle name="Comma 3 4 5" xfId="22814" xr:uid="{00000000-0005-0000-0000-0000EC080000}"/>
    <cellStyle name="Comma 3 4 6" xfId="54229" xr:uid="{00000000-0005-0000-0000-0000C3030000}"/>
    <cellStyle name="Comma 3 4 7" xfId="56100" xr:uid="{00000000-0005-0000-0000-0000DB030000}"/>
    <cellStyle name="Comma 3 5" xfId="4199" xr:uid="{00000000-0005-0000-0000-0000D4030000}"/>
    <cellStyle name="Comma 3 5 2" xfId="24752" xr:uid="{00000000-0005-0000-0000-0000F0080000}"/>
    <cellStyle name="Comma 3 6" xfId="3437" xr:uid="{00000000-0005-0000-0000-000043240000}"/>
    <cellStyle name="Comma 3 7" xfId="22010" xr:uid="{00000000-0005-0000-0000-0000D4030000}"/>
    <cellStyle name="Comma 3 7 2" xfId="40550" xr:uid="{00000000-0005-0000-0000-0000F2080000}"/>
    <cellStyle name="Comma 3 8" xfId="22807" xr:uid="{00000000-0005-0000-0000-0000D3080000}"/>
    <cellStyle name="Comma 3 9" xfId="54222" xr:uid="{00000000-0005-0000-0000-0000BC030000}"/>
    <cellStyle name="Comma 4" xfId="989" xr:uid="{00000000-0005-0000-0000-0000C4030000}"/>
    <cellStyle name="Comma 4 10" xfId="56101" xr:uid="{00000000-0005-0000-0000-0000DC030000}"/>
    <cellStyle name="Comma 4 2" xfId="990" xr:uid="{00000000-0005-0000-0000-0000C5030000}"/>
    <cellStyle name="Comma 4 2 2" xfId="991" xr:uid="{00000000-0005-0000-0000-0000C6030000}"/>
    <cellStyle name="Comma 4 2 2 2" xfId="992" xr:uid="{00000000-0005-0000-0000-0000C7030000}"/>
    <cellStyle name="Comma 4 2 2 2 2" xfId="4210" xr:uid="{00000000-0005-0000-0000-0000DF030000}"/>
    <cellStyle name="Comma 4 2 2 2 2 2" xfId="24763" xr:uid="{00000000-0005-0000-0000-0000F7080000}"/>
    <cellStyle name="Comma 4 2 2 2 3" xfId="3439" xr:uid="{00000000-0005-0000-0000-00004E240000}"/>
    <cellStyle name="Comma 4 2 2 2 4" xfId="22021" xr:uid="{00000000-0005-0000-0000-0000DF030000}"/>
    <cellStyle name="Comma 4 2 2 2 4 2" xfId="40561" xr:uid="{00000000-0005-0000-0000-0000F9080000}"/>
    <cellStyle name="Comma 4 2 2 2 5" xfId="22818" xr:uid="{00000000-0005-0000-0000-0000F6080000}"/>
    <cellStyle name="Comma 4 2 2 2 6" xfId="54233" xr:uid="{00000000-0005-0000-0000-0000C7030000}"/>
    <cellStyle name="Comma 4 2 2 2 7" xfId="56104" xr:uid="{00000000-0005-0000-0000-0000DF030000}"/>
    <cellStyle name="Comma 4 2 2 3" xfId="4209" xr:uid="{00000000-0005-0000-0000-0000DE030000}"/>
    <cellStyle name="Comma 4 2 2 3 2" xfId="24762" xr:uid="{00000000-0005-0000-0000-0000FA080000}"/>
    <cellStyle name="Comma 4 2 2 4" xfId="6977" xr:uid="{00000000-0005-0000-0000-00004D240000}"/>
    <cellStyle name="Comma 4 2 2 5" xfId="22020" xr:uid="{00000000-0005-0000-0000-0000DE030000}"/>
    <cellStyle name="Comma 4 2 2 5 2" xfId="40560" xr:uid="{00000000-0005-0000-0000-0000FC080000}"/>
    <cellStyle name="Comma 4 2 2 6" xfId="22817" xr:uid="{00000000-0005-0000-0000-0000F5080000}"/>
    <cellStyle name="Comma 4 2 2 7" xfId="54232" xr:uid="{00000000-0005-0000-0000-0000C6030000}"/>
    <cellStyle name="Comma 4 2 2 8" xfId="56103" xr:uid="{00000000-0005-0000-0000-0000DE030000}"/>
    <cellStyle name="Comma 4 2 3" xfId="993" xr:uid="{00000000-0005-0000-0000-0000C8030000}"/>
    <cellStyle name="Comma 4 2 3 2" xfId="4211" xr:uid="{00000000-0005-0000-0000-0000E0030000}"/>
    <cellStyle name="Comma 4 2 3 2 2" xfId="24764" xr:uid="{00000000-0005-0000-0000-0000FE080000}"/>
    <cellStyle name="Comma 4 2 3 3" xfId="3440" xr:uid="{00000000-0005-0000-0000-00004F240000}"/>
    <cellStyle name="Comma 4 2 3 4" xfId="22022" xr:uid="{00000000-0005-0000-0000-0000E0030000}"/>
    <cellStyle name="Comma 4 2 3 4 2" xfId="40562" xr:uid="{00000000-0005-0000-0000-000000090000}"/>
    <cellStyle name="Comma 4 2 3 5" xfId="22819" xr:uid="{00000000-0005-0000-0000-0000FD080000}"/>
    <cellStyle name="Comma 4 2 3 6" xfId="54234" xr:uid="{00000000-0005-0000-0000-0000C8030000}"/>
    <cellStyle name="Comma 4 2 3 7" xfId="56105" xr:uid="{00000000-0005-0000-0000-0000E0030000}"/>
    <cellStyle name="Comma 4 2 4" xfId="4208" xr:uid="{00000000-0005-0000-0000-0000DD030000}"/>
    <cellStyle name="Comma 4 2 4 2" xfId="24761" xr:uid="{00000000-0005-0000-0000-000001090000}"/>
    <cellStyle name="Comma 4 2 5" xfId="8251" xr:uid="{00000000-0005-0000-0000-00004C240000}"/>
    <cellStyle name="Comma 4 2 6" xfId="22019" xr:uid="{00000000-0005-0000-0000-0000DD030000}"/>
    <cellStyle name="Comma 4 2 6 2" xfId="40559" xr:uid="{00000000-0005-0000-0000-000003090000}"/>
    <cellStyle name="Comma 4 2 7" xfId="22816" xr:uid="{00000000-0005-0000-0000-0000F4080000}"/>
    <cellStyle name="Comma 4 2 8" xfId="54231" xr:uid="{00000000-0005-0000-0000-0000C5030000}"/>
    <cellStyle name="Comma 4 2 9" xfId="56102" xr:uid="{00000000-0005-0000-0000-0000DD030000}"/>
    <cellStyle name="Comma 4 3" xfId="994" xr:uid="{00000000-0005-0000-0000-0000C9030000}"/>
    <cellStyle name="Comma 4 3 2" xfId="995" xr:uid="{00000000-0005-0000-0000-0000CA030000}"/>
    <cellStyle name="Comma 4 3 2 2" xfId="4213" xr:uid="{00000000-0005-0000-0000-0000E2030000}"/>
    <cellStyle name="Comma 4 3 2 2 2" xfId="24766" xr:uid="{00000000-0005-0000-0000-000006090000}"/>
    <cellStyle name="Comma 4 3 2 3" xfId="8304" xr:uid="{00000000-0005-0000-0000-000051240000}"/>
    <cellStyle name="Comma 4 3 2 4" xfId="22024" xr:uid="{00000000-0005-0000-0000-0000E2030000}"/>
    <cellStyle name="Comma 4 3 2 4 2" xfId="40564" xr:uid="{00000000-0005-0000-0000-000008090000}"/>
    <cellStyle name="Comma 4 3 2 5" xfId="22821" xr:uid="{00000000-0005-0000-0000-000005090000}"/>
    <cellStyle name="Comma 4 3 2 6" xfId="54236" xr:uid="{00000000-0005-0000-0000-0000CA030000}"/>
    <cellStyle name="Comma 4 3 2 7" xfId="56107" xr:uid="{00000000-0005-0000-0000-0000E2030000}"/>
    <cellStyle name="Comma 4 3 3" xfId="4212" xr:uid="{00000000-0005-0000-0000-0000E1030000}"/>
    <cellStyle name="Comma 4 3 3 2" xfId="24765" xr:uid="{00000000-0005-0000-0000-000009090000}"/>
    <cellStyle name="Comma 4 3 4" xfId="3441" xr:uid="{00000000-0005-0000-0000-000050240000}"/>
    <cellStyle name="Comma 4 3 5" xfId="22023" xr:uid="{00000000-0005-0000-0000-0000E1030000}"/>
    <cellStyle name="Comma 4 3 5 2" xfId="40563" xr:uid="{00000000-0005-0000-0000-00000B090000}"/>
    <cellStyle name="Comma 4 3 6" xfId="22820" xr:uid="{00000000-0005-0000-0000-000004090000}"/>
    <cellStyle name="Comma 4 3 7" xfId="54235" xr:uid="{00000000-0005-0000-0000-0000C9030000}"/>
    <cellStyle name="Comma 4 3 8" xfId="56106" xr:uid="{00000000-0005-0000-0000-0000E1030000}"/>
    <cellStyle name="Comma 4 4" xfId="996" xr:uid="{00000000-0005-0000-0000-0000CB030000}"/>
    <cellStyle name="Comma 4 4 2" xfId="4214" xr:uid="{00000000-0005-0000-0000-0000E3030000}"/>
    <cellStyle name="Comma 4 4 2 2" xfId="24767" xr:uid="{00000000-0005-0000-0000-00000D090000}"/>
    <cellStyle name="Comma 4 4 3" xfId="7965" xr:uid="{00000000-0005-0000-0000-000052240000}"/>
    <cellStyle name="Comma 4 4 4" xfId="22025" xr:uid="{00000000-0005-0000-0000-0000E3030000}"/>
    <cellStyle name="Comma 4 4 4 2" xfId="40565" xr:uid="{00000000-0005-0000-0000-00000F090000}"/>
    <cellStyle name="Comma 4 4 5" xfId="22822" xr:uid="{00000000-0005-0000-0000-00000C090000}"/>
    <cellStyle name="Comma 4 4 6" xfId="54237" xr:uid="{00000000-0005-0000-0000-0000CB030000}"/>
    <cellStyle name="Comma 4 4 7" xfId="56108" xr:uid="{00000000-0005-0000-0000-0000E3030000}"/>
    <cellStyle name="Comma 4 5" xfId="4207" xr:uid="{00000000-0005-0000-0000-0000DC030000}"/>
    <cellStyle name="Comma 4 5 2" xfId="24760" xr:uid="{00000000-0005-0000-0000-000010090000}"/>
    <cellStyle name="Comma 4 6" xfId="7756" xr:uid="{00000000-0005-0000-0000-00004B240000}"/>
    <cellStyle name="Comma 4 7" xfId="22018" xr:uid="{00000000-0005-0000-0000-0000DC030000}"/>
    <cellStyle name="Comma 4 7 2" xfId="40558" xr:uid="{00000000-0005-0000-0000-000012090000}"/>
    <cellStyle name="Comma 4 8" xfId="22815" xr:uid="{00000000-0005-0000-0000-0000F3080000}"/>
    <cellStyle name="Comma 4 9" xfId="54230" xr:uid="{00000000-0005-0000-0000-0000C4030000}"/>
    <cellStyle name="Comma0" xfId="997" xr:uid="{00000000-0005-0000-0000-0000CC030000}"/>
    <cellStyle name="Comma0 2" xfId="3442" xr:uid="{00000000-0005-0000-0000-000053240000}"/>
    <cellStyle name="Currency0" xfId="998" xr:uid="{00000000-0005-0000-0000-0000CD030000}"/>
    <cellStyle name="Currency0 2" xfId="7961" xr:uid="{00000000-0005-0000-0000-000054240000}"/>
    <cellStyle name="Date" xfId="999" xr:uid="{00000000-0005-0000-0000-0000CE030000}"/>
    <cellStyle name="Date 2" xfId="3443" xr:uid="{00000000-0005-0000-0000-000055240000}"/>
    <cellStyle name="eng" xfId="1000" xr:uid="{00000000-0005-0000-0000-0000CF030000}"/>
    <cellStyle name="eng 2" xfId="7760" xr:uid="{00000000-0005-0000-0000-000056240000}"/>
    <cellStyle name="Error" xfId="7758" xr:uid="{00000000-0005-0000-0000-000057240000}"/>
    <cellStyle name="Excel Built-in Comma" xfId="3444" xr:uid="{00000000-0005-0000-0000-000058240000}"/>
    <cellStyle name="Explanatory Text" xfId="1001" xr:uid="{00000000-0005-0000-0000-0000D0030000}"/>
    <cellStyle name="Explanatory Text 2" xfId="7759" xr:uid="{00000000-0005-0000-0000-000059240000}"/>
    <cellStyle name="Fixed" xfId="1002" xr:uid="{00000000-0005-0000-0000-0000D1030000}"/>
    <cellStyle name="Fixed 2" xfId="3445" xr:uid="{00000000-0005-0000-0000-00005A240000}"/>
    <cellStyle name="Footnote" xfId="3446" xr:uid="{00000000-0005-0000-0000-00005B240000}"/>
    <cellStyle name="Good" xfId="1003" xr:uid="{00000000-0005-0000-0000-0000D2030000}"/>
    <cellStyle name="Good 1" xfId="1004" xr:uid="{00000000-0005-0000-0000-0000D3030000}"/>
    <cellStyle name="Good 1 2" xfId="8303" xr:uid="{00000000-0005-0000-0000-00005D240000}"/>
    <cellStyle name="Good 2" xfId="4953" xr:uid="{00000000-0005-0000-0000-00005C240000}"/>
    <cellStyle name="Good 3" xfId="8816" xr:uid="{00000000-0005-0000-0000-00005E240000}"/>
    <cellStyle name="Grey" xfId="1005" xr:uid="{00000000-0005-0000-0000-0000D4030000}"/>
    <cellStyle name="Grey 2" xfId="4954" xr:uid="{00000000-0005-0000-0000-00005F240000}"/>
    <cellStyle name="header" xfId="1006" xr:uid="{00000000-0005-0000-0000-0000D5030000}"/>
    <cellStyle name="header 2" xfId="7761" xr:uid="{00000000-0005-0000-0000-000060240000}"/>
    <cellStyle name="Header1" xfId="1007" xr:uid="{00000000-0005-0000-0000-0000D6030000}"/>
    <cellStyle name="Header1 2" xfId="3447" xr:uid="{00000000-0005-0000-0000-000061240000}"/>
    <cellStyle name="Header2" xfId="1008" xr:uid="{00000000-0005-0000-0000-0000D7030000}"/>
    <cellStyle name="Header2 10" xfId="22026" xr:uid="{00000000-0005-0000-0000-0000EF030000}"/>
    <cellStyle name="Header2 10 2" xfId="40566" xr:uid="{00000000-0005-0000-0000-00002E090000}"/>
    <cellStyle name="Header2 10 3" xfId="53855" xr:uid="{00000000-0005-0000-0000-00002E090000}"/>
    <cellStyle name="Header2 11" xfId="22823" xr:uid="{00000000-0005-0000-0000-00002D090000}"/>
    <cellStyle name="Header2 12" xfId="30033" xr:uid="{00000000-0005-0000-0000-00002D090000}"/>
    <cellStyle name="Header2 13" xfId="54238" xr:uid="{00000000-0005-0000-0000-0000D7030000}"/>
    <cellStyle name="Header2 2" xfId="1009" xr:uid="{00000000-0005-0000-0000-0000D8030000}"/>
    <cellStyle name="Header2 2 10" xfId="22824" xr:uid="{00000000-0005-0000-0000-00002F090000}"/>
    <cellStyle name="Header2 2 11" xfId="30032" xr:uid="{00000000-0005-0000-0000-00002F090000}"/>
    <cellStyle name="Header2 2 12" xfId="54239" xr:uid="{00000000-0005-0000-0000-0000D8030000}"/>
    <cellStyle name="Header2 2 2" xfId="2475" xr:uid="{00000000-0005-0000-0000-0000D8030000}"/>
    <cellStyle name="Header2 2 2 10" xfId="55303" xr:uid="{00000000-0005-0000-0000-0000D8030000}"/>
    <cellStyle name="Header2 2 2 11" xfId="56644" xr:uid="{00000000-0005-0000-0000-0000F1030000}"/>
    <cellStyle name="Header2 2 2 2" xfId="5682" xr:uid="{00000000-0005-0000-0000-0000F1030000}"/>
    <cellStyle name="Header2 2 2 2 2" xfId="20668" xr:uid="{00000000-0005-0000-0000-00000A040000}"/>
    <cellStyle name="Header2 2 2 2 2 2" xfId="39218" xr:uid="{00000000-0005-0000-0000-000032090000}"/>
    <cellStyle name="Header2 2 2 2 2 3" xfId="52601" xr:uid="{00000000-0005-0000-0000-000032090000}"/>
    <cellStyle name="Header2 2 2 2 3" xfId="26097" xr:uid="{00000000-0005-0000-0000-000031090000}"/>
    <cellStyle name="Header2 2 2 2 4" xfId="41491" xr:uid="{00000000-0005-0000-0000-000031090000}"/>
    <cellStyle name="Header2 2 2 3" xfId="7648" xr:uid="{00000000-0005-0000-0000-0000F1030000}"/>
    <cellStyle name="Header2 2 2 3 2" xfId="27778" xr:uid="{00000000-0005-0000-0000-000033090000}"/>
    <cellStyle name="Header2 2 2 3 3" xfId="42784" xr:uid="{00000000-0005-0000-0000-000033090000}"/>
    <cellStyle name="Header2 2 2 4" xfId="8509" xr:uid="{00000000-0005-0000-0000-0000F1030000}"/>
    <cellStyle name="Header2 2 2 4 2" xfId="28436" xr:uid="{00000000-0005-0000-0000-000034090000}"/>
    <cellStyle name="Header2 2 2 4 3" xfId="43261" xr:uid="{00000000-0005-0000-0000-000034090000}"/>
    <cellStyle name="Header2 2 2 5" xfId="9365" xr:uid="{00000000-0005-0000-0000-0000F1030000}"/>
    <cellStyle name="Header2 2 2 5 2" xfId="28967" xr:uid="{00000000-0005-0000-0000-000035090000}"/>
    <cellStyle name="Header2 2 2 5 3" xfId="43645" xr:uid="{00000000-0005-0000-0000-000035090000}"/>
    <cellStyle name="Header2 2 2 6" xfId="4952" xr:uid="{00000000-0005-0000-0000-000064240000}"/>
    <cellStyle name="Header2 2 2 7" xfId="12348" xr:uid="{00000000-0005-0000-0000-0000D8030000}"/>
    <cellStyle name="Header2 2 2 7 2" xfId="30909" xr:uid="{00000000-0005-0000-0000-000037090000}"/>
    <cellStyle name="Header2 2 2 7 3" xfId="45018" xr:uid="{00000000-0005-0000-0000-000037090000}"/>
    <cellStyle name="Header2 2 2 8" xfId="22434" xr:uid="{00000000-0005-0000-0000-0000F1030000}"/>
    <cellStyle name="Header2 2 2 8 2" xfId="40974" xr:uid="{00000000-0005-0000-0000-000038090000}"/>
    <cellStyle name="Header2 2 2 8 3" xfId="54167" xr:uid="{00000000-0005-0000-0000-000038090000}"/>
    <cellStyle name="Header2 2 2 9" xfId="23986" xr:uid="{00000000-0005-0000-0000-000030090000}"/>
    <cellStyle name="Header2 2 3" xfId="2794" xr:uid="{00000000-0005-0000-0000-0000D8030000}"/>
    <cellStyle name="Header2 2 3 10" xfId="24144" xr:uid="{00000000-0005-0000-0000-000039090000}"/>
    <cellStyle name="Header2 2 3 11" xfId="56664" xr:uid="{00000000-0005-0000-0000-0000F2030000}"/>
    <cellStyle name="Header2 2 3 2" xfId="6001" xr:uid="{00000000-0005-0000-0000-0000F2030000}"/>
    <cellStyle name="Header2 2 3 2 2" xfId="20828" xr:uid="{00000000-0005-0000-0000-00000C040000}"/>
    <cellStyle name="Header2 2 3 2 2 2" xfId="39372" xr:uid="{00000000-0005-0000-0000-00003B090000}"/>
    <cellStyle name="Header2 2 3 2 2 3" xfId="52741" xr:uid="{00000000-0005-0000-0000-00003B090000}"/>
    <cellStyle name="Header2 2 3 2 3" xfId="26410" xr:uid="{00000000-0005-0000-0000-00003A090000}"/>
    <cellStyle name="Header2 2 3 2 4" xfId="41724" xr:uid="{00000000-0005-0000-0000-00003A090000}"/>
    <cellStyle name="Header2 2 3 3" xfId="7967" xr:uid="{00000000-0005-0000-0000-0000F2030000}"/>
    <cellStyle name="Header2 2 3 3 2" xfId="27995" xr:uid="{00000000-0005-0000-0000-00003C090000}"/>
    <cellStyle name="Header2 2 3 3 3" xfId="42910" xr:uid="{00000000-0005-0000-0000-00003C090000}"/>
    <cellStyle name="Header2 2 3 4" xfId="8827" xr:uid="{00000000-0005-0000-0000-0000F2030000}"/>
    <cellStyle name="Header2 2 3 4 2" xfId="28676" xr:uid="{00000000-0005-0000-0000-00003D090000}"/>
    <cellStyle name="Header2 2 3 4 3" xfId="43387" xr:uid="{00000000-0005-0000-0000-00003D090000}"/>
    <cellStyle name="Header2 2 3 5" xfId="9684" xr:uid="{00000000-0005-0000-0000-0000F2030000}"/>
    <cellStyle name="Header2 2 3 5 2" xfId="29285" xr:uid="{00000000-0005-0000-0000-00003E090000}"/>
    <cellStyle name="Header2 2 3 5 3" xfId="43884" xr:uid="{00000000-0005-0000-0000-00003E090000}"/>
    <cellStyle name="Header2 2 3 6" xfId="8810" xr:uid="{00000000-0005-0000-0000-000065240000}"/>
    <cellStyle name="Header2 2 3 7" xfId="12048" xr:uid="{00000000-0005-0000-0000-0000D8030000}"/>
    <cellStyle name="Header2 2 3 7 2" xfId="30611" xr:uid="{00000000-0005-0000-0000-000040090000}"/>
    <cellStyle name="Header2 2 3 7 3" xfId="44755" xr:uid="{00000000-0005-0000-0000-000040090000}"/>
    <cellStyle name="Header2 2 3 8" xfId="21718" xr:uid="{00000000-0005-0000-0000-0000D8030000}"/>
    <cellStyle name="Header2 2 3 8 2" xfId="40258" xr:uid="{00000000-0005-0000-0000-000041090000}"/>
    <cellStyle name="Header2 2 3 8 3" xfId="53606" xr:uid="{00000000-0005-0000-0000-000041090000}"/>
    <cellStyle name="Header2 2 3 9" xfId="22441" xr:uid="{00000000-0005-0000-0000-0000F2030000}"/>
    <cellStyle name="Header2 2 3 9 2" xfId="40981" xr:uid="{00000000-0005-0000-0000-000042090000}"/>
    <cellStyle name="Header2 2 3 9 3" xfId="54174" xr:uid="{00000000-0005-0000-0000-000042090000}"/>
    <cellStyle name="Header2 2 4" xfId="2605" xr:uid="{00000000-0005-0000-0000-0000D8030000}"/>
    <cellStyle name="Header2 2 4 10" xfId="55433" xr:uid="{00000000-0005-0000-0000-0000D8030000}"/>
    <cellStyle name="Header2 2 4 2" xfId="5812" xr:uid="{00000000-0005-0000-0000-0000F3030000}"/>
    <cellStyle name="Header2 2 4 2 2" xfId="20708" xr:uid="{00000000-0005-0000-0000-00000E040000}"/>
    <cellStyle name="Header2 2 4 2 2 2" xfId="39254" xr:uid="{00000000-0005-0000-0000-000045090000}"/>
    <cellStyle name="Header2 2 4 2 2 3" xfId="52631" xr:uid="{00000000-0005-0000-0000-000045090000}"/>
    <cellStyle name="Header2 2 4 2 3" xfId="26223" xr:uid="{00000000-0005-0000-0000-000044090000}"/>
    <cellStyle name="Header2 2 4 2 4" xfId="41608" xr:uid="{00000000-0005-0000-0000-000044090000}"/>
    <cellStyle name="Header2 2 4 3" xfId="7778" xr:uid="{00000000-0005-0000-0000-0000F3030000}"/>
    <cellStyle name="Header2 2 4 3 2" xfId="27826" xr:uid="{00000000-0005-0000-0000-000046090000}"/>
    <cellStyle name="Header2 2 4 3 3" xfId="42806" xr:uid="{00000000-0005-0000-0000-000046090000}"/>
    <cellStyle name="Header2 2 4 4" xfId="8639" xr:uid="{00000000-0005-0000-0000-0000F3030000}"/>
    <cellStyle name="Header2 2 4 4 2" xfId="28502" xr:uid="{00000000-0005-0000-0000-000047090000}"/>
    <cellStyle name="Header2 2 4 4 3" xfId="43283" xr:uid="{00000000-0005-0000-0000-000047090000}"/>
    <cellStyle name="Header2 2 4 5" xfId="9495" xr:uid="{00000000-0005-0000-0000-0000F3030000}"/>
    <cellStyle name="Header2 2 4 5 2" xfId="29097" xr:uid="{00000000-0005-0000-0000-000048090000}"/>
    <cellStyle name="Header2 2 4 5 3" xfId="43765" xr:uid="{00000000-0005-0000-0000-000048090000}"/>
    <cellStyle name="Header2 2 4 6" xfId="3448" xr:uid="{00000000-0005-0000-0000-000066240000}"/>
    <cellStyle name="Header2 2 4 7" xfId="21624" xr:uid="{00000000-0005-0000-0000-0000D8030000}"/>
    <cellStyle name="Header2 2 4 7 2" xfId="40164" xr:uid="{00000000-0005-0000-0000-00004A090000}"/>
    <cellStyle name="Header2 2 4 7 3" xfId="53512" xr:uid="{00000000-0005-0000-0000-00004A090000}"/>
    <cellStyle name="Header2 2 4 8" xfId="22436" xr:uid="{00000000-0005-0000-0000-0000F3030000}"/>
    <cellStyle name="Header2 2 4 8 2" xfId="40976" xr:uid="{00000000-0005-0000-0000-00004B090000}"/>
    <cellStyle name="Header2 2 4 8 3" xfId="54169" xr:uid="{00000000-0005-0000-0000-00004B090000}"/>
    <cellStyle name="Header2 2 4 9" xfId="24096" xr:uid="{00000000-0005-0000-0000-000043090000}"/>
    <cellStyle name="Header2 2 5" xfId="2717" xr:uid="{00000000-0005-0000-0000-0000D8030000}"/>
    <cellStyle name="Header2 2 5 10" xfId="56663" xr:uid="{00000000-0005-0000-0000-0000F4030000}"/>
    <cellStyle name="Header2 2 5 2" xfId="5924" xr:uid="{00000000-0005-0000-0000-0000F4030000}"/>
    <cellStyle name="Header2 2 5 2 2" xfId="20808" xr:uid="{00000000-0005-0000-0000-000010040000}"/>
    <cellStyle name="Header2 2 5 2 2 2" xfId="39353" xr:uid="{00000000-0005-0000-0000-00004E090000}"/>
    <cellStyle name="Header2 2 5 2 2 3" xfId="52730" xr:uid="{00000000-0005-0000-0000-00004E090000}"/>
    <cellStyle name="Header2 2 5 2 3" xfId="26334" xr:uid="{00000000-0005-0000-0000-00004D090000}"/>
    <cellStyle name="Header2 2 5 2 4" xfId="41713" xr:uid="{00000000-0005-0000-0000-00004D090000}"/>
    <cellStyle name="Header2 2 5 3" xfId="7890" xr:uid="{00000000-0005-0000-0000-0000F4030000}"/>
    <cellStyle name="Header2 2 5 3 2" xfId="27932" xr:uid="{00000000-0005-0000-0000-00004F090000}"/>
    <cellStyle name="Header2 2 5 3 3" xfId="42905" xr:uid="{00000000-0005-0000-0000-00004F090000}"/>
    <cellStyle name="Header2 2 5 4" xfId="8751" xr:uid="{00000000-0005-0000-0000-0000F4030000}"/>
    <cellStyle name="Header2 2 5 4 2" xfId="28614" xr:uid="{00000000-0005-0000-0000-000050090000}"/>
    <cellStyle name="Header2 2 5 4 3" xfId="43382" xr:uid="{00000000-0005-0000-0000-000050090000}"/>
    <cellStyle name="Header2 2 5 5" xfId="9607" xr:uid="{00000000-0005-0000-0000-0000F4030000}"/>
    <cellStyle name="Header2 2 5 5 2" xfId="29209" xr:uid="{00000000-0005-0000-0000-000051090000}"/>
    <cellStyle name="Header2 2 5 5 3" xfId="43870" xr:uid="{00000000-0005-0000-0000-000051090000}"/>
    <cellStyle name="Header2 2 5 6" xfId="7765" xr:uid="{00000000-0005-0000-0000-000067240000}"/>
    <cellStyle name="Header2 2 5 7" xfId="21698" xr:uid="{00000000-0005-0000-0000-0000D8030000}"/>
    <cellStyle name="Header2 2 5 7 2" xfId="40238" xr:uid="{00000000-0005-0000-0000-000053090000}"/>
    <cellStyle name="Header2 2 5 7 3" xfId="53586" xr:uid="{00000000-0005-0000-0000-000053090000}"/>
    <cellStyle name="Header2 2 5 8" xfId="22439" xr:uid="{00000000-0005-0000-0000-0000F4030000}"/>
    <cellStyle name="Header2 2 5 8 2" xfId="40979" xr:uid="{00000000-0005-0000-0000-000054090000}"/>
    <cellStyle name="Header2 2 5 8 3" xfId="54172" xr:uid="{00000000-0005-0000-0000-000054090000}"/>
    <cellStyle name="Header2 2 5 9" xfId="24108" xr:uid="{00000000-0005-0000-0000-00004C090000}"/>
    <cellStyle name="Header2 2 6" xfId="7762" xr:uid="{00000000-0005-0000-0000-000063240000}"/>
    <cellStyle name="Header2 2 6 2" xfId="19997" xr:uid="{00000000-0005-0000-0000-000011040000}"/>
    <cellStyle name="Header2 2 6 2 2" xfId="38553" xr:uid="{00000000-0005-0000-0000-000056090000}"/>
    <cellStyle name="Header2 2 6 2 3" xfId="52045" xr:uid="{00000000-0005-0000-0000-000056090000}"/>
    <cellStyle name="Header2 2 7" xfId="17562" xr:uid="{00000000-0005-0000-0000-0000F0030000}"/>
    <cellStyle name="Header2 2 7 2" xfId="36118" xr:uid="{00000000-0005-0000-0000-000057090000}"/>
    <cellStyle name="Header2 2 7 3" xfId="49748" xr:uid="{00000000-0005-0000-0000-000057090000}"/>
    <cellStyle name="Header2 2 8" xfId="18608" xr:uid="{00000000-0005-0000-0000-0000D8030000}"/>
    <cellStyle name="Header2 2 8 2" xfId="37164" xr:uid="{00000000-0005-0000-0000-000058090000}"/>
    <cellStyle name="Header2 2 8 3" xfId="50666" xr:uid="{00000000-0005-0000-0000-000058090000}"/>
    <cellStyle name="Header2 2 9" xfId="22027" xr:uid="{00000000-0005-0000-0000-0000F0030000}"/>
    <cellStyle name="Header2 2 9 2" xfId="40567" xr:uid="{00000000-0005-0000-0000-000059090000}"/>
    <cellStyle name="Header2 2 9 3" xfId="53856" xr:uid="{00000000-0005-0000-0000-000059090000}"/>
    <cellStyle name="Header2 3" xfId="2476" xr:uid="{00000000-0005-0000-0000-0000D7030000}"/>
    <cellStyle name="Header2 3 10" xfId="55304" xr:uid="{00000000-0005-0000-0000-0000D7030000}"/>
    <cellStyle name="Header2 3 11" xfId="56645" xr:uid="{00000000-0005-0000-0000-0000F5030000}"/>
    <cellStyle name="Header2 3 2" xfId="5683" xr:uid="{00000000-0005-0000-0000-0000F5030000}"/>
    <cellStyle name="Header2 3 2 2" xfId="20669" xr:uid="{00000000-0005-0000-0000-000013040000}"/>
    <cellStyle name="Header2 3 2 2 2" xfId="39219" xr:uid="{00000000-0005-0000-0000-00005C090000}"/>
    <cellStyle name="Header2 3 2 2 3" xfId="52602" xr:uid="{00000000-0005-0000-0000-00005C090000}"/>
    <cellStyle name="Header2 3 2 3" xfId="26098" xr:uid="{00000000-0005-0000-0000-00005B090000}"/>
    <cellStyle name="Header2 3 2 4" xfId="41492" xr:uid="{00000000-0005-0000-0000-00005B090000}"/>
    <cellStyle name="Header2 3 3" xfId="7649" xr:uid="{00000000-0005-0000-0000-0000F5030000}"/>
    <cellStyle name="Header2 3 3 2" xfId="27779" xr:uid="{00000000-0005-0000-0000-00005D090000}"/>
    <cellStyle name="Header2 3 3 3" xfId="42785" xr:uid="{00000000-0005-0000-0000-00005D090000}"/>
    <cellStyle name="Header2 3 4" xfId="8510" xr:uid="{00000000-0005-0000-0000-0000F5030000}"/>
    <cellStyle name="Header2 3 4 2" xfId="28437" xr:uid="{00000000-0005-0000-0000-00005E090000}"/>
    <cellStyle name="Header2 3 4 3" xfId="43262" xr:uid="{00000000-0005-0000-0000-00005E090000}"/>
    <cellStyle name="Header2 3 5" xfId="9366" xr:uid="{00000000-0005-0000-0000-0000F5030000}"/>
    <cellStyle name="Header2 3 5 2" xfId="28968" xr:uid="{00000000-0005-0000-0000-00005F090000}"/>
    <cellStyle name="Header2 3 5 3" xfId="43646" xr:uid="{00000000-0005-0000-0000-00005F090000}"/>
    <cellStyle name="Header2 3 6" xfId="7763" xr:uid="{00000000-0005-0000-0000-000068240000}"/>
    <cellStyle name="Header2 3 7" xfId="12347" xr:uid="{00000000-0005-0000-0000-0000D7030000}"/>
    <cellStyle name="Header2 3 7 2" xfId="30908" xr:uid="{00000000-0005-0000-0000-000061090000}"/>
    <cellStyle name="Header2 3 7 3" xfId="45017" xr:uid="{00000000-0005-0000-0000-000061090000}"/>
    <cellStyle name="Header2 3 8" xfId="22435" xr:uid="{00000000-0005-0000-0000-0000F5030000}"/>
    <cellStyle name="Header2 3 8 2" xfId="40975" xr:uid="{00000000-0005-0000-0000-000062090000}"/>
    <cellStyle name="Header2 3 8 3" xfId="54168" xr:uid="{00000000-0005-0000-0000-000062090000}"/>
    <cellStyle name="Header2 3 9" xfId="23987" xr:uid="{00000000-0005-0000-0000-00005A090000}"/>
    <cellStyle name="Header2 4" xfId="2611" xr:uid="{00000000-0005-0000-0000-0000D7030000}"/>
    <cellStyle name="Header2 4 10" xfId="24102" xr:uid="{00000000-0005-0000-0000-000063090000}"/>
    <cellStyle name="Header2 4 11" xfId="56655" xr:uid="{00000000-0005-0000-0000-0000F6030000}"/>
    <cellStyle name="Header2 4 2" xfId="5818" xr:uid="{00000000-0005-0000-0000-0000F6030000}"/>
    <cellStyle name="Header2 4 2 2" xfId="20714" xr:uid="{00000000-0005-0000-0000-000015040000}"/>
    <cellStyle name="Header2 4 2 2 2" xfId="39260" xr:uid="{00000000-0005-0000-0000-000065090000}"/>
    <cellStyle name="Header2 4 2 2 3" xfId="52637" xr:uid="{00000000-0005-0000-0000-000065090000}"/>
    <cellStyle name="Header2 4 2 3" xfId="26229" xr:uid="{00000000-0005-0000-0000-000064090000}"/>
    <cellStyle name="Header2 4 2 4" xfId="41614" xr:uid="{00000000-0005-0000-0000-000064090000}"/>
    <cellStyle name="Header2 4 3" xfId="7784" xr:uid="{00000000-0005-0000-0000-0000F6030000}"/>
    <cellStyle name="Header2 4 3 2" xfId="27828" xr:uid="{00000000-0005-0000-0000-000066090000}"/>
    <cellStyle name="Header2 4 3 3" xfId="42808" xr:uid="{00000000-0005-0000-0000-000066090000}"/>
    <cellStyle name="Header2 4 4" xfId="8645" xr:uid="{00000000-0005-0000-0000-0000F6030000}"/>
    <cellStyle name="Header2 4 4 2" xfId="28508" xr:uid="{00000000-0005-0000-0000-000067090000}"/>
    <cellStyle name="Header2 4 4 3" xfId="43285" xr:uid="{00000000-0005-0000-0000-000067090000}"/>
    <cellStyle name="Header2 4 5" xfId="9501" xr:uid="{00000000-0005-0000-0000-0000F6030000}"/>
    <cellStyle name="Header2 4 5 2" xfId="29103" xr:uid="{00000000-0005-0000-0000-000068090000}"/>
    <cellStyle name="Header2 4 5 3" xfId="43771" xr:uid="{00000000-0005-0000-0000-000068090000}"/>
    <cellStyle name="Header2 4 6" xfId="3919" xr:uid="{00000000-0005-0000-0000-000069240000}"/>
    <cellStyle name="Header2 4 7" xfId="12221" xr:uid="{00000000-0005-0000-0000-0000D7030000}"/>
    <cellStyle name="Header2 4 7 2" xfId="30782" xr:uid="{00000000-0005-0000-0000-00006A090000}"/>
    <cellStyle name="Header2 4 7 3" xfId="44906" xr:uid="{00000000-0005-0000-0000-00006A090000}"/>
    <cellStyle name="Header2 4 8" xfId="21630" xr:uid="{00000000-0005-0000-0000-0000D7030000}"/>
    <cellStyle name="Header2 4 8 2" xfId="40170" xr:uid="{00000000-0005-0000-0000-00006B090000}"/>
    <cellStyle name="Header2 4 8 3" xfId="53518" xr:uid="{00000000-0005-0000-0000-00006B090000}"/>
    <cellStyle name="Header2 4 9" xfId="22437" xr:uid="{00000000-0005-0000-0000-0000F6030000}"/>
    <cellStyle name="Header2 4 9 2" xfId="40977" xr:uid="{00000000-0005-0000-0000-00006C090000}"/>
    <cellStyle name="Header2 4 9 3" xfId="54170" xr:uid="{00000000-0005-0000-0000-00006C090000}"/>
    <cellStyle name="Header2 5" xfId="2793" xr:uid="{00000000-0005-0000-0000-0000D7030000}"/>
    <cellStyle name="Header2 5 10" xfId="55616" xr:uid="{00000000-0005-0000-0000-0000D7030000}"/>
    <cellStyle name="Header2 5 2" xfId="6000" xr:uid="{00000000-0005-0000-0000-0000F7030000}"/>
    <cellStyle name="Header2 5 2 2" xfId="20827" xr:uid="{00000000-0005-0000-0000-000017040000}"/>
    <cellStyle name="Header2 5 2 2 2" xfId="39371" xr:uid="{00000000-0005-0000-0000-00006F090000}"/>
    <cellStyle name="Header2 5 2 2 3" xfId="52740" xr:uid="{00000000-0005-0000-0000-00006F090000}"/>
    <cellStyle name="Header2 5 2 3" xfId="26409" xr:uid="{00000000-0005-0000-0000-00006E090000}"/>
    <cellStyle name="Header2 5 2 4" xfId="41723" xr:uid="{00000000-0005-0000-0000-00006E090000}"/>
    <cellStyle name="Header2 5 3" xfId="7966" xr:uid="{00000000-0005-0000-0000-0000F7030000}"/>
    <cellStyle name="Header2 5 3 2" xfId="27994" xr:uid="{00000000-0005-0000-0000-000070090000}"/>
    <cellStyle name="Header2 5 3 3" xfId="42909" xr:uid="{00000000-0005-0000-0000-000070090000}"/>
    <cellStyle name="Header2 5 4" xfId="8826" xr:uid="{00000000-0005-0000-0000-0000F7030000}"/>
    <cellStyle name="Header2 5 4 2" xfId="28675" xr:uid="{00000000-0005-0000-0000-000071090000}"/>
    <cellStyle name="Header2 5 4 3" xfId="43386" xr:uid="{00000000-0005-0000-0000-000071090000}"/>
    <cellStyle name="Header2 5 5" xfId="9683" xr:uid="{00000000-0005-0000-0000-0000F7030000}"/>
    <cellStyle name="Header2 5 5 2" xfId="29284" xr:uid="{00000000-0005-0000-0000-000072090000}"/>
    <cellStyle name="Header2 5 5 3" xfId="43883" xr:uid="{00000000-0005-0000-0000-000072090000}"/>
    <cellStyle name="Header2 5 6" xfId="9117" xr:uid="{00000000-0005-0000-0000-00006A240000}"/>
    <cellStyle name="Header2 5 7" xfId="21717" xr:uid="{00000000-0005-0000-0000-0000D7030000}"/>
    <cellStyle name="Header2 5 7 2" xfId="40257" xr:uid="{00000000-0005-0000-0000-000074090000}"/>
    <cellStyle name="Header2 5 7 3" xfId="53605" xr:uid="{00000000-0005-0000-0000-000074090000}"/>
    <cellStyle name="Header2 5 8" xfId="22440" xr:uid="{00000000-0005-0000-0000-0000F7030000}"/>
    <cellStyle name="Header2 5 8 2" xfId="40980" xr:uid="{00000000-0005-0000-0000-000075090000}"/>
    <cellStyle name="Header2 5 8 3" xfId="54173" xr:uid="{00000000-0005-0000-0000-000075090000}"/>
    <cellStyle name="Header2 5 9" xfId="24143" xr:uid="{00000000-0005-0000-0000-00006D090000}"/>
    <cellStyle name="Header2 6" xfId="2716" xr:uid="{00000000-0005-0000-0000-0000D7030000}"/>
    <cellStyle name="Header2 6 10" xfId="56662" xr:uid="{00000000-0005-0000-0000-0000F8030000}"/>
    <cellStyle name="Header2 6 2" xfId="5923" xr:uid="{00000000-0005-0000-0000-0000F8030000}"/>
    <cellStyle name="Header2 6 2 2" xfId="20807" xr:uid="{00000000-0005-0000-0000-000019040000}"/>
    <cellStyle name="Header2 6 2 2 2" xfId="39352" xr:uid="{00000000-0005-0000-0000-000078090000}"/>
    <cellStyle name="Header2 6 2 2 3" xfId="52729" xr:uid="{00000000-0005-0000-0000-000078090000}"/>
    <cellStyle name="Header2 6 2 3" xfId="26333" xr:uid="{00000000-0005-0000-0000-000077090000}"/>
    <cellStyle name="Header2 6 2 4" xfId="41712" xr:uid="{00000000-0005-0000-0000-000077090000}"/>
    <cellStyle name="Header2 6 3" xfId="7889" xr:uid="{00000000-0005-0000-0000-0000F8030000}"/>
    <cellStyle name="Header2 6 3 2" xfId="27931" xr:uid="{00000000-0005-0000-0000-000079090000}"/>
    <cellStyle name="Header2 6 3 3" xfId="42904" xr:uid="{00000000-0005-0000-0000-000079090000}"/>
    <cellStyle name="Header2 6 4" xfId="8750" xr:uid="{00000000-0005-0000-0000-0000F8030000}"/>
    <cellStyle name="Header2 6 4 2" xfId="28613" xr:uid="{00000000-0005-0000-0000-00007A090000}"/>
    <cellStyle name="Header2 6 4 3" xfId="43381" xr:uid="{00000000-0005-0000-0000-00007A090000}"/>
    <cellStyle name="Header2 6 5" xfId="9606" xr:uid="{00000000-0005-0000-0000-0000F8030000}"/>
    <cellStyle name="Header2 6 5 2" xfId="29208" xr:uid="{00000000-0005-0000-0000-00007B090000}"/>
    <cellStyle name="Header2 6 5 3" xfId="43869" xr:uid="{00000000-0005-0000-0000-00007B090000}"/>
    <cellStyle name="Header2 6 6" xfId="8934" xr:uid="{00000000-0005-0000-0000-00006B240000}"/>
    <cellStyle name="Header2 6 7" xfId="21697" xr:uid="{00000000-0005-0000-0000-0000D7030000}"/>
    <cellStyle name="Header2 6 7 2" xfId="40237" xr:uid="{00000000-0005-0000-0000-00007D090000}"/>
    <cellStyle name="Header2 6 7 3" xfId="53585" xr:uid="{00000000-0005-0000-0000-00007D090000}"/>
    <cellStyle name="Header2 6 8" xfId="22438" xr:uid="{00000000-0005-0000-0000-0000F8030000}"/>
    <cellStyle name="Header2 6 8 2" xfId="40978" xr:uid="{00000000-0005-0000-0000-00007E090000}"/>
    <cellStyle name="Header2 6 8 3" xfId="54171" xr:uid="{00000000-0005-0000-0000-00007E090000}"/>
    <cellStyle name="Header2 6 9" xfId="24107" xr:uid="{00000000-0005-0000-0000-000076090000}"/>
    <cellStyle name="Header2 7" xfId="8815" xr:uid="{00000000-0005-0000-0000-000062240000}"/>
    <cellStyle name="Header2 7 2" xfId="19996" xr:uid="{00000000-0005-0000-0000-00001A040000}"/>
    <cellStyle name="Header2 7 2 2" xfId="38552" xr:uid="{00000000-0005-0000-0000-000080090000}"/>
    <cellStyle name="Header2 7 2 3" xfId="52044" xr:uid="{00000000-0005-0000-0000-000080090000}"/>
    <cellStyle name="Header2 8" xfId="17694" xr:uid="{00000000-0005-0000-0000-0000EF030000}"/>
    <cellStyle name="Header2 8 2" xfId="36250" xr:uid="{00000000-0005-0000-0000-000081090000}"/>
    <cellStyle name="Header2 8 3" xfId="49865" xr:uid="{00000000-0005-0000-0000-000081090000}"/>
    <cellStyle name="Header2 9" xfId="17619" xr:uid="{00000000-0005-0000-0000-0000D7030000}"/>
    <cellStyle name="Header2 9 2" xfId="36175" xr:uid="{00000000-0005-0000-0000-000082090000}"/>
    <cellStyle name="Header2 9 3" xfId="49803" xr:uid="{00000000-0005-0000-0000-000082090000}"/>
    <cellStyle name="Heading (user)" xfId="3449" xr:uid="{00000000-0005-0000-0000-00006C240000}"/>
    <cellStyle name="Heading 1" xfId="1010" xr:uid="{00000000-0005-0000-0000-0000D9030000}"/>
    <cellStyle name="Heading 1 1" xfId="1011" xr:uid="{00000000-0005-0000-0000-0000DA030000}"/>
    <cellStyle name="Heading 1 1 2" xfId="9118" xr:uid="{00000000-0005-0000-0000-00006E240000}"/>
    <cellStyle name="Heading 1 2" xfId="3920" xr:uid="{00000000-0005-0000-0000-00006D240000}"/>
    <cellStyle name="Heading 1 4" xfId="8940" xr:uid="{00000000-0005-0000-0000-00006F240000}"/>
    <cellStyle name="Heading 2" xfId="1012" xr:uid="{00000000-0005-0000-0000-0000DB030000}"/>
    <cellStyle name="Heading 2 1" xfId="1013" xr:uid="{00000000-0005-0000-0000-0000DC030000}"/>
    <cellStyle name="Heading 2 1 2" xfId="9116" xr:uid="{00000000-0005-0000-0000-000071240000}"/>
    <cellStyle name="Heading 2 2" xfId="3918" xr:uid="{00000000-0005-0000-0000-000070240000}"/>
    <cellStyle name="Heading 2 5" xfId="8941" xr:uid="{00000000-0005-0000-0000-000072240000}"/>
    <cellStyle name="Heading 3" xfId="1014" xr:uid="{00000000-0005-0000-0000-0000DD030000}"/>
    <cellStyle name="Heading 3 2" xfId="7764" xr:uid="{00000000-0005-0000-0000-000073240000}"/>
    <cellStyle name="Heading 4" xfId="1015" xr:uid="{00000000-0005-0000-0000-0000DE030000}"/>
    <cellStyle name="Heading 4 2" xfId="3921" xr:uid="{00000000-0005-0000-0000-000074240000}"/>
    <cellStyle name="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ͼͼͼͼͼͼΚΚδδϒϒϨϨϨϨϨϨϨϨϾϾϾϾϾϾϾϾЊЊККККјќѬѬѬѬҀҀҀҀҀҀҀҀҀҀҀ" xfId="1016" xr:uid="{00000000-0005-0000-0000-0000DF030000}"/>
    <cellStyle name="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ͼͼͼͼͼͼΚΚδδϒϒϨϨϨϨϨϨϨϨϾϾϾϾϾϾϾϾЊЊККККјќѬѬѬѬҀҀҀҀҀҀҀҀҀҀҀ 2" xfId="9119" xr:uid="{00000000-0005-0000-0000-000075240000}"/>
    <cellStyle name="Hyperlink" xfId="4951" xr:uid="{00000000-0005-0000-0000-000076240000}"/>
    <cellStyle name="Input" xfId="1017" xr:uid="{00000000-0005-0000-0000-0000E0030000}"/>
    <cellStyle name="Input [yellow]" xfId="1018" xr:uid="{00000000-0005-0000-0000-0000E1030000}"/>
    <cellStyle name="Input [yellow] 10" xfId="21451" xr:uid="{00000000-0005-0000-0000-0000E1030000}"/>
    <cellStyle name="Input [yellow] 10 2" xfId="39991" xr:uid="{00000000-0005-0000-0000-000097090000}"/>
    <cellStyle name="Input [yellow] 10 3" xfId="53339" xr:uid="{00000000-0005-0000-0000-000097090000}"/>
    <cellStyle name="Input [yellow] 2" xfId="1019" xr:uid="{00000000-0005-0000-0000-0000E2030000}"/>
    <cellStyle name="Input [yellow] 2 2" xfId="2472" xr:uid="{00000000-0005-0000-0000-0000E2030000}"/>
    <cellStyle name="Input [yellow] 2 2 10" xfId="22432" xr:uid="{00000000-0005-0000-0000-000003040000}"/>
    <cellStyle name="Input [yellow] 2 2 10 2" xfId="40972" xr:uid="{00000000-0005-0000-0000-00009A090000}"/>
    <cellStyle name="Input [yellow] 2 2 10 3" xfId="54165" xr:uid="{00000000-0005-0000-0000-00009A090000}"/>
    <cellStyle name="Input [yellow] 2 2 11" xfId="23983" xr:uid="{00000000-0005-0000-0000-000099090000}"/>
    <cellStyle name="Input [yellow] 2 2 12" xfId="24106" xr:uid="{00000000-0005-0000-0000-000099090000}"/>
    <cellStyle name="Input [yellow] 2 2 2" xfId="5679" xr:uid="{00000000-0005-0000-0000-000003040000}"/>
    <cellStyle name="Input [yellow] 2 2 2 2" xfId="20665" xr:uid="{00000000-0005-0000-0000-000026040000}"/>
    <cellStyle name="Input [yellow] 2 2 3" xfId="7645" xr:uid="{00000000-0005-0000-0000-000003040000}"/>
    <cellStyle name="Input [yellow] 2 2 3 2" xfId="27775" xr:uid="{00000000-0005-0000-0000-00009D090000}"/>
    <cellStyle name="Input [yellow] 2 2 4" xfId="8506" xr:uid="{00000000-0005-0000-0000-000003040000}"/>
    <cellStyle name="Input [yellow] 2 2 4 2" xfId="28433" xr:uid="{00000000-0005-0000-0000-00009E090000}"/>
    <cellStyle name="Input [yellow] 2 2 5" xfId="9362" xr:uid="{00000000-0005-0000-0000-000003040000}"/>
    <cellStyle name="Input [yellow] 2 2 5 2" xfId="28964" xr:uid="{00000000-0005-0000-0000-00009F090000}"/>
    <cellStyle name="Input [yellow] 2 2 6" xfId="8937" xr:uid="{00000000-0005-0000-0000-00007A240000}"/>
    <cellStyle name="Input [yellow] 2 2 7" xfId="12351" xr:uid="{00000000-0005-0000-0000-0000E2030000}"/>
    <cellStyle name="Input [yellow] 2 2 8" xfId="14680" xr:uid="{00000000-0005-0000-0000-000003040000}"/>
    <cellStyle name="Input [yellow] 2 2 8 2" xfId="33236" xr:uid="{00000000-0005-0000-0000-0000A2090000}"/>
    <cellStyle name="Input [yellow] 2 2 8 3" xfId="47205" xr:uid="{00000000-0005-0000-0000-0000A2090000}"/>
    <cellStyle name="Input [yellow] 2 2 9" xfId="21512" xr:uid="{00000000-0005-0000-0000-0000E2030000}"/>
    <cellStyle name="Input [yellow] 2 2 9 2" xfId="40052" xr:uid="{00000000-0005-0000-0000-0000A3090000}"/>
    <cellStyle name="Input [yellow] 2 2 9 3" xfId="53400" xr:uid="{00000000-0005-0000-0000-0000A3090000}"/>
    <cellStyle name="Input [yellow] 2 3" xfId="2612" xr:uid="{00000000-0005-0000-0000-0000E2030000}"/>
    <cellStyle name="Input [yellow] 2 3 2" xfId="5819" xr:uid="{00000000-0005-0000-0000-000004040000}"/>
    <cellStyle name="Input [yellow] 2 3 2 2" xfId="20715" xr:uid="{00000000-0005-0000-0000-000028040000}"/>
    <cellStyle name="Input [yellow] 2 3 3" xfId="7785" xr:uid="{00000000-0005-0000-0000-000004040000}"/>
    <cellStyle name="Input [yellow] 2 3 3 2" xfId="27829" xr:uid="{00000000-0005-0000-0000-0000A7090000}"/>
    <cellStyle name="Input [yellow] 2 3 4" xfId="8646" xr:uid="{00000000-0005-0000-0000-000004040000}"/>
    <cellStyle name="Input [yellow] 2 3 4 2" xfId="28509" xr:uid="{00000000-0005-0000-0000-0000A8090000}"/>
    <cellStyle name="Input [yellow] 2 3 5" xfId="9502" xr:uid="{00000000-0005-0000-0000-000004040000}"/>
    <cellStyle name="Input [yellow] 2 3 5 2" xfId="29104" xr:uid="{00000000-0005-0000-0000-0000A9090000}"/>
    <cellStyle name="Input [yellow] 2 3 6" xfId="3917" xr:uid="{00000000-0005-0000-0000-00007B240000}"/>
    <cellStyle name="Input [yellow] 2 3 7" xfId="12220" xr:uid="{00000000-0005-0000-0000-0000E2030000}"/>
    <cellStyle name="Input [yellow] 2 3 8" xfId="21631" xr:uid="{00000000-0005-0000-0000-0000E2030000}"/>
    <cellStyle name="Input [yellow] 2 3 8 2" xfId="40171" xr:uid="{00000000-0005-0000-0000-0000AC090000}"/>
    <cellStyle name="Input [yellow] 2 3 8 3" xfId="53519" xr:uid="{00000000-0005-0000-0000-0000AC090000}"/>
    <cellStyle name="Input [yellow] 2 3 9" xfId="24103" xr:uid="{00000000-0005-0000-0000-0000A4090000}"/>
    <cellStyle name="Input [yellow] 2 4" xfId="2547" xr:uid="{00000000-0005-0000-0000-0000E2030000}"/>
    <cellStyle name="Input [yellow] 2 4 10" xfId="16455" xr:uid="{00000000-0005-0000-0000-000005040000}"/>
    <cellStyle name="Input [yellow] 2 4 10 2" xfId="35011" xr:uid="{00000000-0005-0000-0000-0000AE090000}"/>
    <cellStyle name="Input [yellow] 2 4 10 3" xfId="48792" xr:uid="{00000000-0005-0000-0000-0000AE090000}"/>
    <cellStyle name="Input [yellow] 2 4 11" xfId="15608" xr:uid="{00000000-0005-0000-0000-0000E2030000}"/>
    <cellStyle name="Input [yellow] 2 4 11 2" xfId="34164" xr:uid="{00000000-0005-0000-0000-0000AF090000}"/>
    <cellStyle name="Input [yellow] 2 4 11 3" xfId="48054" xr:uid="{00000000-0005-0000-0000-0000AF090000}"/>
    <cellStyle name="Input [yellow] 2 4 12" xfId="18723" xr:uid="{00000000-0005-0000-0000-000005040000}"/>
    <cellStyle name="Input [yellow] 2 4 12 2" xfId="37279" xr:uid="{00000000-0005-0000-0000-0000B0090000}"/>
    <cellStyle name="Input [yellow] 2 4 12 3" xfId="50776" xr:uid="{00000000-0005-0000-0000-0000B0090000}"/>
    <cellStyle name="Input [yellow] 2 4 13" xfId="24105" xr:uid="{00000000-0005-0000-0000-0000AD090000}"/>
    <cellStyle name="Input [yellow] 2 4 14" xfId="55375" xr:uid="{00000000-0005-0000-0000-0000E2030000}"/>
    <cellStyle name="Input [yellow] 2 4 15" xfId="56650" xr:uid="{00000000-0005-0000-0000-000005040000}"/>
    <cellStyle name="Input [yellow] 2 4 2" xfId="5754" xr:uid="{00000000-0005-0000-0000-000005040000}"/>
    <cellStyle name="Input [yellow] 2 4 2 2" xfId="20695" xr:uid="{00000000-0005-0000-0000-00002A040000}"/>
    <cellStyle name="Input [yellow] 2 4 3" xfId="7720" xr:uid="{00000000-0005-0000-0000-000005040000}"/>
    <cellStyle name="Input [yellow] 2 4 3 2" xfId="27821" xr:uid="{00000000-0005-0000-0000-0000B3090000}"/>
    <cellStyle name="Input [yellow] 2 4 4" xfId="8581" xr:uid="{00000000-0005-0000-0000-000005040000}"/>
    <cellStyle name="Input [yellow] 2 4 4 2" xfId="28459" xr:uid="{00000000-0005-0000-0000-0000B4090000}"/>
    <cellStyle name="Input [yellow] 2 4 5" xfId="9437" xr:uid="{00000000-0005-0000-0000-000005040000}"/>
    <cellStyle name="Input [yellow] 2 4 5 2" xfId="29039" xr:uid="{00000000-0005-0000-0000-0000B5090000}"/>
    <cellStyle name="Input [yellow] 2 4 6" xfId="9115" xr:uid="{00000000-0005-0000-0000-00007C240000}"/>
    <cellStyle name="Input [yellow] 2 4 7" xfId="12281" xr:uid="{00000000-0005-0000-0000-0000E2030000}"/>
    <cellStyle name="Input [yellow] 2 4 7 2" xfId="30842" xr:uid="{00000000-0005-0000-0000-0000B7090000}"/>
    <cellStyle name="Input [yellow] 2 4 8" xfId="13177" xr:uid="{00000000-0005-0000-0000-000005040000}"/>
    <cellStyle name="Input [yellow] 2 4 8 2" xfId="31733" xr:uid="{00000000-0005-0000-0000-0000B8090000}"/>
    <cellStyle name="Input [yellow] 2 4 8 3" xfId="45815" xr:uid="{00000000-0005-0000-0000-0000B8090000}"/>
    <cellStyle name="Input [yellow] 2 4 9" xfId="14071" xr:uid="{00000000-0005-0000-0000-0000E2030000}"/>
    <cellStyle name="Input [yellow] 2 4 9 2" xfId="32627" xr:uid="{00000000-0005-0000-0000-0000B9090000}"/>
    <cellStyle name="Input [yellow] 2 4 9 3" xfId="46630" xr:uid="{00000000-0005-0000-0000-0000B9090000}"/>
    <cellStyle name="Input [yellow] 2 5" xfId="2602" xr:uid="{00000000-0005-0000-0000-0000E2030000}"/>
    <cellStyle name="Input [yellow] 2 5 10" xfId="16510" xr:uid="{00000000-0005-0000-0000-000006040000}"/>
    <cellStyle name="Input [yellow] 2 5 10 2" xfId="35066" xr:uid="{00000000-0005-0000-0000-0000BB090000}"/>
    <cellStyle name="Input [yellow] 2 5 10 3" xfId="48847" xr:uid="{00000000-0005-0000-0000-0000BB090000}"/>
    <cellStyle name="Input [yellow] 2 5 11" xfId="17310" xr:uid="{00000000-0005-0000-0000-0000E2030000}"/>
    <cellStyle name="Input [yellow] 2 5 11 2" xfId="35866" xr:uid="{00000000-0005-0000-0000-0000BC090000}"/>
    <cellStyle name="Input [yellow] 2 5 11 3" xfId="49531" xr:uid="{00000000-0005-0000-0000-0000BC090000}"/>
    <cellStyle name="Input [yellow] 2 5 12" xfId="18581" xr:uid="{00000000-0005-0000-0000-000006040000}"/>
    <cellStyle name="Input [yellow] 2 5 12 2" xfId="37137" xr:uid="{00000000-0005-0000-0000-0000BD090000}"/>
    <cellStyle name="Input [yellow] 2 5 12 3" xfId="50639" xr:uid="{00000000-0005-0000-0000-0000BD090000}"/>
    <cellStyle name="Input [yellow] 2 5 13" xfId="28845" xr:uid="{00000000-0005-0000-0000-0000BA090000}"/>
    <cellStyle name="Input [yellow] 2 5 14" xfId="55430" xr:uid="{00000000-0005-0000-0000-0000E2030000}"/>
    <cellStyle name="Input [yellow] 2 5 15" xfId="56652" xr:uid="{00000000-0005-0000-0000-000006040000}"/>
    <cellStyle name="Input [yellow] 2 5 2" xfId="5809" xr:uid="{00000000-0005-0000-0000-000006040000}"/>
    <cellStyle name="Input [yellow] 2 5 2 2" xfId="20705" xr:uid="{00000000-0005-0000-0000-00002C040000}"/>
    <cellStyle name="Input [yellow] 2 5 3" xfId="7775" xr:uid="{00000000-0005-0000-0000-000006040000}"/>
    <cellStyle name="Input [yellow] 2 5 3 2" xfId="27824" xr:uid="{00000000-0005-0000-0000-0000C0090000}"/>
    <cellStyle name="Input [yellow] 2 5 4" xfId="8636" xr:uid="{00000000-0005-0000-0000-000006040000}"/>
    <cellStyle name="Input [yellow] 2 5 4 2" xfId="28500" xr:uid="{00000000-0005-0000-0000-0000C1090000}"/>
    <cellStyle name="Input [yellow] 2 5 5" xfId="9492" xr:uid="{00000000-0005-0000-0000-000006040000}"/>
    <cellStyle name="Input [yellow] 2 5 5 2" xfId="29094" xr:uid="{00000000-0005-0000-0000-0000C2090000}"/>
    <cellStyle name="Input [yellow] 2 5 6" xfId="8813" xr:uid="{00000000-0005-0000-0000-00007D240000}"/>
    <cellStyle name="Input [yellow] 2 5 7" xfId="12230" xr:uid="{00000000-0005-0000-0000-0000E2030000}"/>
    <cellStyle name="Input [yellow] 2 5 7 2" xfId="30791" xr:uid="{00000000-0005-0000-0000-0000C4090000}"/>
    <cellStyle name="Input [yellow] 2 5 8" xfId="12520" xr:uid="{00000000-0005-0000-0000-000006040000}"/>
    <cellStyle name="Input [yellow] 2 5 8 2" xfId="31078" xr:uid="{00000000-0005-0000-0000-0000C5090000}"/>
    <cellStyle name="Input [yellow] 2 5 8 3" xfId="45178" xr:uid="{00000000-0005-0000-0000-0000C5090000}"/>
    <cellStyle name="Input [yellow] 2 5 9" xfId="12817" xr:uid="{00000000-0005-0000-0000-0000E2030000}"/>
    <cellStyle name="Input [yellow] 2 5 9 2" xfId="31373" xr:uid="{00000000-0005-0000-0000-0000C6090000}"/>
    <cellStyle name="Input [yellow] 2 5 9 3" xfId="45460" xr:uid="{00000000-0005-0000-0000-0000C6090000}"/>
    <cellStyle name="Input [yellow] 2 6" xfId="3173" xr:uid="{00000000-0005-0000-0000-0000E2030000}"/>
    <cellStyle name="Input [yellow] 2 6 2" xfId="6380" xr:uid="{00000000-0005-0000-0000-000007040000}"/>
    <cellStyle name="Input [yellow] 2 6 2 2" xfId="21015" xr:uid="{00000000-0005-0000-0000-00002E040000}"/>
    <cellStyle name="Input [yellow] 2 6 3" xfId="8345" xr:uid="{00000000-0005-0000-0000-000007040000}"/>
    <cellStyle name="Input [yellow] 2 6 3 2" xfId="28296" xr:uid="{00000000-0005-0000-0000-0000CA090000}"/>
    <cellStyle name="Input [yellow] 2 6 4" xfId="9205" xr:uid="{00000000-0005-0000-0000-000007040000}"/>
    <cellStyle name="Input [yellow] 2 6 4 2" xfId="28853" xr:uid="{00000000-0005-0000-0000-0000CB090000}"/>
    <cellStyle name="Input [yellow] 2 6 5" xfId="10063" xr:uid="{00000000-0005-0000-0000-000007040000}"/>
    <cellStyle name="Input [yellow] 2 6 6" xfId="3451" xr:uid="{00000000-0005-0000-0000-00007E240000}"/>
    <cellStyle name="Input [yellow] 2 6 7" xfId="21936" xr:uid="{00000000-0005-0000-0000-0000E2030000}"/>
    <cellStyle name="Input [yellow] 2 6 7 2" xfId="40476" xr:uid="{00000000-0005-0000-0000-0000CE090000}"/>
    <cellStyle name="Input [yellow] 2 6 7 3" xfId="53824" xr:uid="{00000000-0005-0000-0000-0000CE090000}"/>
    <cellStyle name="Input [yellow] 2 6 8" xfId="24370" xr:uid="{00000000-0005-0000-0000-0000C7090000}"/>
    <cellStyle name="Input [yellow] 2 7" xfId="4237" xr:uid="{00000000-0005-0000-0000-000002040000}"/>
    <cellStyle name="Input [yellow] 2 7 2" xfId="20000" xr:uid="{00000000-0005-0000-0000-00002F040000}"/>
    <cellStyle name="Input [yellow] 2 8" xfId="9120" xr:uid="{00000000-0005-0000-0000-000079240000}"/>
    <cellStyle name="Input [yellow] 2 9" xfId="21694" xr:uid="{00000000-0005-0000-0000-0000E2030000}"/>
    <cellStyle name="Input [yellow] 2 9 2" xfId="40234" xr:uid="{00000000-0005-0000-0000-0000D2090000}"/>
    <cellStyle name="Input [yellow] 2 9 3" xfId="53582" xr:uid="{00000000-0005-0000-0000-0000D2090000}"/>
    <cellStyle name="Input [yellow] 3" xfId="2473" xr:uid="{00000000-0005-0000-0000-0000E1030000}"/>
    <cellStyle name="Input [yellow] 3 10" xfId="22433" xr:uid="{00000000-0005-0000-0000-000008040000}"/>
    <cellStyle name="Input [yellow] 3 10 2" xfId="40973" xr:uid="{00000000-0005-0000-0000-0000D4090000}"/>
    <cellStyle name="Input [yellow] 3 10 3" xfId="54166" xr:uid="{00000000-0005-0000-0000-0000D4090000}"/>
    <cellStyle name="Input [yellow] 3 11" xfId="23984" xr:uid="{00000000-0005-0000-0000-0000D3090000}"/>
    <cellStyle name="Input [yellow] 3 12" xfId="24487" xr:uid="{00000000-0005-0000-0000-0000D3090000}"/>
    <cellStyle name="Input [yellow] 3 2" xfId="5680" xr:uid="{00000000-0005-0000-0000-000008040000}"/>
    <cellStyle name="Input [yellow] 3 2 2" xfId="20666" xr:uid="{00000000-0005-0000-0000-000031040000}"/>
    <cellStyle name="Input [yellow] 3 3" xfId="7646" xr:uid="{00000000-0005-0000-0000-000008040000}"/>
    <cellStyle name="Input [yellow] 3 3 2" xfId="27776" xr:uid="{00000000-0005-0000-0000-0000D7090000}"/>
    <cellStyle name="Input [yellow] 3 4" xfId="8507" xr:uid="{00000000-0005-0000-0000-000008040000}"/>
    <cellStyle name="Input [yellow] 3 4 2" xfId="28434" xr:uid="{00000000-0005-0000-0000-0000D8090000}"/>
    <cellStyle name="Input [yellow] 3 5" xfId="9363" xr:uid="{00000000-0005-0000-0000-000008040000}"/>
    <cellStyle name="Input [yellow] 3 5 2" xfId="28965" xr:uid="{00000000-0005-0000-0000-0000D9090000}"/>
    <cellStyle name="Input [yellow] 3 6" xfId="7769" xr:uid="{00000000-0005-0000-0000-00007F240000}"/>
    <cellStyle name="Input [yellow] 3 7" xfId="12350" xr:uid="{00000000-0005-0000-0000-0000E1030000}"/>
    <cellStyle name="Input [yellow] 3 8" xfId="17618" xr:uid="{00000000-0005-0000-0000-000008040000}"/>
    <cellStyle name="Input [yellow] 3 8 2" xfId="36174" xr:uid="{00000000-0005-0000-0000-0000DC090000}"/>
    <cellStyle name="Input [yellow] 3 8 3" xfId="49802" xr:uid="{00000000-0005-0000-0000-0000DC090000}"/>
    <cellStyle name="Input [yellow] 3 9" xfId="21513" xr:uid="{00000000-0005-0000-0000-0000E1030000}"/>
    <cellStyle name="Input [yellow] 3 9 2" xfId="40053" xr:uid="{00000000-0005-0000-0000-0000DD090000}"/>
    <cellStyle name="Input [yellow] 3 9 3" xfId="53401" xr:uid="{00000000-0005-0000-0000-0000DD090000}"/>
    <cellStyle name="Input [yellow] 4" xfId="2795" xr:uid="{00000000-0005-0000-0000-0000E1030000}"/>
    <cellStyle name="Input [yellow] 4 2" xfId="6002" xr:uid="{00000000-0005-0000-0000-000009040000}"/>
    <cellStyle name="Input [yellow] 4 2 2" xfId="20829" xr:uid="{00000000-0005-0000-0000-000033040000}"/>
    <cellStyle name="Input [yellow] 4 3" xfId="7968" xr:uid="{00000000-0005-0000-0000-000009040000}"/>
    <cellStyle name="Input [yellow] 4 3 2" xfId="27996" xr:uid="{00000000-0005-0000-0000-0000E1090000}"/>
    <cellStyle name="Input [yellow] 4 4" xfId="8828" xr:uid="{00000000-0005-0000-0000-000009040000}"/>
    <cellStyle name="Input [yellow] 4 4 2" xfId="28677" xr:uid="{00000000-0005-0000-0000-0000E2090000}"/>
    <cellStyle name="Input [yellow] 4 5" xfId="9685" xr:uid="{00000000-0005-0000-0000-000009040000}"/>
    <cellStyle name="Input [yellow] 4 5 2" xfId="29286" xr:uid="{00000000-0005-0000-0000-0000E3090000}"/>
    <cellStyle name="Input [yellow] 4 6" xfId="7766" xr:uid="{00000000-0005-0000-0000-000080240000}"/>
    <cellStyle name="Input [yellow] 4 7" xfId="12047" xr:uid="{00000000-0005-0000-0000-0000E1030000}"/>
    <cellStyle name="Input [yellow] 4 8" xfId="21719" xr:uid="{00000000-0005-0000-0000-0000E1030000}"/>
    <cellStyle name="Input [yellow] 4 8 2" xfId="40259" xr:uid="{00000000-0005-0000-0000-0000E6090000}"/>
    <cellStyle name="Input [yellow] 4 8 3" xfId="53607" xr:uid="{00000000-0005-0000-0000-0000E6090000}"/>
    <cellStyle name="Input [yellow] 4 9" xfId="24145" xr:uid="{00000000-0005-0000-0000-0000DE090000}"/>
    <cellStyle name="Input [yellow] 5" xfId="2548" xr:uid="{00000000-0005-0000-0000-0000E1030000}"/>
    <cellStyle name="Input [yellow] 5 10" xfId="16456" xr:uid="{00000000-0005-0000-0000-00000A040000}"/>
    <cellStyle name="Input [yellow] 5 10 2" xfId="35012" xr:uid="{00000000-0005-0000-0000-0000E8090000}"/>
    <cellStyle name="Input [yellow] 5 10 3" xfId="48793" xr:uid="{00000000-0005-0000-0000-0000E8090000}"/>
    <cellStyle name="Input [yellow] 5 11" xfId="18459" xr:uid="{00000000-0005-0000-0000-0000E1030000}"/>
    <cellStyle name="Input [yellow] 5 11 2" xfId="37015" xr:uid="{00000000-0005-0000-0000-0000E9090000}"/>
    <cellStyle name="Input [yellow] 5 11 3" xfId="50530" xr:uid="{00000000-0005-0000-0000-0000E9090000}"/>
    <cellStyle name="Input [yellow] 5 12" xfId="19959" xr:uid="{00000000-0005-0000-0000-00000A040000}"/>
    <cellStyle name="Input [yellow] 5 12 2" xfId="38515" xr:uid="{00000000-0005-0000-0000-0000EA090000}"/>
    <cellStyle name="Input [yellow] 5 12 3" xfId="52007" xr:uid="{00000000-0005-0000-0000-0000EA090000}"/>
    <cellStyle name="Input [yellow] 5 13" xfId="28846" xr:uid="{00000000-0005-0000-0000-0000E7090000}"/>
    <cellStyle name="Input [yellow] 5 14" xfId="55376" xr:uid="{00000000-0005-0000-0000-0000E1030000}"/>
    <cellStyle name="Input [yellow] 5 15" xfId="56651" xr:uid="{00000000-0005-0000-0000-00000A040000}"/>
    <cellStyle name="Input [yellow] 5 2" xfId="5755" xr:uid="{00000000-0005-0000-0000-00000A040000}"/>
    <cellStyle name="Input [yellow] 5 2 2" xfId="20696" xr:uid="{00000000-0005-0000-0000-000035040000}"/>
    <cellStyle name="Input [yellow] 5 3" xfId="7721" xr:uid="{00000000-0005-0000-0000-00000A040000}"/>
    <cellStyle name="Input [yellow] 5 3 2" xfId="27822" xr:uid="{00000000-0005-0000-0000-0000ED090000}"/>
    <cellStyle name="Input [yellow] 5 4" xfId="8582" xr:uid="{00000000-0005-0000-0000-00000A040000}"/>
    <cellStyle name="Input [yellow] 5 4 2" xfId="28460" xr:uid="{00000000-0005-0000-0000-0000EE090000}"/>
    <cellStyle name="Input [yellow] 5 5" xfId="9438" xr:uid="{00000000-0005-0000-0000-00000A040000}"/>
    <cellStyle name="Input [yellow] 5 5 2" xfId="29040" xr:uid="{00000000-0005-0000-0000-0000EF090000}"/>
    <cellStyle name="Input [yellow] 5 6" xfId="4948" xr:uid="{00000000-0005-0000-0000-000081240000}"/>
    <cellStyle name="Input [yellow] 5 7" xfId="12280" xr:uid="{00000000-0005-0000-0000-0000E1030000}"/>
    <cellStyle name="Input [yellow] 5 7 2" xfId="30841" xr:uid="{00000000-0005-0000-0000-0000F1090000}"/>
    <cellStyle name="Input [yellow] 5 8" xfId="13176" xr:uid="{00000000-0005-0000-0000-00000A040000}"/>
    <cellStyle name="Input [yellow] 5 8 2" xfId="31732" xr:uid="{00000000-0005-0000-0000-0000F2090000}"/>
    <cellStyle name="Input [yellow] 5 8 3" xfId="45814" xr:uid="{00000000-0005-0000-0000-0000F2090000}"/>
    <cellStyle name="Input [yellow] 5 9" xfId="14281" xr:uid="{00000000-0005-0000-0000-0000E1030000}"/>
    <cellStyle name="Input [yellow] 5 9 2" xfId="32837" xr:uid="{00000000-0005-0000-0000-0000F3090000}"/>
    <cellStyle name="Input [yellow] 5 9 3" xfId="46829" xr:uid="{00000000-0005-0000-0000-0000F3090000}"/>
    <cellStyle name="Input [yellow] 6" xfId="2603" xr:uid="{00000000-0005-0000-0000-0000E1030000}"/>
    <cellStyle name="Input [yellow] 6 10" xfId="16511" xr:uid="{00000000-0005-0000-0000-00000B040000}"/>
    <cellStyle name="Input [yellow] 6 10 2" xfId="35067" xr:uid="{00000000-0005-0000-0000-0000F5090000}"/>
    <cellStyle name="Input [yellow] 6 10 3" xfId="48848" xr:uid="{00000000-0005-0000-0000-0000F5090000}"/>
    <cellStyle name="Input [yellow] 6 11" xfId="17568" xr:uid="{00000000-0005-0000-0000-0000E1030000}"/>
    <cellStyle name="Input [yellow] 6 11 2" xfId="36124" xr:uid="{00000000-0005-0000-0000-0000F6090000}"/>
    <cellStyle name="Input [yellow] 6 11 3" xfId="49754" xr:uid="{00000000-0005-0000-0000-0000F6090000}"/>
    <cellStyle name="Input [yellow] 6 12" xfId="17876" xr:uid="{00000000-0005-0000-0000-00000B040000}"/>
    <cellStyle name="Input [yellow] 6 12 2" xfId="36432" xr:uid="{00000000-0005-0000-0000-0000F7090000}"/>
    <cellStyle name="Input [yellow] 6 12 3" xfId="50018" xr:uid="{00000000-0005-0000-0000-0000F7090000}"/>
    <cellStyle name="Input [yellow] 6 13" xfId="24104" xr:uid="{00000000-0005-0000-0000-0000F4090000}"/>
    <cellStyle name="Input [yellow] 6 14" xfId="55431" xr:uid="{00000000-0005-0000-0000-0000E1030000}"/>
    <cellStyle name="Input [yellow] 6 15" xfId="56653" xr:uid="{00000000-0005-0000-0000-00000B040000}"/>
    <cellStyle name="Input [yellow] 6 2" xfId="5810" xr:uid="{00000000-0005-0000-0000-00000B040000}"/>
    <cellStyle name="Input [yellow] 6 2 2" xfId="20706" xr:uid="{00000000-0005-0000-0000-000037040000}"/>
    <cellStyle name="Input [yellow] 6 3" xfId="7776" xr:uid="{00000000-0005-0000-0000-00000B040000}"/>
    <cellStyle name="Input [yellow] 6 3 2" xfId="27825" xr:uid="{00000000-0005-0000-0000-0000FA090000}"/>
    <cellStyle name="Input [yellow] 6 4" xfId="8637" xr:uid="{00000000-0005-0000-0000-00000B040000}"/>
    <cellStyle name="Input [yellow] 6 4 2" xfId="28501" xr:uid="{00000000-0005-0000-0000-0000FB090000}"/>
    <cellStyle name="Input [yellow] 6 5" xfId="9493" xr:uid="{00000000-0005-0000-0000-00000B040000}"/>
    <cellStyle name="Input [yellow] 6 5 2" xfId="29095" xr:uid="{00000000-0005-0000-0000-0000FC090000}"/>
    <cellStyle name="Input [yellow] 6 6" xfId="3452" xr:uid="{00000000-0005-0000-0000-000082240000}"/>
    <cellStyle name="Input [yellow] 6 7" xfId="12229" xr:uid="{00000000-0005-0000-0000-0000E1030000}"/>
    <cellStyle name="Input [yellow] 6 7 2" xfId="30790" xr:uid="{00000000-0005-0000-0000-0000FE090000}"/>
    <cellStyle name="Input [yellow] 6 8" xfId="13151" xr:uid="{00000000-0005-0000-0000-00000B040000}"/>
    <cellStyle name="Input [yellow] 6 8 2" xfId="31707" xr:uid="{00000000-0005-0000-0000-0000FF090000}"/>
    <cellStyle name="Input [yellow] 6 8 3" xfId="45789" xr:uid="{00000000-0005-0000-0000-0000FF090000}"/>
    <cellStyle name="Input [yellow] 6 9" xfId="14083" xr:uid="{00000000-0005-0000-0000-0000E1030000}"/>
    <cellStyle name="Input [yellow] 6 9 2" xfId="32639" xr:uid="{00000000-0005-0000-0000-0000000A0000}"/>
    <cellStyle name="Input [yellow] 6 9 3" xfId="46642" xr:uid="{00000000-0005-0000-0000-0000000A0000}"/>
    <cellStyle name="Input [yellow] 7" xfId="2719" xr:uid="{00000000-0005-0000-0000-0000E1030000}"/>
    <cellStyle name="Input [yellow] 7 2" xfId="5926" xr:uid="{00000000-0005-0000-0000-00000C040000}"/>
    <cellStyle name="Input [yellow] 7 2 2" xfId="20810" xr:uid="{00000000-0005-0000-0000-000039040000}"/>
    <cellStyle name="Input [yellow] 7 3" xfId="7892" xr:uid="{00000000-0005-0000-0000-00000C040000}"/>
    <cellStyle name="Input [yellow] 7 3 2" xfId="27933" xr:uid="{00000000-0005-0000-0000-0000040A0000}"/>
    <cellStyle name="Input [yellow] 7 4" xfId="8753" xr:uid="{00000000-0005-0000-0000-00000C040000}"/>
    <cellStyle name="Input [yellow] 7 4 2" xfId="28615" xr:uid="{00000000-0005-0000-0000-0000050A0000}"/>
    <cellStyle name="Input [yellow] 7 5" xfId="9609" xr:uid="{00000000-0005-0000-0000-00000C040000}"/>
    <cellStyle name="Input [yellow] 7 6" xfId="4941" xr:uid="{00000000-0005-0000-0000-000083240000}"/>
    <cellStyle name="Input [yellow] 7 7" xfId="21700" xr:uid="{00000000-0005-0000-0000-0000E1030000}"/>
    <cellStyle name="Input [yellow] 7 7 2" xfId="40240" xr:uid="{00000000-0005-0000-0000-0000080A0000}"/>
    <cellStyle name="Input [yellow] 7 7 3" xfId="53588" xr:uid="{00000000-0005-0000-0000-0000080A0000}"/>
    <cellStyle name="Input [yellow] 7 8" xfId="24109" xr:uid="{00000000-0005-0000-0000-0000010A0000}"/>
    <cellStyle name="Input [yellow] 8" xfId="4236" xr:uid="{00000000-0005-0000-0000-000001040000}"/>
    <cellStyle name="Input [yellow] 8 2" xfId="19999" xr:uid="{00000000-0005-0000-0000-00003A040000}"/>
    <cellStyle name="Input [yellow] 9" xfId="3922" xr:uid="{00000000-0005-0000-0000-000078240000}"/>
    <cellStyle name="Input 10" xfId="2610" xr:uid="{00000000-0005-0000-0000-0000E0030000}"/>
    <cellStyle name="Input 10 10" xfId="15872" xr:uid="{00000000-0005-0000-0000-0000E0030000}"/>
    <cellStyle name="Input 10 10 2" xfId="34428" xr:uid="{00000000-0005-0000-0000-00000D0A0000}"/>
    <cellStyle name="Input 10 10 3" xfId="48277" xr:uid="{00000000-0005-0000-0000-00000D0A0000}"/>
    <cellStyle name="Input 10 11" xfId="19442" xr:uid="{00000000-0005-0000-0000-00000D040000}"/>
    <cellStyle name="Input 10 11 2" xfId="37998" xr:uid="{00000000-0005-0000-0000-00000E0A0000}"/>
    <cellStyle name="Input 10 11 3" xfId="51490" xr:uid="{00000000-0005-0000-0000-00000E0A0000}"/>
    <cellStyle name="Input 10 12" xfId="24101" xr:uid="{00000000-0005-0000-0000-00000C0A0000}"/>
    <cellStyle name="Input 10 13" xfId="55438" xr:uid="{00000000-0005-0000-0000-0000E0030000}"/>
    <cellStyle name="Input 10 14" xfId="56654" xr:uid="{00000000-0005-0000-0000-00000D040000}"/>
    <cellStyle name="Input 10 2" xfId="5817" xr:uid="{00000000-0005-0000-0000-00000D040000}"/>
    <cellStyle name="Input 10 2 2" xfId="20713" xr:uid="{00000000-0005-0000-0000-00003C040000}"/>
    <cellStyle name="Input 10 2 2 2" xfId="39259" xr:uid="{00000000-0005-0000-0000-0000100A0000}"/>
    <cellStyle name="Input 10 2 2 3" xfId="52636" xr:uid="{00000000-0005-0000-0000-0000100A0000}"/>
    <cellStyle name="Input 10 2 3" xfId="26228" xr:uid="{00000000-0005-0000-0000-00000F0A0000}"/>
    <cellStyle name="Input 10 2 4" xfId="41613" xr:uid="{00000000-0005-0000-0000-00000F0A0000}"/>
    <cellStyle name="Input 10 3" xfId="7783" xr:uid="{00000000-0005-0000-0000-00000D040000}"/>
    <cellStyle name="Input 10 3 2" xfId="27827" xr:uid="{00000000-0005-0000-0000-0000110A0000}"/>
    <cellStyle name="Input 10 3 3" xfId="42807" xr:uid="{00000000-0005-0000-0000-0000110A0000}"/>
    <cellStyle name="Input 10 4" xfId="8644" xr:uid="{00000000-0005-0000-0000-00000D040000}"/>
    <cellStyle name="Input 10 4 2" xfId="28507" xr:uid="{00000000-0005-0000-0000-0000120A0000}"/>
    <cellStyle name="Input 10 4 3" xfId="43284" xr:uid="{00000000-0005-0000-0000-0000120A0000}"/>
    <cellStyle name="Input 10 5" xfId="9500" xr:uid="{00000000-0005-0000-0000-00000D040000}"/>
    <cellStyle name="Input 10 5 2" xfId="29102" xr:uid="{00000000-0005-0000-0000-0000130A0000}"/>
    <cellStyle name="Input 10 5 3" xfId="43770" xr:uid="{00000000-0005-0000-0000-0000130A0000}"/>
    <cellStyle name="Input 10 6" xfId="4949" xr:uid="{00000000-0005-0000-0000-000084240000}"/>
    <cellStyle name="Input 10 7" xfId="12222" xr:uid="{00000000-0005-0000-0000-0000E0030000}"/>
    <cellStyle name="Input 10 7 2" xfId="30783" xr:uid="{00000000-0005-0000-0000-0000150A0000}"/>
    <cellStyle name="Input 10 7 3" xfId="44907" xr:uid="{00000000-0005-0000-0000-0000150A0000}"/>
    <cellStyle name="Input 10 8" xfId="15273" xr:uid="{00000000-0005-0000-0000-00000D040000}"/>
    <cellStyle name="Input 10 8 2" xfId="33829" xr:uid="{00000000-0005-0000-0000-0000160A0000}"/>
    <cellStyle name="Input 10 8 3" xfId="47769" xr:uid="{00000000-0005-0000-0000-0000160A0000}"/>
    <cellStyle name="Input 10 9" xfId="16518" xr:uid="{00000000-0005-0000-0000-00000D040000}"/>
    <cellStyle name="Input 10 9 2" xfId="35074" xr:uid="{00000000-0005-0000-0000-0000170A0000}"/>
    <cellStyle name="Input 10 9 3" xfId="48855" xr:uid="{00000000-0005-0000-0000-0000170A0000}"/>
    <cellStyle name="Input 11" xfId="2604" xr:uid="{00000000-0005-0000-0000-0000E0030000}"/>
    <cellStyle name="Input 11 10" xfId="24095" xr:uid="{00000000-0005-0000-0000-0000180A0000}"/>
    <cellStyle name="Input 11 11" xfId="55432" xr:uid="{00000000-0005-0000-0000-0000E0030000}"/>
    <cellStyle name="Input 11 2" xfId="5811" xr:uid="{00000000-0005-0000-0000-00000E040000}"/>
    <cellStyle name="Input 11 2 2" xfId="20707" xr:uid="{00000000-0005-0000-0000-00003E040000}"/>
    <cellStyle name="Input 11 2 2 2" xfId="39253" xr:uid="{00000000-0005-0000-0000-00001A0A0000}"/>
    <cellStyle name="Input 11 2 2 3" xfId="52630" xr:uid="{00000000-0005-0000-0000-00001A0A0000}"/>
    <cellStyle name="Input 11 2 3" xfId="26222" xr:uid="{00000000-0005-0000-0000-0000190A0000}"/>
    <cellStyle name="Input 11 2 4" xfId="41607" xr:uid="{00000000-0005-0000-0000-0000190A0000}"/>
    <cellStyle name="Input 11 3" xfId="9494" xr:uid="{00000000-0005-0000-0000-00000E040000}"/>
    <cellStyle name="Input 11 3 2" xfId="29096" xr:uid="{00000000-0005-0000-0000-00001B0A0000}"/>
    <cellStyle name="Input 11 3 3" xfId="43764" xr:uid="{00000000-0005-0000-0000-00001B0A0000}"/>
    <cellStyle name="Input 11 4" xfId="7767" xr:uid="{00000000-0005-0000-0000-000085240000}"/>
    <cellStyle name="Input 11 5" xfId="12467" xr:uid="{00000000-0005-0000-0000-00000E040000}"/>
    <cellStyle name="Input 11 5 2" xfId="31026" xr:uid="{00000000-0005-0000-0000-00001D0A0000}"/>
    <cellStyle name="Input 11 5 3" xfId="45126" xr:uid="{00000000-0005-0000-0000-00001D0A0000}"/>
    <cellStyle name="Input 11 6" xfId="16512" xr:uid="{00000000-0005-0000-0000-00000E040000}"/>
    <cellStyle name="Input 11 6 2" xfId="35068" xr:uid="{00000000-0005-0000-0000-00001E0A0000}"/>
    <cellStyle name="Input 11 6 3" xfId="48849" xr:uid="{00000000-0005-0000-0000-00001E0A0000}"/>
    <cellStyle name="Input 11 7" xfId="11760" xr:uid="{00000000-0005-0000-0000-0000E0030000}"/>
    <cellStyle name="Input 11 7 2" xfId="30324" xr:uid="{00000000-0005-0000-0000-00001F0A0000}"/>
    <cellStyle name="Input 11 7 3" xfId="44471" xr:uid="{00000000-0005-0000-0000-00001F0A0000}"/>
    <cellStyle name="Input 11 8" xfId="19995" xr:uid="{00000000-0005-0000-0000-00000E040000}"/>
    <cellStyle name="Input 11 8 2" xfId="38551" xr:uid="{00000000-0005-0000-0000-0000200A0000}"/>
    <cellStyle name="Input 11 8 3" xfId="52043" xr:uid="{00000000-0005-0000-0000-0000200A0000}"/>
    <cellStyle name="Input 11 9" xfId="21623" xr:uid="{00000000-0005-0000-0000-0000E0030000}"/>
    <cellStyle name="Input 11 9 2" xfId="40163" xr:uid="{00000000-0005-0000-0000-0000210A0000}"/>
    <cellStyle name="Input 11 9 3" xfId="53511" xr:uid="{00000000-0005-0000-0000-0000210A0000}"/>
    <cellStyle name="Input 12" xfId="2718" xr:uid="{00000000-0005-0000-0000-0000E0030000}"/>
    <cellStyle name="Input 12 10" xfId="55542" xr:uid="{00000000-0005-0000-0000-0000E0030000}"/>
    <cellStyle name="Input 12 2" xfId="5925" xr:uid="{00000000-0005-0000-0000-00000F040000}"/>
    <cellStyle name="Input 12 2 2" xfId="20809" xr:uid="{00000000-0005-0000-0000-000040040000}"/>
    <cellStyle name="Input 12 2 2 2" xfId="39354" xr:uid="{00000000-0005-0000-0000-0000240A0000}"/>
    <cellStyle name="Input 12 2 2 3" xfId="52731" xr:uid="{00000000-0005-0000-0000-0000240A0000}"/>
    <cellStyle name="Input 12 2 3" xfId="26335" xr:uid="{00000000-0005-0000-0000-0000230A0000}"/>
    <cellStyle name="Input 12 2 4" xfId="41714" xr:uid="{00000000-0005-0000-0000-0000230A0000}"/>
    <cellStyle name="Input 12 3" xfId="9608" xr:uid="{00000000-0005-0000-0000-00000F040000}"/>
    <cellStyle name="Input 12 3 2" xfId="29210" xr:uid="{00000000-0005-0000-0000-0000250A0000}"/>
    <cellStyle name="Input 12 3 3" xfId="43871" xr:uid="{00000000-0005-0000-0000-0000250A0000}"/>
    <cellStyle name="Input 12 4" xfId="4940" xr:uid="{00000000-0005-0000-0000-000086240000}"/>
    <cellStyle name="Input 12 5" xfId="12545" xr:uid="{00000000-0005-0000-0000-00000F040000}"/>
    <cellStyle name="Input 12 5 2" xfId="31103" xr:uid="{00000000-0005-0000-0000-0000270A0000}"/>
    <cellStyle name="Input 12 5 3" xfId="45203" xr:uid="{00000000-0005-0000-0000-0000270A0000}"/>
    <cellStyle name="Input 12 6" xfId="16625" xr:uid="{00000000-0005-0000-0000-00000F040000}"/>
    <cellStyle name="Input 12 6 2" xfId="35181" xr:uid="{00000000-0005-0000-0000-0000280A0000}"/>
    <cellStyle name="Input 12 6 3" xfId="48956" xr:uid="{00000000-0005-0000-0000-0000280A0000}"/>
    <cellStyle name="Input 12 7" xfId="13200" xr:uid="{00000000-0005-0000-0000-0000E0030000}"/>
    <cellStyle name="Input 12 7 2" xfId="31756" xr:uid="{00000000-0005-0000-0000-0000290A0000}"/>
    <cellStyle name="Input 12 7 3" xfId="45838" xr:uid="{00000000-0005-0000-0000-0000290A0000}"/>
    <cellStyle name="Input 12 8" xfId="19523" xr:uid="{00000000-0005-0000-0000-00000F040000}"/>
    <cellStyle name="Input 12 8 2" xfId="38079" xr:uid="{00000000-0005-0000-0000-00002A0A0000}"/>
    <cellStyle name="Input 12 8 3" xfId="51571" xr:uid="{00000000-0005-0000-0000-00002A0A0000}"/>
    <cellStyle name="Input 12 9" xfId="21699" xr:uid="{00000000-0005-0000-0000-0000E0030000}"/>
    <cellStyle name="Input 12 9 2" xfId="40239" xr:uid="{00000000-0005-0000-0000-00002B0A0000}"/>
    <cellStyle name="Input 12 9 3" xfId="53587" xr:uid="{00000000-0005-0000-0000-00002B0A0000}"/>
    <cellStyle name="Input 13" xfId="4235" xr:uid="{00000000-0005-0000-0000-000000040000}"/>
    <cellStyle name="Input 13 2" xfId="19998" xr:uid="{00000000-0005-0000-0000-000041040000}"/>
    <cellStyle name="Input 13 2 2" xfId="38554" xr:uid="{00000000-0005-0000-0000-00002D0A0000}"/>
    <cellStyle name="Input 13 2 3" xfId="52046" xr:uid="{00000000-0005-0000-0000-00002D0A0000}"/>
    <cellStyle name="Input 13 3" xfId="24769" xr:uid="{00000000-0005-0000-0000-00002C0A0000}"/>
    <cellStyle name="Input 13 4" xfId="24518" xr:uid="{00000000-0005-0000-0000-00002C0A0000}"/>
    <cellStyle name="Input 14" xfId="3483" xr:uid="{00000000-0005-0000-0000-000000040000}"/>
    <cellStyle name="Input 14 2" xfId="24486" xr:uid="{00000000-0005-0000-0000-00002E0A0000}"/>
    <cellStyle name="Input 14 3" xfId="26854" xr:uid="{00000000-0005-0000-0000-00002E0A0000}"/>
    <cellStyle name="Input 15" xfId="3305" xr:uid="{00000000-0005-0000-0000-000000040000}"/>
    <cellStyle name="Input 15 2" xfId="24444" xr:uid="{00000000-0005-0000-0000-00002F0A0000}"/>
    <cellStyle name="Input 15 3" xfId="26853" xr:uid="{00000000-0005-0000-0000-00002F0A0000}"/>
    <cellStyle name="Input 16" xfId="3409" xr:uid="{00000000-0005-0000-0000-000000040000}"/>
    <cellStyle name="Input 16 2" xfId="24485" xr:uid="{00000000-0005-0000-0000-0000300A0000}"/>
    <cellStyle name="Input 16 3" xfId="27202" xr:uid="{00000000-0005-0000-0000-0000300A0000}"/>
    <cellStyle name="Input 17" xfId="3450" xr:uid="{00000000-0005-0000-0000-000077240000}"/>
    <cellStyle name="Input 18" xfId="12473" xr:uid="{00000000-0005-0000-0000-0000142D0000}"/>
    <cellStyle name="Input 19" xfId="13586" xr:uid="{00000000-0005-0000-0000-0000E0030000}"/>
    <cellStyle name="Input 19 2" xfId="32142" xr:uid="{00000000-0005-0000-0000-0000330A0000}"/>
    <cellStyle name="Input 19 3" xfId="46193" xr:uid="{00000000-0005-0000-0000-0000330A0000}"/>
    <cellStyle name="Input 2" xfId="1020" xr:uid="{00000000-0005-0000-0000-0000E3030000}"/>
    <cellStyle name="Input 2 10" xfId="16230" xr:uid="{00000000-0005-0000-0000-000010040000}"/>
    <cellStyle name="Input 2 10 2" xfId="34786" xr:uid="{00000000-0005-0000-0000-0000350A0000}"/>
    <cellStyle name="Input 2 10 3" xfId="48578" xr:uid="{00000000-0005-0000-0000-0000350A0000}"/>
    <cellStyle name="Input 2 11" xfId="17225" xr:uid="{00000000-0005-0000-0000-000010040000}"/>
    <cellStyle name="Input 2 11 2" xfId="35781" xr:uid="{00000000-0005-0000-0000-0000360A0000}"/>
    <cellStyle name="Input 2 11 3" xfId="49452" xr:uid="{00000000-0005-0000-0000-0000360A0000}"/>
    <cellStyle name="Input 2 12" xfId="15809" xr:uid="{00000000-0005-0000-0000-0000E3030000}"/>
    <cellStyle name="Input 2 12 2" xfId="34365" xr:uid="{00000000-0005-0000-0000-0000370A0000}"/>
    <cellStyle name="Input 2 12 3" xfId="48220" xr:uid="{00000000-0005-0000-0000-0000370A0000}"/>
    <cellStyle name="Input 2 13" xfId="21449" xr:uid="{00000000-0005-0000-0000-0000E3030000}"/>
    <cellStyle name="Input 2 13 2" xfId="39989" xr:uid="{00000000-0005-0000-0000-0000380A0000}"/>
    <cellStyle name="Input 2 13 3" xfId="53337" xr:uid="{00000000-0005-0000-0000-0000380A0000}"/>
    <cellStyle name="Input 2 14" xfId="22826" xr:uid="{00000000-0005-0000-0000-0000340A0000}"/>
    <cellStyle name="Input 2 15" xfId="23480" xr:uid="{00000000-0005-0000-0000-0000340A0000}"/>
    <cellStyle name="Input 2 16" xfId="54241" xr:uid="{00000000-0005-0000-0000-0000E3030000}"/>
    <cellStyle name="Input 2 2" xfId="1021" xr:uid="{00000000-0005-0000-0000-0000E4030000}"/>
    <cellStyle name="Input 2 2 10" xfId="13907" xr:uid="{00000000-0005-0000-0000-000011040000}"/>
    <cellStyle name="Input 2 2 10 2" xfId="32463" xr:uid="{00000000-0005-0000-0000-00003A0A0000}"/>
    <cellStyle name="Input 2 2 10 3" xfId="46475" xr:uid="{00000000-0005-0000-0000-00003A0A0000}"/>
    <cellStyle name="Input 2 2 11" xfId="14359" xr:uid="{00000000-0005-0000-0000-0000E4030000}"/>
    <cellStyle name="Input 2 2 11 2" xfId="32915" xr:uid="{00000000-0005-0000-0000-00003B0A0000}"/>
    <cellStyle name="Input 2 2 11 3" xfId="46904" xr:uid="{00000000-0005-0000-0000-00003B0A0000}"/>
    <cellStyle name="Input 2 2 12" xfId="21693" xr:uid="{00000000-0005-0000-0000-0000E4030000}"/>
    <cellStyle name="Input 2 2 12 2" xfId="40233" xr:uid="{00000000-0005-0000-0000-00003C0A0000}"/>
    <cellStyle name="Input 2 2 12 3" xfId="53581" xr:uid="{00000000-0005-0000-0000-00003C0A0000}"/>
    <cellStyle name="Input 2 2 13" xfId="22827" xr:uid="{00000000-0005-0000-0000-0000390A0000}"/>
    <cellStyle name="Input 2 2 14" xfId="30031" xr:uid="{00000000-0005-0000-0000-0000390A0000}"/>
    <cellStyle name="Input 2 2 15" xfId="54242" xr:uid="{00000000-0005-0000-0000-0000E4030000}"/>
    <cellStyle name="Input 2 2 2" xfId="1797" xr:uid="{00000000-0005-0000-0000-0000E5030000}"/>
    <cellStyle name="Input 2 2 2 10" xfId="21270" xr:uid="{00000000-0005-0000-0000-0000E5030000}"/>
    <cellStyle name="Input 2 2 2 10 2" xfId="39810" xr:uid="{00000000-0005-0000-0000-00003E0A0000}"/>
    <cellStyle name="Input 2 2 2 10 3" xfId="53158" xr:uid="{00000000-0005-0000-0000-00003E0A0000}"/>
    <cellStyle name="Input 2 2 2 11" xfId="18107" xr:uid="{00000000-0005-0000-0000-0000E5030000}"/>
    <cellStyle name="Input 2 2 2 11 2" xfId="36663" xr:uid="{00000000-0005-0000-0000-00003F0A0000}"/>
    <cellStyle name="Input 2 2 2 11 3" xfId="50222" xr:uid="{00000000-0005-0000-0000-00003F0A0000}"/>
    <cellStyle name="Input 2 2 2 12" xfId="23352" xr:uid="{00000000-0005-0000-0000-00003D0A0000}"/>
    <cellStyle name="Input 2 2 2 13" xfId="24121" xr:uid="{00000000-0005-0000-0000-00003D0A0000}"/>
    <cellStyle name="Input 2 2 2 14" xfId="54718" xr:uid="{00000000-0005-0000-0000-0000E5030000}"/>
    <cellStyle name="Input 2 2 2 2" xfId="1910" xr:uid="{00000000-0005-0000-0000-0000E5030000}"/>
    <cellStyle name="Input 2 2 2 2 10" xfId="17122" xr:uid="{00000000-0005-0000-0000-0000E5030000}"/>
    <cellStyle name="Input 2 2 2 2 10 2" xfId="35678" xr:uid="{00000000-0005-0000-0000-0000410A0000}"/>
    <cellStyle name="Input 2 2 2 2 10 3" xfId="49357" xr:uid="{00000000-0005-0000-0000-0000410A0000}"/>
    <cellStyle name="Input 2 2 2 2 11" xfId="19207" xr:uid="{00000000-0005-0000-0000-000013040000}"/>
    <cellStyle name="Input 2 2 2 2 11 2" xfId="37763" xr:uid="{00000000-0005-0000-0000-0000420A0000}"/>
    <cellStyle name="Input 2 2 2 2 11 3" xfId="51255" xr:uid="{00000000-0005-0000-0000-0000420A0000}"/>
    <cellStyle name="Input 2 2 2 2 12" xfId="23465" xr:uid="{00000000-0005-0000-0000-0000400A0000}"/>
    <cellStyle name="Input 2 2 2 2 13" xfId="54830" xr:uid="{00000000-0005-0000-0000-0000E5030000}"/>
    <cellStyle name="Input 2 2 2 2 14" xfId="56261" xr:uid="{00000000-0005-0000-0000-000013040000}"/>
    <cellStyle name="Input 2 2 2 2 2" xfId="5117" xr:uid="{00000000-0005-0000-0000-000013040000}"/>
    <cellStyle name="Input 2 2 2 2 2 2" xfId="20144" xr:uid="{00000000-0005-0000-0000-000046040000}"/>
    <cellStyle name="Input 2 2 2 2 2 2 2" xfId="38696" xr:uid="{00000000-0005-0000-0000-0000440A0000}"/>
    <cellStyle name="Input 2 2 2 2 2 2 3" xfId="52182" xr:uid="{00000000-0005-0000-0000-0000440A0000}"/>
    <cellStyle name="Input 2 2 2 2 2 3" xfId="25534" xr:uid="{00000000-0005-0000-0000-0000430A0000}"/>
    <cellStyle name="Input 2 2 2 2 2 4" xfId="41091" xr:uid="{00000000-0005-0000-0000-0000430A0000}"/>
    <cellStyle name="Input 2 2 2 2 3" xfId="7083" xr:uid="{00000000-0005-0000-0000-000013040000}"/>
    <cellStyle name="Input 2 2 2 2 3 2" xfId="27271" xr:uid="{00000000-0005-0000-0000-0000450A0000}"/>
    <cellStyle name="Input 2 2 2 2 3 3" xfId="42368" xr:uid="{00000000-0005-0000-0000-0000450A0000}"/>
    <cellStyle name="Input 2 2 2 2 4" xfId="4020" xr:uid="{00000000-0005-0000-0000-000013040000}"/>
    <cellStyle name="Input 2 2 2 2 4 2" xfId="24574" xr:uid="{00000000-0005-0000-0000-0000460A0000}"/>
    <cellStyle name="Input 2 2 2 2 4 3" xfId="22759" xr:uid="{00000000-0005-0000-0000-0000460A0000}"/>
    <cellStyle name="Input 2 2 2 2 5" xfId="6632" xr:uid="{00000000-0005-0000-0000-000013040000}"/>
    <cellStyle name="Input 2 2 2 2 5 2" xfId="26893" xr:uid="{00000000-0005-0000-0000-0000470A0000}"/>
    <cellStyle name="Input 2 2 2 2 5 3" xfId="42069" xr:uid="{00000000-0005-0000-0000-0000470A0000}"/>
    <cellStyle name="Input 2 2 2 2 6" xfId="8305" xr:uid="{00000000-0005-0000-0000-00008A240000}"/>
    <cellStyle name="Input 2 2 2 2 7" xfId="12715" xr:uid="{00000000-0005-0000-0000-0000E5030000}"/>
    <cellStyle name="Input 2 2 2 2 7 2" xfId="31271" xr:uid="{00000000-0005-0000-0000-0000490A0000}"/>
    <cellStyle name="Input 2 2 2 2 7 3" xfId="45365" xr:uid="{00000000-0005-0000-0000-0000490A0000}"/>
    <cellStyle name="Input 2 2 2 2 8" xfId="12260" xr:uid="{00000000-0005-0000-0000-000013040000}"/>
    <cellStyle name="Input 2 2 2 2 8 2" xfId="30821" xr:uid="{00000000-0005-0000-0000-00004A0A0000}"/>
    <cellStyle name="Input 2 2 2 2 8 3" xfId="44941" xr:uid="{00000000-0005-0000-0000-00004A0A0000}"/>
    <cellStyle name="Input 2 2 2 2 9" xfId="14626" xr:uid="{00000000-0005-0000-0000-000013040000}"/>
    <cellStyle name="Input 2 2 2 2 9 2" xfId="33182" xr:uid="{00000000-0005-0000-0000-00004B0A0000}"/>
    <cellStyle name="Input 2 2 2 2 9 3" xfId="47152" xr:uid="{00000000-0005-0000-0000-00004B0A0000}"/>
    <cellStyle name="Input 2 2 2 3" xfId="2915" xr:uid="{00000000-0005-0000-0000-0000E5030000}"/>
    <cellStyle name="Input 2 2 2 3 10" xfId="17364" xr:uid="{00000000-0005-0000-0000-000014040000}"/>
    <cellStyle name="Input 2 2 2 3 10 2" xfId="35920" xr:uid="{00000000-0005-0000-0000-00004D0A0000}"/>
    <cellStyle name="Input 2 2 2 3 10 3" xfId="49577" xr:uid="{00000000-0005-0000-0000-00004D0A0000}"/>
    <cellStyle name="Input 2 2 2 3 11" xfId="55736" xr:uid="{00000000-0005-0000-0000-0000E5030000}"/>
    <cellStyle name="Input 2 2 2 3 2" xfId="6122" xr:uid="{00000000-0005-0000-0000-000014040000}"/>
    <cellStyle name="Input 2 2 2 3 2 2" xfId="26530" xr:uid="{00000000-0005-0000-0000-00004E0A0000}"/>
    <cellStyle name="Input 2 2 2 3 2 3" xfId="41830" xr:uid="{00000000-0005-0000-0000-00004E0A0000}"/>
    <cellStyle name="Input 2 2 2 3 3" xfId="8088" xr:uid="{00000000-0005-0000-0000-000014040000}"/>
    <cellStyle name="Input 2 2 2 3 3 2" xfId="28105" xr:uid="{00000000-0005-0000-0000-00004F0A0000}"/>
    <cellStyle name="Input 2 2 2 3 3 3" xfId="43009" xr:uid="{00000000-0005-0000-0000-00004F0A0000}"/>
    <cellStyle name="Input 2 2 2 3 4" xfId="8948" xr:uid="{00000000-0005-0000-0000-000014040000}"/>
    <cellStyle name="Input 2 2 2 3 4 2" xfId="28782" xr:uid="{00000000-0005-0000-0000-0000500A0000}"/>
    <cellStyle name="Input 2 2 2 3 4 3" xfId="43486" xr:uid="{00000000-0005-0000-0000-0000500A0000}"/>
    <cellStyle name="Input 2 2 2 3 5" xfId="9805" xr:uid="{00000000-0005-0000-0000-000014040000}"/>
    <cellStyle name="Input 2 2 2 3 5 2" xfId="29406" xr:uid="{00000000-0005-0000-0000-0000510A0000}"/>
    <cellStyle name="Input 2 2 2 3 5 3" xfId="43990" xr:uid="{00000000-0005-0000-0000-0000510A0000}"/>
    <cellStyle name="Input 2 2 2 3 6" xfId="7768" xr:uid="{00000000-0005-0000-0000-00008B240000}"/>
    <cellStyle name="Input 2 2 2 3 7" xfId="11866" xr:uid="{00000000-0005-0000-0000-000014040000}"/>
    <cellStyle name="Input 2 2 2 3 7 2" xfId="30430" xr:uid="{00000000-0005-0000-0000-0000530A0000}"/>
    <cellStyle name="Input 2 2 2 3 7 3" xfId="44575" xr:uid="{00000000-0005-0000-0000-0000530A0000}"/>
    <cellStyle name="Input 2 2 2 3 8" xfId="16821" xr:uid="{00000000-0005-0000-0000-000014040000}"/>
    <cellStyle name="Input 2 2 2 3 8 2" xfId="35377" xr:uid="{00000000-0005-0000-0000-0000540A0000}"/>
    <cellStyle name="Input 2 2 2 3 8 3" xfId="49076" xr:uid="{00000000-0005-0000-0000-0000540A0000}"/>
    <cellStyle name="Input 2 2 2 3 9" xfId="17594" xr:uid="{00000000-0005-0000-0000-0000E5030000}"/>
    <cellStyle name="Input 2 2 2 3 9 2" xfId="36150" xr:uid="{00000000-0005-0000-0000-0000550A0000}"/>
    <cellStyle name="Input 2 2 2 3 9 3" xfId="49779" xr:uid="{00000000-0005-0000-0000-0000550A0000}"/>
    <cellStyle name="Input 2 2 2 4" xfId="3073" xr:uid="{00000000-0005-0000-0000-0000E5030000}"/>
    <cellStyle name="Input 2 2 2 4 10" xfId="24275" xr:uid="{00000000-0005-0000-0000-0000560A0000}"/>
    <cellStyle name="Input 2 2 2 4 11" xfId="55894" xr:uid="{00000000-0005-0000-0000-0000E5030000}"/>
    <cellStyle name="Input 2 2 2 4 2" xfId="6280" xr:uid="{00000000-0005-0000-0000-000015040000}"/>
    <cellStyle name="Input 2 2 2 4 2 2" xfId="20949" xr:uid="{00000000-0005-0000-0000-000049040000}"/>
    <cellStyle name="Input 2 2 2 4 2 2 2" xfId="39492" xr:uid="{00000000-0005-0000-0000-0000580A0000}"/>
    <cellStyle name="Input 2 2 2 4 2 2 3" xfId="52847" xr:uid="{00000000-0005-0000-0000-0000580A0000}"/>
    <cellStyle name="Input 2 2 2 4 2 3" xfId="26688" xr:uid="{00000000-0005-0000-0000-0000570A0000}"/>
    <cellStyle name="Input 2 2 2 4 2 4" xfId="41922" xr:uid="{00000000-0005-0000-0000-0000570A0000}"/>
    <cellStyle name="Input 2 2 2 4 3" xfId="9963" xr:uid="{00000000-0005-0000-0000-000015040000}"/>
    <cellStyle name="Input 2 2 2 4 3 2" xfId="29564" xr:uid="{00000000-0005-0000-0000-0000590A0000}"/>
    <cellStyle name="Input 2 2 2 4 3 3" xfId="44136" xr:uid="{00000000-0005-0000-0000-0000590A0000}"/>
    <cellStyle name="Input 2 2 2 4 4" xfId="3454" xr:uid="{00000000-0005-0000-0000-00008C240000}"/>
    <cellStyle name="Input 2 2 2 4 5" xfId="11818" xr:uid="{00000000-0005-0000-0000-000015040000}"/>
    <cellStyle name="Input 2 2 2 4 5 2" xfId="30382" xr:uid="{00000000-0005-0000-0000-00005B0A0000}"/>
    <cellStyle name="Input 2 2 2 4 5 3" xfId="44528" xr:uid="{00000000-0005-0000-0000-00005B0A0000}"/>
    <cellStyle name="Input 2 2 2 4 6" xfId="16979" xr:uid="{00000000-0005-0000-0000-000015040000}"/>
    <cellStyle name="Input 2 2 2 4 6 2" xfId="35535" xr:uid="{00000000-0005-0000-0000-00005C0A0000}"/>
    <cellStyle name="Input 2 2 2 4 6 3" xfId="49222" xr:uid="{00000000-0005-0000-0000-00005C0A0000}"/>
    <cellStyle name="Input 2 2 2 4 7" xfId="12875" xr:uid="{00000000-0005-0000-0000-0000E5030000}"/>
    <cellStyle name="Input 2 2 2 4 7 2" xfId="31431" xr:uid="{00000000-0005-0000-0000-00005D0A0000}"/>
    <cellStyle name="Input 2 2 2 4 7 3" xfId="45515" xr:uid="{00000000-0005-0000-0000-00005D0A0000}"/>
    <cellStyle name="Input 2 2 2 4 8" xfId="19803" xr:uid="{00000000-0005-0000-0000-000015040000}"/>
    <cellStyle name="Input 2 2 2 4 8 2" xfId="38359" xr:uid="{00000000-0005-0000-0000-00005E0A0000}"/>
    <cellStyle name="Input 2 2 2 4 8 3" xfId="51851" xr:uid="{00000000-0005-0000-0000-00005E0A0000}"/>
    <cellStyle name="Input 2 2 2 4 9" xfId="21837" xr:uid="{00000000-0005-0000-0000-0000E5030000}"/>
    <cellStyle name="Input 2 2 2 4 9 2" xfId="40377" xr:uid="{00000000-0005-0000-0000-00005F0A0000}"/>
    <cellStyle name="Input 2 2 2 4 9 3" xfId="53725" xr:uid="{00000000-0005-0000-0000-00005F0A0000}"/>
    <cellStyle name="Input 2 2 2 5" xfId="5004" xr:uid="{00000000-0005-0000-0000-000012040000}"/>
    <cellStyle name="Input 2 2 2 5 2" xfId="20044" xr:uid="{00000000-0005-0000-0000-00004A040000}"/>
    <cellStyle name="Input 2 2 2 5 2 2" xfId="38597" xr:uid="{00000000-0005-0000-0000-0000610A0000}"/>
    <cellStyle name="Input 2 2 2 5 2 3" xfId="52089" xr:uid="{00000000-0005-0000-0000-0000610A0000}"/>
    <cellStyle name="Input 2 2 2 5 3" xfId="25422" xr:uid="{00000000-0005-0000-0000-0000600A0000}"/>
    <cellStyle name="Input 2 2 2 5 4" xfId="40997" xr:uid="{00000000-0005-0000-0000-0000600A0000}"/>
    <cellStyle name="Input 2 2 2 6" xfId="4950" xr:uid="{00000000-0005-0000-0000-000089240000}"/>
    <cellStyle name="Input 2 2 2 7" xfId="14545" xr:uid="{00000000-0005-0000-0000-0000E5030000}"/>
    <cellStyle name="Input 2 2 2 7 2" xfId="33101" xr:uid="{00000000-0005-0000-0000-0000630A0000}"/>
    <cellStyle name="Input 2 2 2 7 3" xfId="47079" xr:uid="{00000000-0005-0000-0000-0000630A0000}"/>
    <cellStyle name="Input 2 2 2 8" xfId="18307" xr:uid="{00000000-0005-0000-0000-000012040000}"/>
    <cellStyle name="Input 2 2 2 8 2" xfId="36863" xr:uid="{00000000-0005-0000-0000-0000640A0000}"/>
    <cellStyle name="Input 2 2 2 8 3" xfId="50394" xr:uid="{00000000-0005-0000-0000-0000640A0000}"/>
    <cellStyle name="Input 2 2 2 9" xfId="19212" xr:uid="{00000000-0005-0000-0000-000012040000}"/>
    <cellStyle name="Input 2 2 2 9 2" xfId="37768" xr:uid="{00000000-0005-0000-0000-0000650A0000}"/>
    <cellStyle name="Input 2 2 2 9 3" xfId="51260" xr:uid="{00000000-0005-0000-0000-0000650A0000}"/>
    <cellStyle name="Input 2 2 3" xfId="2470" xr:uid="{00000000-0005-0000-0000-0000E4030000}"/>
    <cellStyle name="Input 2 2 3 10" xfId="12090" xr:uid="{00000000-0005-0000-0000-0000E4030000}"/>
    <cellStyle name="Input 2 2 3 10 2" xfId="30653" xr:uid="{00000000-0005-0000-0000-0000670A0000}"/>
    <cellStyle name="Input 2 2 3 10 3" xfId="44796" xr:uid="{00000000-0005-0000-0000-0000670A0000}"/>
    <cellStyle name="Input 2 2 3 11" xfId="17581" xr:uid="{00000000-0005-0000-0000-000016040000}"/>
    <cellStyle name="Input 2 2 3 11 2" xfId="36137" xr:uid="{00000000-0005-0000-0000-0000680A0000}"/>
    <cellStyle name="Input 2 2 3 11 3" xfId="49766" xr:uid="{00000000-0005-0000-0000-0000680A0000}"/>
    <cellStyle name="Input 2 2 3 12" xfId="23981" xr:uid="{00000000-0005-0000-0000-0000660A0000}"/>
    <cellStyle name="Input 2 2 3 13" xfId="55300" xr:uid="{00000000-0005-0000-0000-0000E4030000}"/>
    <cellStyle name="Input 2 2 3 14" xfId="56641" xr:uid="{00000000-0005-0000-0000-000016040000}"/>
    <cellStyle name="Input 2 2 3 2" xfId="5677" xr:uid="{00000000-0005-0000-0000-000016040000}"/>
    <cellStyle name="Input 2 2 3 2 2" xfId="20663" xr:uid="{00000000-0005-0000-0000-00004C040000}"/>
    <cellStyle name="Input 2 2 3 2 2 2" xfId="39215" xr:uid="{00000000-0005-0000-0000-00006A0A0000}"/>
    <cellStyle name="Input 2 2 3 2 2 3" xfId="52598" xr:uid="{00000000-0005-0000-0000-00006A0A0000}"/>
    <cellStyle name="Input 2 2 3 2 3" xfId="26094" xr:uid="{00000000-0005-0000-0000-0000690A0000}"/>
    <cellStyle name="Input 2 2 3 2 4" xfId="41488" xr:uid="{00000000-0005-0000-0000-0000690A0000}"/>
    <cellStyle name="Input 2 2 3 3" xfId="7643" xr:uid="{00000000-0005-0000-0000-000016040000}"/>
    <cellStyle name="Input 2 2 3 3 2" xfId="27773" xr:uid="{00000000-0005-0000-0000-00006B0A0000}"/>
    <cellStyle name="Input 2 2 3 3 3" xfId="42781" xr:uid="{00000000-0005-0000-0000-00006B0A0000}"/>
    <cellStyle name="Input 2 2 3 4" xfId="8504" xr:uid="{00000000-0005-0000-0000-000016040000}"/>
    <cellStyle name="Input 2 2 3 4 2" xfId="28431" xr:uid="{00000000-0005-0000-0000-00006C0A0000}"/>
    <cellStyle name="Input 2 2 3 4 3" xfId="43258" xr:uid="{00000000-0005-0000-0000-00006C0A0000}"/>
    <cellStyle name="Input 2 2 3 5" xfId="9360" xr:uid="{00000000-0005-0000-0000-000016040000}"/>
    <cellStyle name="Input 2 2 3 5 2" xfId="28962" xr:uid="{00000000-0005-0000-0000-00006D0A0000}"/>
    <cellStyle name="Input 2 2 3 5 3" xfId="43642" xr:uid="{00000000-0005-0000-0000-00006D0A0000}"/>
    <cellStyle name="Input 2 2 3 6" xfId="4938" xr:uid="{00000000-0005-0000-0000-00008D240000}"/>
    <cellStyle name="Input 2 2 3 7" xfId="12353" xr:uid="{00000000-0005-0000-0000-0000E4030000}"/>
    <cellStyle name="Input 2 2 3 7 2" xfId="30912" xr:uid="{00000000-0005-0000-0000-00006F0A0000}"/>
    <cellStyle name="Input 2 2 3 7 3" xfId="45021" xr:uid="{00000000-0005-0000-0000-00006F0A0000}"/>
    <cellStyle name="Input 2 2 3 8" xfId="15144" xr:uid="{00000000-0005-0000-0000-000016040000}"/>
    <cellStyle name="Input 2 2 3 8 2" xfId="33700" xr:uid="{00000000-0005-0000-0000-0000700A0000}"/>
    <cellStyle name="Input 2 2 3 8 3" xfId="47651" xr:uid="{00000000-0005-0000-0000-0000700A0000}"/>
    <cellStyle name="Input 2 2 3 9" xfId="16378" xr:uid="{00000000-0005-0000-0000-000016040000}"/>
    <cellStyle name="Input 2 2 3 9 2" xfId="34934" xr:uid="{00000000-0005-0000-0000-0000710A0000}"/>
    <cellStyle name="Input 2 2 3 9 3" xfId="48721" xr:uid="{00000000-0005-0000-0000-0000710A0000}"/>
    <cellStyle name="Input 2 2 4" xfId="2600" xr:uid="{00000000-0005-0000-0000-0000E4030000}"/>
    <cellStyle name="Input 2 2 4 10" xfId="24093" xr:uid="{00000000-0005-0000-0000-0000720A0000}"/>
    <cellStyle name="Input 2 2 4 11" xfId="55428" xr:uid="{00000000-0005-0000-0000-0000E4030000}"/>
    <cellStyle name="Input 2 2 4 2" xfId="5807" xr:uid="{00000000-0005-0000-0000-000017040000}"/>
    <cellStyle name="Input 2 2 4 2 2" xfId="20703" xr:uid="{00000000-0005-0000-0000-00004E040000}"/>
    <cellStyle name="Input 2 2 4 2 2 2" xfId="39251" xr:uid="{00000000-0005-0000-0000-0000740A0000}"/>
    <cellStyle name="Input 2 2 4 2 2 3" xfId="52628" xr:uid="{00000000-0005-0000-0000-0000740A0000}"/>
    <cellStyle name="Input 2 2 4 2 3" xfId="26220" xr:uid="{00000000-0005-0000-0000-0000730A0000}"/>
    <cellStyle name="Input 2 2 4 2 4" xfId="41605" xr:uid="{00000000-0005-0000-0000-0000730A0000}"/>
    <cellStyle name="Input 2 2 4 3" xfId="9490" xr:uid="{00000000-0005-0000-0000-000017040000}"/>
    <cellStyle name="Input 2 2 4 3 2" xfId="29092" xr:uid="{00000000-0005-0000-0000-0000750A0000}"/>
    <cellStyle name="Input 2 2 4 3 3" xfId="43762" xr:uid="{00000000-0005-0000-0000-0000750A0000}"/>
    <cellStyle name="Input 2 2 4 4" xfId="8302" xr:uid="{00000000-0005-0000-0000-00008E240000}"/>
    <cellStyle name="Input 2 2 4 5" xfId="12466" xr:uid="{00000000-0005-0000-0000-000017040000}"/>
    <cellStyle name="Input 2 2 4 5 2" xfId="31025" xr:uid="{00000000-0005-0000-0000-0000770A0000}"/>
    <cellStyle name="Input 2 2 4 5 3" xfId="45125" xr:uid="{00000000-0005-0000-0000-0000770A0000}"/>
    <cellStyle name="Input 2 2 4 6" xfId="16508" xr:uid="{00000000-0005-0000-0000-000017040000}"/>
    <cellStyle name="Input 2 2 4 6 2" xfId="35064" xr:uid="{00000000-0005-0000-0000-0000780A0000}"/>
    <cellStyle name="Input 2 2 4 6 3" xfId="48845" xr:uid="{00000000-0005-0000-0000-0000780A0000}"/>
    <cellStyle name="Input 2 2 4 7" xfId="17219" xr:uid="{00000000-0005-0000-0000-0000E4030000}"/>
    <cellStyle name="Input 2 2 4 7 2" xfId="35775" xr:uid="{00000000-0005-0000-0000-0000790A0000}"/>
    <cellStyle name="Input 2 2 4 7 3" xfId="49446" xr:uid="{00000000-0005-0000-0000-0000790A0000}"/>
    <cellStyle name="Input 2 2 4 8" xfId="19458" xr:uid="{00000000-0005-0000-0000-000017040000}"/>
    <cellStyle name="Input 2 2 4 8 2" xfId="38014" xr:uid="{00000000-0005-0000-0000-00007A0A0000}"/>
    <cellStyle name="Input 2 2 4 8 3" xfId="51506" xr:uid="{00000000-0005-0000-0000-00007A0A0000}"/>
    <cellStyle name="Input 2 2 4 9" xfId="21619" xr:uid="{00000000-0005-0000-0000-0000E4030000}"/>
    <cellStyle name="Input 2 2 4 9 2" xfId="40159" xr:uid="{00000000-0005-0000-0000-00007B0A0000}"/>
    <cellStyle name="Input 2 2 4 9 3" xfId="53507" xr:uid="{00000000-0005-0000-0000-00007B0A0000}"/>
    <cellStyle name="Input 2 2 5" xfId="2720" xr:uid="{00000000-0005-0000-0000-0000E4030000}"/>
    <cellStyle name="Input 2 2 5 10" xfId="55543" xr:uid="{00000000-0005-0000-0000-0000E4030000}"/>
    <cellStyle name="Input 2 2 5 2" xfId="5927" xr:uid="{00000000-0005-0000-0000-000018040000}"/>
    <cellStyle name="Input 2 2 5 2 2" xfId="20811" xr:uid="{00000000-0005-0000-0000-000050040000}"/>
    <cellStyle name="Input 2 2 5 2 2 2" xfId="39355" xr:uid="{00000000-0005-0000-0000-00007E0A0000}"/>
    <cellStyle name="Input 2 2 5 2 2 3" xfId="52732" xr:uid="{00000000-0005-0000-0000-00007E0A0000}"/>
    <cellStyle name="Input 2 2 5 2 3" xfId="26336" xr:uid="{00000000-0005-0000-0000-00007D0A0000}"/>
    <cellStyle name="Input 2 2 5 2 4" xfId="41715" xr:uid="{00000000-0005-0000-0000-00007D0A0000}"/>
    <cellStyle name="Input 2 2 5 3" xfId="9610" xr:uid="{00000000-0005-0000-0000-000018040000}"/>
    <cellStyle name="Input 2 2 5 3 2" xfId="29211" xr:uid="{00000000-0005-0000-0000-00007F0A0000}"/>
    <cellStyle name="Input 2 2 5 3 3" xfId="43872" xr:uid="{00000000-0005-0000-0000-00007F0A0000}"/>
    <cellStyle name="Input 2 2 5 4" xfId="8938" xr:uid="{00000000-0005-0000-0000-00008F240000}"/>
    <cellStyle name="Input 2 2 5 5" xfId="12497" xr:uid="{00000000-0005-0000-0000-000018040000}"/>
    <cellStyle name="Input 2 2 5 5 2" xfId="31055" xr:uid="{00000000-0005-0000-0000-0000810A0000}"/>
    <cellStyle name="Input 2 2 5 5 3" xfId="45155" xr:uid="{00000000-0005-0000-0000-0000810A0000}"/>
    <cellStyle name="Input 2 2 5 6" xfId="16627" xr:uid="{00000000-0005-0000-0000-000018040000}"/>
    <cellStyle name="Input 2 2 5 6 2" xfId="35183" xr:uid="{00000000-0005-0000-0000-0000820A0000}"/>
    <cellStyle name="Input 2 2 5 6 3" xfId="48958" xr:uid="{00000000-0005-0000-0000-0000820A0000}"/>
    <cellStyle name="Input 2 2 5 7" xfId="18185" xr:uid="{00000000-0005-0000-0000-0000E4030000}"/>
    <cellStyle name="Input 2 2 5 7 2" xfId="36741" xr:uid="{00000000-0005-0000-0000-0000830A0000}"/>
    <cellStyle name="Input 2 2 5 7 3" xfId="50292" xr:uid="{00000000-0005-0000-0000-0000830A0000}"/>
    <cellStyle name="Input 2 2 5 8" xfId="19439" xr:uid="{00000000-0005-0000-0000-000018040000}"/>
    <cellStyle name="Input 2 2 5 8 2" xfId="37995" xr:uid="{00000000-0005-0000-0000-0000840A0000}"/>
    <cellStyle name="Input 2 2 5 8 3" xfId="51487" xr:uid="{00000000-0005-0000-0000-0000840A0000}"/>
    <cellStyle name="Input 2 2 5 9" xfId="21701" xr:uid="{00000000-0005-0000-0000-0000E4030000}"/>
    <cellStyle name="Input 2 2 5 9 2" xfId="40241" xr:uid="{00000000-0005-0000-0000-0000850A0000}"/>
    <cellStyle name="Input 2 2 5 9 3" xfId="53589" xr:uid="{00000000-0005-0000-0000-0000850A0000}"/>
    <cellStyle name="Input 2 2 6" xfId="4239" xr:uid="{00000000-0005-0000-0000-000011040000}"/>
    <cellStyle name="Input 2 2 6 2" xfId="24771" xr:uid="{00000000-0005-0000-0000-0000860A0000}"/>
    <cellStyle name="Input 2 2 6 3" xfId="28486" xr:uid="{00000000-0005-0000-0000-0000860A0000}"/>
    <cellStyle name="Input 2 2 7" xfId="4939" xr:uid="{00000000-0005-0000-0000-000088240000}"/>
    <cellStyle name="Input 2 2 8" xfId="15409" xr:uid="{00000000-0005-0000-0000-0000E4030000}"/>
    <cellStyle name="Input 2 2 8 2" xfId="33965" xr:uid="{00000000-0005-0000-0000-0000880A0000}"/>
    <cellStyle name="Input 2 2 8 3" xfId="47890" xr:uid="{00000000-0005-0000-0000-0000880A0000}"/>
    <cellStyle name="Input 2 2 9" xfId="15290" xr:uid="{00000000-0005-0000-0000-000011040000}"/>
    <cellStyle name="Input 2 2 9 2" xfId="33846" xr:uid="{00000000-0005-0000-0000-0000890A0000}"/>
    <cellStyle name="Input 2 2 9 3" xfId="47783" xr:uid="{00000000-0005-0000-0000-0000890A0000}"/>
    <cellStyle name="Input 2 3" xfId="1796" xr:uid="{00000000-0005-0000-0000-0000E6030000}"/>
    <cellStyle name="Input 2 3 10" xfId="21269" xr:uid="{00000000-0005-0000-0000-0000E6030000}"/>
    <cellStyle name="Input 2 3 10 2" xfId="39809" xr:uid="{00000000-0005-0000-0000-00008B0A0000}"/>
    <cellStyle name="Input 2 3 10 3" xfId="53157" xr:uid="{00000000-0005-0000-0000-00008B0A0000}"/>
    <cellStyle name="Input 2 3 11" xfId="19786" xr:uid="{00000000-0005-0000-0000-0000E6030000}"/>
    <cellStyle name="Input 2 3 11 2" xfId="38342" xr:uid="{00000000-0005-0000-0000-00008C0A0000}"/>
    <cellStyle name="Input 2 3 11 3" xfId="51834" xr:uid="{00000000-0005-0000-0000-00008C0A0000}"/>
    <cellStyle name="Input 2 3 12" xfId="23351" xr:uid="{00000000-0005-0000-0000-00008A0A0000}"/>
    <cellStyle name="Input 2 3 13" xfId="29756" xr:uid="{00000000-0005-0000-0000-00008A0A0000}"/>
    <cellStyle name="Input 2 3 14" xfId="54717" xr:uid="{00000000-0005-0000-0000-0000E6030000}"/>
    <cellStyle name="Input 2 3 2" xfId="1911" xr:uid="{00000000-0005-0000-0000-0000E6030000}"/>
    <cellStyle name="Input 2 3 2 10" xfId="17889" xr:uid="{00000000-0005-0000-0000-0000E6030000}"/>
    <cellStyle name="Input 2 3 2 10 2" xfId="36445" xr:uid="{00000000-0005-0000-0000-00008E0A0000}"/>
    <cellStyle name="Input 2 3 2 10 3" xfId="50030" xr:uid="{00000000-0005-0000-0000-00008E0A0000}"/>
    <cellStyle name="Input 2 3 2 11" xfId="17833" xr:uid="{00000000-0005-0000-0000-00001A040000}"/>
    <cellStyle name="Input 2 3 2 11 2" xfId="36389" xr:uid="{00000000-0005-0000-0000-00008F0A0000}"/>
    <cellStyle name="Input 2 3 2 11 3" xfId="49983" xr:uid="{00000000-0005-0000-0000-00008F0A0000}"/>
    <cellStyle name="Input 2 3 2 12" xfId="23466" xr:uid="{00000000-0005-0000-0000-00008D0A0000}"/>
    <cellStyle name="Input 2 3 2 13" xfId="54831" xr:uid="{00000000-0005-0000-0000-0000E6030000}"/>
    <cellStyle name="Input 2 3 2 14" xfId="56262" xr:uid="{00000000-0005-0000-0000-00001A040000}"/>
    <cellStyle name="Input 2 3 2 2" xfId="5118" xr:uid="{00000000-0005-0000-0000-00001A040000}"/>
    <cellStyle name="Input 2 3 2 2 2" xfId="20145" xr:uid="{00000000-0005-0000-0000-000053040000}"/>
    <cellStyle name="Input 2 3 2 2 2 2" xfId="38697" xr:uid="{00000000-0005-0000-0000-0000910A0000}"/>
    <cellStyle name="Input 2 3 2 2 2 3" xfId="52183" xr:uid="{00000000-0005-0000-0000-0000910A0000}"/>
    <cellStyle name="Input 2 3 2 2 3" xfId="25535" xr:uid="{00000000-0005-0000-0000-0000900A0000}"/>
    <cellStyle name="Input 2 3 2 2 4" xfId="41092" xr:uid="{00000000-0005-0000-0000-0000900A0000}"/>
    <cellStyle name="Input 2 3 2 3" xfId="7084" xr:uid="{00000000-0005-0000-0000-00001A040000}"/>
    <cellStyle name="Input 2 3 2 3 2" xfId="27272" xr:uid="{00000000-0005-0000-0000-0000920A0000}"/>
    <cellStyle name="Input 2 3 2 3 3" xfId="42369" xr:uid="{00000000-0005-0000-0000-0000920A0000}"/>
    <cellStyle name="Input 2 3 2 4" xfId="4021" xr:uid="{00000000-0005-0000-0000-00001A040000}"/>
    <cellStyle name="Input 2 3 2 4 2" xfId="24575" xr:uid="{00000000-0005-0000-0000-0000930A0000}"/>
    <cellStyle name="Input 2 3 2 4 3" xfId="27800" xr:uid="{00000000-0005-0000-0000-0000930A0000}"/>
    <cellStyle name="Input 2 3 2 5" xfId="6633" xr:uid="{00000000-0005-0000-0000-00001A040000}"/>
    <cellStyle name="Input 2 3 2 5 2" xfId="26894" xr:uid="{00000000-0005-0000-0000-0000940A0000}"/>
    <cellStyle name="Input 2 3 2 5 3" xfId="42070" xr:uid="{00000000-0005-0000-0000-0000940A0000}"/>
    <cellStyle name="Input 2 3 2 6" xfId="3455" xr:uid="{00000000-0005-0000-0000-000091240000}"/>
    <cellStyle name="Input 2 3 2 7" xfId="12714" xr:uid="{00000000-0005-0000-0000-0000E6030000}"/>
    <cellStyle name="Input 2 3 2 7 2" xfId="31270" xr:uid="{00000000-0005-0000-0000-0000960A0000}"/>
    <cellStyle name="Input 2 3 2 7 3" xfId="45364" xr:uid="{00000000-0005-0000-0000-0000960A0000}"/>
    <cellStyle name="Input 2 3 2 8" xfId="13639" xr:uid="{00000000-0005-0000-0000-00001A040000}"/>
    <cellStyle name="Input 2 3 2 8 2" xfId="32195" xr:uid="{00000000-0005-0000-0000-0000970A0000}"/>
    <cellStyle name="Input 2 3 2 8 3" xfId="46241" xr:uid="{00000000-0005-0000-0000-0000970A0000}"/>
    <cellStyle name="Input 2 3 2 9" xfId="13529" xr:uid="{00000000-0005-0000-0000-00001A040000}"/>
    <cellStyle name="Input 2 3 2 9 2" xfId="32085" xr:uid="{00000000-0005-0000-0000-0000980A0000}"/>
    <cellStyle name="Input 2 3 2 9 3" xfId="46142" xr:uid="{00000000-0005-0000-0000-0000980A0000}"/>
    <cellStyle name="Input 2 3 3" xfId="2914" xr:uid="{00000000-0005-0000-0000-0000E6030000}"/>
    <cellStyle name="Input 2 3 3 10" xfId="15350" xr:uid="{00000000-0005-0000-0000-00001B040000}"/>
    <cellStyle name="Input 2 3 3 10 2" xfId="33906" xr:uid="{00000000-0005-0000-0000-00009A0A0000}"/>
    <cellStyle name="Input 2 3 3 10 3" xfId="47837" xr:uid="{00000000-0005-0000-0000-00009A0A0000}"/>
    <cellStyle name="Input 2 3 3 11" xfId="55735" xr:uid="{00000000-0005-0000-0000-0000E6030000}"/>
    <cellStyle name="Input 2 3 3 2" xfId="6121" xr:uid="{00000000-0005-0000-0000-00001B040000}"/>
    <cellStyle name="Input 2 3 3 2 2" xfId="26529" xr:uid="{00000000-0005-0000-0000-00009B0A0000}"/>
    <cellStyle name="Input 2 3 3 2 3" xfId="41829" xr:uid="{00000000-0005-0000-0000-00009B0A0000}"/>
    <cellStyle name="Input 2 3 3 3" xfId="8087" xr:uid="{00000000-0005-0000-0000-00001B040000}"/>
    <cellStyle name="Input 2 3 3 3 2" xfId="28104" xr:uid="{00000000-0005-0000-0000-00009C0A0000}"/>
    <cellStyle name="Input 2 3 3 3 3" xfId="43008" xr:uid="{00000000-0005-0000-0000-00009C0A0000}"/>
    <cellStyle name="Input 2 3 3 4" xfId="8947" xr:uid="{00000000-0005-0000-0000-00001B040000}"/>
    <cellStyle name="Input 2 3 3 4 2" xfId="28781" xr:uid="{00000000-0005-0000-0000-00009D0A0000}"/>
    <cellStyle name="Input 2 3 3 4 3" xfId="43485" xr:uid="{00000000-0005-0000-0000-00009D0A0000}"/>
    <cellStyle name="Input 2 3 3 5" xfId="9804" xr:uid="{00000000-0005-0000-0000-00001B040000}"/>
    <cellStyle name="Input 2 3 3 5 2" xfId="29405" xr:uid="{00000000-0005-0000-0000-00009E0A0000}"/>
    <cellStyle name="Input 2 3 3 5 3" xfId="43989" xr:uid="{00000000-0005-0000-0000-00009E0A0000}"/>
    <cellStyle name="Input 2 3 3 6" xfId="8814" xr:uid="{00000000-0005-0000-0000-000092240000}"/>
    <cellStyle name="Input 2 3 3 7" xfId="12037" xr:uid="{00000000-0005-0000-0000-00001B040000}"/>
    <cellStyle name="Input 2 3 3 7 2" xfId="30601" xr:uid="{00000000-0005-0000-0000-0000A00A0000}"/>
    <cellStyle name="Input 2 3 3 7 3" xfId="44745" xr:uid="{00000000-0005-0000-0000-0000A00A0000}"/>
    <cellStyle name="Input 2 3 3 8" xfId="16820" xr:uid="{00000000-0005-0000-0000-00001B040000}"/>
    <cellStyle name="Input 2 3 3 8 2" xfId="35376" xr:uid="{00000000-0005-0000-0000-0000A10A0000}"/>
    <cellStyle name="Input 2 3 3 8 3" xfId="49075" xr:uid="{00000000-0005-0000-0000-0000A10A0000}"/>
    <cellStyle name="Input 2 3 3 9" xfId="17596" xr:uid="{00000000-0005-0000-0000-0000E6030000}"/>
    <cellStyle name="Input 2 3 3 9 2" xfId="36152" xr:uid="{00000000-0005-0000-0000-0000A20A0000}"/>
    <cellStyle name="Input 2 3 3 9 3" xfId="49781" xr:uid="{00000000-0005-0000-0000-0000A20A0000}"/>
    <cellStyle name="Input 2 3 4" xfId="3072" xr:uid="{00000000-0005-0000-0000-0000E6030000}"/>
    <cellStyle name="Input 2 3 4 10" xfId="24274" xr:uid="{00000000-0005-0000-0000-0000A30A0000}"/>
    <cellStyle name="Input 2 3 4 11" xfId="55893" xr:uid="{00000000-0005-0000-0000-0000E6030000}"/>
    <cellStyle name="Input 2 3 4 2" xfId="6279" xr:uid="{00000000-0005-0000-0000-00001C040000}"/>
    <cellStyle name="Input 2 3 4 2 2" xfId="20948" xr:uid="{00000000-0005-0000-0000-000056040000}"/>
    <cellStyle name="Input 2 3 4 2 2 2" xfId="39491" xr:uid="{00000000-0005-0000-0000-0000A50A0000}"/>
    <cellStyle name="Input 2 3 4 2 2 3" xfId="52846" xr:uid="{00000000-0005-0000-0000-0000A50A0000}"/>
    <cellStyle name="Input 2 3 4 2 3" xfId="26687" xr:uid="{00000000-0005-0000-0000-0000A40A0000}"/>
    <cellStyle name="Input 2 3 4 2 4" xfId="41921" xr:uid="{00000000-0005-0000-0000-0000A40A0000}"/>
    <cellStyle name="Input 2 3 4 3" xfId="9962" xr:uid="{00000000-0005-0000-0000-00001C040000}"/>
    <cellStyle name="Input 2 3 4 3 2" xfId="29563" xr:uid="{00000000-0005-0000-0000-0000A60A0000}"/>
    <cellStyle name="Input 2 3 4 3 3" xfId="44135" xr:uid="{00000000-0005-0000-0000-0000A60A0000}"/>
    <cellStyle name="Input 2 3 4 4" xfId="3456" xr:uid="{00000000-0005-0000-0000-000093240000}"/>
    <cellStyle name="Input 2 3 4 5" xfId="11990" xr:uid="{00000000-0005-0000-0000-00001C040000}"/>
    <cellStyle name="Input 2 3 4 5 2" xfId="30554" xr:uid="{00000000-0005-0000-0000-0000A80A0000}"/>
    <cellStyle name="Input 2 3 4 5 3" xfId="44698" xr:uid="{00000000-0005-0000-0000-0000A80A0000}"/>
    <cellStyle name="Input 2 3 4 6" xfId="16978" xr:uid="{00000000-0005-0000-0000-00001C040000}"/>
    <cellStyle name="Input 2 3 4 6 2" xfId="35534" xr:uid="{00000000-0005-0000-0000-0000A90A0000}"/>
    <cellStyle name="Input 2 3 4 6 3" xfId="49221" xr:uid="{00000000-0005-0000-0000-0000A90A0000}"/>
    <cellStyle name="Input 2 3 4 7" xfId="18428" xr:uid="{00000000-0005-0000-0000-0000E6030000}"/>
    <cellStyle name="Input 2 3 4 7 2" xfId="36984" xr:uid="{00000000-0005-0000-0000-0000AA0A0000}"/>
    <cellStyle name="Input 2 3 4 7 3" xfId="50503" xr:uid="{00000000-0005-0000-0000-0000AA0A0000}"/>
    <cellStyle name="Input 2 3 4 8" xfId="15933" xr:uid="{00000000-0005-0000-0000-00001C040000}"/>
    <cellStyle name="Input 2 3 4 8 2" xfId="34489" xr:uid="{00000000-0005-0000-0000-0000AB0A0000}"/>
    <cellStyle name="Input 2 3 4 8 3" xfId="48334" xr:uid="{00000000-0005-0000-0000-0000AB0A0000}"/>
    <cellStyle name="Input 2 3 4 9" xfId="21836" xr:uid="{00000000-0005-0000-0000-0000E6030000}"/>
    <cellStyle name="Input 2 3 4 9 2" xfId="40376" xr:uid="{00000000-0005-0000-0000-0000AC0A0000}"/>
    <cellStyle name="Input 2 3 4 9 3" xfId="53724" xr:uid="{00000000-0005-0000-0000-0000AC0A0000}"/>
    <cellStyle name="Input 2 3 5" xfId="5003" xr:uid="{00000000-0005-0000-0000-000019040000}"/>
    <cellStyle name="Input 2 3 5 2" xfId="20043" xr:uid="{00000000-0005-0000-0000-000057040000}"/>
    <cellStyle name="Input 2 3 5 2 2" xfId="38596" xr:uid="{00000000-0005-0000-0000-0000AE0A0000}"/>
    <cellStyle name="Input 2 3 5 2 3" xfId="52088" xr:uid="{00000000-0005-0000-0000-0000AE0A0000}"/>
    <cellStyle name="Input 2 3 5 3" xfId="25421" xr:uid="{00000000-0005-0000-0000-0000AD0A0000}"/>
    <cellStyle name="Input 2 3 5 4" xfId="40996" xr:uid="{00000000-0005-0000-0000-0000AD0A0000}"/>
    <cellStyle name="Input 2 3 6" xfId="8935" xr:uid="{00000000-0005-0000-0000-000090240000}"/>
    <cellStyle name="Input 2 3 7" xfId="14684" xr:uid="{00000000-0005-0000-0000-0000E6030000}"/>
    <cellStyle name="Input 2 3 7 2" xfId="33240" xr:uid="{00000000-0005-0000-0000-0000B00A0000}"/>
    <cellStyle name="Input 2 3 7 3" xfId="47209" xr:uid="{00000000-0005-0000-0000-0000B00A0000}"/>
    <cellStyle name="Input 2 3 8" xfId="16176" xr:uid="{00000000-0005-0000-0000-000019040000}"/>
    <cellStyle name="Input 2 3 8 2" xfId="34732" xr:uid="{00000000-0005-0000-0000-0000B10A0000}"/>
    <cellStyle name="Input 2 3 8 3" xfId="48527" xr:uid="{00000000-0005-0000-0000-0000B10A0000}"/>
    <cellStyle name="Input 2 3 9" xfId="19372" xr:uid="{00000000-0005-0000-0000-000019040000}"/>
    <cellStyle name="Input 2 3 9 2" xfId="37928" xr:uid="{00000000-0005-0000-0000-0000B20A0000}"/>
    <cellStyle name="Input 2 3 9 3" xfId="51420" xr:uid="{00000000-0005-0000-0000-0000B20A0000}"/>
    <cellStyle name="Input 2 4" xfId="2471" xr:uid="{00000000-0005-0000-0000-0000E3030000}"/>
    <cellStyle name="Input 2 4 10" xfId="18384" xr:uid="{00000000-0005-0000-0000-0000E3030000}"/>
    <cellStyle name="Input 2 4 10 2" xfId="36940" xr:uid="{00000000-0005-0000-0000-0000B40A0000}"/>
    <cellStyle name="Input 2 4 10 3" xfId="50462" xr:uid="{00000000-0005-0000-0000-0000B40A0000}"/>
    <cellStyle name="Input 2 4 11" xfId="19629" xr:uid="{00000000-0005-0000-0000-00001D040000}"/>
    <cellStyle name="Input 2 4 11 2" xfId="38185" xr:uid="{00000000-0005-0000-0000-0000B50A0000}"/>
    <cellStyle name="Input 2 4 11 3" xfId="51677" xr:uid="{00000000-0005-0000-0000-0000B50A0000}"/>
    <cellStyle name="Input 2 4 12" xfId="23982" xr:uid="{00000000-0005-0000-0000-0000B30A0000}"/>
    <cellStyle name="Input 2 4 13" xfId="55301" xr:uid="{00000000-0005-0000-0000-0000E3030000}"/>
    <cellStyle name="Input 2 4 14" xfId="56642" xr:uid="{00000000-0005-0000-0000-00001D040000}"/>
    <cellStyle name="Input 2 4 2" xfId="5678" xr:uid="{00000000-0005-0000-0000-00001D040000}"/>
    <cellStyle name="Input 2 4 2 2" xfId="20664" xr:uid="{00000000-0005-0000-0000-000059040000}"/>
    <cellStyle name="Input 2 4 2 2 2" xfId="39216" xr:uid="{00000000-0005-0000-0000-0000B70A0000}"/>
    <cellStyle name="Input 2 4 2 2 3" xfId="52599" xr:uid="{00000000-0005-0000-0000-0000B70A0000}"/>
    <cellStyle name="Input 2 4 2 3" xfId="26095" xr:uid="{00000000-0005-0000-0000-0000B60A0000}"/>
    <cellStyle name="Input 2 4 2 4" xfId="41489" xr:uid="{00000000-0005-0000-0000-0000B60A0000}"/>
    <cellStyle name="Input 2 4 3" xfId="7644" xr:uid="{00000000-0005-0000-0000-00001D040000}"/>
    <cellStyle name="Input 2 4 3 2" xfId="27774" xr:uid="{00000000-0005-0000-0000-0000B80A0000}"/>
    <cellStyle name="Input 2 4 3 3" xfId="42782" xr:uid="{00000000-0005-0000-0000-0000B80A0000}"/>
    <cellStyle name="Input 2 4 4" xfId="8505" xr:uid="{00000000-0005-0000-0000-00001D040000}"/>
    <cellStyle name="Input 2 4 4 2" xfId="28432" xr:uid="{00000000-0005-0000-0000-0000B90A0000}"/>
    <cellStyle name="Input 2 4 4 3" xfId="43259" xr:uid="{00000000-0005-0000-0000-0000B90A0000}"/>
    <cellStyle name="Input 2 4 5" xfId="9361" xr:uid="{00000000-0005-0000-0000-00001D040000}"/>
    <cellStyle name="Input 2 4 5 2" xfId="28963" xr:uid="{00000000-0005-0000-0000-0000BA0A0000}"/>
    <cellStyle name="Input 2 4 5 3" xfId="43643" xr:uid="{00000000-0005-0000-0000-0000BA0A0000}"/>
    <cellStyle name="Input 2 4 6" xfId="4937" xr:uid="{00000000-0005-0000-0000-000094240000}"/>
    <cellStyle name="Input 2 4 7" xfId="12352" xr:uid="{00000000-0005-0000-0000-0000E3030000}"/>
    <cellStyle name="Input 2 4 7 2" xfId="30911" xr:uid="{00000000-0005-0000-0000-0000BC0A0000}"/>
    <cellStyle name="Input 2 4 7 3" xfId="45020" xr:uid="{00000000-0005-0000-0000-0000BC0A0000}"/>
    <cellStyle name="Input 2 4 8" xfId="15145" xr:uid="{00000000-0005-0000-0000-00001D040000}"/>
    <cellStyle name="Input 2 4 8 2" xfId="33701" xr:uid="{00000000-0005-0000-0000-0000BD0A0000}"/>
    <cellStyle name="Input 2 4 8 3" xfId="47652" xr:uid="{00000000-0005-0000-0000-0000BD0A0000}"/>
    <cellStyle name="Input 2 4 9" xfId="16379" xr:uid="{00000000-0005-0000-0000-00001D040000}"/>
    <cellStyle name="Input 2 4 9 2" xfId="34935" xr:uid="{00000000-0005-0000-0000-0000BE0A0000}"/>
    <cellStyle name="Input 2 4 9 3" xfId="48722" xr:uid="{00000000-0005-0000-0000-0000BE0A0000}"/>
    <cellStyle name="Input 2 5" xfId="2601" xr:uid="{00000000-0005-0000-0000-0000E3030000}"/>
    <cellStyle name="Input 2 5 10" xfId="24094" xr:uid="{00000000-0005-0000-0000-0000BF0A0000}"/>
    <cellStyle name="Input 2 5 11" xfId="55429" xr:uid="{00000000-0005-0000-0000-0000E3030000}"/>
    <cellStyle name="Input 2 5 2" xfId="5808" xr:uid="{00000000-0005-0000-0000-00001E040000}"/>
    <cellStyle name="Input 2 5 2 2" xfId="20704" xr:uid="{00000000-0005-0000-0000-00005B040000}"/>
    <cellStyle name="Input 2 5 2 2 2" xfId="39252" xr:uid="{00000000-0005-0000-0000-0000C10A0000}"/>
    <cellStyle name="Input 2 5 2 2 3" xfId="52629" xr:uid="{00000000-0005-0000-0000-0000C10A0000}"/>
    <cellStyle name="Input 2 5 2 3" xfId="26221" xr:uid="{00000000-0005-0000-0000-0000C00A0000}"/>
    <cellStyle name="Input 2 5 2 4" xfId="41606" xr:uid="{00000000-0005-0000-0000-0000C00A0000}"/>
    <cellStyle name="Input 2 5 3" xfId="9491" xr:uid="{00000000-0005-0000-0000-00001E040000}"/>
    <cellStyle name="Input 2 5 3 2" xfId="29093" xr:uid="{00000000-0005-0000-0000-0000C20A0000}"/>
    <cellStyle name="Input 2 5 3 3" xfId="43763" xr:uid="{00000000-0005-0000-0000-0000C20A0000}"/>
    <cellStyle name="Input 2 5 4" xfId="8811" xr:uid="{00000000-0005-0000-0000-000095240000}"/>
    <cellStyle name="Input 2 5 5" xfId="12566" xr:uid="{00000000-0005-0000-0000-00001E040000}"/>
    <cellStyle name="Input 2 5 5 2" xfId="31122" xr:uid="{00000000-0005-0000-0000-0000C40A0000}"/>
    <cellStyle name="Input 2 5 5 3" xfId="45222" xr:uid="{00000000-0005-0000-0000-0000C40A0000}"/>
    <cellStyle name="Input 2 5 6" xfId="16509" xr:uid="{00000000-0005-0000-0000-00001E040000}"/>
    <cellStyle name="Input 2 5 6 2" xfId="35065" xr:uid="{00000000-0005-0000-0000-0000C50A0000}"/>
    <cellStyle name="Input 2 5 6 3" xfId="48846" xr:uid="{00000000-0005-0000-0000-0000C50A0000}"/>
    <cellStyle name="Input 2 5 7" xfId="17926" xr:uid="{00000000-0005-0000-0000-0000E3030000}"/>
    <cellStyle name="Input 2 5 7 2" xfId="36482" xr:uid="{00000000-0005-0000-0000-0000C60A0000}"/>
    <cellStyle name="Input 2 5 7 3" xfId="50065" xr:uid="{00000000-0005-0000-0000-0000C60A0000}"/>
    <cellStyle name="Input 2 5 8" xfId="19525" xr:uid="{00000000-0005-0000-0000-00001E040000}"/>
    <cellStyle name="Input 2 5 8 2" xfId="38081" xr:uid="{00000000-0005-0000-0000-0000C70A0000}"/>
    <cellStyle name="Input 2 5 8 3" xfId="51573" xr:uid="{00000000-0005-0000-0000-0000C70A0000}"/>
    <cellStyle name="Input 2 5 9" xfId="21620" xr:uid="{00000000-0005-0000-0000-0000E3030000}"/>
    <cellStyle name="Input 2 5 9 2" xfId="40160" xr:uid="{00000000-0005-0000-0000-0000C80A0000}"/>
    <cellStyle name="Input 2 5 9 3" xfId="53508" xr:uid="{00000000-0005-0000-0000-0000C80A0000}"/>
    <cellStyle name="Input 2 6" xfId="3172" xr:uid="{00000000-0005-0000-0000-0000E3030000}"/>
    <cellStyle name="Input 2 6 10" xfId="55993" xr:uid="{00000000-0005-0000-0000-0000E3030000}"/>
    <cellStyle name="Input 2 6 2" xfId="6379" xr:uid="{00000000-0005-0000-0000-00001F040000}"/>
    <cellStyle name="Input 2 6 2 2" xfId="21014" xr:uid="{00000000-0005-0000-0000-00005D040000}"/>
    <cellStyle name="Input 2 6 2 2 2" xfId="39556" xr:uid="{00000000-0005-0000-0000-0000CB0A0000}"/>
    <cellStyle name="Input 2 6 2 2 3" xfId="52904" xr:uid="{00000000-0005-0000-0000-0000CB0A0000}"/>
    <cellStyle name="Input 2 6 2 3" xfId="26786" xr:uid="{00000000-0005-0000-0000-0000CA0A0000}"/>
    <cellStyle name="Input 2 6 2 4" xfId="42007" xr:uid="{00000000-0005-0000-0000-0000CA0A0000}"/>
    <cellStyle name="Input 2 6 3" xfId="10062" xr:uid="{00000000-0005-0000-0000-00001F040000}"/>
    <cellStyle name="Input 2 6 3 2" xfId="29663" xr:uid="{00000000-0005-0000-0000-0000CC0A0000}"/>
    <cellStyle name="Input 2 6 3 3" xfId="44227" xr:uid="{00000000-0005-0000-0000-0000CC0A0000}"/>
    <cellStyle name="Input 2 6 4" xfId="3457" xr:uid="{00000000-0005-0000-0000-000096240000}"/>
    <cellStyle name="Input 2 6 5" xfId="12897" xr:uid="{00000000-0005-0000-0000-00001F040000}"/>
    <cellStyle name="Input 2 6 5 2" xfId="31453" xr:uid="{00000000-0005-0000-0000-0000CE0A0000}"/>
    <cellStyle name="Input 2 6 5 3" xfId="45536" xr:uid="{00000000-0005-0000-0000-0000CE0A0000}"/>
    <cellStyle name="Input 2 6 6" xfId="17078" xr:uid="{00000000-0005-0000-0000-00001F040000}"/>
    <cellStyle name="Input 2 6 6 2" xfId="35634" xr:uid="{00000000-0005-0000-0000-0000CF0A0000}"/>
    <cellStyle name="Input 2 6 6 3" xfId="49314" xr:uid="{00000000-0005-0000-0000-0000CF0A0000}"/>
    <cellStyle name="Input 2 6 7" xfId="17897" xr:uid="{00000000-0005-0000-0000-0000E3030000}"/>
    <cellStyle name="Input 2 6 7 2" xfId="36453" xr:uid="{00000000-0005-0000-0000-0000D00A0000}"/>
    <cellStyle name="Input 2 6 7 3" xfId="50038" xr:uid="{00000000-0005-0000-0000-0000D00A0000}"/>
    <cellStyle name="Input 2 6 8" xfId="19603" xr:uid="{00000000-0005-0000-0000-00001F040000}"/>
    <cellStyle name="Input 2 6 8 2" xfId="38159" xr:uid="{00000000-0005-0000-0000-0000D10A0000}"/>
    <cellStyle name="Input 2 6 8 3" xfId="51651" xr:uid="{00000000-0005-0000-0000-0000D10A0000}"/>
    <cellStyle name="Input 2 6 9" xfId="21935" xr:uid="{00000000-0005-0000-0000-0000E3030000}"/>
    <cellStyle name="Input 2 6 9 2" xfId="40475" xr:uid="{00000000-0005-0000-0000-0000D20A0000}"/>
    <cellStyle name="Input 2 6 9 3" xfId="53823" xr:uid="{00000000-0005-0000-0000-0000D20A0000}"/>
    <cellStyle name="Input 2 7" xfId="4238" xr:uid="{00000000-0005-0000-0000-000010040000}"/>
    <cellStyle name="Input 2 7 2" xfId="24770" xr:uid="{00000000-0005-0000-0000-0000D30A0000}"/>
    <cellStyle name="Input 2 7 3" xfId="22681" xr:uid="{00000000-0005-0000-0000-0000D30A0000}"/>
    <cellStyle name="Input 2 8" xfId="3453" xr:uid="{00000000-0005-0000-0000-000087240000}"/>
    <cellStyle name="Input 2 9" xfId="14999" xr:uid="{00000000-0005-0000-0000-0000E3030000}"/>
    <cellStyle name="Input 2 9 2" xfId="33555" xr:uid="{00000000-0005-0000-0000-0000D50A0000}"/>
    <cellStyle name="Input 2 9 3" xfId="47513" xr:uid="{00000000-0005-0000-0000-0000D50A0000}"/>
    <cellStyle name="Input 20" xfId="13276" xr:uid="{00000000-0005-0000-0000-000000040000}"/>
    <cellStyle name="Input 20 2" xfId="31832" xr:uid="{00000000-0005-0000-0000-0000D60A0000}"/>
    <cellStyle name="Input 20 3" xfId="45914" xr:uid="{00000000-0005-0000-0000-0000D60A0000}"/>
    <cellStyle name="Input 21" xfId="12310" xr:uid="{00000000-0005-0000-0000-000000040000}"/>
    <cellStyle name="Input 21 2" xfId="30871" xr:uid="{00000000-0005-0000-0000-0000D70A0000}"/>
    <cellStyle name="Input 21 3" xfId="44984" xr:uid="{00000000-0005-0000-0000-0000D70A0000}"/>
    <cellStyle name="Input 22" xfId="12241" xr:uid="{00000000-0005-0000-0000-000000040000}"/>
    <cellStyle name="Input 22 2" xfId="30802" xr:uid="{00000000-0005-0000-0000-0000D80A0000}"/>
    <cellStyle name="Input 22 3" xfId="44923" xr:uid="{00000000-0005-0000-0000-0000D80A0000}"/>
    <cellStyle name="Input 23" xfId="13799" xr:uid="{00000000-0005-0000-0000-0000E0030000}"/>
    <cellStyle name="Input 23 2" xfId="32355" xr:uid="{00000000-0005-0000-0000-0000D90A0000}"/>
    <cellStyle name="Input 23 3" xfId="46381" xr:uid="{00000000-0005-0000-0000-0000D90A0000}"/>
    <cellStyle name="Input 24" xfId="11928" xr:uid="{00000000-0005-0000-0000-000000040000}"/>
    <cellStyle name="Input 24 2" xfId="30492" xr:uid="{00000000-0005-0000-0000-0000DA0A0000}"/>
    <cellStyle name="Input 24 3" xfId="44636" xr:uid="{00000000-0005-0000-0000-0000DA0A0000}"/>
    <cellStyle name="Input 25" xfId="13581" xr:uid="{00000000-0005-0000-0000-000000040000}"/>
    <cellStyle name="Input 25 2" xfId="32137" xr:uid="{00000000-0005-0000-0000-0000DB0A0000}"/>
    <cellStyle name="Input 25 3" xfId="46188" xr:uid="{00000000-0005-0000-0000-0000DB0A0000}"/>
    <cellStyle name="Input 26" xfId="17579" xr:uid="{00000000-0005-0000-0000-000000040000}"/>
    <cellStyle name="Input 26 2" xfId="36135" xr:uid="{00000000-0005-0000-0000-0000DC0A0000}"/>
    <cellStyle name="Input 26 3" xfId="49764" xr:uid="{00000000-0005-0000-0000-0000DC0A0000}"/>
    <cellStyle name="Input 27" xfId="17922" xr:uid="{00000000-0005-0000-0000-000000040000}"/>
    <cellStyle name="Input 27 2" xfId="36478" xr:uid="{00000000-0005-0000-0000-0000DD0A0000}"/>
    <cellStyle name="Input 27 3" xfId="50061" xr:uid="{00000000-0005-0000-0000-0000DD0A0000}"/>
    <cellStyle name="Input 28" xfId="13911" xr:uid="{00000000-0005-0000-0000-000000040000}"/>
    <cellStyle name="Input 28 2" xfId="32467" xr:uid="{00000000-0005-0000-0000-0000DE0A0000}"/>
    <cellStyle name="Input 28 3" xfId="46479" xr:uid="{00000000-0005-0000-0000-0000DE0A0000}"/>
    <cellStyle name="Input 29" xfId="17158" xr:uid="{00000000-0005-0000-0000-000000040000}"/>
    <cellStyle name="Input 29 2" xfId="35714" xr:uid="{00000000-0005-0000-0000-0000DF0A0000}"/>
    <cellStyle name="Input 29 3" xfId="49389" xr:uid="{00000000-0005-0000-0000-0000DF0A0000}"/>
    <cellStyle name="Input 3" xfId="1022" xr:uid="{00000000-0005-0000-0000-0000E7030000}"/>
    <cellStyle name="Input 3 10" xfId="21062" xr:uid="{00000000-0005-0000-0000-000020040000}"/>
    <cellStyle name="Input 3 10 2" xfId="39602" xr:uid="{00000000-0005-0000-0000-0000E10A0000}"/>
    <cellStyle name="Input 3 10 3" xfId="52950" xr:uid="{00000000-0005-0000-0000-0000E10A0000}"/>
    <cellStyle name="Input 3 11" xfId="18742" xr:uid="{00000000-0005-0000-0000-0000E7030000}"/>
    <cellStyle name="Input 3 11 2" xfId="37298" xr:uid="{00000000-0005-0000-0000-0000E20A0000}"/>
    <cellStyle name="Input 3 11 3" xfId="50795" xr:uid="{00000000-0005-0000-0000-0000E20A0000}"/>
    <cellStyle name="Input 3 12" xfId="21450" xr:uid="{00000000-0005-0000-0000-0000E7030000}"/>
    <cellStyle name="Input 3 12 2" xfId="39990" xr:uid="{00000000-0005-0000-0000-0000E30A0000}"/>
    <cellStyle name="Input 3 12 3" xfId="53338" xr:uid="{00000000-0005-0000-0000-0000E30A0000}"/>
    <cellStyle name="Input 3 13" xfId="22828" xr:uid="{00000000-0005-0000-0000-0000E00A0000}"/>
    <cellStyle name="Input 3 14" xfId="30028" xr:uid="{00000000-0005-0000-0000-0000E00A0000}"/>
    <cellStyle name="Input 3 15" xfId="54243" xr:uid="{00000000-0005-0000-0000-0000E7030000}"/>
    <cellStyle name="Input 3 2" xfId="1798" xr:uid="{00000000-0005-0000-0000-0000E8030000}"/>
    <cellStyle name="Input 3 2 10" xfId="21271" xr:uid="{00000000-0005-0000-0000-0000E8030000}"/>
    <cellStyle name="Input 3 2 10 2" xfId="39811" xr:uid="{00000000-0005-0000-0000-0000E50A0000}"/>
    <cellStyle name="Input 3 2 10 3" xfId="53159" xr:uid="{00000000-0005-0000-0000-0000E50A0000}"/>
    <cellStyle name="Input 3 2 11" xfId="21073" xr:uid="{00000000-0005-0000-0000-0000E8030000}"/>
    <cellStyle name="Input 3 2 11 2" xfId="39613" xr:uid="{00000000-0005-0000-0000-0000E60A0000}"/>
    <cellStyle name="Input 3 2 11 3" xfId="52961" xr:uid="{00000000-0005-0000-0000-0000E60A0000}"/>
    <cellStyle name="Input 3 2 12" xfId="23353" xr:uid="{00000000-0005-0000-0000-0000E40A0000}"/>
    <cellStyle name="Input 3 2 13" xfId="29755" xr:uid="{00000000-0005-0000-0000-0000E40A0000}"/>
    <cellStyle name="Input 3 2 14" xfId="54719" xr:uid="{00000000-0005-0000-0000-0000E8030000}"/>
    <cellStyle name="Input 3 2 2" xfId="1909" xr:uid="{00000000-0005-0000-0000-0000E8030000}"/>
    <cellStyle name="Input 3 2 2 10" xfId="15364" xr:uid="{00000000-0005-0000-0000-0000E8030000}"/>
    <cellStyle name="Input 3 2 2 10 2" xfId="33920" xr:uid="{00000000-0005-0000-0000-0000E80A0000}"/>
    <cellStyle name="Input 3 2 2 10 3" xfId="47851" xr:uid="{00000000-0005-0000-0000-0000E80A0000}"/>
    <cellStyle name="Input 3 2 2 11" xfId="19813" xr:uid="{00000000-0005-0000-0000-000022040000}"/>
    <cellStyle name="Input 3 2 2 11 2" xfId="38369" xr:uid="{00000000-0005-0000-0000-0000E90A0000}"/>
    <cellStyle name="Input 3 2 2 11 3" xfId="51861" xr:uid="{00000000-0005-0000-0000-0000E90A0000}"/>
    <cellStyle name="Input 3 2 2 12" xfId="23464" xr:uid="{00000000-0005-0000-0000-0000E70A0000}"/>
    <cellStyle name="Input 3 2 2 13" xfId="54829" xr:uid="{00000000-0005-0000-0000-0000E8030000}"/>
    <cellStyle name="Input 3 2 2 14" xfId="56260" xr:uid="{00000000-0005-0000-0000-000022040000}"/>
    <cellStyle name="Input 3 2 2 2" xfId="5116" xr:uid="{00000000-0005-0000-0000-000022040000}"/>
    <cellStyle name="Input 3 2 2 2 2" xfId="20143" xr:uid="{00000000-0005-0000-0000-000061040000}"/>
    <cellStyle name="Input 3 2 2 2 2 2" xfId="38695" xr:uid="{00000000-0005-0000-0000-0000EB0A0000}"/>
    <cellStyle name="Input 3 2 2 2 2 3" xfId="52181" xr:uid="{00000000-0005-0000-0000-0000EB0A0000}"/>
    <cellStyle name="Input 3 2 2 2 3" xfId="25533" xr:uid="{00000000-0005-0000-0000-0000EA0A0000}"/>
    <cellStyle name="Input 3 2 2 2 4" xfId="41090" xr:uid="{00000000-0005-0000-0000-0000EA0A0000}"/>
    <cellStyle name="Input 3 2 2 3" xfId="7082" xr:uid="{00000000-0005-0000-0000-000022040000}"/>
    <cellStyle name="Input 3 2 2 3 2" xfId="27270" xr:uid="{00000000-0005-0000-0000-0000EC0A0000}"/>
    <cellStyle name="Input 3 2 2 3 3" xfId="42367" xr:uid="{00000000-0005-0000-0000-0000EC0A0000}"/>
    <cellStyle name="Input 3 2 2 4" xfId="4019" xr:uid="{00000000-0005-0000-0000-000022040000}"/>
    <cellStyle name="Input 3 2 2 4 2" xfId="24573" xr:uid="{00000000-0005-0000-0000-0000ED0A0000}"/>
    <cellStyle name="Input 3 2 2 4 3" xfId="22760" xr:uid="{00000000-0005-0000-0000-0000ED0A0000}"/>
    <cellStyle name="Input 3 2 2 5" xfId="6631" xr:uid="{00000000-0005-0000-0000-000022040000}"/>
    <cellStyle name="Input 3 2 2 5 2" xfId="26892" xr:uid="{00000000-0005-0000-0000-0000EE0A0000}"/>
    <cellStyle name="Input 3 2 2 5 3" xfId="42068" xr:uid="{00000000-0005-0000-0000-0000EE0A0000}"/>
    <cellStyle name="Input 3 2 2 6" xfId="4934" xr:uid="{00000000-0005-0000-0000-000099240000}"/>
    <cellStyle name="Input 3 2 2 7" xfId="12716" xr:uid="{00000000-0005-0000-0000-0000E8030000}"/>
    <cellStyle name="Input 3 2 2 7 2" xfId="31272" xr:uid="{00000000-0005-0000-0000-0000F00A0000}"/>
    <cellStyle name="Input 3 2 2 7 3" xfId="45366" xr:uid="{00000000-0005-0000-0000-0000F00A0000}"/>
    <cellStyle name="Input 3 2 2 8" xfId="14619" xr:uid="{00000000-0005-0000-0000-000022040000}"/>
    <cellStyle name="Input 3 2 2 8 2" xfId="33175" xr:uid="{00000000-0005-0000-0000-0000F10A0000}"/>
    <cellStyle name="Input 3 2 2 8 3" xfId="47146" xr:uid="{00000000-0005-0000-0000-0000F10A0000}"/>
    <cellStyle name="Input 3 2 2 9" xfId="15798" xr:uid="{00000000-0005-0000-0000-000022040000}"/>
    <cellStyle name="Input 3 2 2 9 2" xfId="34354" xr:uid="{00000000-0005-0000-0000-0000F20A0000}"/>
    <cellStyle name="Input 3 2 2 9 3" xfId="48209" xr:uid="{00000000-0005-0000-0000-0000F20A0000}"/>
    <cellStyle name="Input 3 2 3" xfId="2916" xr:uid="{00000000-0005-0000-0000-0000E8030000}"/>
    <cellStyle name="Input 3 2 3 10" xfId="13555" xr:uid="{00000000-0005-0000-0000-000023040000}"/>
    <cellStyle name="Input 3 2 3 10 2" xfId="32111" xr:uid="{00000000-0005-0000-0000-0000F40A0000}"/>
    <cellStyle name="Input 3 2 3 10 3" xfId="46165" xr:uid="{00000000-0005-0000-0000-0000F40A0000}"/>
    <cellStyle name="Input 3 2 3 11" xfId="55737" xr:uid="{00000000-0005-0000-0000-0000E8030000}"/>
    <cellStyle name="Input 3 2 3 2" xfId="6123" xr:uid="{00000000-0005-0000-0000-000023040000}"/>
    <cellStyle name="Input 3 2 3 2 2" xfId="26531" xr:uid="{00000000-0005-0000-0000-0000F50A0000}"/>
    <cellStyle name="Input 3 2 3 2 3" xfId="41831" xr:uid="{00000000-0005-0000-0000-0000F50A0000}"/>
    <cellStyle name="Input 3 2 3 3" xfId="8089" xr:uid="{00000000-0005-0000-0000-000023040000}"/>
    <cellStyle name="Input 3 2 3 3 2" xfId="28106" xr:uid="{00000000-0005-0000-0000-0000F60A0000}"/>
    <cellStyle name="Input 3 2 3 3 3" xfId="43010" xr:uid="{00000000-0005-0000-0000-0000F60A0000}"/>
    <cellStyle name="Input 3 2 3 4" xfId="8949" xr:uid="{00000000-0005-0000-0000-000023040000}"/>
    <cellStyle name="Input 3 2 3 4 2" xfId="28783" xr:uid="{00000000-0005-0000-0000-0000F70A0000}"/>
    <cellStyle name="Input 3 2 3 4 3" xfId="43487" xr:uid="{00000000-0005-0000-0000-0000F70A0000}"/>
    <cellStyle name="Input 3 2 3 5" xfId="9806" xr:uid="{00000000-0005-0000-0000-000023040000}"/>
    <cellStyle name="Input 3 2 3 5 2" xfId="29407" xr:uid="{00000000-0005-0000-0000-0000F80A0000}"/>
    <cellStyle name="Input 3 2 3 5 3" xfId="43991" xr:uid="{00000000-0005-0000-0000-0000F80A0000}"/>
    <cellStyle name="Input 3 2 3 6" xfId="3460" xr:uid="{00000000-0005-0000-0000-00009A240000}"/>
    <cellStyle name="Input 3 2 3 7" xfId="12040" xr:uid="{00000000-0005-0000-0000-000023040000}"/>
    <cellStyle name="Input 3 2 3 7 2" xfId="30604" xr:uid="{00000000-0005-0000-0000-0000FA0A0000}"/>
    <cellStyle name="Input 3 2 3 7 3" xfId="44748" xr:uid="{00000000-0005-0000-0000-0000FA0A0000}"/>
    <cellStyle name="Input 3 2 3 8" xfId="16822" xr:uid="{00000000-0005-0000-0000-000023040000}"/>
    <cellStyle name="Input 3 2 3 8 2" xfId="35378" xr:uid="{00000000-0005-0000-0000-0000FB0A0000}"/>
    <cellStyle name="Input 3 2 3 8 3" xfId="49077" xr:uid="{00000000-0005-0000-0000-0000FB0A0000}"/>
    <cellStyle name="Input 3 2 3 9" xfId="17500" xr:uid="{00000000-0005-0000-0000-0000E8030000}"/>
    <cellStyle name="Input 3 2 3 9 2" xfId="36056" xr:uid="{00000000-0005-0000-0000-0000FC0A0000}"/>
    <cellStyle name="Input 3 2 3 9 3" xfId="49694" xr:uid="{00000000-0005-0000-0000-0000FC0A0000}"/>
    <cellStyle name="Input 3 2 4" xfId="3074" xr:uid="{00000000-0005-0000-0000-0000E8030000}"/>
    <cellStyle name="Input 3 2 4 10" xfId="24276" xr:uid="{00000000-0005-0000-0000-0000FD0A0000}"/>
    <cellStyle name="Input 3 2 4 11" xfId="55895" xr:uid="{00000000-0005-0000-0000-0000E8030000}"/>
    <cellStyle name="Input 3 2 4 2" xfId="6281" xr:uid="{00000000-0005-0000-0000-000024040000}"/>
    <cellStyle name="Input 3 2 4 2 2" xfId="20950" xr:uid="{00000000-0005-0000-0000-000064040000}"/>
    <cellStyle name="Input 3 2 4 2 2 2" xfId="39493" xr:uid="{00000000-0005-0000-0000-0000FF0A0000}"/>
    <cellStyle name="Input 3 2 4 2 2 3" xfId="52848" xr:uid="{00000000-0005-0000-0000-0000FF0A0000}"/>
    <cellStyle name="Input 3 2 4 2 3" xfId="26689" xr:uid="{00000000-0005-0000-0000-0000FE0A0000}"/>
    <cellStyle name="Input 3 2 4 2 4" xfId="41923" xr:uid="{00000000-0005-0000-0000-0000FE0A0000}"/>
    <cellStyle name="Input 3 2 4 3" xfId="9964" xr:uid="{00000000-0005-0000-0000-000024040000}"/>
    <cellStyle name="Input 3 2 4 3 2" xfId="29565" xr:uid="{00000000-0005-0000-0000-0000000B0000}"/>
    <cellStyle name="Input 3 2 4 3 3" xfId="44137" xr:uid="{00000000-0005-0000-0000-0000000B0000}"/>
    <cellStyle name="Input 3 2 4 4" xfId="4933" xr:uid="{00000000-0005-0000-0000-00009B240000}"/>
    <cellStyle name="Input 3 2 4 5" xfId="12935" xr:uid="{00000000-0005-0000-0000-000024040000}"/>
    <cellStyle name="Input 3 2 4 5 2" xfId="31491" xr:uid="{00000000-0005-0000-0000-0000020B0000}"/>
    <cellStyle name="Input 3 2 4 5 3" xfId="45574" xr:uid="{00000000-0005-0000-0000-0000020B0000}"/>
    <cellStyle name="Input 3 2 4 6" xfId="16980" xr:uid="{00000000-0005-0000-0000-000024040000}"/>
    <cellStyle name="Input 3 2 4 6 2" xfId="35536" xr:uid="{00000000-0005-0000-0000-0000030B0000}"/>
    <cellStyle name="Input 3 2 4 6 3" xfId="49223" xr:uid="{00000000-0005-0000-0000-0000030B0000}"/>
    <cellStyle name="Input 3 2 4 7" xfId="18101" xr:uid="{00000000-0005-0000-0000-0000E8030000}"/>
    <cellStyle name="Input 3 2 4 7 2" xfId="36657" xr:uid="{00000000-0005-0000-0000-0000040B0000}"/>
    <cellStyle name="Input 3 2 4 7 3" xfId="50217" xr:uid="{00000000-0005-0000-0000-0000040B0000}"/>
    <cellStyle name="Input 3 2 4 8" xfId="17646" xr:uid="{00000000-0005-0000-0000-000024040000}"/>
    <cellStyle name="Input 3 2 4 8 2" xfId="36202" xr:uid="{00000000-0005-0000-0000-0000050B0000}"/>
    <cellStyle name="Input 3 2 4 8 3" xfId="49827" xr:uid="{00000000-0005-0000-0000-0000050B0000}"/>
    <cellStyle name="Input 3 2 4 9" xfId="21838" xr:uid="{00000000-0005-0000-0000-0000E8030000}"/>
    <cellStyle name="Input 3 2 4 9 2" xfId="40378" xr:uid="{00000000-0005-0000-0000-0000060B0000}"/>
    <cellStyle name="Input 3 2 4 9 3" xfId="53726" xr:uid="{00000000-0005-0000-0000-0000060B0000}"/>
    <cellStyle name="Input 3 2 5" xfId="5005" xr:uid="{00000000-0005-0000-0000-000021040000}"/>
    <cellStyle name="Input 3 2 5 2" xfId="20045" xr:uid="{00000000-0005-0000-0000-000065040000}"/>
    <cellStyle name="Input 3 2 5 2 2" xfId="38598" xr:uid="{00000000-0005-0000-0000-0000080B0000}"/>
    <cellStyle name="Input 3 2 5 2 3" xfId="52090" xr:uid="{00000000-0005-0000-0000-0000080B0000}"/>
    <cellStyle name="Input 3 2 5 3" xfId="25423" xr:uid="{00000000-0005-0000-0000-0000070B0000}"/>
    <cellStyle name="Input 3 2 5 4" xfId="40998" xr:uid="{00000000-0005-0000-0000-0000070B0000}"/>
    <cellStyle name="Input 3 2 6" xfId="3459" xr:uid="{00000000-0005-0000-0000-000098240000}"/>
    <cellStyle name="Input 3 2 7" xfId="11927" xr:uid="{00000000-0005-0000-0000-0000E8030000}"/>
    <cellStyle name="Input 3 2 7 2" xfId="30491" xr:uid="{00000000-0005-0000-0000-00000A0B0000}"/>
    <cellStyle name="Input 3 2 7 3" xfId="44635" xr:uid="{00000000-0005-0000-0000-00000A0B0000}"/>
    <cellStyle name="Input 3 2 8" xfId="17917" xr:uid="{00000000-0005-0000-0000-000021040000}"/>
    <cellStyle name="Input 3 2 8 2" xfId="36473" xr:uid="{00000000-0005-0000-0000-00000B0B0000}"/>
    <cellStyle name="Input 3 2 8 3" xfId="50056" xr:uid="{00000000-0005-0000-0000-00000B0B0000}"/>
    <cellStyle name="Input 3 2 9" xfId="17583" xr:uid="{00000000-0005-0000-0000-000021040000}"/>
    <cellStyle name="Input 3 2 9 2" xfId="36139" xr:uid="{00000000-0005-0000-0000-00000C0B0000}"/>
    <cellStyle name="Input 3 2 9 3" xfId="49768" xr:uid="{00000000-0005-0000-0000-00000C0B0000}"/>
    <cellStyle name="Input 3 3" xfId="2469" xr:uid="{00000000-0005-0000-0000-0000E7030000}"/>
    <cellStyle name="Input 3 3 10" xfId="15842" xr:uid="{00000000-0005-0000-0000-0000E7030000}"/>
    <cellStyle name="Input 3 3 10 2" xfId="34398" xr:uid="{00000000-0005-0000-0000-00000E0B0000}"/>
    <cellStyle name="Input 3 3 10 3" xfId="48249" xr:uid="{00000000-0005-0000-0000-00000E0B0000}"/>
    <cellStyle name="Input 3 3 11" xfId="16180" xr:uid="{00000000-0005-0000-0000-000025040000}"/>
    <cellStyle name="Input 3 3 11 2" xfId="34736" xr:uid="{00000000-0005-0000-0000-00000F0B0000}"/>
    <cellStyle name="Input 3 3 11 3" xfId="48531" xr:uid="{00000000-0005-0000-0000-00000F0B0000}"/>
    <cellStyle name="Input 3 3 12" xfId="23980" xr:uid="{00000000-0005-0000-0000-00000D0B0000}"/>
    <cellStyle name="Input 3 3 13" xfId="55299" xr:uid="{00000000-0005-0000-0000-0000E7030000}"/>
    <cellStyle name="Input 3 3 14" xfId="56640" xr:uid="{00000000-0005-0000-0000-000025040000}"/>
    <cellStyle name="Input 3 3 2" xfId="5676" xr:uid="{00000000-0005-0000-0000-000025040000}"/>
    <cellStyle name="Input 3 3 2 2" xfId="20662" xr:uid="{00000000-0005-0000-0000-000067040000}"/>
    <cellStyle name="Input 3 3 2 2 2" xfId="39214" xr:uid="{00000000-0005-0000-0000-0000110B0000}"/>
    <cellStyle name="Input 3 3 2 2 3" xfId="52597" xr:uid="{00000000-0005-0000-0000-0000110B0000}"/>
    <cellStyle name="Input 3 3 2 3" xfId="26093" xr:uid="{00000000-0005-0000-0000-0000100B0000}"/>
    <cellStyle name="Input 3 3 2 4" xfId="41487" xr:uid="{00000000-0005-0000-0000-0000100B0000}"/>
    <cellStyle name="Input 3 3 3" xfId="7642" xr:uid="{00000000-0005-0000-0000-000025040000}"/>
    <cellStyle name="Input 3 3 3 2" xfId="27772" xr:uid="{00000000-0005-0000-0000-0000120B0000}"/>
    <cellStyle name="Input 3 3 3 3" xfId="42780" xr:uid="{00000000-0005-0000-0000-0000120B0000}"/>
    <cellStyle name="Input 3 3 4" xfId="8503" xr:uid="{00000000-0005-0000-0000-000025040000}"/>
    <cellStyle name="Input 3 3 4 2" xfId="28430" xr:uid="{00000000-0005-0000-0000-0000130B0000}"/>
    <cellStyle name="Input 3 3 4 3" xfId="43257" xr:uid="{00000000-0005-0000-0000-0000130B0000}"/>
    <cellStyle name="Input 3 3 5" xfId="9359" xr:uid="{00000000-0005-0000-0000-000025040000}"/>
    <cellStyle name="Input 3 3 5 2" xfId="28961" xr:uid="{00000000-0005-0000-0000-0000140B0000}"/>
    <cellStyle name="Input 3 3 5 3" xfId="43641" xr:uid="{00000000-0005-0000-0000-0000140B0000}"/>
    <cellStyle name="Input 3 3 6" xfId="4935" xr:uid="{00000000-0005-0000-0000-00009C240000}"/>
    <cellStyle name="Input 3 3 7" xfId="12354" xr:uid="{00000000-0005-0000-0000-0000E7030000}"/>
    <cellStyle name="Input 3 3 7 2" xfId="30913" xr:uid="{00000000-0005-0000-0000-0000160B0000}"/>
    <cellStyle name="Input 3 3 7 3" xfId="45022" xr:uid="{00000000-0005-0000-0000-0000160B0000}"/>
    <cellStyle name="Input 3 3 8" xfId="15143" xr:uid="{00000000-0005-0000-0000-000025040000}"/>
    <cellStyle name="Input 3 3 8 2" xfId="33699" xr:uid="{00000000-0005-0000-0000-0000170B0000}"/>
    <cellStyle name="Input 3 3 8 3" xfId="47650" xr:uid="{00000000-0005-0000-0000-0000170B0000}"/>
    <cellStyle name="Input 3 3 9" xfId="16377" xr:uid="{00000000-0005-0000-0000-000025040000}"/>
    <cellStyle name="Input 3 3 9 2" xfId="34933" xr:uid="{00000000-0005-0000-0000-0000180B0000}"/>
    <cellStyle name="Input 3 3 9 3" xfId="48720" xr:uid="{00000000-0005-0000-0000-0000180B0000}"/>
    <cellStyle name="Input 3 4" xfId="2599" xr:uid="{00000000-0005-0000-0000-0000E7030000}"/>
    <cellStyle name="Input 3 4 10" xfId="24092" xr:uid="{00000000-0005-0000-0000-0000190B0000}"/>
    <cellStyle name="Input 3 4 11" xfId="55427" xr:uid="{00000000-0005-0000-0000-0000E7030000}"/>
    <cellStyle name="Input 3 4 2" xfId="5806" xr:uid="{00000000-0005-0000-0000-000026040000}"/>
    <cellStyle name="Input 3 4 2 2" xfId="20702" xr:uid="{00000000-0005-0000-0000-000069040000}"/>
    <cellStyle name="Input 3 4 2 2 2" xfId="39250" xr:uid="{00000000-0005-0000-0000-00001B0B0000}"/>
    <cellStyle name="Input 3 4 2 2 3" xfId="52627" xr:uid="{00000000-0005-0000-0000-00001B0B0000}"/>
    <cellStyle name="Input 3 4 2 3" xfId="26219" xr:uid="{00000000-0005-0000-0000-00001A0B0000}"/>
    <cellStyle name="Input 3 4 2 4" xfId="41604" xr:uid="{00000000-0005-0000-0000-00001A0B0000}"/>
    <cellStyle name="Input 3 4 3" xfId="9489" xr:uid="{00000000-0005-0000-0000-000026040000}"/>
    <cellStyle name="Input 3 4 3 2" xfId="29091" xr:uid="{00000000-0005-0000-0000-00001C0B0000}"/>
    <cellStyle name="Input 3 4 3 3" xfId="43761" xr:uid="{00000000-0005-0000-0000-00001C0B0000}"/>
    <cellStyle name="Input 3 4 4" xfId="3461" xr:uid="{00000000-0005-0000-0000-00009D240000}"/>
    <cellStyle name="Input 3 4 5" xfId="13152" xr:uid="{00000000-0005-0000-0000-000026040000}"/>
    <cellStyle name="Input 3 4 5 2" xfId="31708" xr:uid="{00000000-0005-0000-0000-00001E0B0000}"/>
    <cellStyle name="Input 3 4 5 3" xfId="45790" xr:uid="{00000000-0005-0000-0000-00001E0B0000}"/>
    <cellStyle name="Input 3 4 6" xfId="16507" xr:uid="{00000000-0005-0000-0000-000026040000}"/>
    <cellStyle name="Input 3 4 6 2" xfId="35063" xr:uid="{00000000-0005-0000-0000-00001F0B0000}"/>
    <cellStyle name="Input 3 4 6 3" xfId="48844" xr:uid="{00000000-0005-0000-0000-00001F0B0000}"/>
    <cellStyle name="Input 3 4 7" xfId="18381" xr:uid="{00000000-0005-0000-0000-0000E7030000}"/>
    <cellStyle name="Input 3 4 7 2" xfId="36937" xr:uid="{00000000-0005-0000-0000-0000200B0000}"/>
    <cellStyle name="Input 3 4 7 3" xfId="50459" xr:uid="{00000000-0005-0000-0000-0000200B0000}"/>
    <cellStyle name="Input 3 4 8" xfId="19584" xr:uid="{00000000-0005-0000-0000-000026040000}"/>
    <cellStyle name="Input 3 4 8 2" xfId="38140" xr:uid="{00000000-0005-0000-0000-0000210B0000}"/>
    <cellStyle name="Input 3 4 8 3" xfId="51632" xr:uid="{00000000-0005-0000-0000-0000210B0000}"/>
    <cellStyle name="Input 3 4 9" xfId="21618" xr:uid="{00000000-0005-0000-0000-0000E7030000}"/>
    <cellStyle name="Input 3 4 9 2" xfId="40158" xr:uid="{00000000-0005-0000-0000-0000220B0000}"/>
    <cellStyle name="Input 3 4 9 3" xfId="53506" xr:uid="{00000000-0005-0000-0000-0000220B0000}"/>
    <cellStyle name="Input 3 5" xfId="3174" xr:uid="{00000000-0005-0000-0000-0000E7030000}"/>
    <cellStyle name="Input 3 5 10" xfId="55994" xr:uid="{00000000-0005-0000-0000-0000E7030000}"/>
    <cellStyle name="Input 3 5 2" xfId="6381" xr:uid="{00000000-0005-0000-0000-000027040000}"/>
    <cellStyle name="Input 3 5 2 2" xfId="21016" xr:uid="{00000000-0005-0000-0000-00006B040000}"/>
    <cellStyle name="Input 3 5 2 2 2" xfId="39557" xr:uid="{00000000-0005-0000-0000-0000250B0000}"/>
    <cellStyle name="Input 3 5 2 2 3" xfId="52905" xr:uid="{00000000-0005-0000-0000-0000250B0000}"/>
    <cellStyle name="Input 3 5 2 3" xfId="26787" xr:uid="{00000000-0005-0000-0000-0000240B0000}"/>
    <cellStyle name="Input 3 5 2 4" xfId="42008" xr:uid="{00000000-0005-0000-0000-0000240B0000}"/>
    <cellStyle name="Input 3 5 3" xfId="10064" xr:uid="{00000000-0005-0000-0000-000027040000}"/>
    <cellStyle name="Input 3 5 3 2" xfId="29664" xr:uid="{00000000-0005-0000-0000-0000260B0000}"/>
    <cellStyle name="Input 3 5 3 3" xfId="44228" xr:uid="{00000000-0005-0000-0000-0000260B0000}"/>
    <cellStyle name="Input 3 5 4" xfId="4932" xr:uid="{00000000-0005-0000-0000-00009E240000}"/>
    <cellStyle name="Input 3 5 5" xfId="12895" xr:uid="{00000000-0005-0000-0000-000027040000}"/>
    <cellStyle name="Input 3 5 5 2" xfId="31451" xr:uid="{00000000-0005-0000-0000-0000280B0000}"/>
    <cellStyle name="Input 3 5 5 3" xfId="45534" xr:uid="{00000000-0005-0000-0000-0000280B0000}"/>
    <cellStyle name="Input 3 5 6" xfId="17080" xr:uid="{00000000-0005-0000-0000-000027040000}"/>
    <cellStyle name="Input 3 5 6 2" xfId="35636" xr:uid="{00000000-0005-0000-0000-0000290B0000}"/>
    <cellStyle name="Input 3 5 6 3" xfId="49316" xr:uid="{00000000-0005-0000-0000-0000290B0000}"/>
    <cellStyle name="Input 3 5 7" xfId="15388" xr:uid="{00000000-0005-0000-0000-0000E7030000}"/>
    <cellStyle name="Input 3 5 7 2" xfId="33944" xr:uid="{00000000-0005-0000-0000-00002A0B0000}"/>
    <cellStyle name="Input 3 5 7 3" xfId="47875" xr:uid="{00000000-0005-0000-0000-00002A0B0000}"/>
    <cellStyle name="Input 3 5 8" xfId="17771" xr:uid="{00000000-0005-0000-0000-000027040000}"/>
    <cellStyle name="Input 3 5 8 2" xfId="36327" xr:uid="{00000000-0005-0000-0000-00002B0B0000}"/>
    <cellStyle name="Input 3 5 8 3" xfId="49932" xr:uid="{00000000-0005-0000-0000-00002B0B0000}"/>
    <cellStyle name="Input 3 5 9" xfId="21937" xr:uid="{00000000-0005-0000-0000-0000E7030000}"/>
    <cellStyle name="Input 3 5 9 2" xfId="40477" xr:uid="{00000000-0005-0000-0000-00002C0B0000}"/>
    <cellStyle name="Input 3 5 9 3" xfId="53825" xr:uid="{00000000-0005-0000-0000-00002C0B0000}"/>
    <cellStyle name="Input 3 6" xfId="4240" xr:uid="{00000000-0005-0000-0000-000020040000}"/>
    <cellStyle name="Input 3 6 2" xfId="24772" xr:uid="{00000000-0005-0000-0000-00002D0B0000}"/>
    <cellStyle name="Input 3 6 3" xfId="27786" xr:uid="{00000000-0005-0000-0000-00002D0B0000}"/>
    <cellStyle name="Input 3 7" xfId="3458" xr:uid="{00000000-0005-0000-0000-000097240000}"/>
    <cellStyle name="Input 3 8" xfId="14709" xr:uid="{00000000-0005-0000-0000-0000E7030000}"/>
    <cellStyle name="Input 3 8 2" xfId="33265" xr:uid="{00000000-0005-0000-0000-00002F0B0000}"/>
    <cellStyle name="Input 3 8 3" xfId="47233" xr:uid="{00000000-0005-0000-0000-00002F0B0000}"/>
    <cellStyle name="Input 3 9" xfId="13792" xr:uid="{00000000-0005-0000-0000-000020040000}"/>
    <cellStyle name="Input 3 9 2" xfId="32348" xr:uid="{00000000-0005-0000-0000-0000300B0000}"/>
    <cellStyle name="Input 3 9 3" xfId="46376" xr:uid="{00000000-0005-0000-0000-0000300B0000}"/>
    <cellStyle name="Input 30" xfId="15443" xr:uid="{00000000-0005-0000-0000-000000040000}"/>
    <cellStyle name="Input 30 2" xfId="33999" xr:uid="{00000000-0005-0000-0000-0000310B0000}"/>
    <cellStyle name="Input 30 3" xfId="47923" xr:uid="{00000000-0005-0000-0000-0000310B0000}"/>
    <cellStyle name="Input 31" xfId="15174" xr:uid="{00000000-0005-0000-0000-0000E0030000}"/>
    <cellStyle name="Input 31 2" xfId="33730" xr:uid="{00000000-0005-0000-0000-0000320B0000}"/>
    <cellStyle name="Input 31 3" xfId="47677" xr:uid="{00000000-0005-0000-0000-0000320B0000}"/>
    <cellStyle name="Input 32" xfId="15173" xr:uid="{00000000-0005-0000-0000-000022040000}"/>
    <cellStyle name="Input 32 2" xfId="33729" xr:uid="{00000000-0005-0000-0000-0000330B0000}"/>
    <cellStyle name="Input 32 3" xfId="47676" xr:uid="{00000000-0005-0000-0000-0000330B0000}"/>
    <cellStyle name="Input 33" xfId="19318" xr:uid="{00000000-0005-0000-0000-000000040000}"/>
    <cellStyle name="Input 33 2" xfId="37874" xr:uid="{00000000-0005-0000-0000-0000340B0000}"/>
    <cellStyle name="Input 33 3" xfId="51366" xr:uid="{00000000-0005-0000-0000-0000340B0000}"/>
    <cellStyle name="Input 34" xfId="15595" xr:uid="{00000000-0005-0000-0000-000000040000}"/>
    <cellStyle name="Input 34 2" xfId="34151" xr:uid="{00000000-0005-0000-0000-0000350B0000}"/>
    <cellStyle name="Input 34 3" xfId="48043" xr:uid="{00000000-0005-0000-0000-0000350B0000}"/>
    <cellStyle name="Input 35" xfId="19552" xr:uid="{00000000-0005-0000-0000-000000040000}"/>
    <cellStyle name="Input 35 2" xfId="38108" xr:uid="{00000000-0005-0000-0000-0000360B0000}"/>
    <cellStyle name="Input 35 3" xfId="51600" xr:uid="{00000000-0005-0000-0000-0000360B0000}"/>
    <cellStyle name="Input 36" xfId="15859" xr:uid="{00000000-0005-0000-0000-0000E0030000}"/>
    <cellStyle name="Input 36 2" xfId="34415" xr:uid="{00000000-0005-0000-0000-0000370B0000}"/>
    <cellStyle name="Input 36 3" xfId="48265" xr:uid="{00000000-0005-0000-0000-0000370B0000}"/>
    <cellStyle name="Input 37" xfId="21692" xr:uid="{00000000-0005-0000-0000-0000E0030000}"/>
    <cellStyle name="Input 37 2" xfId="40232" xr:uid="{00000000-0005-0000-0000-0000380B0000}"/>
    <cellStyle name="Input 37 3" xfId="53580" xr:uid="{00000000-0005-0000-0000-0000380B0000}"/>
    <cellStyle name="Input 38" xfId="21368" xr:uid="{00000000-0005-0000-0000-0000E0030000}"/>
    <cellStyle name="Input 38 2" xfId="39908" xr:uid="{00000000-0005-0000-0000-0000390B0000}"/>
    <cellStyle name="Input 38 3" xfId="53256" xr:uid="{00000000-0005-0000-0000-0000390B0000}"/>
    <cellStyle name="Input 39" xfId="22028" xr:uid="{00000000-0005-0000-0000-000000040000}"/>
    <cellStyle name="Input 39 2" xfId="40568" xr:uid="{00000000-0005-0000-0000-00003A0B0000}"/>
    <cellStyle name="Input 39 3" xfId="53857" xr:uid="{00000000-0005-0000-0000-00003A0B0000}"/>
    <cellStyle name="Input 4" xfId="1023" xr:uid="{00000000-0005-0000-0000-0000E9030000}"/>
    <cellStyle name="Input 4 10" xfId="19295" xr:uid="{00000000-0005-0000-0000-000028040000}"/>
    <cellStyle name="Input 4 10 2" xfId="37851" xr:uid="{00000000-0005-0000-0000-00003C0B0000}"/>
    <cellStyle name="Input 4 10 3" xfId="51343" xr:uid="{00000000-0005-0000-0000-00003C0B0000}"/>
    <cellStyle name="Input 4 11" xfId="17499" xr:uid="{00000000-0005-0000-0000-0000E9030000}"/>
    <cellStyle name="Input 4 11 2" xfId="36055" xr:uid="{00000000-0005-0000-0000-00003D0B0000}"/>
    <cellStyle name="Input 4 11 3" xfId="49693" xr:uid="{00000000-0005-0000-0000-00003D0B0000}"/>
    <cellStyle name="Input 4 12" xfId="21691" xr:uid="{00000000-0005-0000-0000-0000E9030000}"/>
    <cellStyle name="Input 4 12 2" xfId="40231" xr:uid="{00000000-0005-0000-0000-00003E0B0000}"/>
    <cellStyle name="Input 4 12 3" xfId="53579" xr:uid="{00000000-0005-0000-0000-00003E0B0000}"/>
    <cellStyle name="Input 4 13" xfId="22829" xr:uid="{00000000-0005-0000-0000-00003B0B0000}"/>
    <cellStyle name="Input 4 14" xfId="30030" xr:uid="{00000000-0005-0000-0000-00003B0B0000}"/>
    <cellStyle name="Input 4 15" xfId="54244" xr:uid="{00000000-0005-0000-0000-0000E9030000}"/>
    <cellStyle name="Input 4 2" xfId="1799" xr:uid="{00000000-0005-0000-0000-0000EA030000}"/>
    <cellStyle name="Input 4 2 10" xfId="21272" xr:uid="{00000000-0005-0000-0000-0000EA030000}"/>
    <cellStyle name="Input 4 2 10 2" xfId="39812" xr:uid="{00000000-0005-0000-0000-0000400B0000}"/>
    <cellStyle name="Input 4 2 10 3" xfId="53160" xr:uid="{00000000-0005-0000-0000-0000400B0000}"/>
    <cellStyle name="Input 4 2 11" xfId="18057" xr:uid="{00000000-0005-0000-0000-0000EA030000}"/>
    <cellStyle name="Input 4 2 11 2" xfId="36613" xr:uid="{00000000-0005-0000-0000-0000410B0000}"/>
    <cellStyle name="Input 4 2 11 3" xfId="50176" xr:uid="{00000000-0005-0000-0000-0000410B0000}"/>
    <cellStyle name="Input 4 2 12" xfId="23354" xr:uid="{00000000-0005-0000-0000-00003F0B0000}"/>
    <cellStyle name="Input 4 2 13" xfId="29742" xr:uid="{00000000-0005-0000-0000-00003F0B0000}"/>
    <cellStyle name="Input 4 2 14" xfId="54720" xr:uid="{00000000-0005-0000-0000-0000EA030000}"/>
    <cellStyle name="Input 4 2 2" xfId="1908" xr:uid="{00000000-0005-0000-0000-0000EA030000}"/>
    <cellStyle name="Input 4 2 2 10" xfId="14011" xr:uid="{00000000-0005-0000-0000-0000EA030000}"/>
    <cellStyle name="Input 4 2 2 10 2" xfId="32567" xr:uid="{00000000-0005-0000-0000-0000430B0000}"/>
    <cellStyle name="Input 4 2 2 10 3" xfId="46573" xr:uid="{00000000-0005-0000-0000-0000430B0000}"/>
    <cellStyle name="Input 4 2 2 11" xfId="19908" xr:uid="{00000000-0005-0000-0000-00002A040000}"/>
    <cellStyle name="Input 4 2 2 11 2" xfId="38464" xr:uid="{00000000-0005-0000-0000-0000440B0000}"/>
    <cellStyle name="Input 4 2 2 11 3" xfId="51956" xr:uid="{00000000-0005-0000-0000-0000440B0000}"/>
    <cellStyle name="Input 4 2 2 12" xfId="23463" xr:uid="{00000000-0005-0000-0000-0000420B0000}"/>
    <cellStyle name="Input 4 2 2 13" xfId="54828" xr:uid="{00000000-0005-0000-0000-0000EA030000}"/>
    <cellStyle name="Input 4 2 2 14" xfId="56259" xr:uid="{00000000-0005-0000-0000-00002A040000}"/>
    <cellStyle name="Input 4 2 2 2" xfId="5115" xr:uid="{00000000-0005-0000-0000-00002A040000}"/>
    <cellStyle name="Input 4 2 2 2 2" xfId="20142" xr:uid="{00000000-0005-0000-0000-00006F040000}"/>
    <cellStyle name="Input 4 2 2 2 2 2" xfId="38694" xr:uid="{00000000-0005-0000-0000-0000460B0000}"/>
    <cellStyle name="Input 4 2 2 2 2 3" xfId="52180" xr:uid="{00000000-0005-0000-0000-0000460B0000}"/>
    <cellStyle name="Input 4 2 2 2 3" xfId="25532" xr:uid="{00000000-0005-0000-0000-0000450B0000}"/>
    <cellStyle name="Input 4 2 2 2 4" xfId="41089" xr:uid="{00000000-0005-0000-0000-0000450B0000}"/>
    <cellStyle name="Input 4 2 2 3" xfId="7081" xr:uid="{00000000-0005-0000-0000-00002A040000}"/>
    <cellStyle name="Input 4 2 2 3 2" xfId="27269" xr:uid="{00000000-0005-0000-0000-0000470B0000}"/>
    <cellStyle name="Input 4 2 2 3 3" xfId="42366" xr:uid="{00000000-0005-0000-0000-0000470B0000}"/>
    <cellStyle name="Input 4 2 2 4" xfId="4018" xr:uid="{00000000-0005-0000-0000-00002A040000}"/>
    <cellStyle name="Input 4 2 2 4 2" xfId="24572" xr:uid="{00000000-0005-0000-0000-0000480B0000}"/>
    <cellStyle name="Input 4 2 2 4 3" xfId="29692" xr:uid="{00000000-0005-0000-0000-0000480B0000}"/>
    <cellStyle name="Input 4 2 2 5" xfId="6630" xr:uid="{00000000-0005-0000-0000-00002A040000}"/>
    <cellStyle name="Input 4 2 2 5 2" xfId="26891" xr:uid="{00000000-0005-0000-0000-0000490B0000}"/>
    <cellStyle name="Input 4 2 2 5 3" xfId="42067" xr:uid="{00000000-0005-0000-0000-0000490B0000}"/>
    <cellStyle name="Input 4 2 2 6" xfId="4936" xr:uid="{00000000-0005-0000-0000-0000A1240000}"/>
    <cellStyle name="Input 4 2 2 7" xfId="12717" xr:uid="{00000000-0005-0000-0000-0000EA030000}"/>
    <cellStyle name="Input 4 2 2 7 2" xfId="31273" xr:uid="{00000000-0005-0000-0000-00004B0B0000}"/>
    <cellStyle name="Input 4 2 2 7 3" xfId="45367" xr:uid="{00000000-0005-0000-0000-00004B0B0000}"/>
    <cellStyle name="Input 4 2 2 8" xfId="14408" xr:uid="{00000000-0005-0000-0000-00002A040000}"/>
    <cellStyle name="Input 4 2 2 8 2" xfId="32964" xr:uid="{00000000-0005-0000-0000-00004C0B0000}"/>
    <cellStyle name="Input 4 2 2 8 3" xfId="46948" xr:uid="{00000000-0005-0000-0000-00004C0B0000}"/>
    <cellStyle name="Input 4 2 2 9" xfId="14414" xr:uid="{00000000-0005-0000-0000-00002A040000}"/>
    <cellStyle name="Input 4 2 2 9 2" xfId="32970" xr:uid="{00000000-0005-0000-0000-00004D0B0000}"/>
    <cellStyle name="Input 4 2 2 9 3" xfId="46954" xr:uid="{00000000-0005-0000-0000-00004D0B0000}"/>
    <cellStyle name="Input 4 2 3" xfId="2917" xr:uid="{00000000-0005-0000-0000-0000EA030000}"/>
    <cellStyle name="Input 4 2 3 10" xfId="14443" xr:uid="{00000000-0005-0000-0000-00002B040000}"/>
    <cellStyle name="Input 4 2 3 10 2" xfId="32999" xr:uid="{00000000-0005-0000-0000-00004F0B0000}"/>
    <cellStyle name="Input 4 2 3 10 3" xfId="46982" xr:uid="{00000000-0005-0000-0000-00004F0B0000}"/>
    <cellStyle name="Input 4 2 3 11" xfId="55738" xr:uid="{00000000-0005-0000-0000-0000EA030000}"/>
    <cellStyle name="Input 4 2 3 2" xfId="6124" xr:uid="{00000000-0005-0000-0000-00002B040000}"/>
    <cellStyle name="Input 4 2 3 2 2" xfId="26532" xr:uid="{00000000-0005-0000-0000-0000500B0000}"/>
    <cellStyle name="Input 4 2 3 2 3" xfId="41832" xr:uid="{00000000-0005-0000-0000-0000500B0000}"/>
    <cellStyle name="Input 4 2 3 3" xfId="8090" xr:uid="{00000000-0005-0000-0000-00002B040000}"/>
    <cellStyle name="Input 4 2 3 3 2" xfId="28107" xr:uid="{00000000-0005-0000-0000-0000510B0000}"/>
    <cellStyle name="Input 4 2 3 3 3" xfId="43011" xr:uid="{00000000-0005-0000-0000-0000510B0000}"/>
    <cellStyle name="Input 4 2 3 4" xfId="8950" xr:uid="{00000000-0005-0000-0000-00002B040000}"/>
    <cellStyle name="Input 4 2 3 4 2" xfId="28784" xr:uid="{00000000-0005-0000-0000-0000520B0000}"/>
    <cellStyle name="Input 4 2 3 4 3" xfId="43488" xr:uid="{00000000-0005-0000-0000-0000520B0000}"/>
    <cellStyle name="Input 4 2 3 5" xfId="9807" xr:uid="{00000000-0005-0000-0000-00002B040000}"/>
    <cellStyle name="Input 4 2 3 5 2" xfId="29408" xr:uid="{00000000-0005-0000-0000-0000530B0000}"/>
    <cellStyle name="Input 4 2 3 5 3" xfId="43992" xr:uid="{00000000-0005-0000-0000-0000530B0000}"/>
    <cellStyle name="Input 4 2 3 6" xfId="3463" xr:uid="{00000000-0005-0000-0000-0000A2240000}"/>
    <cellStyle name="Input 4 2 3 7" xfId="11869" xr:uid="{00000000-0005-0000-0000-00002B040000}"/>
    <cellStyle name="Input 4 2 3 7 2" xfId="30433" xr:uid="{00000000-0005-0000-0000-0000550B0000}"/>
    <cellStyle name="Input 4 2 3 7 3" xfId="44578" xr:uid="{00000000-0005-0000-0000-0000550B0000}"/>
    <cellStyle name="Input 4 2 3 8" xfId="16823" xr:uid="{00000000-0005-0000-0000-00002B040000}"/>
    <cellStyle name="Input 4 2 3 8 2" xfId="35379" xr:uid="{00000000-0005-0000-0000-0000560B0000}"/>
    <cellStyle name="Input 4 2 3 8 3" xfId="49078" xr:uid="{00000000-0005-0000-0000-0000560B0000}"/>
    <cellStyle name="Input 4 2 3 9" xfId="15373" xr:uid="{00000000-0005-0000-0000-0000EA030000}"/>
    <cellStyle name="Input 4 2 3 9 2" xfId="33929" xr:uid="{00000000-0005-0000-0000-0000570B0000}"/>
    <cellStyle name="Input 4 2 3 9 3" xfId="47860" xr:uid="{00000000-0005-0000-0000-0000570B0000}"/>
    <cellStyle name="Input 4 2 4" xfId="3075" xr:uid="{00000000-0005-0000-0000-0000EA030000}"/>
    <cellStyle name="Input 4 2 4 10" xfId="24277" xr:uid="{00000000-0005-0000-0000-0000580B0000}"/>
    <cellStyle name="Input 4 2 4 11" xfId="55896" xr:uid="{00000000-0005-0000-0000-0000EA030000}"/>
    <cellStyle name="Input 4 2 4 2" xfId="6282" xr:uid="{00000000-0005-0000-0000-00002C040000}"/>
    <cellStyle name="Input 4 2 4 2 2" xfId="20951" xr:uid="{00000000-0005-0000-0000-000072040000}"/>
    <cellStyle name="Input 4 2 4 2 2 2" xfId="39494" xr:uid="{00000000-0005-0000-0000-00005A0B0000}"/>
    <cellStyle name="Input 4 2 4 2 2 3" xfId="52849" xr:uid="{00000000-0005-0000-0000-00005A0B0000}"/>
    <cellStyle name="Input 4 2 4 2 3" xfId="26690" xr:uid="{00000000-0005-0000-0000-0000590B0000}"/>
    <cellStyle name="Input 4 2 4 2 4" xfId="41924" xr:uid="{00000000-0005-0000-0000-0000590B0000}"/>
    <cellStyle name="Input 4 2 4 3" xfId="9965" xr:uid="{00000000-0005-0000-0000-00002C040000}"/>
    <cellStyle name="Input 4 2 4 3 2" xfId="29566" xr:uid="{00000000-0005-0000-0000-00005B0B0000}"/>
    <cellStyle name="Input 4 2 4 3 3" xfId="44138" xr:uid="{00000000-0005-0000-0000-00005B0B0000}"/>
    <cellStyle name="Input 4 2 4 4" xfId="3464" xr:uid="{00000000-0005-0000-0000-0000A3240000}"/>
    <cellStyle name="Input 4 2 4 5" xfId="12934" xr:uid="{00000000-0005-0000-0000-00002C040000}"/>
    <cellStyle name="Input 4 2 4 5 2" xfId="31490" xr:uid="{00000000-0005-0000-0000-00005D0B0000}"/>
    <cellStyle name="Input 4 2 4 5 3" xfId="45573" xr:uid="{00000000-0005-0000-0000-00005D0B0000}"/>
    <cellStyle name="Input 4 2 4 6" xfId="16981" xr:uid="{00000000-0005-0000-0000-00002C040000}"/>
    <cellStyle name="Input 4 2 4 6 2" xfId="35537" xr:uid="{00000000-0005-0000-0000-00005E0B0000}"/>
    <cellStyle name="Input 4 2 4 6 3" xfId="49224" xr:uid="{00000000-0005-0000-0000-00005E0B0000}"/>
    <cellStyle name="Input 4 2 4 7" xfId="18049" xr:uid="{00000000-0005-0000-0000-0000EA030000}"/>
    <cellStyle name="Input 4 2 4 7 2" xfId="36605" xr:uid="{00000000-0005-0000-0000-00005F0B0000}"/>
    <cellStyle name="Input 4 2 4 7 3" xfId="50169" xr:uid="{00000000-0005-0000-0000-00005F0B0000}"/>
    <cellStyle name="Input 4 2 4 8" xfId="17279" xr:uid="{00000000-0005-0000-0000-00002C040000}"/>
    <cellStyle name="Input 4 2 4 8 2" xfId="35835" xr:uid="{00000000-0005-0000-0000-0000600B0000}"/>
    <cellStyle name="Input 4 2 4 8 3" xfId="49503" xr:uid="{00000000-0005-0000-0000-0000600B0000}"/>
    <cellStyle name="Input 4 2 4 9" xfId="21839" xr:uid="{00000000-0005-0000-0000-0000EA030000}"/>
    <cellStyle name="Input 4 2 4 9 2" xfId="40379" xr:uid="{00000000-0005-0000-0000-0000610B0000}"/>
    <cellStyle name="Input 4 2 4 9 3" xfId="53727" xr:uid="{00000000-0005-0000-0000-0000610B0000}"/>
    <cellStyle name="Input 4 2 5" xfId="5006" xr:uid="{00000000-0005-0000-0000-000029040000}"/>
    <cellStyle name="Input 4 2 5 2" xfId="20046" xr:uid="{00000000-0005-0000-0000-000073040000}"/>
    <cellStyle name="Input 4 2 5 2 2" xfId="38599" xr:uid="{00000000-0005-0000-0000-0000630B0000}"/>
    <cellStyle name="Input 4 2 5 2 3" xfId="52091" xr:uid="{00000000-0005-0000-0000-0000630B0000}"/>
    <cellStyle name="Input 4 2 5 3" xfId="25424" xr:uid="{00000000-0005-0000-0000-0000620B0000}"/>
    <cellStyle name="Input 4 2 5 4" xfId="40999" xr:uid="{00000000-0005-0000-0000-0000620B0000}"/>
    <cellStyle name="Input 4 2 6" xfId="4931" xr:uid="{00000000-0005-0000-0000-0000A0240000}"/>
    <cellStyle name="Input 4 2 7" xfId="12358" xr:uid="{00000000-0005-0000-0000-0000EA030000}"/>
    <cellStyle name="Input 4 2 7 2" xfId="30917" xr:uid="{00000000-0005-0000-0000-0000650B0000}"/>
    <cellStyle name="Input 4 2 7 3" xfId="45026" xr:uid="{00000000-0005-0000-0000-0000650B0000}"/>
    <cellStyle name="Input 4 2 8" xfId="14702" xr:uid="{00000000-0005-0000-0000-000029040000}"/>
    <cellStyle name="Input 4 2 8 2" xfId="33258" xr:uid="{00000000-0005-0000-0000-0000660B0000}"/>
    <cellStyle name="Input 4 2 8 3" xfId="47226" xr:uid="{00000000-0005-0000-0000-0000660B0000}"/>
    <cellStyle name="Input 4 2 9" xfId="18619" xr:uid="{00000000-0005-0000-0000-000029040000}"/>
    <cellStyle name="Input 4 2 9 2" xfId="37175" xr:uid="{00000000-0005-0000-0000-0000670B0000}"/>
    <cellStyle name="Input 4 2 9 3" xfId="50677" xr:uid="{00000000-0005-0000-0000-0000670B0000}"/>
    <cellStyle name="Input 4 3" xfId="2468" xr:uid="{00000000-0005-0000-0000-0000E9030000}"/>
    <cellStyle name="Input 4 3 10" xfId="15322" xr:uid="{00000000-0005-0000-0000-0000E9030000}"/>
    <cellStyle name="Input 4 3 10 2" xfId="33878" xr:uid="{00000000-0005-0000-0000-0000690B0000}"/>
    <cellStyle name="Input 4 3 10 3" xfId="47814" xr:uid="{00000000-0005-0000-0000-0000690B0000}"/>
    <cellStyle name="Input 4 3 11" xfId="19094" xr:uid="{00000000-0005-0000-0000-00002D040000}"/>
    <cellStyle name="Input 4 3 11 2" xfId="37650" xr:uid="{00000000-0005-0000-0000-00006A0B0000}"/>
    <cellStyle name="Input 4 3 11 3" xfId="51142" xr:uid="{00000000-0005-0000-0000-00006A0B0000}"/>
    <cellStyle name="Input 4 3 12" xfId="23979" xr:uid="{00000000-0005-0000-0000-0000680B0000}"/>
    <cellStyle name="Input 4 3 13" xfId="55298" xr:uid="{00000000-0005-0000-0000-0000E9030000}"/>
    <cellStyle name="Input 4 3 14" xfId="56639" xr:uid="{00000000-0005-0000-0000-00002D040000}"/>
    <cellStyle name="Input 4 3 2" xfId="5675" xr:uid="{00000000-0005-0000-0000-00002D040000}"/>
    <cellStyle name="Input 4 3 2 2" xfId="20661" xr:uid="{00000000-0005-0000-0000-000075040000}"/>
    <cellStyle name="Input 4 3 2 2 2" xfId="39213" xr:uid="{00000000-0005-0000-0000-00006C0B0000}"/>
    <cellStyle name="Input 4 3 2 2 3" xfId="52596" xr:uid="{00000000-0005-0000-0000-00006C0B0000}"/>
    <cellStyle name="Input 4 3 2 3" xfId="26092" xr:uid="{00000000-0005-0000-0000-00006B0B0000}"/>
    <cellStyle name="Input 4 3 2 4" xfId="41486" xr:uid="{00000000-0005-0000-0000-00006B0B0000}"/>
    <cellStyle name="Input 4 3 3" xfId="7641" xr:uid="{00000000-0005-0000-0000-00002D040000}"/>
    <cellStyle name="Input 4 3 3 2" xfId="27771" xr:uid="{00000000-0005-0000-0000-00006D0B0000}"/>
    <cellStyle name="Input 4 3 3 3" xfId="42779" xr:uid="{00000000-0005-0000-0000-00006D0B0000}"/>
    <cellStyle name="Input 4 3 4" xfId="8502" xr:uid="{00000000-0005-0000-0000-00002D040000}"/>
    <cellStyle name="Input 4 3 4 2" xfId="28429" xr:uid="{00000000-0005-0000-0000-00006E0B0000}"/>
    <cellStyle name="Input 4 3 4 3" xfId="43256" xr:uid="{00000000-0005-0000-0000-00006E0B0000}"/>
    <cellStyle name="Input 4 3 5" xfId="9358" xr:uid="{00000000-0005-0000-0000-00002D040000}"/>
    <cellStyle name="Input 4 3 5 2" xfId="28960" xr:uid="{00000000-0005-0000-0000-00006F0B0000}"/>
    <cellStyle name="Input 4 3 5 3" xfId="43640" xr:uid="{00000000-0005-0000-0000-00006F0B0000}"/>
    <cellStyle name="Input 4 3 6" xfId="3465" xr:uid="{00000000-0005-0000-0000-0000A4240000}"/>
    <cellStyle name="Input 4 3 7" xfId="12355" xr:uid="{00000000-0005-0000-0000-0000E9030000}"/>
    <cellStyle name="Input 4 3 7 2" xfId="30914" xr:uid="{00000000-0005-0000-0000-0000710B0000}"/>
    <cellStyle name="Input 4 3 7 3" xfId="45023" xr:uid="{00000000-0005-0000-0000-0000710B0000}"/>
    <cellStyle name="Input 4 3 8" xfId="15142" xr:uid="{00000000-0005-0000-0000-00002D040000}"/>
    <cellStyle name="Input 4 3 8 2" xfId="33698" xr:uid="{00000000-0005-0000-0000-0000720B0000}"/>
    <cellStyle name="Input 4 3 8 3" xfId="47649" xr:uid="{00000000-0005-0000-0000-0000720B0000}"/>
    <cellStyle name="Input 4 3 9" xfId="16376" xr:uid="{00000000-0005-0000-0000-00002D040000}"/>
    <cellStyle name="Input 4 3 9 2" xfId="34932" xr:uid="{00000000-0005-0000-0000-0000730B0000}"/>
    <cellStyle name="Input 4 3 9 3" xfId="48719" xr:uid="{00000000-0005-0000-0000-0000730B0000}"/>
    <cellStyle name="Input 4 4" xfId="2598" xr:uid="{00000000-0005-0000-0000-0000E9030000}"/>
    <cellStyle name="Input 4 4 10" xfId="24091" xr:uid="{00000000-0005-0000-0000-0000740B0000}"/>
    <cellStyle name="Input 4 4 11" xfId="55426" xr:uid="{00000000-0005-0000-0000-0000E9030000}"/>
    <cellStyle name="Input 4 4 2" xfId="5805" xr:uid="{00000000-0005-0000-0000-00002E040000}"/>
    <cellStyle name="Input 4 4 2 2" xfId="20701" xr:uid="{00000000-0005-0000-0000-000077040000}"/>
    <cellStyle name="Input 4 4 2 2 2" xfId="39249" xr:uid="{00000000-0005-0000-0000-0000760B0000}"/>
    <cellStyle name="Input 4 4 2 2 3" xfId="52626" xr:uid="{00000000-0005-0000-0000-0000760B0000}"/>
    <cellStyle name="Input 4 4 2 3" xfId="26218" xr:uid="{00000000-0005-0000-0000-0000750B0000}"/>
    <cellStyle name="Input 4 4 2 4" xfId="41603" xr:uid="{00000000-0005-0000-0000-0000750B0000}"/>
    <cellStyle name="Input 4 4 3" xfId="9488" xr:uid="{00000000-0005-0000-0000-00002E040000}"/>
    <cellStyle name="Input 4 4 3 2" xfId="29090" xr:uid="{00000000-0005-0000-0000-0000770B0000}"/>
    <cellStyle name="Input 4 4 3 3" xfId="43760" xr:uid="{00000000-0005-0000-0000-0000770B0000}"/>
    <cellStyle name="Input 4 4 4" xfId="4838" xr:uid="{00000000-0005-0000-0000-0000A5240000}"/>
    <cellStyle name="Input 4 4 5" xfId="12517" xr:uid="{00000000-0005-0000-0000-00002E040000}"/>
    <cellStyle name="Input 4 4 5 2" xfId="31075" xr:uid="{00000000-0005-0000-0000-0000790B0000}"/>
    <cellStyle name="Input 4 4 5 3" xfId="45175" xr:uid="{00000000-0005-0000-0000-0000790B0000}"/>
    <cellStyle name="Input 4 4 6" xfId="16506" xr:uid="{00000000-0005-0000-0000-00002E040000}"/>
    <cellStyle name="Input 4 4 6 2" xfId="35062" xr:uid="{00000000-0005-0000-0000-00007A0B0000}"/>
    <cellStyle name="Input 4 4 6 3" xfId="48843" xr:uid="{00000000-0005-0000-0000-00007A0B0000}"/>
    <cellStyle name="Input 4 4 7" xfId="15216" xr:uid="{00000000-0005-0000-0000-0000E9030000}"/>
    <cellStyle name="Input 4 4 7 2" xfId="33772" xr:uid="{00000000-0005-0000-0000-00007B0B0000}"/>
    <cellStyle name="Input 4 4 7 3" xfId="47717" xr:uid="{00000000-0005-0000-0000-00007B0B0000}"/>
    <cellStyle name="Input 4 4 8" xfId="16043" xr:uid="{00000000-0005-0000-0000-00002E040000}"/>
    <cellStyle name="Input 4 4 8 2" xfId="34599" xr:uid="{00000000-0005-0000-0000-00007C0B0000}"/>
    <cellStyle name="Input 4 4 8 3" xfId="48417" xr:uid="{00000000-0005-0000-0000-00007C0B0000}"/>
    <cellStyle name="Input 4 4 9" xfId="21617" xr:uid="{00000000-0005-0000-0000-0000E9030000}"/>
    <cellStyle name="Input 4 4 9 2" xfId="40157" xr:uid="{00000000-0005-0000-0000-00007D0B0000}"/>
    <cellStyle name="Input 4 4 9 3" xfId="53505" xr:uid="{00000000-0005-0000-0000-00007D0B0000}"/>
    <cellStyle name="Input 4 5" xfId="3171" xr:uid="{00000000-0005-0000-0000-0000E9030000}"/>
    <cellStyle name="Input 4 5 10" xfId="55992" xr:uid="{00000000-0005-0000-0000-0000E9030000}"/>
    <cellStyle name="Input 4 5 2" xfId="6378" xr:uid="{00000000-0005-0000-0000-00002F040000}"/>
    <cellStyle name="Input 4 5 2 2" xfId="21013" xr:uid="{00000000-0005-0000-0000-000079040000}"/>
    <cellStyle name="Input 4 5 2 2 2" xfId="39555" xr:uid="{00000000-0005-0000-0000-0000800B0000}"/>
    <cellStyle name="Input 4 5 2 2 3" xfId="52903" xr:uid="{00000000-0005-0000-0000-0000800B0000}"/>
    <cellStyle name="Input 4 5 2 3" xfId="26785" xr:uid="{00000000-0005-0000-0000-00007F0B0000}"/>
    <cellStyle name="Input 4 5 2 4" xfId="42006" xr:uid="{00000000-0005-0000-0000-00007F0B0000}"/>
    <cellStyle name="Input 4 5 3" xfId="10061" xr:uid="{00000000-0005-0000-0000-00002F040000}"/>
    <cellStyle name="Input 4 5 3 2" xfId="29662" xr:uid="{00000000-0005-0000-0000-0000810B0000}"/>
    <cellStyle name="Input 4 5 3 3" xfId="44226" xr:uid="{00000000-0005-0000-0000-0000810B0000}"/>
    <cellStyle name="Input 4 5 4" xfId="3466" xr:uid="{00000000-0005-0000-0000-0000A6240000}"/>
    <cellStyle name="Input 4 5 5" xfId="12898" xr:uid="{00000000-0005-0000-0000-00002F040000}"/>
    <cellStyle name="Input 4 5 5 2" xfId="31454" xr:uid="{00000000-0005-0000-0000-0000830B0000}"/>
    <cellStyle name="Input 4 5 5 3" xfId="45537" xr:uid="{00000000-0005-0000-0000-0000830B0000}"/>
    <cellStyle name="Input 4 5 6" xfId="17077" xr:uid="{00000000-0005-0000-0000-00002F040000}"/>
    <cellStyle name="Input 4 5 6 2" xfId="35633" xr:uid="{00000000-0005-0000-0000-0000840B0000}"/>
    <cellStyle name="Input 4 5 6 3" xfId="49313" xr:uid="{00000000-0005-0000-0000-0000840B0000}"/>
    <cellStyle name="Input 4 5 7" xfId="11593" xr:uid="{00000000-0005-0000-0000-0000E9030000}"/>
    <cellStyle name="Input 4 5 7 2" xfId="30157" xr:uid="{00000000-0005-0000-0000-0000850B0000}"/>
    <cellStyle name="Input 4 5 7 3" xfId="44357" xr:uid="{00000000-0005-0000-0000-0000850B0000}"/>
    <cellStyle name="Input 4 5 8" xfId="17458" xr:uid="{00000000-0005-0000-0000-00002F040000}"/>
    <cellStyle name="Input 4 5 8 2" xfId="36014" xr:uid="{00000000-0005-0000-0000-0000860B0000}"/>
    <cellStyle name="Input 4 5 8 3" xfId="49657" xr:uid="{00000000-0005-0000-0000-0000860B0000}"/>
    <cellStyle name="Input 4 5 9" xfId="21934" xr:uid="{00000000-0005-0000-0000-0000E9030000}"/>
    <cellStyle name="Input 4 5 9 2" xfId="40474" xr:uid="{00000000-0005-0000-0000-0000870B0000}"/>
    <cellStyle name="Input 4 5 9 3" xfId="53822" xr:uid="{00000000-0005-0000-0000-0000870B0000}"/>
    <cellStyle name="Input 4 6" xfId="4241" xr:uid="{00000000-0005-0000-0000-000028040000}"/>
    <cellStyle name="Input 4 6 2" xfId="24773" xr:uid="{00000000-0005-0000-0000-0000880B0000}"/>
    <cellStyle name="Input 4 6 3" xfId="22680" xr:uid="{00000000-0005-0000-0000-0000880B0000}"/>
    <cellStyle name="Input 4 7" xfId="3462" xr:uid="{00000000-0005-0000-0000-00009F240000}"/>
    <cellStyle name="Input 4 8" xfId="15000" xr:uid="{00000000-0005-0000-0000-0000E9030000}"/>
    <cellStyle name="Input 4 8 2" xfId="33556" xr:uid="{00000000-0005-0000-0000-00008A0B0000}"/>
    <cellStyle name="Input 4 8 3" xfId="47514" xr:uid="{00000000-0005-0000-0000-00008A0B0000}"/>
    <cellStyle name="Input 4 9" xfId="16259" xr:uid="{00000000-0005-0000-0000-000028040000}"/>
    <cellStyle name="Input 4 9 2" xfId="34815" xr:uid="{00000000-0005-0000-0000-00008B0B0000}"/>
    <cellStyle name="Input 4 9 3" xfId="48605" xr:uid="{00000000-0005-0000-0000-00008B0B0000}"/>
    <cellStyle name="Input 40" xfId="22825" xr:uid="{00000000-0005-0000-0000-000095090000}"/>
    <cellStyle name="Input 41" xfId="30027" xr:uid="{00000000-0005-0000-0000-000095090000}"/>
    <cellStyle name="Input 42" xfId="54240" xr:uid="{00000000-0005-0000-0000-0000E0030000}"/>
    <cellStyle name="Input 43" xfId="56109" xr:uid="{00000000-0005-0000-0000-000000040000}"/>
    <cellStyle name="Input 5" xfId="1024" xr:uid="{00000000-0005-0000-0000-0000EB030000}"/>
    <cellStyle name="Input 5 10" xfId="19966" xr:uid="{00000000-0005-0000-0000-000030040000}"/>
    <cellStyle name="Input 5 10 2" xfId="38522" xr:uid="{00000000-0005-0000-0000-00008D0B0000}"/>
    <cellStyle name="Input 5 10 3" xfId="52014" xr:uid="{00000000-0005-0000-0000-00008D0B0000}"/>
    <cellStyle name="Input 5 11" xfId="18860" xr:uid="{00000000-0005-0000-0000-0000EB030000}"/>
    <cellStyle name="Input 5 11 2" xfId="37416" xr:uid="{00000000-0005-0000-0000-00008E0B0000}"/>
    <cellStyle name="Input 5 11 3" xfId="50908" xr:uid="{00000000-0005-0000-0000-00008E0B0000}"/>
    <cellStyle name="Input 5 12" xfId="21452" xr:uid="{00000000-0005-0000-0000-0000EB030000}"/>
    <cellStyle name="Input 5 12 2" xfId="39992" xr:uid="{00000000-0005-0000-0000-00008F0B0000}"/>
    <cellStyle name="Input 5 12 3" xfId="53340" xr:uid="{00000000-0005-0000-0000-00008F0B0000}"/>
    <cellStyle name="Input 5 13" xfId="22830" xr:uid="{00000000-0005-0000-0000-00008C0B0000}"/>
    <cellStyle name="Input 5 14" xfId="30029" xr:uid="{00000000-0005-0000-0000-00008C0B0000}"/>
    <cellStyle name="Input 5 15" xfId="54245" xr:uid="{00000000-0005-0000-0000-0000EB030000}"/>
    <cellStyle name="Input 5 2" xfId="1800" xr:uid="{00000000-0005-0000-0000-0000EC030000}"/>
    <cellStyle name="Input 5 2 10" xfId="21273" xr:uid="{00000000-0005-0000-0000-0000EC030000}"/>
    <cellStyle name="Input 5 2 10 2" xfId="39813" xr:uid="{00000000-0005-0000-0000-0000910B0000}"/>
    <cellStyle name="Input 5 2 10 3" xfId="53161" xr:uid="{00000000-0005-0000-0000-0000910B0000}"/>
    <cellStyle name="Input 5 2 11" xfId="17146" xr:uid="{00000000-0005-0000-0000-0000EC030000}"/>
    <cellStyle name="Input 5 2 11 2" xfId="35702" xr:uid="{00000000-0005-0000-0000-0000920B0000}"/>
    <cellStyle name="Input 5 2 11 3" xfId="49378" xr:uid="{00000000-0005-0000-0000-0000920B0000}"/>
    <cellStyle name="Input 5 2 12" xfId="23355" xr:uid="{00000000-0005-0000-0000-0000900B0000}"/>
    <cellStyle name="Input 5 2 13" xfId="29753" xr:uid="{00000000-0005-0000-0000-0000900B0000}"/>
    <cellStyle name="Input 5 2 14" xfId="54721" xr:uid="{00000000-0005-0000-0000-0000EC030000}"/>
    <cellStyle name="Input 5 2 2" xfId="1907" xr:uid="{00000000-0005-0000-0000-0000EC030000}"/>
    <cellStyle name="Input 5 2 2 10" xfId="14492" xr:uid="{00000000-0005-0000-0000-0000EC030000}"/>
    <cellStyle name="Input 5 2 2 10 2" xfId="33048" xr:uid="{00000000-0005-0000-0000-0000940B0000}"/>
    <cellStyle name="Input 5 2 2 10 3" xfId="47027" xr:uid="{00000000-0005-0000-0000-0000940B0000}"/>
    <cellStyle name="Input 5 2 2 11" xfId="19346" xr:uid="{00000000-0005-0000-0000-000032040000}"/>
    <cellStyle name="Input 5 2 2 11 2" xfId="37902" xr:uid="{00000000-0005-0000-0000-0000950B0000}"/>
    <cellStyle name="Input 5 2 2 11 3" xfId="51394" xr:uid="{00000000-0005-0000-0000-0000950B0000}"/>
    <cellStyle name="Input 5 2 2 12" xfId="23462" xr:uid="{00000000-0005-0000-0000-0000930B0000}"/>
    <cellStyle name="Input 5 2 2 13" xfId="54827" xr:uid="{00000000-0005-0000-0000-0000EC030000}"/>
    <cellStyle name="Input 5 2 2 14" xfId="56258" xr:uid="{00000000-0005-0000-0000-000032040000}"/>
    <cellStyle name="Input 5 2 2 2" xfId="5114" xr:uid="{00000000-0005-0000-0000-000032040000}"/>
    <cellStyle name="Input 5 2 2 2 2" xfId="20141" xr:uid="{00000000-0005-0000-0000-00007D040000}"/>
    <cellStyle name="Input 5 2 2 2 2 2" xfId="38693" xr:uid="{00000000-0005-0000-0000-0000970B0000}"/>
    <cellStyle name="Input 5 2 2 2 2 3" xfId="52179" xr:uid="{00000000-0005-0000-0000-0000970B0000}"/>
    <cellStyle name="Input 5 2 2 2 3" xfId="25531" xr:uid="{00000000-0005-0000-0000-0000960B0000}"/>
    <cellStyle name="Input 5 2 2 2 4" xfId="41088" xr:uid="{00000000-0005-0000-0000-0000960B0000}"/>
    <cellStyle name="Input 5 2 2 3" xfId="7080" xr:uid="{00000000-0005-0000-0000-000032040000}"/>
    <cellStyle name="Input 5 2 2 3 2" xfId="27268" xr:uid="{00000000-0005-0000-0000-0000980B0000}"/>
    <cellStyle name="Input 5 2 2 3 3" xfId="42365" xr:uid="{00000000-0005-0000-0000-0000980B0000}"/>
    <cellStyle name="Input 5 2 2 4" xfId="4017" xr:uid="{00000000-0005-0000-0000-000032040000}"/>
    <cellStyle name="Input 5 2 2 4 2" xfId="24571" xr:uid="{00000000-0005-0000-0000-0000990B0000}"/>
    <cellStyle name="Input 5 2 2 4 3" xfId="29700" xr:uid="{00000000-0005-0000-0000-0000990B0000}"/>
    <cellStyle name="Input 5 2 2 5" xfId="6629" xr:uid="{00000000-0005-0000-0000-000032040000}"/>
    <cellStyle name="Input 5 2 2 5 2" xfId="26890" xr:uid="{00000000-0005-0000-0000-00009A0B0000}"/>
    <cellStyle name="Input 5 2 2 5 3" xfId="42066" xr:uid="{00000000-0005-0000-0000-00009A0B0000}"/>
    <cellStyle name="Input 5 2 2 6" xfId="3467" xr:uid="{00000000-0005-0000-0000-0000A9240000}"/>
    <cellStyle name="Input 5 2 2 7" xfId="12718" xr:uid="{00000000-0005-0000-0000-0000EC030000}"/>
    <cellStyle name="Input 5 2 2 7 2" xfId="31274" xr:uid="{00000000-0005-0000-0000-00009C0B0000}"/>
    <cellStyle name="Input 5 2 2 7 3" xfId="45368" xr:uid="{00000000-0005-0000-0000-00009C0B0000}"/>
    <cellStyle name="Input 5 2 2 8" xfId="13640" xr:uid="{00000000-0005-0000-0000-000032040000}"/>
    <cellStyle name="Input 5 2 2 8 2" xfId="32196" xr:uid="{00000000-0005-0000-0000-00009D0B0000}"/>
    <cellStyle name="Input 5 2 2 8 3" xfId="46242" xr:uid="{00000000-0005-0000-0000-00009D0B0000}"/>
    <cellStyle name="Input 5 2 2 9" xfId="11703" xr:uid="{00000000-0005-0000-0000-000032040000}"/>
    <cellStyle name="Input 5 2 2 9 2" xfId="30267" xr:uid="{00000000-0005-0000-0000-00009E0B0000}"/>
    <cellStyle name="Input 5 2 2 9 3" xfId="44418" xr:uid="{00000000-0005-0000-0000-00009E0B0000}"/>
    <cellStyle name="Input 5 2 3" xfId="2918" xr:uid="{00000000-0005-0000-0000-0000EC030000}"/>
    <cellStyle name="Input 5 2 3 10" xfId="14768" xr:uid="{00000000-0005-0000-0000-000033040000}"/>
    <cellStyle name="Input 5 2 3 10 2" xfId="33324" xr:uid="{00000000-0005-0000-0000-0000A00B0000}"/>
    <cellStyle name="Input 5 2 3 10 3" xfId="47289" xr:uid="{00000000-0005-0000-0000-0000A00B0000}"/>
    <cellStyle name="Input 5 2 3 11" xfId="55739" xr:uid="{00000000-0005-0000-0000-0000EC030000}"/>
    <cellStyle name="Input 5 2 3 2" xfId="6125" xr:uid="{00000000-0005-0000-0000-000033040000}"/>
    <cellStyle name="Input 5 2 3 2 2" xfId="26533" xr:uid="{00000000-0005-0000-0000-0000A10B0000}"/>
    <cellStyle name="Input 5 2 3 2 3" xfId="41833" xr:uid="{00000000-0005-0000-0000-0000A10B0000}"/>
    <cellStyle name="Input 5 2 3 3" xfId="8091" xr:uid="{00000000-0005-0000-0000-000033040000}"/>
    <cellStyle name="Input 5 2 3 3 2" xfId="28108" xr:uid="{00000000-0005-0000-0000-0000A20B0000}"/>
    <cellStyle name="Input 5 2 3 3 3" xfId="43012" xr:uid="{00000000-0005-0000-0000-0000A20B0000}"/>
    <cellStyle name="Input 5 2 3 4" xfId="8951" xr:uid="{00000000-0005-0000-0000-000033040000}"/>
    <cellStyle name="Input 5 2 3 4 2" xfId="28785" xr:uid="{00000000-0005-0000-0000-0000A30B0000}"/>
    <cellStyle name="Input 5 2 3 4 3" xfId="43489" xr:uid="{00000000-0005-0000-0000-0000A30B0000}"/>
    <cellStyle name="Input 5 2 3 5" xfId="9808" xr:uid="{00000000-0005-0000-0000-000033040000}"/>
    <cellStyle name="Input 5 2 3 5 2" xfId="29409" xr:uid="{00000000-0005-0000-0000-0000A40B0000}"/>
    <cellStyle name="Input 5 2 3 5 3" xfId="43993" xr:uid="{00000000-0005-0000-0000-0000A40B0000}"/>
    <cellStyle name="Input 5 2 3 6" xfId="4836" xr:uid="{00000000-0005-0000-0000-0000AA240000}"/>
    <cellStyle name="Input 5 2 3 7" xfId="12987" xr:uid="{00000000-0005-0000-0000-000033040000}"/>
    <cellStyle name="Input 5 2 3 7 2" xfId="31543" xr:uid="{00000000-0005-0000-0000-0000A60B0000}"/>
    <cellStyle name="Input 5 2 3 7 3" xfId="45626" xr:uid="{00000000-0005-0000-0000-0000A60B0000}"/>
    <cellStyle name="Input 5 2 3 8" xfId="16824" xr:uid="{00000000-0005-0000-0000-000033040000}"/>
    <cellStyle name="Input 5 2 3 8 2" xfId="35380" xr:uid="{00000000-0005-0000-0000-0000A70B0000}"/>
    <cellStyle name="Input 5 2 3 8 3" xfId="49079" xr:uid="{00000000-0005-0000-0000-0000A70B0000}"/>
    <cellStyle name="Input 5 2 3 9" xfId="18240" xr:uid="{00000000-0005-0000-0000-0000EC030000}"/>
    <cellStyle name="Input 5 2 3 9 2" xfId="36796" xr:uid="{00000000-0005-0000-0000-0000A80B0000}"/>
    <cellStyle name="Input 5 2 3 9 3" xfId="50339" xr:uid="{00000000-0005-0000-0000-0000A80B0000}"/>
    <cellStyle name="Input 5 2 4" xfId="3076" xr:uid="{00000000-0005-0000-0000-0000EC030000}"/>
    <cellStyle name="Input 5 2 4 10" xfId="24278" xr:uid="{00000000-0005-0000-0000-0000A90B0000}"/>
    <cellStyle name="Input 5 2 4 11" xfId="55897" xr:uid="{00000000-0005-0000-0000-0000EC030000}"/>
    <cellStyle name="Input 5 2 4 2" xfId="6283" xr:uid="{00000000-0005-0000-0000-000034040000}"/>
    <cellStyle name="Input 5 2 4 2 2" xfId="20952" xr:uid="{00000000-0005-0000-0000-000080040000}"/>
    <cellStyle name="Input 5 2 4 2 2 2" xfId="39495" xr:uid="{00000000-0005-0000-0000-0000AB0B0000}"/>
    <cellStyle name="Input 5 2 4 2 2 3" xfId="52850" xr:uid="{00000000-0005-0000-0000-0000AB0B0000}"/>
    <cellStyle name="Input 5 2 4 2 3" xfId="26691" xr:uid="{00000000-0005-0000-0000-0000AA0B0000}"/>
    <cellStyle name="Input 5 2 4 2 4" xfId="41925" xr:uid="{00000000-0005-0000-0000-0000AA0B0000}"/>
    <cellStyle name="Input 5 2 4 3" xfId="9966" xr:uid="{00000000-0005-0000-0000-000034040000}"/>
    <cellStyle name="Input 5 2 4 3 2" xfId="29567" xr:uid="{00000000-0005-0000-0000-0000AC0B0000}"/>
    <cellStyle name="Input 5 2 4 3 3" xfId="44139" xr:uid="{00000000-0005-0000-0000-0000AC0B0000}"/>
    <cellStyle name="Input 5 2 4 4" xfId="3468" xr:uid="{00000000-0005-0000-0000-0000AB240000}"/>
    <cellStyle name="Input 5 2 4 5" xfId="12933" xr:uid="{00000000-0005-0000-0000-000034040000}"/>
    <cellStyle name="Input 5 2 4 5 2" xfId="31489" xr:uid="{00000000-0005-0000-0000-0000AE0B0000}"/>
    <cellStyle name="Input 5 2 4 5 3" xfId="45572" xr:uid="{00000000-0005-0000-0000-0000AE0B0000}"/>
    <cellStyle name="Input 5 2 4 6" xfId="16982" xr:uid="{00000000-0005-0000-0000-000034040000}"/>
    <cellStyle name="Input 5 2 4 6 2" xfId="35538" xr:uid="{00000000-0005-0000-0000-0000AF0B0000}"/>
    <cellStyle name="Input 5 2 4 6 3" xfId="49225" xr:uid="{00000000-0005-0000-0000-0000AF0B0000}"/>
    <cellStyle name="Input 5 2 4 7" xfId="16136" xr:uid="{00000000-0005-0000-0000-0000EC030000}"/>
    <cellStyle name="Input 5 2 4 7 2" xfId="34692" xr:uid="{00000000-0005-0000-0000-0000B00B0000}"/>
    <cellStyle name="Input 5 2 4 7 3" xfId="48498" xr:uid="{00000000-0005-0000-0000-0000B00B0000}"/>
    <cellStyle name="Input 5 2 4 8" xfId="19450" xr:uid="{00000000-0005-0000-0000-000034040000}"/>
    <cellStyle name="Input 5 2 4 8 2" xfId="38006" xr:uid="{00000000-0005-0000-0000-0000B10B0000}"/>
    <cellStyle name="Input 5 2 4 8 3" xfId="51498" xr:uid="{00000000-0005-0000-0000-0000B10B0000}"/>
    <cellStyle name="Input 5 2 4 9" xfId="21840" xr:uid="{00000000-0005-0000-0000-0000EC030000}"/>
    <cellStyle name="Input 5 2 4 9 2" xfId="40380" xr:uid="{00000000-0005-0000-0000-0000B20B0000}"/>
    <cellStyle name="Input 5 2 4 9 3" xfId="53728" xr:uid="{00000000-0005-0000-0000-0000B20B0000}"/>
    <cellStyle name="Input 5 2 5" xfId="5007" xr:uid="{00000000-0005-0000-0000-000031040000}"/>
    <cellStyle name="Input 5 2 5 2" xfId="20047" xr:uid="{00000000-0005-0000-0000-000081040000}"/>
    <cellStyle name="Input 5 2 5 2 2" xfId="38600" xr:uid="{00000000-0005-0000-0000-0000B40B0000}"/>
    <cellStyle name="Input 5 2 5 2 3" xfId="52092" xr:uid="{00000000-0005-0000-0000-0000B40B0000}"/>
    <cellStyle name="Input 5 2 5 3" xfId="25425" xr:uid="{00000000-0005-0000-0000-0000B30B0000}"/>
    <cellStyle name="Input 5 2 5 4" xfId="41000" xr:uid="{00000000-0005-0000-0000-0000B30B0000}"/>
    <cellStyle name="Input 5 2 6" xfId="4839" xr:uid="{00000000-0005-0000-0000-0000A8240000}"/>
    <cellStyle name="Input 5 2 7" xfId="12130" xr:uid="{00000000-0005-0000-0000-0000EC030000}"/>
    <cellStyle name="Input 5 2 7 2" xfId="30693" xr:uid="{00000000-0005-0000-0000-0000B60B0000}"/>
    <cellStyle name="Input 5 2 7 3" xfId="44833" xr:uid="{00000000-0005-0000-0000-0000B60B0000}"/>
    <cellStyle name="Input 5 2 8" xfId="17113" xr:uid="{00000000-0005-0000-0000-000031040000}"/>
    <cellStyle name="Input 5 2 8 2" xfId="35669" xr:uid="{00000000-0005-0000-0000-0000B70B0000}"/>
    <cellStyle name="Input 5 2 8 3" xfId="49349" xr:uid="{00000000-0005-0000-0000-0000B70B0000}"/>
    <cellStyle name="Input 5 2 9" xfId="19691" xr:uid="{00000000-0005-0000-0000-000031040000}"/>
    <cellStyle name="Input 5 2 9 2" xfId="38247" xr:uid="{00000000-0005-0000-0000-0000B80B0000}"/>
    <cellStyle name="Input 5 2 9 3" xfId="51739" xr:uid="{00000000-0005-0000-0000-0000B80B0000}"/>
    <cellStyle name="Input 5 3" xfId="2467" xr:uid="{00000000-0005-0000-0000-0000EB030000}"/>
    <cellStyle name="Input 5 3 10" xfId="15963" xr:uid="{00000000-0005-0000-0000-0000EB030000}"/>
    <cellStyle name="Input 5 3 10 2" xfId="34519" xr:uid="{00000000-0005-0000-0000-0000BA0B0000}"/>
    <cellStyle name="Input 5 3 10 3" xfId="48358" xr:uid="{00000000-0005-0000-0000-0000BA0B0000}"/>
    <cellStyle name="Input 5 3 11" xfId="14695" xr:uid="{00000000-0005-0000-0000-000035040000}"/>
    <cellStyle name="Input 5 3 11 2" xfId="33251" xr:uid="{00000000-0005-0000-0000-0000BB0B0000}"/>
    <cellStyle name="Input 5 3 11 3" xfId="47220" xr:uid="{00000000-0005-0000-0000-0000BB0B0000}"/>
    <cellStyle name="Input 5 3 12" xfId="23978" xr:uid="{00000000-0005-0000-0000-0000B90B0000}"/>
    <cellStyle name="Input 5 3 13" xfId="55297" xr:uid="{00000000-0005-0000-0000-0000EB030000}"/>
    <cellStyle name="Input 5 3 14" xfId="56638" xr:uid="{00000000-0005-0000-0000-000035040000}"/>
    <cellStyle name="Input 5 3 2" xfId="5674" xr:uid="{00000000-0005-0000-0000-000035040000}"/>
    <cellStyle name="Input 5 3 2 2" xfId="20660" xr:uid="{00000000-0005-0000-0000-000083040000}"/>
    <cellStyle name="Input 5 3 2 2 2" xfId="39212" xr:uid="{00000000-0005-0000-0000-0000BD0B0000}"/>
    <cellStyle name="Input 5 3 2 2 3" xfId="52595" xr:uid="{00000000-0005-0000-0000-0000BD0B0000}"/>
    <cellStyle name="Input 5 3 2 3" xfId="26091" xr:uid="{00000000-0005-0000-0000-0000BC0B0000}"/>
    <cellStyle name="Input 5 3 2 4" xfId="41485" xr:uid="{00000000-0005-0000-0000-0000BC0B0000}"/>
    <cellStyle name="Input 5 3 3" xfId="7640" xr:uid="{00000000-0005-0000-0000-000035040000}"/>
    <cellStyle name="Input 5 3 3 2" xfId="27770" xr:uid="{00000000-0005-0000-0000-0000BE0B0000}"/>
    <cellStyle name="Input 5 3 3 3" xfId="42778" xr:uid="{00000000-0005-0000-0000-0000BE0B0000}"/>
    <cellStyle name="Input 5 3 4" xfId="8501" xr:uid="{00000000-0005-0000-0000-000035040000}"/>
    <cellStyle name="Input 5 3 4 2" xfId="28428" xr:uid="{00000000-0005-0000-0000-0000BF0B0000}"/>
    <cellStyle name="Input 5 3 4 3" xfId="43255" xr:uid="{00000000-0005-0000-0000-0000BF0B0000}"/>
    <cellStyle name="Input 5 3 5" xfId="9357" xr:uid="{00000000-0005-0000-0000-000035040000}"/>
    <cellStyle name="Input 5 3 5 2" xfId="28959" xr:uid="{00000000-0005-0000-0000-0000C00B0000}"/>
    <cellStyle name="Input 5 3 5 3" xfId="43639" xr:uid="{00000000-0005-0000-0000-0000C00B0000}"/>
    <cellStyle name="Input 5 3 6" xfId="4835" xr:uid="{00000000-0005-0000-0000-0000AC240000}"/>
    <cellStyle name="Input 5 3 7" xfId="12356" xr:uid="{00000000-0005-0000-0000-0000EB030000}"/>
    <cellStyle name="Input 5 3 7 2" xfId="30915" xr:uid="{00000000-0005-0000-0000-0000C20B0000}"/>
    <cellStyle name="Input 5 3 7 3" xfId="45024" xr:uid="{00000000-0005-0000-0000-0000C20B0000}"/>
    <cellStyle name="Input 5 3 8" xfId="15141" xr:uid="{00000000-0005-0000-0000-000035040000}"/>
    <cellStyle name="Input 5 3 8 2" xfId="33697" xr:uid="{00000000-0005-0000-0000-0000C30B0000}"/>
    <cellStyle name="Input 5 3 8 3" xfId="47648" xr:uid="{00000000-0005-0000-0000-0000C30B0000}"/>
    <cellStyle name="Input 5 3 9" xfId="16375" xr:uid="{00000000-0005-0000-0000-000035040000}"/>
    <cellStyle name="Input 5 3 9 2" xfId="34931" xr:uid="{00000000-0005-0000-0000-0000C40B0000}"/>
    <cellStyle name="Input 5 3 9 3" xfId="48718" xr:uid="{00000000-0005-0000-0000-0000C40B0000}"/>
    <cellStyle name="Input 5 4" xfId="2597" xr:uid="{00000000-0005-0000-0000-0000EB030000}"/>
    <cellStyle name="Input 5 4 10" xfId="24090" xr:uid="{00000000-0005-0000-0000-0000C50B0000}"/>
    <cellStyle name="Input 5 4 11" xfId="55425" xr:uid="{00000000-0005-0000-0000-0000EB030000}"/>
    <cellStyle name="Input 5 4 2" xfId="5804" xr:uid="{00000000-0005-0000-0000-000036040000}"/>
    <cellStyle name="Input 5 4 2 2" xfId="20700" xr:uid="{00000000-0005-0000-0000-000085040000}"/>
    <cellStyle name="Input 5 4 2 2 2" xfId="39248" xr:uid="{00000000-0005-0000-0000-0000C70B0000}"/>
    <cellStyle name="Input 5 4 2 2 3" xfId="52625" xr:uid="{00000000-0005-0000-0000-0000C70B0000}"/>
    <cellStyle name="Input 5 4 2 3" xfId="26217" xr:uid="{00000000-0005-0000-0000-0000C60B0000}"/>
    <cellStyle name="Input 5 4 2 4" xfId="41602" xr:uid="{00000000-0005-0000-0000-0000C60B0000}"/>
    <cellStyle name="Input 5 4 3" xfId="9487" xr:uid="{00000000-0005-0000-0000-000036040000}"/>
    <cellStyle name="Input 5 4 3 2" xfId="29089" xr:uid="{00000000-0005-0000-0000-0000C80B0000}"/>
    <cellStyle name="Input 5 4 3 3" xfId="43759" xr:uid="{00000000-0005-0000-0000-0000C80B0000}"/>
    <cellStyle name="Input 5 4 4" xfId="4840" xr:uid="{00000000-0005-0000-0000-0000AD240000}"/>
    <cellStyle name="Input 5 4 5" xfId="12563" xr:uid="{00000000-0005-0000-0000-000036040000}"/>
    <cellStyle name="Input 5 4 5 2" xfId="31119" xr:uid="{00000000-0005-0000-0000-0000CA0B0000}"/>
    <cellStyle name="Input 5 4 5 3" xfId="45219" xr:uid="{00000000-0005-0000-0000-0000CA0B0000}"/>
    <cellStyle name="Input 5 4 6" xfId="16505" xr:uid="{00000000-0005-0000-0000-000036040000}"/>
    <cellStyle name="Input 5 4 6 2" xfId="35061" xr:uid="{00000000-0005-0000-0000-0000CB0B0000}"/>
    <cellStyle name="Input 5 4 6 3" xfId="48842" xr:uid="{00000000-0005-0000-0000-0000CB0B0000}"/>
    <cellStyle name="Input 5 4 7" xfId="15286" xr:uid="{00000000-0005-0000-0000-0000EB030000}"/>
    <cellStyle name="Input 5 4 7 2" xfId="33842" xr:uid="{00000000-0005-0000-0000-0000CC0B0000}"/>
    <cellStyle name="Input 5 4 7 3" xfId="47779" xr:uid="{00000000-0005-0000-0000-0000CC0B0000}"/>
    <cellStyle name="Input 5 4 8" xfId="19443" xr:uid="{00000000-0005-0000-0000-000036040000}"/>
    <cellStyle name="Input 5 4 8 2" xfId="37999" xr:uid="{00000000-0005-0000-0000-0000CD0B0000}"/>
    <cellStyle name="Input 5 4 8 3" xfId="51491" xr:uid="{00000000-0005-0000-0000-0000CD0B0000}"/>
    <cellStyle name="Input 5 4 9" xfId="21616" xr:uid="{00000000-0005-0000-0000-0000EB030000}"/>
    <cellStyle name="Input 5 4 9 2" xfId="40156" xr:uid="{00000000-0005-0000-0000-0000CE0B0000}"/>
    <cellStyle name="Input 5 4 9 3" xfId="53504" xr:uid="{00000000-0005-0000-0000-0000CE0B0000}"/>
    <cellStyle name="Input 5 5" xfId="2721" xr:uid="{00000000-0005-0000-0000-0000EB030000}"/>
    <cellStyle name="Input 5 5 10" xfId="55544" xr:uid="{00000000-0005-0000-0000-0000EB030000}"/>
    <cellStyle name="Input 5 5 2" xfId="5928" xr:uid="{00000000-0005-0000-0000-000037040000}"/>
    <cellStyle name="Input 5 5 2 2" xfId="20812" xr:uid="{00000000-0005-0000-0000-000087040000}"/>
    <cellStyle name="Input 5 5 2 2 2" xfId="39356" xr:uid="{00000000-0005-0000-0000-0000D10B0000}"/>
    <cellStyle name="Input 5 5 2 2 3" xfId="52733" xr:uid="{00000000-0005-0000-0000-0000D10B0000}"/>
    <cellStyle name="Input 5 5 2 3" xfId="26337" xr:uid="{00000000-0005-0000-0000-0000D00B0000}"/>
    <cellStyle name="Input 5 5 2 4" xfId="41716" xr:uid="{00000000-0005-0000-0000-0000D00B0000}"/>
    <cellStyle name="Input 5 5 3" xfId="9611" xr:uid="{00000000-0005-0000-0000-000037040000}"/>
    <cellStyle name="Input 5 5 3 2" xfId="29212" xr:uid="{00000000-0005-0000-0000-0000D20B0000}"/>
    <cellStyle name="Input 5 5 3 3" xfId="43873" xr:uid="{00000000-0005-0000-0000-0000D20B0000}"/>
    <cellStyle name="Input 5 5 4" xfId="3469" xr:uid="{00000000-0005-0000-0000-0000AE240000}"/>
    <cellStyle name="Input 5 5 5" xfId="12692" xr:uid="{00000000-0005-0000-0000-000037040000}"/>
    <cellStyle name="Input 5 5 5 2" xfId="31248" xr:uid="{00000000-0005-0000-0000-0000D40B0000}"/>
    <cellStyle name="Input 5 5 5 3" xfId="45342" xr:uid="{00000000-0005-0000-0000-0000D40B0000}"/>
    <cellStyle name="Input 5 5 6" xfId="16628" xr:uid="{00000000-0005-0000-0000-000037040000}"/>
    <cellStyle name="Input 5 5 6 2" xfId="35184" xr:uid="{00000000-0005-0000-0000-0000D50B0000}"/>
    <cellStyle name="Input 5 5 6 3" xfId="48959" xr:uid="{00000000-0005-0000-0000-0000D50B0000}"/>
    <cellStyle name="Input 5 5 7" xfId="15965" xr:uid="{00000000-0005-0000-0000-0000EB030000}"/>
    <cellStyle name="Input 5 5 7 2" xfId="34521" xr:uid="{00000000-0005-0000-0000-0000D60B0000}"/>
    <cellStyle name="Input 5 5 7 3" xfId="48360" xr:uid="{00000000-0005-0000-0000-0000D60B0000}"/>
    <cellStyle name="Input 5 5 8" xfId="19521" xr:uid="{00000000-0005-0000-0000-000037040000}"/>
    <cellStyle name="Input 5 5 8 2" xfId="38077" xr:uid="{00000000-0005-0000-0000-0000D70B0000}"/>
    <cellStyle name="Input 5 5 8 3" xfId="51569" xr:uid="{00000000-0005-0000-0000-0000D70B0000}"/>
    <cellStyle name="Input 5 5 9" xfId="21702" xr:uid="{00000000-0005-0000-0000-0000EB030000}"/>
    <cellStyle name="Input 5 5 9 2" xfId="40242" xr:uid="{00000000-0005-0000-0000-0000D80B0000}"/>
    <cellStyle name="Input 5 5 9 3" xfId="53590" xr:uid="{00000000-0005-0000-0000-0000D80B0000}"/>
    <cellStyle name="Input 5 6" xfId="4242" xr:uid="{00000000-0005-0000-0000-000030040000}"/>
    <cellStyle name="Input 5 6 2" xfId="24774" xr:uid="{00000000-0005-0000-0000-0000D90B0000}"/>
    <cellStyle name="Input 5 6 3" xfId="22679" xr:uid="{00000000-0005-0000-0000-0000D90B0000}"/>
    <cellStyle name="Input 5 7" xfId="4837" xr:uid="{00000000-0005-0000-0000-0000A7240000}"/>
    <cellStyle name="Input 5 8" xfId="15408" xr:uid="{00000000-0005-0000-0000-0000EB030000}"/>
    <cellStyle name="Input 5 8 2" xfId="33964" xr:uid="{00000000-0005-0000-0000-0000DB0B0000}"/>
    <cellStyle name="Input 5 8 3" xfId="47889" xr:uid="{00000000-0005-0000-0000-0000DB0B0000}"/>
    <cellStyle name="Input 5 9" xfId="13928" xr:uid="{00000000-0005-0000-0000-000030040000}"/>
    <cellStyle name="Input 5 9 2" xfId="32484" xr:uid="{00000000-0005-0000-0000-0000DC0B0000}"/>
    <cellStyle name="Input 5 9 3" xfId="46496" xr:uid="{00000000-0005-0000-0000-0000DC0B0000}"/>
    <cellStyle name="Input 6" xfId="1795" xr:uid="{00000000-0005-0000-0000-0000ED030000}"/>
    <cellStyle name="Input 6 10" xfId="21268" xr:uid="{00000000-0005-0000-0000-0000ED030000}"/>
    <cellStyle name="Input 6 10 2" xfId="39808" xr:uid="{00000000-0005-0000-0000-0000DE0B0000}"/>
    <cellStyle name="Input 6 10 3" xfId="53156" xr:uid="{00000000-0005-0000-0000-0000DE0B0000}"/>
    <cellStyle name="Input 6 11" xfId="19153" xr:uid="{00000000-0005-0000-0000-0000ED030000}"/>
    <cellStyle name="Input 6 11 2" xfId="37709" xr:uid="{00000000-0005-0000-0000-0000DF0B0000}"/>
    <cellStyle name="Input 6 11 3" xfId="51201" xr:uid="{00000000-0005-0000-0000-0000DF0B0000}"/>
    <cellStyle name="Input 6 12" xfId="23350" xr:uid="{00000000-0005-0000-0000-0000DD0B0000}"/>
    <cellStyle name="Input 6 13" xfId="29757" xr:uid="{00000000-0005-0000-0000-0000DD0B0000}"/>
    <cellStyle name="Input 6 14" xfId="54716" xr:uid="{00000000-0005-0000-0000-0000ED030000}"/>
    <cellStyle name="Input 6 2" xfId="1912" xr:uid="{00000000-0005-0000-0000-0000ED030000}"/>
    <cellStyle name="Input 6 2 10" xfId="15990" xr:uid="{00000000-0005-0000-0000-0000ED030000}"/>
    <cellStyle name="Input 6 2 10 2" xfId="34546" xr:uid="{00000000-0005-0000-0000-0000E10B0000}"/>
    <cellStyle name="Input 6 2 10 3" xfId="48377" xr:uid="{00000000-0005-0000-0000-0000E10B0000}"/>
    <cellStyle name="Input 6 2 11" xfId="19278" xr:uid="{00000000-0005-0000-0000-000039040000}"/>
    <cellStyle name="Input 6 2 11 2" xfId="37834" xr:uid="{00000000-0005-0000-0000-0000E20B0000}"/>
    <cellStyle name="Input 6 2 11 3" xfId="51326" xr:uid="{00000000-0005-0000-0000-0000E20B0000}"/>
    <cellStyle name="Input 6 2 12" xfId="23467" xr:uid="{00000000-0005-0000-0000-0000E00B0000}"/>
    <cellStyle name="Input 6 2 13" xfId="54832" xr:uid="{00000000-0005-0000-0000-0000ED030000}"/>
    <cellStyle name="Input 6 2 14" xfId="56263" xr:uid="{00000000-0005-0000-0000-000039040000}"/>
    <cellStyle name="Input 6 2 2" xfId="5119" xr:uid="{00000000-0005-0000-0000-000039040000}"/>
    <cellStyle name="Input 6 2 2 2" xfId="20146" xr:uid="{00000000-0005-0000-0000-00008A040000}"/>
    <cellStyle name="Input 6 2 2 2 2" xfId="38698" xr:uid="{00000000-0005-0000-0000-0000E40B0000}"/>
    <cellStyle name="Input 6 2 2 2 3" xfId="52184" xr:uid="{00000000-0005-0000-0000-0000E40B0000}"/>
    <cellStyle name="Input 6 2 2 3" xfId="25536" xr:uid="{00000000-0005-0000-0000-0000E30B0000}"/>
    <cellStyle name="Input 6 2 2 4" xfId="41093" xr:uid="{00000000-0005-0000-0000-0000E30B0000}"/>
    <cellStyle name="Input 6 2 3" xfId="7085" xr:uid="{00000000-0005-0000-0000-000039040000}"/>
    <cellStyle name="Input 6 2 3 2" xfId="27273" xr:uid="{00000000-0005-0000-0000-0000E50B0000}"/>
    <cellStyle name="Input 6 2 3 3" xfId="42370" xr:uid="{00000000-0005-0000-0000-0000E50B0000}"/>
    <cellStyle name="Input 6 2 4" xfId="4022" xr:uid="{00000000-0005-0000-0000-000039040000}"/>
    <cellStyle name="Input 6 2 4 2" xfId="24576" xr:uid="{00000000-0005-0000-0000-0000E60B0000}"/>
    <cellStyle name="Input 6 2 4 3" xfId="24496" xr:uid="{00000000-0005-0000-0000-0000E60B0000}"/>
    <cellStyle name="Input 6 2 5" xfId="6634" xr:uid="{00000000-0005-0000-0000-000039040000}"/>
    <cellStyle name="Input 6 2 5 2" xfId="26895" xr:uid="{00000000-0005-0000-0000-0000E70B0000}"/>
    <cellStyle name="Input 6 2 5 3" xfId="42071" xr:uid="{00000000-0005-0000-0000-0000E70B0000}"/>
    <cellStyle name="Input 6 2 6" xfId="3471" xr:uid="{00000000-0005-0000-0000-0000B0240000}"/>
    <cellStyle name="Input 6 2 7" xfId="12713" xr:uid="{00000000-0005-0000-0000-0000ED030000}"/>
    <cellStyle name="Input 6 2 7 2" xfId="31269" xr:uid="{00000000-0005-0000-0000-0000E90B0000}"/>
    <cellStyle name="Input 6 2 7 3" xfId="45363" xr:uid="{00000000-0005-0000-0000-0000E90B0000}"/>
    <cellStyle name="Input 6 2 8" xfId="14409" xr:uid="{00000000-0005-0000-0000-000039040000}"/>
    <cellStyle name="Input 6 2 8 2" xfId="32965" xr:uid="{00000000-0005-0000-0000-0000EA0B0000}"/>
    <cellStyle name="Input 6 2 8 3" xfId="46949" xr:uid="{00000000-0005-0000-0000-0000EA0B0000}"/>
    <cellStyle name="Input 6 2 9" xfId="13762" xr:uid="{00000000-0005-0000-0000-000039040000}"/>
    <cellStyle name="Input 6 2 9 2" xfId="32318" xr:uid="{00000000-0005-0000-0000-0000EB0B0000}"/>
    <cellStyle name="Input 6 2 9 3" xfId="46350" xr:uid="{00000000-0005-0000-0000-0000EB0B0000}"/>
    <cellStyle name="Input 6 3" xfId="2913" xr:uid="{00000000-0005-0000-0000-0000ED030000}"/>
    <cellStyle name="Input 6 3 10" xfId="19024" xr:uid="{00000000-0005-0000-0000-00003A040000}"/>
    <cellStyle name="Input 6 3 10 2" xfId="37580" xr:uid="{00000000-0005-0000-0000-0000ED0B0000}"/>
    <cellStyle name="Input 6 3 10 3" xfId="51072" xr:uid="{00000000-0005-0000-0000-0000ED0B0000}"/>
    <cellStyle name="Input 6 3 11" xfId="55734" xr:uid="{00000000-0005-0000-0000-0000ED030000}"/>
    <cellStyle name="Input 6 3 2" xfId="6120" xr:uid="{00000000-0005-0000-0000-00003A040000}"/>
    <cellStyle name="Input 6 3 2 2" xfId="26528" xr:uid="{00000000-0005-0000-0000-0000EE0B0000}"/>
    <cellStyle name="Input 6 3 2 3" xfId="41828" xr:uid="{00000000-0005-0000-0000-0000EE0B0000}"/>
    <cellStyle name="Input 6 3 3" xfId="8086" xr:uid="{00000000-0005-0000-0000-00003A040000}"/>
    <cellStyle name="Input 6 3 3 2" xfId="28103" xr:uid="{00000000-0005-0000-0000-0000EF0B0000}"/>
    <cellStyle name="Input 6 3 3 3" xfId="43007" xr:uid="{00000000-0005-0000-0000-0000EF0B0000}"/>
    <cellStyle name="Input 6 3 4" xfId="8946" xr:uid="{00000000-0005-0000-0000-00003A040000}"/>
    <cellStyle name="Input 6 3 4 2" xfId="28780" xr:uid="{00000000-0005-0000-0000-0000F00B0000}"/>
    <cellStyle name="Input 6 3 4 3" xfId="43484" xr:uid="{00000000-0005-0000-0000-0000F00B0000}"/>
    <cellStyle name="Input 6 3 5" xfId="9803" xr:uid="{00000000-0005-0000-0000-00003A040000}"/>
    <cellStyle name="Input 6 3 5 2" xfId="29404" xr:uid="{00000000-0005-0000-0000-0000F10B0000}"/>
    <cellStyle name="Input 6 3 5 3" xfId="43988" xr:uid="{00000000-0005-0000-0000-0000F10B0000}"/>
    <cellStyle name="Input 6 3 6" xfId="8936" xr:uid="{00000000-0005-0000-0000-0000B1240000}"/>
    <cellStyle name="Input 6 3 7" xfId="12988" xr:uid="{00000000-0005-0000-0000-00003A040000}"/>
    <cellStyle name="Input 6 3 7 2" xfId="31544" xr:uid="{00000000-0005-0000-0000-0000F30B0000}"/>
    <cellStyle name="Input 6 3 7 3" xfId="45627" xr:uid="{00000000-0005-0000-0000-0000F30B0000}"/>
    <cellStyle name="Input 6 3 8" xfId="16819" xr:uid="{00000000-0005-0000-0000-00003A040000}"/>
    <cellStyle name="Input 6 3 8 2" xfId="35375" xr:uid="{00000000-0005-0000-0000-0000F40B0000}"/>
    <cellStyle name="Input 6 3 8 3" xfId="49074" xr:uid="{00000000-0005-0000-0000-0000F40B0000}"/>
    <cellStyle name="Input 6 3 9" xfId="18365" xr:uid="{00000000-0005-0000-0000-0000ED030000}"/>
    <cellStyle name="Input 6 3 9 2" xfId="36921" xr:uid="{00000000-0005-0000-0000-0000F50B0000}"/>
    <cellStyle name="Input 6 3 9 3" xfId="50443" xr:uid="{00000000-0005-0000-0000-0000F50B0000}"/>
    <cellStyle name="Input 6 4" xfId="3071" xr:uid="{00000000-0005-0000-0000-0000ED030000}"/>
    <cellStyle name="Input 6 4 10" xfId="24273" xr:uid="{00000000-0005-0000-0000-0000F60B0000}"/>
    <cellStyle name="Input 6 4 11" xfId="55892" xr:uid="{00000000-0005-0000-0000-0000ED030000}"/>
    <cellStyle name="Input 6 4 2" xfId="6278" xr:uid="{00000000-0005-0000-0000-00003B040000}"/>
    <cellStyle name="Input 6 4 2 2" xfId="20947" xr:uid="{00000000-0005-0000-0000-00008D040000}"/>
    <cellStyle name="Input 6 4 2 2 2" xfId="39490" xr:uid="{00000000-0005-0000-0000-0000F80B0000}"/>
    <cellStyle name="Input 6 4 2 2 3" xfId="52845" xr:uid="{00000000-0005-0000-0000-0000F80B0000}"/>
    <cellStyle name="Input 6 4 2 3" xfId="26686" xr:uid="{00000000-0005-0000-0000-0000F70B0000}"/>
    <cellStyle name="Input 6 4 2 4" xfId="41920" xr:uid="{00000000-0005-0000-0000-0000F70B0000}"/>
    <cellStyle name="Input 6 4 3" xfId="9961" xr:uid="{00000000-0005-0000-0000-00003B040000}"/>
    <cellStyle name="Input 6 4 3 2" xfId="29562" xr:uid="{00000000-0005-0000-0000-0000F90B0000}"/>
    <cellStyle name="Input 6 4 3 3" xfId="44134" xr:uid="{00000000-0005-0000-0000-0000F90B0000}"/>
    <cellStyle name="Input 6 4 4" xfId="3472" xr:uid="{00000000-0005-0000-0000-0000B2240000}"/>
    <cellStyle name="Input 6 4 5" xfId="11813" xr:uid="{00000000-0005-0000-0000-00003B040000}"/>
    <cellStyle name="Input 6 4 5 2" xfId="30377" xr:uid="{00000000-0005-0000-0000-0000FB0B0000}"/>
    <cellStyle name="Input 6 4 5 3" xfId="44523" xr:uid="{00000000-0005-0000-0000-0000FB0B0000}"/>
    <cellStyle name="Input 6 4 6" xfId="16977" xr:uid="{00000000-0005-0000-0000-00003B040000}"/>
    <cellStyle name="Input 6 4 6 2" xfId="35533" xr:uid="{00000000-0005-0000-0000-0000FC0B0000}"/>
    <cellStyle name="Input 6 4 6 3" xfId="49220" xr:uid="{00000000-0005-0000-0000-0000FC0B0000}"/>
    <cellStyle name="Input 6 4 7" xfId="15960" xr:uid="{00000000-0005-0000-0000-0000ED030000}"/>
    <cellStyle name="Input 6 4 7 2" xfId="34516" xr:uid="{00000000-0005-0000-0000-0000FD0B0000}"/>
    <cellStyle name="Input 6 4 7 3" xfId="48355" xr:uid="{00000000-0005-0000-0000-0000FD0B0000}"/>
    <cellStyle name="Input 6 4 8" xfId="17202" xr:uid="{00000000-0005-0000-0000-00003B040000}"/>
    <cellStyle name="Input 6 4 8 2" xfId="35758" xr:uid="{00000000-0005-0000-0000-0000FE0B0000}"/>
    <cellStyle name="Input 6 4 8 3" xfId="49432" xr:uid="{00000000-0005-0000-0000-0000FE0B0000}"/>
    <cellStyle name="Input 6 4 9" xfId="21835" xr:uid="{00000000-0005-0000-0000-0000ED030000}"/>
    <cellStyle name="Input 6 4 9 2" xfId="40375" xr:uid="{00000000-0005-0000-0000-0000FF0B0000}"/>
    <cellStyle name="Input 6 4 9 3" xfId="53723" xr:uid="{00000000-0005-0000-0000-0000FF0B0000}"/>
    <cellStyle name="Input 6 5" xfId="5002" xr:uid="{00000000-0005-0000-0000-000038040000}"/>
    <cellStyle name="Input 6 5 2" xfId="20042" xr:uid="{00000000-0005-0000-0000-00008E040000}"/>
    <cellStyle name="Input 6 5 2 2" xfId="38595" xr:uid="{00000000-0005-0000-0000-0000010C0000}"/>
    <cellStyle name="Input 6 5 2 3" xfId="52087" xr:uid="{00000000-0005-0000-0000-0000010C0000}"/>
    <cellStyle name="Input 6 5 3" xfId="25420" xr:uid="{00000000-0005-0000-0000-0000000C0000}"/>
    <cellStyle name="Input 6 5 4" xfId="40995" xr:uid="{00000000-0005-0000-0000-0000000C0000}"/>
    <cellStyle name="Input 6 6" xfId="3470" xr:uid="{00000000-0005-0000-0000-0000AF240000}"/>
    <cellStyle name="Input 6 7" xfId="13825" xr:uid="{00000000-0005-0000-0000-0000ED030000}"/>
    <cellStyle name="Input 6 7 2" xfId="32381" xr:uid="{00000000-0005-0000-0000-0000030C0000}"/>
    <cellStyle name="Input 6 7 3" xfId="46405" xr:uid="{00000000-0005-0000-0000-0000030C0000}"/>
    <cellStyle name="Input 6 8" xfId="13584" xr:uid="{00000000-0005-0000-0000-000038040000}"/>
    <cellStyle name="Input 6 8 2" xfId="32140" xr:uid="{00000000-0005-0000-0000-0000040C0000}"/>
    <cellStyle name="Input 6 8 3" xfId="46191" xr:uid="{00000000-0005-0000-0000-0000040C0000}"/>
    <cellStyle name="Input 6 9" xfId="16187" xr:uid="{00000000-0005-0000-0000-000038040000}"/>
    <cellStyle name="Input 6 9 2" xfId="34743" xr:uid="{00000000-0005-0000-0000-0000050C0000}"/>
    <cellStyle name="Input 6 9 3" xfId="48537" xr:uid="{00000000-0005-0000-0000-0000050C0000}"/>
    <cellStyle name="Input 7" xfId="2474" xr:uid="{00000000-0005-0000-0000-0000E0030000}"/>
    <cellStyle name="Input 7 10" xfId="16017" xr:uid="{00000000-0005-0000-0000-0000E0030000}"/>
    <cellStyle name="Input 7 10 2" xfId="34573" xr:uid="{00000000-0005-0000-0000-0000070C0000}"/>
    <cellStyle name="Input 7 10 3" xfId="48396" xr:uid="{00000000-0005-0000-0000-0000070C0000}"/>
    <cellStyle name="Input 7 11" xfId="19589" xr:uid="{00000000-0005-0000-0000-00003C040000}"/>
    <cellStyle name="Input 7 11 2" xfId="38145" xr:uid="{00000000-0005-0000-0000-0000080C0000}"/>
    <cellStyle name="Input 7 11 3" xfId="51637" xr:uid="{00000000-0005-0000-0000-0000080C0000}"/>
    <cellStyle name="Input 7 12" xfId="23985" xr:uid="{00000000-0005-0000-0000-0000060C0000}"/>
    <cellStyle name="Input 7 13" xfId="55302" xr:uid="{00000000-0005-0000-0000-0000E0030000}"/>
    <cellStyle name="Input 7 14" xfId="56643" xr:uid="{00000000-0005-0000-0000-00003C040000}"/>
    <cellStyle name="Input 7 2" xfId="5681" xr:uid="{00000000-0005-0000-0000-00003C040000}"/>
    <cellStyle name="Input 7 2 2" xfId="20667" xr:uid="{00000000-0005-0000-0000-000090040000}"/>
    <cellStyle name="Input 7 2 2 2" xfId="39217" xr:uid="{00000000-0005-0000-0000-00000A0C0000}"/>
    <cellStyle name="Input 7 2 2 3" xfId="52600" xr:uid="{00000000-0005-0000-0000-00000A0C0000}"/>
    <cellStyle name="Input 7 2 3" xfId="26096" xr:uid="{00000000-0005-0000-0000-0000090C0000}"/>
    <cellStyle name="Input 7 2 4" xfId="41490" xr:uid="{00000000-0005-0000-0000-0000090C0000}"/>
    <cellStyle name="Input 7 3" xfId="7647" xr:uid="{00000000-0005-0000-0000-00003C040000}"/>
    <cellStyle name="Input 7 3 2" xfId="27777" xr:uid="{00000000-0005-0000-0000-00000B0C0000}"/>
    <cellStyle name="Input 7 3 3" xfId="42783" xr:uid="{00000000-0005-0000-0000-00000B0C0000}"/>
    <cellStyle name="Input 7 4" xfId="8508" xr:uid="{00000000-0005-0000-0000-00003C040000}"/>
    <cellStyle name="Input 7 4 2" xfId="28435" xr:uid="{00000000-0005-0000-0000-00000C0C0000}"/>
    <cellStyle name="Input 7 4 3" xfId="43260" xr:uid="{00000000-0005-0000-0000-00000C0C0000}"/>
    <cellStyle name="Input 7 5" xfId="9364" xr:uid="{00000000-0005-0000-0000-00003C040000}"/>
    <cellStyle name="Input 7 5 2" xfId="28966" xr:uid="{00000000-0005-0000-0000-00000D0C0000}"/>
    <cellStyle name="Input 7 5 3" xfId="43644" xr:uid="{00000000-0005-0000-0000-00000D0C0000}"/>
    <cellStyle name="Input 7 6" xfId="4833" xr:uid="{00000000-0005-0000-0000-0000B3240000}"/>
    <cellStyle name="Input 7 7" xfId="12349" xr:uid="{00000000-0005-0000-0000-0000E0030000}"/>
    <cellStyle name="Input 7 7 2" xfId="30910" xr:uid="{00000000-0005-0000-0000-00000F0C0000}"/>
    <cellStyle name="Input 7 7 3" xfId="45019" xr:uid="{00000000-0005-0000-0000-00000F0C0000}"/>
    <cellStyle name="Input 7 8" xfId="15148" xr:uid="{00000000-0005-0000-0000-00003C040000}"/>
    <cellStyle name="Input 7 8 2" xfId="33704" xr:uid="{00000000-0005-0000-0000-0000100C0000}"/>
    <cellStyle name="Input 7 8 3" xfId="47655" xr:uid="{00000000-0005-0000-0000-0000100C0000}"/>
    <cellStyle name="Input 7 9" xfId="16382" xr:uid="{00000000-0005-0000-0000-00003C040000}"/>
    <cellStyle name="Input 7 9 2" xfId="34938" xr:uid="{00000000-0005-0000-0000-0000110C0000}"/>
    <cellStyle name="Input 7 9 3" xfId="48725" xr:uid="{00000000-0005-0000-0000-0000110C0000}"/>
    <cellStyle name="Input 8" xfId="2796" xr:uid="{00000000-0005-0000-0000-0000E0030000}"/>
    <cellStyle name="Input 8 10" xfId="17633" xr:uid="{00000000-0005-0000-0000-0000E0030000}"/>
    <cellStyle name="Input 8 10 2" xfId="36189" xr:uid="{00000000-0005-0000-0000-0000130C0000}"/>
    <cellStyle name="Input 8 10 3" xfId="49815" xr:uid="{00000000-0005-0000-0000-0000130C0000}"/>
    <cellStyle name="Input 8 11" xfId="19987" xr:uid="{00000000-0005-0000-0000-00003D040000}"/>
    <cellStyle name="Input 8 11 2" xfId="38543" xr:uid="{00000000-0005-0000-0000-0000140C0000}"/>
    <cellStyle name="Input 8 11 3" xfId="52035" xr:uid="{00000000-0005-0000-0000-0000140C0000}"/>
    <cellStyle name="Input 8 12" xfId="24146" xr:uid="{00000000-0005-0000-0000-0000120C0000}"/>
    <cellStyle name="Input 8 13" xfId="55617" xr:uid="{00000000-0005-0000-0000-0000E0030000}"/>
    <cellStyle name="Input 8 14" xfId="56665" xr:uid="{00000000-0005-0000-0000-00003D040000}"/>
    <cellStyle name="Input 8 2" xfId="6003" xr:uid="{00000000-0005-0000-0000-00003D040000}"/>
    <cellStyle name="Input 8 2 2" xfId="20830" xr:uid="{00000000-0005-0000-0000-000092040000}"/>
    <cellStyle name="Input 8 2 2 2" xfId="39373" xr:uid="{00000000-0005-0000-0000-0000160C0000}"/>
    <cellStyle name="Input 8 2 2 3" xfId="52742" xr:uid="{00000000-0005-0000-0000-0000160C0000}"/>
    <cellStyle name="Input 8 2 3" xfId="26411" xr:uid="{00000000-0005-0000-0000-0000150C0000}"/>
    <cellStyle name="Input 8 2 4" xfId="41725" xr:uid="{00000000-0005-0000-0000-0000150C0000}"/>
    <cellStyle name="Input 8 3" xfId="7969" xr:uid="{00000000-0005-0000-0000-00003D040000}"/>
    <cellStyle name="Input 8 3 2" xfId="27997" xr:uid="{00000000-0005-0000-0000-0000170C0000}"/>
    <cellStyle name="Input 8 3 3" xfId="42911" xr:uid="{00000000-0005-0000-0000-0000170C0000}"/>
    <cellStyle name="Input 8 4" xfId="8829" xr:uid="{00000000-0005-0000-0000-00003D040000}"/>
    <cellStyle name="Input 8 4 2" xfId="28678" xr:uid="{00000000-0005-0000-0000-0000180C0000}"/>
    <cellStyle name="Input 8 4 3" xfId="43388" xr:uid="{00000000-0005-0000-0000-0000180C0000}"/>
    <cellStyle name="Input 8 5" xfId="9686" xr:uid="{00000000-0005-0000-0000-00003D040000}"/>
    <cellStyle name="Input 8 5 2" xfId="29287" xr:uid="{00000000-0005-0000-0000-0000190C0000}"/>
    <cellStyle name="Input 8 5 3" xfId="43885" xr:uid="{00000000-0005-0000-0000-0000190C0000}"/>
    <cellStyle name="Input 8 6" xfId="8939" xr:uid="{00000000-0005-0000-0000-0000B4240000}"/>
    <cellStyle name="Input 8 7" xfId="12046" xr:uid="{00000000-0005-0000-0000-0000E0030000}"/>
    <cellStyle name="Input 8 7 2" xfId="30610" xr:uid="{00000000-0005-0000-0000-00001B0C0000}"/>
    <cellStyle name="Input 8 7 3" xfId="44754" xr:uid="{00000000-0005-0000-0000-00001B0C0000}"/>
    <cellStyle name="Input 8 8" xfId="15445" xr:uid="{00000000-0005-0000-0000-00003D040000}"/>
    <cellStyle name="Input 8 8 2" xfId="34001" xr:uid="{00000000-0005-0000-0000-00001C0C0000}"/>
    <cellStyle name="Input 8 8 3" xfId="47925" xr:uid="{00000000-0005-0000-0000-00001C0C0000}"/>
    <cellStyle name="Input 8 9" xfId="16702" xr:uid="{00000000-0005-0000-0000-00003D040000}"/>
    <cellStyle name="Input 8 9 2" xfId="35258" xr:uid="{00000000-0005-0000-0000-00001D0C0000}"/>
    <cellStyle name="Input 8 9 3" xfId="48971" xr:uid="{00000000-0005-0000-0000-00001D0C0000}"/>
    <cellStyle name="Input 9" xfId="2549" xr:uid="{00000000-0005-0000-0000-0000E0030000}"/>
    <cellStyle name="Input 9 10" xfId="19931" xr:uid="{00000000-0005-0000-0000-00003E040000}"/>
    <cellStyle name="Input 9 10 2" xfId="38487" xr:uid="{00000000-0005-0000-0000-00001F0C0000}"/>
    <cellStyle name="Input 9 10 3" xfId="51979" xr:uid="{00000000-0005-0000-0000-00001F0C0000}"/>
    <cellStyle name="Input 9 11" xfId="55377" xr:uid="{00000000-0005-0000-0000-0000E0030000}"/>
    <cellStyle name="Input 9 2" xfId="5756" xr:uid="{00000000-0005-0000-0000-00003E040000}"/>
    <cellStyle name="Input 9 2 2" xfId="26169" xr:uid="{00000000-0005-0000-0000-0000200C0000}"/>
    <cellStyle name="Input 9 2 3" xfId="41557" xr:uid="{00000000-0005-0000-0000-0000200C0000}"/>
    <cellStyle name="Input 9 3" xfId="7722" xr:uid="{00000000-0005-0000-0000-00003E040000}"/>
    <cellStyle name="Input 9 3 2" xfId="27823" xr:uid="{00000000-0005-0000-0000-0000210C0000}"/>
    <cellStyle name="Input 9 3 3" xfId="42805" xr:uid="{00000000-0005-0000-0000-0000210C0000}"/>
    <cellStyle name="Input 9 4" xfId="8583" xr:uid="{00000000-0005-0000-0000-00003E040000}"/>
    <cellStyle name="Input 9 4 2" xfId="28461" xr:uid="{00000000-0005-0000-0000-0000220C0000}"/>
    <cellStyle name="Input 9 4 3" xfId="43282" xr:uid="{00000000-0005-0000-0000-0000220C0000}"/>
    <cellStyle name="Input 9 5" xfId="9439" xr:uid="{00000000-0005-0000-0000-00003E040000}"/>
    <cellStyle name="Input 9 5 2" xfId="29041" xr:uid="{00000000-0005-0000-0000-0000230C0000}"/>
    <cellStyle name="Input 9 5 3" xfId="43711" xr:uid="{00000000-0005-0000-0000-0000230C0000}"/>
    <cellStyle name="Input 9 6" xfId="3473" xr:uid="{00000000-0005-0000-0000-0000B5240000}"/>
    <cellStyle name="Input 9 7" xfId="13175" xr:uid="{00000000-0005-0000-0000-00003E040000}"/>
    <cellStyle name="Input 9 7 2" xfId="31731" xr:uid="{00000000-0005-0000-0000-0000250C0000}"/>
    <cellStyle name="Input 9 7 3" xfId="45813" xr:uid="{00000000-0005-0000-0000-0000250C0000}"/>
    <cellStyle name="Input 9 8" xfId="16457" xr:uid="{00000000-0005-0000-0000-00003E040000}"/>
    <cellStyle name="Input 9 8 2" xfId="35013" xr:uid="{00000000-0005-0000-0000-0000260C0000}"/>
    <cellStyle name="Input 9 8 3" xfId="48794" xr:uid="{00000000-0005-0000-0000-0000260C0000}"/>
    <cellStyle name="Input 9 9" xfId="14236" xr:uid="{00000000-0005-0000-0000-0000E0030000}"/>
    <cellStyle name="Input 9 9 2" xfId="32792" xr:uid="{00000000-0005-0000-0000-0000270C0000}"/>
    <cellStyle name="Input 9 9 3" xfId="46788" xr:uid="{00000000-0005-0000-0000-0000270C0000}"/>
    <cellStyle name="Input_人事費" xfId="1025" xr:uid="{00000000-0005-0000-0000-0000EE030000}"/>
    <cellStyle name="Linked Cell" xfId="1026" xr:uid="{00000000-0005-0000-0000-0000EF030000}"/>
    <cellStyle name="Linked Cell 2" xfId="3474" xr:uid="{00000000-0005-0000-0000-0000B7240000}"/>
    <cellStyle name="lu" xfId="1027" xr:uid="{00000000-0005-0000-0000-0000F0030000}"/>
    <cellStyle name="lu 2" xfId="8812" xr:uid="{00000000-0005-0000-0000-0000B8240000}"/>
    <cellStyle name="n.0" xfId="1028" xr:uid="{00000000-0005-0000-0000-0000F1030000}"/>
    <cellStyle name="n.0 2" xfId="4834" xr:uid="{00000000-0005-0000-0000-0000B9240000}"/>
    <cellStyle name="n.01" xfId="1029" xr:uid="{00000000-0005-0000-0000-0000F2030000}"/>
    <cellStyle name="n.01 2" xfId="3475" xr:uid="{00000000-0005-0000-0000-0000BA240000}"/>
    <cellStyle name="n.1" xfId="1030" xr:uid="{00000000-0005-0000-0000-0000F3030000}"/>
    <cellStyle name="n.1 2" xfId="3476" xr:uid="{00000000-0005-0000-0000-0000BB240000}"/>
    <cellStyle name="n0" xfId="1031" xr:uid="{00000000-0005-0000-0000-0000F4030000}"/>
    <cellStyle name="n0 2" xfId="8244" xr:uid="{00000000-0005-0000-0000-0000BC240000}"/>
    <cellStyle name="n1" xfId="1032" xr:uid="{00000000-0005-0000-0000-0000F5030000}"/>
    <cellStyle name="n1 2" xfId="4830" xr:uid="{00000000-0005-0000-0000-0000BD240000}"/>
    <cellStyle name="Neutral" xfId="1033" xr:uid="{00000000-0005-0000-0000-0000F6030000}"/>
    <cellStyle name="Neutral 1" xfId="1034" xr:uid="{00000000-0005-0000-0000-0000F7030000}"/>
    <cellStyle name="Neutral 1 2" xfId="9161" xr:uid="{00000000-0005-0000-0000-0000BF240000}"/>
    <cellStyle name="Neutral 2" xfId="6969" xr:uid="{00000000-0005-0000-0000-0000BE240000}"/>
    <cellStyle name="Neutral 6" xfId="4831" xr:uid="{00000000-0005-0000-0000-0000C0240000}"/>
    <cellStyle name="Normal" xfId="1035" xr:uid="{00000000-0005-0000-0000-0000F8030000}"/>
    <cellStyle name="Normal - Style1" xfId="1036" xr:uid="{00000000-0005-0000-0000-0000F9030000}"/>
    <cellStyle name="Normal - Style1 2" xfId="4829" xr:uid="{00000000-0005-0000-0000-0000C2240000}"/>
    <cellStyle name="Normal 2" xfId="1037" xr:uid="{00000000-0005-0000-0000-0000FA030000}"/>
    <cellStyle name="Normal 2 2" xfId="1038" xr:uid="{00000000-0005-0000-0000-0000FB030000}"/>
    <cellStyle name="Normal 2 2 2" xfId="1039" xr:uid="{00000000-0005-0000-0000-0000FC030000}"/>
    <cellStyle name="Normal 2 2 2 2" xfId="4832" xr:uid="{00000000-0005-0000-0000-0000C5240000}"/>
    <cellStyle name="Normal 2 2 3" xfId="4828" xr:uid="{00000000-0005-0000-0000-0000C4240000}"/>
    <cellStyle name="Normal 2 2_0-106至109中程綜整(彙)" xfId="1040" xr:uid="{00000000-0005-0000-0000-0000FD030000}"/>
    <cellStyle name="Normal 2 3" xfId="7770" xr:uid="{00000000-0005-0000-0000-0000C3240000}"/>
    <cellStyle name="Normal 2 4" xfId="12549" xr:uid="{00000000-0005-0000-0000-0000162D0000}"/>
    <cellStyle name="Normal 3" xfId="1041" xr:uid="{00000000-0005-0000-0000-0000FE030000}"/>
    <cellStyle name="Normal 3 2" xfId="6974" xr:uid="{00000000-0005-0000-0000-0000C7240000}"/>
    <cellStyle name="Normal 4" xfId="7894" xr:uid="{00000000-0005-0000-0000-0000C1240000}"/>
    <cellStyle name="Normal 5" xfId="12547" xr:uid="{00000000-0005-0000-0000-0000152D0000}"/>
    <cellStyle name="Normal_% Completion" xfId="1042" xr:uid="{00000000-0005-0000-0000-0000FF030000}"/>
    <cellStyle name="Note" xfId="1043" xr:uid="{00000000-0005-0000-0000-000000040000}"/>
    <cellStyle name="Note 1" xfId="1044" xr:uid="{00000000-0005-0000-0000-000001040000}"/>
    <cellStyle name="Note 1 10" xfId="8343" xr:uid="{00000000-0005-0000-0000-0000CA240000}"/>
    <cellStyle name="Note 1 11" xfId="14571" xr:uid="{00000000-0005-0000-0000-000001040000}"/>
    <cellStyle name="Note 1 11 2" xfId="33127" xr:uid="{00000000-0005-0000-0000-00004F0C0000}"/>
    <cellStyle name="Note 1 11 3" xfId="47105" xr:uid="{00000000-0005-0000-0000-00004F0C0000}"/>
    <cellStyle name="Note 1 12" xfId="18494" xr:uid="{00000000-0005-0000-0000-000052040000}"/>
    <cellStyle name="Note 1 12 2" xfId="37050" xr:uid="{00000000-0005-0000-0000-0000500C0000}"/>
    <cellStyle name="Note 1 12 3" xfId="50561" xr:uid="{00000000-0005-0000-0000-0000500C0000}"/>
    <cellStyle name="Note 1 13" xfId="13611" xr:uid="{00000000-0005-0000-0000-000001040000}"/>
    <cellStyle name="Note 1 13 2" xfId="32167" xr:uid="{00000000-0005-0000-0000-0000510C0000}"/>
    <cellStyle name="Note 1 13 3" xfId="46217" xr:uid="{00000000-0005-0000-0000-0000510C0000}"/>
    <cellStyle name="Note 1 14" xfId="18055" xr:uid="{00000000-0005-0000-0000-000052040000}"/>
    <cellStyle name="Note 1 14 2" xfId="36611" xr:uid="{00000000-0005-0000-0000-0000520C0000}"/>
    <cellStyle name="Note 1 14 3" xfId="50174" xr:uid="{00000000-0005-0000-0000-0000520C0000}"/>
    <cellStyle name="Note 1 15" xfId="18291" xr:uid="{00000000-0005-0000-0000-000001040000}"/>
    <cellStyle name="Note 1 15 2" xfId="36847" xr:uid="{00000000-0005-0000-0000-0000530C0000}"/>
    <cellStyle name="Note 1 15 3" xfId="50380" xr:uid="{00000000-0005-0000-0000-0000530C0000}"/>
    <cellStyle name="Note 1 16" xfId="21453" xr:uid="{00000000-0005-0000-0000-000001040000}"/>
    <cellStyle name="Note 1 16 2" xfId="39993" xr:uid="{00000000-0005-0000-0000-0000540C0000}"/>
    <cellStyle name="Note 1 16 3" xfId="53341" xr:uid="{00000000-0005-0000-0000-0000540C0000}"/>
    <cellStyle name="Note 1 17" xfId="22030" xr:uid="{00000000-0005-0000-0000-000052040000}"/>
    <cellStyle name="Note 1 17 2" xfId="40570" xr:uid="{00000000-0005-0000-0000-0000550C0000}"/>
    <cellStyle name="Note 1 17 3" xfId="53859" xr:uid="{00000000-0005-0000-0000-0000550C0000}"/>
    <cellStyle name="Note 1 18" xfId="22832" xr:uid="{00000000-0005-0000-0000-00004D0C0000}"/>
    <cellStyle name="Note 1 19" xfId="30025" xr:uid="{00000000-0005-0000-0000-00004D0C0000}"/>
    <cellStyle name="Note 1 2" xfId="1045" xr:uid="{00000000-0005-0000-0000-000002040000}"/>
    <cellStyle name="Note 1 2 10" xfId="13561" xr:uid="{00000000-0005-0000-0000-000002040000}"/>
    <cellStyle name="Note 1 2 10 2" xfId="32117" xr:uid="{00000000-0005-0000-0000-0000570C0000}"/>
    <cellStyle name="Note 1 2 10 3" xfId="46171" xr:uid="{00000000-0005-0000-0000-0000570C0000}"/>
    <cellStyle name="Note 1 2 11" xfId="15545" xr:uid="{00000000-0005-0000-0000-000053040000}"/>
    <cellStyle name="Note 1 2 11 2" xfId="34101" xr:uid="{00000000-0005-0000-0000-0000580C0000}"/>
    <cellStyle name="Note 1 2 11 3" xfId="47996" xr:uid="{00000000-0005-0000-0000-0000580C0000}"/>
    <cellStyle name="Note 1 2 12" xfId="18236" xr:uid="{00000000-0005-0000-0000-000002040000}"/>
    <cellStyle name="Note 1 2 12 2" xfId="36792" xr:uid="{00000000-0005-0000-0000-0000590C0000}"/>
    <cellStyle name="Note 1 2 12 3" xfId="50336" xr:uid="{00000000-0005-0000-0000-0000590C0000}"/>
    <cellStyle name="Note 1 2 13" xfId="19034" xr:uid="{00000000-0005-0000-0000-000053040000}"/>
    <cellStyle name="Note 1 2 13 2" xfId="37590" xr:uid="{00000000-0005-0000-0000-00005A0C0000}"/>
    <cellStyle name="Note 1 2 13 3" xfId="51082" xr:uid="{00000000-0005-0000-0000-00005A0C0000}"/>
    <cellStyle name="Note 1 2 14" xfId="11729" xr:uid="{00000000-0005-0000-0000-000002040000}"/>
    <cellStyle name="Note 1 2 14 2" xfId="30293" xr:uid="{00000000-0005-0000-0000-00005B0C0000}"/>
    <cellStyle name="Note 1 2 14 3" xfId="44441" xr:uid="{00000000-0005-0000-0000-00005B0C0000}"/>
    <cellStyle name="Note 1 2 15" xfId="21689" xr:uid="{00000000-0005-0000-0000-000002040000}"/>
    <cellStyle name="Note 1 2 15 2" xfId="40229" xr:uid="{00000000-0005-0000-0000-00005C0C0000}"/>
    <cellStyle name="Note 1 2 15 3" xfId="53577" xr:uid="{00000000-0005-0000-0000-00005C0C0000}"/>
    <cellStyle name="Note 1 2 16" xfId="22031" xr:uid="{00000000-0005-0000-0000-000053040000}"/>
    <cellStyle name="Note 1 2 16 2" xfId="40571" xr:uid="{00000000-0005-0000-0000-00005D0C0000}"/>
    <cellStyle name="Note 1 2 16 3" xfId="53860" xr:uid="{00000000-0005-0000-0000-00005D0C0000}"/>
    <cellStyle name="Note 1 2 17" xfId="22833" xr:uid="{00000000-0005-0000-0000-0000560C0000}"/>
    <cellStyle name="Note 1 2 18" xfId="23571" xr:uid="{00000000-0005-0000-0000-0000560C0000}"/>
    <cellStyle name="Note 1 2 19" xfId="54248" xr:uid="{00000000-0005-0000-0000-000002040000}"/>
    <cellStyle name="Note 1 2 2" xfId="1046" xr:uid="{00000000-0005-0000-0000-000003040000}"/>
    <cellStyle name="Note 1 2 2 10" xfId="17950" xr:uid="{00000000-0005-0000-0000-000054040000}"/>
    <cellStyle name="Note 1 2 2 10 2" xfId="36506" xr:uid="{00000000-0005-0000-0000-00005F0C0000}"/>
    <cellStyle name="Note 1 2 2 10 3" xfId="50087" xr:uid="{00000000-0005-0000-0000-00005F0C0000}"/>
    <cellStyle name="Note 1 2 2 11" xfId="12375" xr:uid="{00000000-0005-0000-0000-000003040000}"/>
    <cellStyle name="Note 1 2 2 11 2" xfId="30934" xr:uid="{00000000-0005-0000-0000-0000600C0000}"/>
    <cellStyle name="Note 1 2 2 11 3" xfId="45035" xr:uid="{00000000-0005-0000-0000-0000600C0000}"/>
    <cellStyle name="Note 1 2 2 12" xfId="19327" xr:uid="{00000000-0005-0000-0000-000054040000}"/>
    <cellStyle name="Note 1 2 2 12 2" xfId="37883" xr:uid="{00000000-0005-0000-0000-0000610C0000}"/>
    <cellStyle name="Note 1 2 2 12 3" xfId="51375" xr:uid="{00000000-0005-0000-0000-0000610C0000}"/>
    <cellStyle name="Note 1 2 2 13" xfId="18748" xr:uid="{00000000-0005-0000-0000-000003040000}"/>
    <cellStyle name="Note 1 2 2 13 2" xfId="37304" xr:uid="{00000000-0005-0000-0000-0000620C0000}"/>
    <cellStyle name="Note 1 2 2 13 3" xfId="50801" xr:uid="{00000000-0005-0000-0000-0000620C0000}"/>
    <cellStyle name="Note 1 2 2 14" xfId="21454" xr:uid="{00000000-0005-0000-0000-000003040000}"/>
    <cellStyle name="Note 1 2 2 14 2" xfId="39994" xr:uid="{00000000-0005-0000-0000-0000630C0000}"/>
    <cellStyle name="Note 1 2 2 14 3" xfId="53342" xr:uid="{00000000-0005-0000-0000-0000630C0000}"/>
    <cellStyle name="Note 1 2 2 15" xfId="22032" xr:uid="{00000000-0005-0000-0000-000054040000}"/>
    <cellStyle name="Note 1 2 2 15 2" xfId="40572" xr:uid="{00000000-0005-0000-0000-0000640C0000}"/>
    <cellStyle name="Note 1 2 2 15 3" xfId="53861" xr:uid="{00000000-0005-0000-0000-0000640C0000}"/>
    <cellStyle name="Note 1 2 2 16" xfId="22834" xr:uid="{00000000-0005-0000-0000-00005E0C0000}"/>
    <cellStyle name="Note 1 2 2 17" xfId="30024" xr:uid="{00000000-0005-0000-0000-00005E0C0000}"/>
    <cellStyle name="Note 1 2 2 18" xfId="54249" xr:uid="{00000000-0005-0000-0000-000003040000}"/>
    <cellStyle name="Note 1 2 2 2" xfId="1047" xr:uid="{00000000-0005-0000-0000-000004040000}"/>
    <cellStyle name="Note 1 2 2 2 10" xfId="18738" xr:uid="{00000000-0005-0000-0000-000055040000}"/>
    <cellStyle name="Note 1 2 2 2 10 2" xfId="37294" xr:uid="{00000000-0005-0000-0000-0000660C0000}"/>
    <cellStyle name="Note 1 2 2 2 10 3" xfId="50791" xr:uid="{00000000-0005-0000-0000-0000660C0000}"/>
    <cellStyle name="Note 1 2 2 2 11" xfId="18870" xr:uid="{00000000-0005-0000-0000-000004040000}"/>
    <cellStyle name="Note 1 2 2 2 11 2" xfId="37426" xr:uid="{00000000-0005-0000-0000-0000670C0000}"/>
    <cellStyle name="Note 1 2 2 2 11 3" xfId="50918" xr:uid="{00000000-0005-0000-0000-0000670C0000}"/>
    <cellStyle name="Note 1 2 2 2 12" xfId="21683" xr:uid="{00000000-0005-0000-0000-000004040000}"/>
    <cellStyle name="Note 1 2 2 2 12 2" xfId="40223" xr:uid="{00000000-0005-0000-0000-0000680C0000}"/>
    <cellStyle name="Note 1 2 2 2 12 3" xfId="53571" xr:uid="{00000000-0005-0000-0000-0000680C0000}"/>
    <cellStyle name="Note 1 2 2 2 13" xfId="22033" xr:uid="{00000000-0005-0000-0000-000055040000}"/>
    <cellStyle name="Note 1 2 2 2 13 2" xfId="40573" xr:uid="{00000000-0005-0000-0000-0000690C0000}"/>
    <cellStyle name="Note 1 2 2 2 13 3" xfId="53862" xr:uid="{00000000-0005-0000-0000-0000690C0000}"/>
    <cellStyle name="Note 1 2 2 2 14" xfId="22835" xr:uid="{00000000-0005-0000-0000-0000650C0000}"/>
    <cellStyle name="Note 1 2 2 2 15" xfId="30012" xr:uid="{00000000-0005-0000-0000-0000650C0000}"/>
    <cellStyle name="Note 1 2 2 2 16" xfId="54250" xr:uid="{00000000-0005-0000-0000-000004040000}"/>
    <cellStyle name="Note 1 2 2 2 2" xfId="2462" xr:uid="{00000000-0005-0000-0000-000004040000}"/>
    <cellStyle name="Note 1 2 2 2 2 10" xfId="16370" xr:uid="{00000000-0005-0000-0000-000056040000}"/>
    <cellStyle name="Note 1 2 2 2 2 10 2" xfId="34926" xr:uid="{00000000-0005-0000-0000-00006B0C0000}"/>
    <cellStyle name="Note 1 2 2 2 2 10 3" xfId="48713" xr:uid="{00000000-0005-0000-0000-00006B0C0000}"/>
    <cellStyle name="Note 1 2 2 2 2 11" xfId="17903" xr:uid="{00000000-0005-0000-0000-000004040000}"/>
    <cellStyle name="Note 1 2 2 2 2 11 2" xfId="36459" xr:uid="{00000000-0005-0000-0000-00006C0C0000}"/>
    <cellStyle name="Note 1 2 2 2 2 11 3" xfId="50043" xr:uid="{00000000-0005-0000-0000-00006C0C0000}"/>
    <cellStyle name="Note 1 2 2 2 2 12" xfId="11562" xr:uid="{00000000-0005-0000-0000-000056040000}"/>
    <cellStyle name="Note 1 2 2 2 2 12 2" xfId="30126" xr:uid="{00000000-0005-0000-0000-00006D0C0000}"/>
    <cellStyle name="Note 1 2 2 2 2 12 3" xfId="44335" xr:uid="{00000000-0005-0000-0000-00006D0C0000}"/>
    <cellStyle name="Note 1 2 2 2 2 13" xfId="23973" xr:uid="{00000000-0005-0000-0000-00006A0C0000}"/>
    <cellStyle name="Note 1 2 2 2 2 14" xfId="55292" xr:uid="{00000000-0005-0000-0000-000004040000}"/>
    <cellStyle name="Note 1 2 2 2 2 15" xfId="56633" xr:uid="{00000000-0005-0000-0000-000056040000}"/>
    <cellStyle name="Note 1 2 2 2 2 2" xfId="5669" xr:uid="{00000000-0005-0000-0000-000056040000}"/>
    <cellStyle name="Note 1 2 2 2 2 2 2" xfId="20655" xr:uid="{00000000-0005-0000-0000-0000AC040000}"/>
    <cellStyle name="Note 1 2 2 2 2 2 2 2" xfId="39207" xr:uid="{00000000-0005-0000-0000-00006F0C0000}"/>
    <cellStyle name="Note 1 2 2 2 2 2 2 3" xfId="52590" xr:uid="{00000000-0005-0000-0000-00006F0C0000}"/>
    <cellStyle name="Note 1 2 2 2 2 2 3" xfId="26086" xr:uid="{00000000-0005-0000-0000-00006E0C0000}"/>
    <cellStyle name="Note 1 2 2 2 2 2 4" xfId="41480" xr:uid="{00000000-0005-0000-0000-00006E0C0000}"/>
    <cellStyle name="Note 1 2 2 2 2 3" xfId="7635" xr:uid="{00000000-0005-0000-0000-000056040000}"/>
    <cellStyle name="Note 1 2 2 2 2 3 2" xfId="27765" xr:uid="{00000000-0005-0000-0000-0000700C0000}"/>
    <cellStyle name="Note 1 2 2 2 2 3 3" xfId="42773" xr:uid="{00000000-0005-0000-0000-0000700C0000}"/>
    <cellStyle name="Note 1 2 2 2 2 4" xfId="8496" xr:uid="{00000000-0005-0000-0000-000056040000}"/>
    <cellStyle name="Note 1 2 2 2 2 4 2" xfId="28423" xr:uid="{00000000-0005-0000-0000-0000710C0000}"/>
    <cellStyle name="Note 1 2 2 2 2 4 3" xfId="43250" xr:uid="{00000000-0005-0000-0000-0000710C0000}"/>
    <cellStyle name="Note 1 2 2 2 2 5" xfId="9352" xr:uid="{00000000-0005-0000-0000-000056040000}"/>
    <cellStyle name="Note 1 2 2 2 2 5 2" xfId="28954" xr:uid="{00000000-0005-0000-0000-0000720C0000}"/>
    <cellStyle name="Note 1 2 2 2 2 5 3" xfId="43634" xr:uid="{00000000-0005-0000-0000-0000720C0000}"/>
    <cellStyle name="Note 1 2 2 2 2 6" xfId="4824" xr:uid="{00000000-0005-0000-0000-0000CE240000}"/>
    <cellStyle name="Note 1 2 2 2 2 7" xfId="13202" xr:uid="{00000000-0005-0000-0000-000056040000}"/>
    <cellStyle name="Note 1 2 2 2 2 7 2" xfId="31758" xr:uid="{00000000-0005-0000-0000-0000740C0000}"/>
    <cellStyle name="Note 1 2 2 2 2 7 3" xfId="45840" xr:uid="{00000000-0005-0000-0000-0000740C0000}"/>
    <cellStyle name="Note 1 2 2 2 2 8" xfId="15136" xr:uid="{00000000-0005-0000-0000-000056040000}"/>
    <cellStyle name="Note 1 2 2 2 2 8 2" xfId="33692" xr:uid="{00000000-0005-0000-0000-0000750C0000}"/>
    <cellStyle name="Note 1 2 2 2 2 8 3" xfId="47643" xr:uid="{00000000-0005-0000-0000-0000750C0000}"/>
    <cellStyle name="Note 1 2 2 2 2 9" xfId="14794" xr:uid="{00000000-0005-0000-0000-000004040000}"/>
    <cellStyle name="Note 1 2 2 2 2 9 2" xfId="33350" xr:uid="{00000000-0005-0000-0000-0000760C0000}"/>
    <cellStyle name="Note 1 2 2 2 2 9 3" xfId="47313" xr:uid="{00000000-0005-0000-0000-0000760C0000}"/>
    <cellStyle name="Note 1 2 2 2 3" xfId="2524" xr:uid="{00000000-0005-0000-0000-000004040000}"/>
    <cellStyle name="Note 1 2 2 2 3 10" xfId="18253" xr:uid="{00000000-0005-0000-0000-000004040000}"/>
    <cellStyle name="Note 1 2 2 2 3 10 2" xfId="36809" xr:uid="{00000000-0005-0000-0000-0000780C0000}"/>
    <cellStyle name="Note 1 2 2 2 3 10 3" xfId="50350" xr:uid="{00000000-0005-0000-0000-0000780C0000}"/>
    <cellStyle name="Note 1 2 2 2 3 11" xfId="19017" xr:uid="{00000000-0005-0000-0000-000057040000}"/>
    <cellStyle name="Note 1 2 2 2 3 11 2" xfId="37573" xr:uid="{00000000-0005-0000-0000-0000790C0000}"/>
    <cellStyle name="Note 1 2 2 2 3 11 3" xfId="51065" xr:uid="{00000000-0005-0000-0000-0000790C0000}"/>
    <cellStyle name="Note 1 2 2 2 3 12" xfId="55352" xr:uid="{00000000-0005-0000-0000-000004040000}"/>
    <cellStyle name="Note 1 2 2 2 3 2" xfId="5731" xr:uid="{00000000-0005-0000-0000-000057040000}"/>
    <cellStyle name="Note 1 2 2 2 3 2 2" xfId="20693" xr:uid="{00000000-0005-0000-0000-0000AE040000}"/>
    <cellStyle name="Note 1 2 2 2 3 2 2 2" xfId="39243" xr:uid="{00000000-0005-0000-0000-00007B0C0000}"/>
    <cellStyle name="Note 1 2 2 2 3 2 2 3" xfId="52620" xr:uid="{00000000-0005-0000-0000-00007B0C0000}"/>
    <cellStyle name="Note 1 2 2 2 3 2 3" xfId="26146" xr:uid="{00000000-0005-0000-0000-00007A0C0000}"/>
    <cellStyle name="Note 1 2 2 2 3 2 4" xfId="41534" xr:uid="{00000000-0005-0000-0000-00007A0C0000}"/>
    <cellStyle name="Note 1 2 2 2 3 3" xfId="7697" xr:uid="{00000000-0005-0000-0000-000057040000}"/>
    <cellStyle name="Note 1 2 2 2 3 3 2" xfId="27819" xr:uid="{00000000-0005-0000-0000-00007C0C0000}"/>
    <cellStyle name="Note 1 2 2 2 3 3 3" xfId="42803" xr:uid="{00000000-0005-0000-0000-00007C0C0000}"/>
    <cellStyle name="Note 1 2 2 2 3 4" xfId="8558" xr:uid="{00000000-0005-0000-0000-000057040000}"/>
    <cellStyle name="Note 1 2 2 2 3 4 2" xfId="28455" xr:uid="{00000000-0005-0000-0000-00007D0C0000}"/>
    <cellStyle name="Note 1 2 2 2 3 4 3" xfId="43280" xr:uid="{00000000-0005-0000-0000-00007D0C0000}"/>
    <cellStyle name="Note 1 2 2 2 3 5" xfId="9414" xr:uid="{00000000-0005-0000-0000-000057040000}"/>
    <cellStyle name="Note 1 2 2 2 3 5 2" xfId="29016" xr:uid="{00000000-0005-0000-0000-00007E0C0000}"/>
    <cellStyle name="Note 1 2 2 2 3 5 3" xfId="43688" xr:uid="{00000000-0005-0000-0000-00007E0C0000}"/>
    <cellStyle name="Note 1 2 2 2 3 6" xfId="8248" xr:uid="{00000000-0005-0000-0000-0000CF240000}"/>
    <cellStyle name="Note 1 2 2 2 3 7" xfId="11874" xr:uid="{00000000-0005-0000-0000-000057040000}"/>
    <cellStyle name="Note 1 2 2 2 3 7 2" xfId="30438" xr:uid="{00000000-0005-0000-0000-0000800C0000}"/>
    <cellStyle name="Note 1 2 2 2 3 7 3" xfId="44583" xr:uid="{00000000-0005-0000-0000-0000800C0000}"/>
    <cellStyle name="Note 1 2 2 2 3 8" xfId="12814" xr:uid="{00000000-0005-0000-0000-000004040000}"/>
    <cellStyle name="Note 1 2 2 2 3 8 2" xfId="31370" xr:uid="{00000000-0005-0000-0000-0000810C0000}"/>
    <cellStyle name="Note 1 2 2 2 3 8 3" xfId="45457" xr:uid="{00000000-0005-0000-0000-0000810C0000}"/>
    <cellStyle name="Note 1 2 2 2 3 9" xfId="16432" xr:uid="{00000000-0005-0000-0000-000057040000}"/>
    <cellStyle name="Note 1 2 2 2 3 9 2" xfId="34988" xr:uid="{00000000-0005-0000-0000-0000820C0000}"/>
    <cellStyle name="Note 1 2 2 2 3 9 3" xfId="48769" xr:uid="{00000000-0005-0000-0000-0000820C0000}"/>
    <cellStyle name="Note 1 2 2 2 4" xfId="3130" xr:uid="{00000000-0005-0000-0000-000004040000}"/>
    <cellStyle name="Note 1 2 2 2 4 10" xfId="21894" xr:uid="{00000000-0005-0000-0000-000004040000}"/>
    <cellStyle name="Note 1 2 2 2 4 10 2" xfId="40434" xr:uid="{00000000-0005-0000-0000-0000840C0000}"/>
    <cellStyle name="Note 1 2 2 2 4 10 3" xfId="53782" xr:uid="{00000000-0005-0000-0000-0000840C0000}"/>
    <cellStyle name="Note 1 2 2 2 4 11" xfId="24332" xr:uid="{00000000-0005-0000-0000-0000830C0000}"/>
    <cellStyle name="Note 1 2 2 2 4 12" xfId="55951" xr:uid="{00000000-0005-0000-0000-000004040000}"/>
    <cellStyle name="Note 1 2 2 2 4 2" xfId="6337" xr:uid="{00000000-0005-0000-0000-000058040000}"/>
    <cellStyle name="Note 1 2 2 2 4 2 2" xfId="26745" xr:uid="{00000000-0005-0000-0000-0000850C0000}"/>
    <cellStyle name="Note 1 2 2 2 4 2 3" xfId="41966" xr:uid="{00000000-0005-0000-0000-0000850C0000}"/>
    <cellStyle name="Note 1 2 2 2 4 3" xfId="10020" xr:uid="{00000000-0005-0000-0000-000058040000}"/>
    <cellStyle name="Note 1 2 2 2 4 3 2" xfId="29621" xr:uid="{00000000-0005-0000-0000-0000860C0000}"/>
    <cellStyle name="Note 1 2 2 2 4 3 3" xfId="44186" xr:uid="{00000000-0005-0000-0000-0000860C0000}"/>
    <cellStyle name="Note 1 2 2 2 4 4" xfId="4823" xr:uid="{00000000-0005-0000-0000-0000D0240000}"/>
    <cellStyle name="Note 1 2 2 2 4 5" xfId="12915" xr:uid="{00000000-0005-0000-0000-000058040000}"/>
    <cellStyle name="Note 1 2 2 2 4 5 2" xfId="31471" xr:uid="{00000000-0005-0000-0000-0000880C0000}"/>
    <cellStyle name="Note 1 2 2 2 4 5 3" xfId="45554" xr:uid="{00000000-0005-0000-0000-0000880C0000}"/>
    <cellStyle name="Note 1 2 2 2 4 6" xfId="16195" xr:uid="{00000000-0005-0000-0000-000004040000}"/>
    <cellStyle name="Note 1 2 2 2 4 6 2" xfId="34751" xr:uid="{00000000-0005-0000-0000-0000890C0000}"/>
    <cellStyle name="Note 1 2 2 2 4 6 3" xfId="48543" xr:uid="{00000000-0005-0000-0000-0000890C0000}"/>
    <cellStyle name="Note 1 2 2 2 4 7" xfId="17036" xr:uid="{00000000-0005-0000-0000-000058040000}"/>
    <cellStyle name="Note 1 2 2 2 4 7 2" xfId="35592" xr:uid="{00000000-0005-0000-0000-00008A0C0000}"/>
    <cellStyle name="Note 1 2 2 2 4 7 3" xfId="49272" xr:uid="{00000000-0005-0000-0000-00008A0C0000}"/>
    <cellStyle name="Note 1 2 2 2 4 8" xfId="15948" xr:uid="{00000000-0005-0000-0000-000004040000}"/>
    <cellStyle name="Note 1 2 2 2 4 8 2" xfId="34504" xr:uid="{00000000-0005-0000-0000-00008B0C0000}"/>
    <cellStyle name="Note 1 2 2 2 4 8 3" xfId="48345" xr:uid="{00000000-0005-0000-0000-00008B0C0000}"/>
    <cellStyle name="Note 1 2 2 2 4 9" xfId="19446" xr:uid="{00000000-0005-0000-0000-000058040000}"/>
    <cellStyle name="Note 1 2 2 2 4 9 2" xfId="38002" xr:uid="{00000000-0005-0000-0000-00008C0C0000}"/>
    <cellStyle name="Note 1 2 2 2 4 9 3" xfId="51494" xr:uid="{00000000-0005-0000-0000-00008C0C0000}"/>
    <cellStyle name="Note 1 2 2 2 5" xfId="4264" xr:uid="{00000000-0005-0000-0000-000055040000}"/>
    <cellStyle name="Note 1 2 2 2 5 2" xfId="24785" xr:uid="{00000000-0005-0000-0000-00008D0C0000}"/>
    <cellStyle name="Note 1 2 2 2 5 3" xfId="28488" xr:uid="{00000000-0005-0000-0000-00008D0C0000}"/>
    <cellStyle name="Note 1 2 2 2 6" xfId="7771" xr:uid="{00000000-0005-0000-0000-0000CD240000}"/>
    <cellStyle name="Note 1 2 2 2 7" xfId="15394" xr:uid="{00000000-0005-0000-0000-000004040000}"/>
    <cellStyle name="Note 1 2 2 2 7 2" xfId="33950" xr:uid="{00000000-0005-0000-0000-00008F0C0000}"/>
    <cellStyle name="Note 1 2 2 2 7 3" xfId="47881" xr:uid="{00000000-0005-0000-0000-00008F0C0000}"/>
    <cellStyle name="Note 1 2 2 2 8" xfId="15742" xr:uid="{00000000-0005-0000-0000-000055040000}"/>
    <cellStyle name="Note 1 2 2 2 8 2" xfId="34298" xr:uid="{00000000-0005-0000-0000-0000900C0000}"/>
    <cellStyle name="Note 1 2 2 2 8 3" xfId="48157" xr:uid="{00000000-0005-0000-0000-0000900C0000}"/>
    <cellStyle name="Note 1 2 2 2 9" xfId="18853" xr:uid="{00000000-0005-0000-0000-000004040000}"/>
    <cellStyle name="Note 1 2 2 2 9 2" xfId="37409" xr:uid="{00000000-0005-0000-0000-0000910C0000}"/>
    <cellStyle name="Note 1 2 2 2 9 3" xfId="50901" xr:uid="{00000000-0005-0000-0000-0000910C0000}"/>
    <cellStyle name="Note 1 2 2 3" xfId="1048" xr:uid="{00000000-0005-0000-0000-000005040000}"/>
    <cellStyle name="Note 1 2 2 3 10" xfId="19750" xr:uid="{00000000-0005-0000-0000-000059040000}"/>
    <cellStyle name="Note 1 2 2 3 10 2" xfId="38306" xr:uid="{00000000-0005-0000-0000-0000930C0000}"/>
    <cellStyle name="Note 1 2 2 3 10 3" xfId="51798" xr:uid="{00000000-0005-0000-0000-0000930C0000}"/>
    <cellStyle name="Note 1 2 2 3 11" xfId="17805" xr:uid="{00000000-0005-0000-0000-000005040000}"/>
    <cellStyle name="Note 1 2 2 3 11 2" xfId="36361" xr:uid="{00000000-0005-0000-0000-0000940C0000}"/>
    <cellStyle name="Note 1 2 2 3 11 3" xfId="49957" xr:uid="{00000000-0005-0000-0000-0000940C0000}"/>
    <cellStyle name="Note 1 2 2 3 12" xfId="21460" xr:uid="{00000000-0005-0000-0000-000005040000}"/>
    <cellStyle name="Note 1 2 2 3 12 2" xfId="40000" xr:uid="{00000000-0005-0000-0000-0000950C0000}"/>
    <cellStyle name="Note 1 2 2 3 12 3" xfId="53348" xr:uid="{00000000-0005-0000-0000-0000950C0000}"/>
    <cellStyle name="Note 1 2 2 3 13" xfId="22034" xr:uid="{00000000-0005-0000-0000-000059040000}"/>
    <cellStyle name="Note 1 2 2 3 13 2" xfId="40574" xr:uid="{00000000-0005-0000-0000-0000960C0000}"/>
    <cellStyle name="Note 1 2 2 3 13 3" xfId="53863" xr:uid="{00000000-0005-0000-0000-0000960C0000}"/>
    <cellStyle name="Note 1 2 2 3 14" xfId="22836" xr:uid="{00000000-0005-0000-0000-0000920C0000}"/>
    <cellStyle name="Note 1 2 2 3 15" xfId="30023" xr:uid="{00000000-0005-0000-0000-0000920C0000}"/>
    <cellStyle name="Note 1 2 2 3 16" xfId="54251" xr:uid="{00000000-0005-0000-0000-000005040000}"/>
    <cellStyle name="Note 1 2 2 3 2" xfId="2461" xr:uid="{00000000-0005-0000-0000-000005040000}"/>
    <cellStyle name="Note 1 2 2 3 2 10" xfId="16369" xr:uid="{00000000-0005-0000-0000-00005A040000}"/>
    <cellStyle name="Note 1 2 2 3 2 10 2" xfId="34925" xr:uid="{00000000-0005-0000-0000-0000980C0000}"/>
    <cellStyle name="Note 1 2 2 3 2 10 3" xfId="48712" xr:uid="{00000000-0005-0000-0000-0000980C0000}"/>
    <cellStyle name="Note 1 2 2 3 2 11" xfId="17384" xr:uid="{00000000-0005-0000-0000-000005040000}"/>
    <cellStyle name="Note 1 2 2 3 2 11 2" xfId="35940" xr:uid="{00000000-0005-0000-0000-0000990C0000}"/>
    <cellStyle name="Note 1 2 2 3 2 11 3" xfId="49595" xr:uid="{00000000-0005-0000-0000-0000990C0000}"/>
    <cellStyle name="Note 1 2 2 3 2 12" xfId="18834" xr:uid="{00000000-0005-0000-0000-00005A040000}"/>
    <cellStyle name="Note 1 2 2 3 2 12 2" xfId="37390" xr:uid="{00000000-0005-0000-0000-00009A0C0000}"/>
    <cellStyle name="Note 1 2 2 3 2 12 3" xfId="50882" xr:uid="{00000000-0005-0000-0000-00009A0C0000}"/>
    <cellStyle name="Note 1 2 2 3 2 13" xfId="23972" xr:uid="{00000000-0005-0000-0000-0000970C0000}"/>
    <cellStyle name="Note 1 2 2 3 2 14" xfId="55291" xr:uid="{00000000-0005-0000-0000-000005040000}"/>
    <cellStyle name="Note 1 2 2 3 2 15" xfId="56632" xr:uid="{00000000-0005-0000-0000-00005A040000}"/>
    <cellStyle name="Note 1 2 2 3 2 2" xfId="5668" xr:uid="{00000000-0005-0000-0000-00005A040000}"/>
    <cellStyle name="Note 1 2 2 3 2 2 2" xfId="20654" xr:uid="{00000000-0005-0000-0000-0000B2040000}"/>
    <cellStyle name="Note 1 2 2 3 2 2 2 2" xfId="39206" xr:uid="{00000000-0005-0000-0000-00009C0C0000}"/>
    <cellStyle name="Note 1 2 2 3 2 2 2 3" xfId="52589" xr:uid="{00000000-0005-0000-0000-00009C0C0000}"/>
    <cellStyle name="Note 1 2 2 3 2 2 3" xfId="26085" xr:uid="{00000000-0005-0000-0000-00009B0C0000}"/>
    <cellStyle name="Note 1 2 2 3 2 2 4" xfId="41479" xr:uid="{00000000-0005-0000-0000-00009B0C0000}"/>
    <cellStyle name="Note 1 2 2 3 2 3" xfId="7634" xr:uid="{00000000-0005-0000-0000-00005A040000}"/>
    <cellStyle name="Note 1 2 2 3 2 3 2" xfId="27764" xr:uid="{00000000-0005-0000-0000-00009D0C0000}"/>
    <cellStyle name="Note 1 2 2 3 2 3 3" xfId="42772" xr:uid="{00000000-0005-0000-0000-00009D0C0000}"/>
    <cellStyle name="Note 1 2 2 3 2 4" xfId="8495" xr:uid="{00000000-0005-0000-0000-00005A040000}"/>
    <cellStyle name="Note 1 2 2 3 2 4 2" xfId="28422" xr:uid="{00000000-0005-0000-0000-00009E0C0000}"/>
    <cellStyle name="Note 1 2 2 3 2 4 3" xfId="43249" xr:uid="{00000000-0005-0000-0000-00009E0C0000}"/>
    <cellStyle name="Note 1 2 2 3 2 5" xfId="9351" xr:uid="{00000000-0005-0000-0000-00005A040000}"/>
    <cellStyle name="Note 1 2 2 3 2 5 2" xfId="28953" xr:uid="{00000000-0005-0000-0000-00009F0C0000}"/>
    <cellStyle name="Note 1 2 2 3 2 5 3" xfId="43633" xr:uid="{00000000-0005-0000-0000-00009F0C0000}"/>
    <cellStyle name="Note 1 2 2 3 2 6" xfId="6973" xr:uid="{00000000-0005-0000-0000-0000D2240000}"/>
    <cellStyle name="Note 1 2 2 3 2 7" xfId="13203" xr:uid="{00000000-0005-0000-0000-00005A040000}"/>
    <cellStyle name="Note 1 2 2 3 2 7 2" xfId="31759" xr:uid="{00000000-0005-0000-0000-0000A10C0000}"/>
    <cellStyle name="Note 1 2 2 3 2 7 3" xfId="45841" xr:uid="{00000000-0005-0000-0000-0000A10C0000}"/>
    <cellStyle name="Note 1 2 2 3 2 8" xfId="15135" xr:uid="{00000000-0005-0000-0000-00005A040000}"/>
    <cellStyle name="Note 1 2 2 3 2 8 2" xfId="33691" xr:uid="{00000000-0005-0000-0000-0000A20C0000}"/>
    <cellStyle name="Note 1 2 2 3 2 8 3" xfId="47642" xr:uid="{00000000-0005-0000-0000-0000A20C0000}"/>
    <cellStyle name="Note 1 2 2 3 2 9" xfId="14803" xr:uid="{00000000-0005-0000-0000-000005040000}"/>
    <cellStyle name="Note 1 2 2 3 2 9 2" xfId="33359" xr:uid="{00000000-0005-0000-0000-0000A30C0000}"/>
    <cellStyle name="Note 1 2 2 3 2 9 3" xfId="47322" xr:uid="{00000000-0005-0000-0000-0000A30C0000}"/>
    <cellStyle name="Note 1 2 2 3 3" xfId="2523" xr:uid="{00000000-0005-0000-0000-000005040000}"/>
    <cellStyle name="Note 1 2 2 3 3 10" xfId="15368" xr:uid="{00000000-0005-0000-0000-000005040000}"/>
    <cellStyle name="Note 1 2 2 3 3 10 2" xfId="33924" xr:uid="{00000000-0005-0000-0000-0000A50C0000}"/>
    <cellStyle name="Note 1 2 2 3 3 10 3" xfId="47855" xr:uid="{00000000-0005-0000-0000-0000A50C0000}"/>
    <cellStyle name="Note 1 2 2 3 3 11" xfId="16063" xr:uid="{00000000-0005-0000-0000-00005B040000}"/>
    <cellStyle name="Note 1 2 2 3 3 11 2" xfId="34619" xr:uid="{00000000-0005-0000-0000-0000A60C0000}"/>
    <cellStyle name="Note 1 2 2 3 3 11 3" xfId="48435" xr:uid="{00000000-0005-0000-0000-0000A60C0000}"/>
    <cellStyle name="Note 1 2 2 3 3 12" xfId="55351" xr:uid="{00000000-0005-0000-0000-000005040000}"/>
    <cellStyle name="Note 1 2 2 3 3 2" xfId="5730" xr:uid="{00000000-0005-0000-0000-00005B040000}"/>
    <cellStyle name="Note 1 2 2 3 3 2 2" xfId="20692" xr:uid="{00000000-0005-0000-0000-0000B4040000}"/>
    <cellStyle name="Note 1 2 2 3 3 2 2 2" xfId="39242" xr:uid="{00000000-0005-0000-0000-0000A80C0000}"/>
    <cellStyle name="Note 1 2 2 3 3 2 2 3" xfId="52619" xr:uid="{00000000-0005-0000-0000-0000A80C0000}"/>
    <cellStyle name="Note 1 2 2 3 3 2 3" xfId="26145" xr:uid="{00000000-0005-0000-0000-0000A70C0000}"/>
    <cellStyle name="Note 1 2 2 3 3 2 4" xfId="41533" xr:uid="{00000000-0005-0000-0000-0000A70C0000}"/>
    <cellStyle name="Note 1 2 2 3 3 3" xfId="7696" xr:uid="{00000000-0005-0000-0000-00005B040000}"/>
    <cellStyle name="Note 1 2 2 3 3 3 2" xfId="27818" xr:uid="{00000000-0005-0000-0000-0000A90C0000}"/>
    <cellStyle name="Note 1 2 2 3 3 3 3" xfId="42802" xr:uid="{00000000-0005-0000-0000-0000A90C0000}"/>
    <cellStyle name="Note 1 2 2 3 3 4" xfId="8557" xr:uid="{00000000-0005-0000-0000-00005B040000}"/>
    <cellStyle name="Note 1 2 2 3 3 4 2" xfId="28454" xr:uid="{00000000-0005-0000-0000-0000AA0C0000}"/>
    <cellStyle name="Note 1 2 2 3 3 4 3" xfId="43279" xr:uid="{00000000-0005-0000-0000-0000AA0C0000}"/>
    <cellStyle name="Note 1 2 2 3 3 5" xfId="9413" xr:uid="{00000000-0005-0000-0000-00005B040000}"/>
    <cellStyle name="Note 1 2 2 3 3 5 2" xfId="29015" xr:uid="{00000000-0005-0000-0000-0000AB0C0000}"/>
    <cellStyle name="Note 1 2 2 3 3 5 3" xfId="43687" xr:uid="{00000000-0005-0000-0000-0000AB0C0000}"/>
    <cellStyle name="Note 1 2 2 3 3 6" xfId="3477" xr:uid="{00000000-0005-0000-0000-0000D3240000}"/>
    <cellStyle name="Note 1 2 2 3 3 7" xfId="12773" xr:uid="{00000000-0005-0000-0000-00005B040000}"/>
    <cellStyle name="Note 1 2 2 3 3 7 2" xfId="31329" xr:uid="{00000000-0005-0000-0000-0000AD0C0000}"/>
    <cellStyle name="Note 1 2 2 3 3 7 3" xfId="45417" xr:uid="{00000000-0005-0000-0000-0000AD0C0000}"/>
    <cellStyle name="Note 1 2 2 3 3 8" xfId="13324" xr:uid="{00000000-0005-0000-0000-000005040000}"/>
    <cellStyle name="Note 1 2 2 3 3 8 2" xfId="31880" xr:uid="{00000000-0005-0000-0000-0000AE0C0000}"/>
    <cellStyle name="Note 1 2 2 3 3 8 3" xfId="45960" xr:uid="{00000000-0005-0000-0000-0000AE0C0000}"/>
    <cellStyle name="Note 1 2 2 3 3 9" xfId="16431" xr:uid="{00000000-0005-0000-0000-00005B040000}"/>
    <cellStyle name="Note 1 2 2 3 3 9 2" xfId="34987" xr:uid="{00000000-0005-0000-0000-0000AF0C0000}"/>
    <cellStyle name="Note 1 2 2 3 3 9 3" xfId="48768" xr:uid="{00000000-0005-0000-0000-0000AF0C0000}"/>
    <cellStyle name="Note 1 2 2 3 4" xfId="2595" xr:uid="{00000000-0005-0000-0000-000005040000}"/>
    <cellStyle name="Note 1 2 2 3 4 10" xfId="21614" xr:uid="{00000000-0005-0000-0000-000005040000}"/>
    <cellStyle name="Note 1 2 2 3 4 10 2" xfId="40154" xr:uid="{00000000-0005-0000-0000-0000B10C0000}"/>
    <cellStyle name="Note 1 2 2 3 4 10 3" xfId="53502" xr:uid="{00000000-0005-0000-0000-0000B10C0000}"/>
    <cellStyle name="Note 1 2 2 3 4 11" xfId="24088" xr:uid="{00000000-0005-0000-0000-0000B00C0000}"/>
    <cellStyle name="Note 1 2 2 3 4 12" xfId="55423" xr:uid="{00000000-0005-0000-0000-000005040000}"/>
    <cellStyle name="Note 1 2 2 3 4 2" xfId="5802" xr:uid="{00000000-0005-0000-0000-00005C040000}"/>
    <cellStyle name="Note 1 2 2 3 4 2 2" xfId="26215" xr:uid="{00000000-0005-0000-0000-0000B20C0000}"/>
    <cellStyle name="Note 1 2 2 3 4 2 3" xfId="41600" xr:uid="{00000000-0005-0000-0000-0000B20C0000}"/>
    <cellStyle name="Note 1 2 2 3 4 3" xfId="9485" xr:uid="{00000000-0005-0000-0000-00005C040000}"/>
    <cellStyle name="Note 1 2 2 3 4 3 2" xfId="29087" xr:uid="{00000000-0005-0000-0000-0000B30C0000}"/>
    <cellStyle name="Note 1 2 2 3 4 3 3" xfId="43757" xr:uid="{00000000-0005-0000-0000-0000B30C0000}"/>
    <cellStyle name="Note 1 2 2 3 4 4" xfId="8346" xr:uid="{00000000-0005-0000-0000-0000D4240000}"/>
    <cellStyle name="Note 1 2 2 3 4 5" xfId="12519" xr:uid="{00000000-0005-0000-0000-00005C040000}"/>
    <cellStyle name="Note 1 2 2 3 4 5 2" xfId="31077" xr:uid="{00000000-0005-0000-0000-0000B50C0000}"/>
    <cellStyle name="Note 1 2 2 3 4 5 3" xfId="45177" xr:uid="{00000000-0005-0000-0000-0000B50C0000}"/>
    <cellStyle name="Note 1 2 2 3 4 6" xfId="14082" xr:uid="{00000000-0005-0000-0000-000005040000}"/>
    <cellStyle name="Note 1 2 2 3 4 6 2" xfId="32638" xr:uid="{00000000-0005-0000-0000-0000B60C0000}"/>
    <cellStyle name="Note 1 2 2 3 4 6 3" xfId="46641" xr:uid="{00000000-0005-0000-0000-0000B60C0000}"/>
    <cellStyle name="Note 1 2 2 3 4 7" xfId="16503" xr:uid="{00000000-0005-0000-0000-00005C040000}"/>
    <cellStyle name="Note 1 2 2 3 4 7 2" xfId="35059" xr:uid="{00000000-0005-0000-0000-0000B70C0000}"/>
    <cellStyle name="Note 1 2 2 3 4 7 3" xfId="48840" xr:uid="{00000000-0005-0000-0000-0000B70C0000}"/>
    <cellStyle name="Note 1 2 2 3 4 8" xfId="17874" xr:uid="{00000000-0005-0000-0000-000005040000}"/>
    <cellStyle name="Note 1 2 2 3 4 8 2" xfId="36430" xr:uid="{00000000-0005-0000-0000-0000B80C0000}"/>
    <cellStyle name="Note 1 2 2 3 4 8 3" xfId="50016" xr:uid="{00000000-0005-0000-0000-0000B80C0000}"/>
    <cellStyle name="Note 1 2 2 3 4 9" xfId="14384" xr:uid="{00000000-0005-0000-0000-00005C040000}"/>
    <cellStyle name="Note 1 2 2 3 4 9 2" xfId="32940" xr:uid="{00000000-0005-0000-0000-0000B90C0000}"/>
    <cellStyle name="Note 1 2 2 3 4 9 3" xfId="46924" xr:uid="{00000000-0005-0000-0000-0000B90C0000}"/>
    <cellStyle name="Note 1 2 2 3 5" xfId="4265" xr:uid="{00000000-0005-0000-0000-000059040000}"/>
    <cellStyle name="Note 1 2 2 3 5 2" xfId="24786" xr:uid="{00000000-0005-0000-0000-0000BA0C0000}"/>
    <cellStyle name="Note 1 2 2 3 5 3" xfId="22673" xr:uid="{00000000-0005-0000-0000-0000BA0C0000}"/>
    <cellStyle name="Note 1 2 2 3 6" xfId="4827" xr:uid="{00000000-0005-0000-0000-0000D1240000}"/>
    <cellStyle name="Note 1 2 2 3 7" xfId="15009" xr:uid="{00000000-0005-0000-0000-000005040000}"/>
    <cellStyle name="Note 1 2 2 3 7 2" xfId="33565" xr:uid="{00000000-0005-0000-0000-0000BC0C0000}"/>
    <cellStyle name="Note 1 2 2 3 7 3" xfId="47517" xr:uid="{00000000-0005-0000-0000-0000BC0C0000}"/>
    <cellStyle name="Note 1 2 2 3 8" xfId="13687" xr:uid="{00000000-0005-0000-0000-000059040000}"/>
    <cellStyle name="Note 1 2 2 3 8 2" xfId="32243" xr:uid="{00000000-0005-0000-0000-0000BD0C0000}"/>
    <cellStyle name="Note 1 2 2 3 8 3" xfId="46280" xr:uid="{00000000-0005-0000-0000-0000BD0C0000}"/>
    <cellStyle name="Note 1 2 2 3 9" xfId="13994" xr:uid="{00000000-0005-0000-0000-000005040000}"/>
    <cellStyle name="Note 1 2 2 3 9 2" xfId="32550" xr:uid="{00000000-0005-0000-0000-0000BE0C0000}"/>
    <cellStyle name="Note 1 2 2 3 9 3" xfId="46558" xr:uid="{00000000-0005-0000-0000-0000BE0C0000}"/>
    <cellStyle name="Note 1 2 2 4" xfId="2463" xr:uid="{00000000-0005-0000-0000-000003040000}"/>
    <cellStyle name="Note 1 2 2 4 10" xfId="16371" xr:uid="{00000000-0005-0000-0000-00005D040000}"/>
    <cellStyle name="Note 1 2 2 4 10 2" xfId="34927" xr:uid="{00000000-0005-0000-0000-0000C00C0000}"/>
    <cellStyle name="Note 1 2 2 4 10 3" xfId="48714" xr:uid="{00000000-0005-0000-0000-0000C00C0000}"/>
    <cellStyle name="Note 1 2 2 4 11" xfId="17928" xr:uid="{00000000-0005-0000-0000-000003040000}"/>
    <cellStyle name="Note 1 2 2 4 11 2" xfId="36484" xr:uid="{00000000-0005-0000-0000-0000C10C0000}"/>
    <cellStyle name="Note 1 2 2 4 11 3" xfId="50067" xr:uid="{00000000-0005-0000-0000-0000C10C0000}"/>
    <cellStyle name="Note 1 2 2 4 12" xfId="19421" xr:uid="{00000000-0005-0000-0000-00005D040000}"/>
    <cellStyle name="Note 1 2 2 4 12 2" xfId="37977" xr:uid="{00000000-0005-0000-0000-0000C20C0000}"/>
    <cellStyle name="Note 1 2 2 4 12 3" xfId="51469" xr:uid="{00000000-0005-0000-0000-0000C20C0000}"/>
    <cellStyle name="Note 1 2 2 4 13" xfId="23974" xr:uid="{00000000-0005-0000-0000-0000BF0C0000}"/>
    <cellStyle name="Note 1 2 2 4 14" xfId="55293" xr:uid="{00000000-0005-0000-0000-000003040000}"/>
    <cellStyle name="Note 1 2 2 4 15" xfId="56634" xr:uid="{00000000-0005-0000-0000-00005D040000}"/>
    <cellStyle name="Note 1 2 2 4 2" xfId="5670" xr:uid="{00000000-0005-0000-0000-00005D040000}"/>
    <cellStyle name="Note 1 2 2 4 2 2" xfId="20656" xr:uid="{00000000-0005-0000-0000-0000B7040000}"/>
    <cellStyle name="Note 1 2 2 4 2 2 2" xfId="39208" xr:uid="{00000000-0005-0000-0000-0000C40C0000}"/>
    <cellStyle name="Note 1 2 2 4 2 2 3" xfId="52591" xr:uid="{00000000-0005-0000-0000-0000C40C0000}"/>
    <cellStyle name="Note 1 2 2 4 2 3" xfId="26087" xr:uid="{00000000-0005-0000-0000-0000C30C0000}"/>
    <cellStyle name="Note 1 2 2 4 2 4" xfId="41481" xr:uid="{00000000-0005-0000-0000-0000C30C0000}"/>
    <cellStyle name="Note 1 2 2 4 3" xfId="7636" xr:uid="{00000000-0005-0000-0000-00005D040000}"/>
    <cellStyle name="Note 1 2 2 4 3 2" xfId="27766" xr:uid="{00000000-0005-0000-0000-0000C50C0000}"/>
    <cellStyle name="Note 1 2 2 4 3 3" xfId="42774" xr:uid="{00000000-0005-0000-0000-0000C50C0000}"/>
    <cellStyle name="Note 1 2 2 4 4" xfId="8497" xr:uid="{00000000-0005-0000-0000-00005D040000}"/>
    <cellStyle name="Note 1 2 2 4 4 2" xfId="28424" xr:uid="{00000000-0005-0000-0000-0000C60C0000}"/>
    <cellStyle name="Note 1 2 2 4 4 3" xfId="43251" xr:uid="{00000000-0005-0000-0000-0000C60C0000}"/>
    <cellStyle name="Note 1 2 2 4 5" xfId="9353" xr:uid="{00000000-0005-0000-0000-00005D040000}"/>
    <cellStyle name="Note 1 2 2 4 5 2" xfId="28955" xr:uid="{00000000-0005-0000-0000-0000C70C0000}"/>
    <cellStyle name="Note 1 2 2 4 5 3" xfId="43635" xr:uid="{00000000-0005-0000-0000-0000C70C0000}"/>
    <cellStyle name="Note 1 2 2 4 6" xfId="7772" xr:uid="{00000000-0005-0000-0000-0000D5240000}"/>
    <cellStyle name="Note 1 2 2 4 7" xfId="13201" xr:uid="{00000000-0005-0000-0000-00005D040000}"/>
    <cellStyle name="Note 1 2 2 4 7 2" xfId="31757" xr:uid="{00000000-0005-0000-0000-0000C90C0000}"/>
    <cellStyle name="Note 1 2 2 4 7 3" xfId="45839" xr:uid="{00000000-0005-0000-0000-0000C90C0000}"/>
    <cellStyle name="Note 1 2 2 4 8" xfId="15137" xr:uid="{00000000-0005-0000-0000-00005D040000}"/>
    <cellStyle name="Note 1 2 2 4 8 2" xfId="33693" xr:uid="{00000000-0005-0000-0000-0000CA0C0000}"/>
    <cellStyle name="Note 1 2 2 4 8 3" xfId="47644" xr:uid="{00000000-0005-0000-0000-0000CA0C0000}"/>
    <cellStyle name="Note 1 2 2 4 9" xfId="14804" xr:uid="{00000000-0005-0000-0000-000003040000}"/>
    <cellStyle name="Note 1 2 2 4 9 2" xfId="33360" xr:uid="{00000000-0005-0000-0000-0000CB0C0000}"/>
    <cellStyle name="Note 1 2 2 4 9 3" xfId="47323" xr:uid="{00000000-0005-0000-0000-0000CB0C0000}"/>
    <cellStyle name="Note 1 2 2 5" xfId="2786" xr:uid="{00000000-0005-0000-0000-000003040000}"/>
    <cellStyle name="Note 1 2 2 5 10" xfId="17302" xr:uid="{00000000-0005-0000-0000-000003040000}"/>
    <cellStyle name="Note 1 2 2 5 10 2" xfId="35858" xr:uid="{00000000-0005-0000-0000-0000CD0C0000}"/>
    <cellStyle name="Note 1 2 2 5 10 3" xfId="49524" xr:uid="{00000000-0005-0000-0000-0000CD0C0000}"/>
    <cellStyle name="Note 1 2 2 5 11" xfId="16383" xr:uid="{00000000-0005-0000-0000-00005E040000}"/>
    <cellStyle name="Note 1 2 2 5 11 2" xfId="34939" xr:uid="{00000000-0005-0000-0000-0000CE0C0000}"/>
    <cellStyle name="Note 1 2 2 5 11 3" xfId="48726" xr:uid="{00000000-0005-0000-0000-0000CE0C0000}"/>
    <cellStyle name="Note 1 2 2 5 12" xfId="55609" xr:uid="{00000000-0005-0000-0000-000003040000}"/>
    <cellStyle name="Note 1 2 2 5 2" xfId="5993" xr:uid="{00000000-0005-0000-0000-00005E040000}"/>
    <cellStyle name="Note 1 2 2 5 2 2" xfId="20822" xr:uid="{00000000-0005-0000-0000-0000B9040000}"/>
    <cellStyle name="Note 1 2 2 5 2 2 2" xfId="39366" xr:uid="{00000000-0005-0000-0000-0000D00C0000}"/>
    <cellStyle name="Note 1 2 2 5 2 2 3" xfId="52735" xr:uid="{00000000-0005-0000-0000-0000D00C0000}"/>
    <cellStyle name="Note 1 2 2 5 2 3" xfId="26402" xr:uid="{00000000-0005-0000-0000-0000CF0C0000}"/>
    <cellStyle name="Note 1 2 2 5 2 4" xfId="41719" xr:uid="{00000000-0005-0000-0000-0000CF0C0000}"/>
    <cellStyle name="Note 1 2 2 5 3" xfId="7959" xr:uid="{00000000-0005-0000-0000-00005E040000}"/>
    <cellStyle name="Note 1 2 2 5 3 2" xfId="27992" xr:uid="{00000000-0005-0000-0000-0000D10C0000}"/>
    <cellStyle name="Note 1 2 2 5 3 3" xfId="42907" xr:uid="{00000000-0005-0000-0000-0000D10C0000}"/>
    <cellStyle name="Note 1 2 2 5 4" xfId="8819" xr:uid="{00000000-0005-0000-0000-00005E040000}"/>
    <cellStyle name="Note 1 2 2 5 4 2" xfId="28672" xr:uid="{00000000-0005-0000-0000-0000D20C0000}"/>
    <cellStyle name="Note 1 2 2 5 4 3" xfId="43384" xr:uid="{00000000-0005-0000-0000-0000D20C0000}"/>
    <cellStyle name="Note 1 2 2 5 5" xfId="9676" xr:uid="{00000000-0005-0000-0000-00005E040000}"/>
    <cellStyle name="Note 1 2 2 5 5 2" xfId="29277" xr:uid="{00000000-0005-0000-0000-0000D30C0000}"/>
    <cellStyle name="Note 1 2 2 5 5 3" xfId="43876" xr:uid="{00000000-0005-0000-0000-0000D30C0000}"/>
    <cellStyle name="Note 1 2 2 5 6" xfId="8247" xr:uid="{00000000-0005-0000-0000-0000D6240000}"/>
    <cellStyle name="Note 1 2 2 5 7" xfId="13102" xr:uid="{00000000-0005-0000-0000-00005E040000}"/>
    <cellStyle name="Note 1 2 2 5 7 2" xfId="31658" xr:uid="{00000000-0005-0000-0000-0000D50C0000}"/>
    <cellStyle name="Note 1 2 2 5 7 3" xfId="45741" xr:uid="{00000000-0005-0000-0000-0000D50C0000}"/>
    <cellStyle name="Note 1 2 2 5 8" xfId="15878" xr:uid="{00000000-0005-0000-0000-000003040000}"/>
    <cellStyle name="Note 1 2 2 5 8 2" xfId="34434" xr:uid="{00000000-0005-0000-0000-0000D60C0000}"/>
    <cellStyle name="Note 1 2 2 5 8 3" xfId="48283" xr:uid="{00000000-0005-0000-0000-0000D60C0000}"/>
    <cellStyle name="Note 1 2 2 5 9" xfId="16693" xr:uid="{00000000-0005-0000-0000-00005E040000}"/>
    <cellStyle name="Note 1 2 2 5 9 2" xfId="35249" xr:uid="{00000000-0005-0000-0000-0000D70C0000}"/>
    <cellStyle name="Note 1 2 2 5 9 3" xfId="48962" xr:uid="{00000000-0005-0000-0000-0000D70C0000}"/>
    <cellStyle name="Note 1 2 2 6" xfId="3133" xr:uid="{00000000-0005-0000-0000-000003040000}"/>
    <cellStyle name="Note 1 2 2 6 10" xfId="21897" xr:uid="{00000000-0005-0000-0000-000003040000}"/>
    <cellStyle name="Note 1 2 2 6 10 2" xfId="40437" xr:uid="{00000000-0005-0000-0000-0000D90C0000}"/>
    <cellStyle name="Note 1 2 2 6 10 3" xfId="53785" xr:uid="{00000000-0005-0000-0000-0000D90C0000}"/>
    <cellStyle name="Note 1 2 2 6 11" xfId="24335" xr:uid="{00000000-0005-0000-0000-0000D80C0000}"/>
    <cellStyle name="Note 1 2 2 6 12" xfId="55954" xr:uid="{00000000-0005-0000-0000-000003040000}"/>
    <cellStyle name="Note 1 2 2 6 2" xfId="6340" xr:uid="{00000000-0005-0000-0000-00005F040000}"/>
    <cellStyle name="Note 1 2 2 6 2 2" xfId="26748" xr:uid="{00000000-0005-0000-0000-0000DA0C0000}"/>
    <cellStyle name="Note 1 2 2 6 2 3" xfId="41969" xr:uid="{00000000-0005-0000-0000-0000DA0C0000}"/>
    <cellStyle name="Note 1 2 2 6 3" xfId="10023" xr:uid="{00000000-0005-0000-0000-00005F040000}"/>
    <cellStyle name="Note 1 2 2 6 3 2" xfId="29624" xr:uid="{00000000-0005-0000-0000-0000DB0C0000}"/>
    <cellStyle name="Note 1 2 2 6 3 3" xfId="44189" xr:uid="{00000000-0005-0000-0000-0000DB0C0000}"/>
    <cellStyle name="Note 1 2 2 6 4" xfId="6972" xr:uid="{00000000-0005-0000-0000-0000D7240000}"/>
    <cellStyle name="Note 1 2 2 6 5" xfId="12914" xr:uid="{00000000-0005-0000-0000-00005F040000}"/>
    <cellStyle name="Note 1 2 2 6 5 2" xfId="31470" xr:uid="{00000000-0005-0000-0000-0000DD0C0000}"/>
    <cellStyle name="Note 1 2 2 6 5 3" xfId="45553" xr:uid="{00000000-0005-0000-0000-0000DD0C0000}"/>
    <cellStyle name="Note 1 2 2 6 6" xfId="16198" xr:uid="{00000000-0005-0000-0000-000003040000}"/>
    <cellStyle name="Note 1 2 2 6 6 2" xfId="34754" xr:uid="{00000000-0005-0000-0000-0000DE0C0000}"/>
    <cellStyle name="Note 1 2 2 6 6 3" xfId="48546" xr:uid="{00000000-0005-0000-0000-0000DE0C0000}"/>
    <cellStyle name="Note 1 2 2 6 7" xfId="17039" xr:uid="{00000000-0005-0000-0000-00005F040000}"/>
    <cellStyle name="Note 1 2 2 6 7 2" xfId="35595" xr:uid="{00000000-0005-0000-0000-0000DF0C0000}"/>
    <cellStyle name="Note 1 2 2 6 7 3" xfId="49275" xr:uid="{00000000-0005-0000-0000-0000DF0C0000}"/>
    <cellStyle name="Note 1 2 2 6 8" xfId="18092" xr:uid="{00000000-0005-0000-0000-000003040000}"/>
    <cellStyle name="Note 1 2 2 6 8 2" xfId="36648" xr:uid="{00000000-0005-0000-0000-0000E00C0000}"/>
    <cellStyle name="Note 1 2 2 6 8 3" xfId="50208" xr:uid="{00000000-0005-0000-0000-0000E00C0000}"/>
    <cellStyle name="Note 1 2 2 6 9" xfId="19403" xr:uid="{00000000-0005-0000-0000-00005F040000}"/>
    <cellStyle name="Note 1 2 2 6 9 2" xfId="37959" xr:uid="{00000000-0005-0000-0000-0000E10C0000}"/>
    <cellStyle name="Note 1 2 2 6 9 3" xfId="51451" xr:uid="{00000000-0005-0000-0000-0000E10C0000}"/>
    <cellStyle name="Note 1 2 2 7" xfId="4263" xr:uid="{00000000-0005-0000-0000-000054040000}"/>
    <cellStyle name="Note 1 2 2 7 2" xfId="24784" xr:uid="{00000000-0005-0000-0000-0000E20C0000}"/>
    <cellStyle name="Note 1 2 2 7 3" xfId="28487" xr:uid="{00000000-0005-0000-0000-0000E20C0000}"/>
    <cellStyle name="Note 1 2 2 8" xfId="4027" xr:uid="{00000000-0005-0000-0000-0000CC240000}"/>
    <cellStyle name="Note 1 2 2 9" xfId="15429" xr:uid="{00000000-0005-0000-0000-000003040000}"/>
    <cellStyle name="Note 1 2 2 9 2" xfId="33985" xr:uid="{00000000-0005-0000-0000-0000E40C0000}"/>
    <cellStyle name="Note 1 2 2 9 3" xfId="47910" xr:uid="{00000000-0005-0000-0000-0000E40C0000}"/>
    <cellStyle name="Note 1 2 3" xfId="1049" xr:uid="{00000000-0005-0000-0000-000006040000}"/>
    <cellStyle name="Note 1 2 3 10" xfId="19050" xr:uid="{00000000-0005-0000-0000-000060040000}"/>
    <cellStyle name="Note 1 2 3 10 2" xfId="37606" xr:uid="{00000000-0005-0000-0000-0000E60C0000}"/>
    <cellStyle name="Note 1 2 3 10 3" xfId="51098" xr:uid="{00000000-0005-0000-0000-0000E60C0000}"/>
    <cellStyle name="Note 1 2 3 11" xfId="18226" xr:uid="{00000000-0005-0000-0000-000006040000}"/>
    <cellStyle name="Note 1 2 3 11 2" xfId="36782" xr:uid="{00000000-0005-0000-0000-0000E70C0000}"/>
    <cellStyle name="Note 1 2 3 11 3" xfId="50327" xr:uid="{00000000-0005-0000-0000-0000E70C0000}"/>
    <cellStyle name="Note 1 2 3 12" xfId="21688" xr:uid="{00000000-0005-0000-0000-000006040000}"/>
    <cellStyle name="Note 1 2 3 12 2" xfId="40228" xr:uid="{00000000-0005-0000-0000-0000E80C0000}"/>
    <cellStyle name="Note 1 2 3 12 3" xfId="53576" xr:uid="{00000000-0005-0000-0000-0000E80C0000}"/>
    <cellStyle name="Note 1 2 3 13" xfId="22035" xr:uid="{00000000-0005-0000-0000-000060040000}"/>
    <cellStyle name="Note 1 2 3 13 2" xfId="40575" xr:uid="{00000000-0005-0000-0000-0000E90C0000}"/>
    <cellStyle name="Note 1 2 3 13 3" xfId="53864" xr:uid="{00000000-0005-0000-0000-0000E90C0000}"/>
    <cellStyle name="Note 1 2 3 14" xfId="22837" xr:uid="{00000000-0005-0000-0000-0000E50C0000}"/>
    <cellStyle name="Note 1 2 3 15" xfId="30022" xr:uid="{00000000-0005-0000-0000-0000E50C0000}"/>
    <cellStyle name="Note 1 2 3 16" xfId="54252" xr:uid="{00000000-0005-0000-0000-000006040000}"/>
    <cellStyle name="Note 1 2 3 2" xfId="2460" xr:uid="{00000000-0005-0000-0000-000006040000}"/>
    <cellStyle name="Note 1 2 3 2 10" xfId="16368" xr:uid="{00000000-0005-0000-0000-000061040000}"/>
    <cellStyle name="Note 1 2 3 2 10 2" xfId="34924" xr:uid="{00000000-0005-0000-0000-0000EB0C0000}"/>
    <cellStyle name="Note 1 2 3 2 10 3" xfId="48711" xr:uid="{00000000-0005-0000-0000-0000EB0C0000}"/>
    <cellStyle name="Note 1 2 3 2 11" xfId="14546" xr:uid="{00000000-0005-0000-0000-000006040000}"/>
    <cellStyle name="Note 1 2 3 2 11 2" xfId="33102" xr:uid="{00000000-0005-0000-0000-0000EC0C0000}"/>
    <cellStyle name="Note 1 2 3 2 11 3" xfId="47080" xr:uid="{00000000-0005-0000-0000-0000EC0C0000}"/>
    <cellStyle name="Note 1 2 3 2 12" xfId="18846" xr:uid="{00000000-0005-0000-0000-000061040000}"/>
    <cellStyle name="Note 1 2 3 2 12 2" xfId="37402" xr:uid="{00000000-0005-0000-0000-0000ED0C0000}"/>
    <cellStyle name="Note 1 2 3 2 12 3" xfId="50894" xr:uid="{00000000-0005-0000-0000-0000ED0C0000}"/>
    <cellStyle name="Note 1 2 3 2 13" xfId="23971" xr:uid="{00000000-0005-0000-0000-0000EA0C0000}"/>
    <cellStyle name="Note 1 2 3 2 14" xfId="55290" xr:uid="{00000000-0005-0000-0000-000006040000}"/>
    <cellStyle name="Note 1 2 3 2 15" xfId="56631" xr:uid="{00000000-0005-0000-0000-000061040000}"/>
    <cellStyle name="Note 1 2 3 2 2" xfId="5667" xr:uid="{00000000-0005-0000-0000-000061040000}"/>
    <cellStyle name="Note 1 2 3 2 2 2" xfId="20653" xr:uid="{00000000-0005-0000-0000-0000BD040000}"/>
    <cellStyle name="Note 1 2 3 2 2 2 2" xfId="39205" xr:uid="{00000000-0005-0000-0000-0000EF0C0000}"/>
    <cellStyle name="Note 1 2 3 2 2 2 3" xfId="52588" xr:uid="{00000000-0005-0000-0000-0000EF0C0000}"/>
    <cellStyle name="Note 1 2 3 2 2 3" xfId="26084" xr:uid="{00000000-0005-0000-0000-0000EE0C0000}"/>
    <cellStyle name="Note 1 2 3 2 2 4" xfId="41478" xr:uid="{00000000-0005-0000-0000-0000EE0C0000}"/>
    <cellStyle name="Note 1 2 3 2 3" xfId="7633" xr:uid="{00000000-0005-0000-0000-000061040000}"/>
    <cellStyle name="Note 1 2 3 2 3 2" xfId="27763" xr:uid="{00000000-0005-0000-0000-0000F00C0000}"/>
    <cellStyle name="Note 1 2 3 2 3 3" xfId="42771" xr:uid="{00000000-0005-0000-0000-0000F00C0000}"/>
    <cellStyle name="Note 1 2 3 2 4" xfId="8494" xr:uid="{00000000-0005-0000-0000-000061040000}"/>
    <cellStyle name="Note 1 2 3 2 4 2" xfId="28421" xr:uid="{00000000-0005-0000-0000-0000F10C0000}"/>
    <cellStyle name="Note 1 2 3 2 4 3" xfId="43248" xr:uid="{00000000-0005-0000-0000-0000F10C0000}"/>
    <cellStyle name="Note 1 2 3 2 5" xfId="9350" xr:uid="{00000000-0005-0000-0000-000061040000}"/>
    <cellStyle name="Note 1 2 3 2 5 2" xfId="28952" xr:uid="{00000000-0005-0000-0000-0000F20C0000}"/>
    <cellStyle name="Note 1 2 3 2 5 3" xfId="43632" xr:uid="{00000000-0005-0000-0000-0000F20C0000}"/>
    <cellStyle name="Note 1 2 3 2 6" xfId="8344" xr:uid="{00000000-0005-0000-0000-0000D9240000}"/>
    <cellStyle name="Note 1 2 3 2 7" xfId="14512" xr:uid="{00000000-0005-0000-0000-000061040000}"/>
    <cellStyle name="Note 1 2 3 2 7 2" xfId="33068" xr:uid="{00000000-0005-0000-0000-0000F40C0000}"/>
    <cellStyle name="Note 1 2 3 2 7 3" xfId="47047" xr:uid="{00000000-0005-0000-0000-0000F40C0000}"/>
    <cellStyle name="Note 1 2 3 2 8" xfId="15134" xr:uid="{00000000-0005-0000-0000-000061040000}"/>
    <cellStyle name="Note 1 2 3 2 8 2" xfId="33690" xr:uid="{00000000-0005-0000-0000-0000F50C0000}"/>
    <cellStyle name="Note 1 2 3 2 8 3" xfId="47641" xr:uid="{00000000-0005-0000-0000-0000F50C0000}"/>
    <cellStyle name="Note 1 2 3 2 9" xfId="12854" xr:uid="{00000000-0005-0000-0000-000006040000}"/>
    <cellStyle name="Note 1 2 3 2 9 2" xfId="31410" xr:uid="{00000000-0005-0000-0000-0000F60C0000}"/>
    <cellStyle name="Note 1 2 3 2 9 3" xfId="45495" xr:uid="{00000000-0005-0000-0000-0000F60C0000}"/>
    <cellStyle name="Note 1 2 3 3" xfId="2522" xr:uid="{00000000-0005-0000-0000-000006040000}"/>
    <cellStyle name="Note 1 2 3 3 10" xfId="17560" xr:uid="{00000000-0005-0000-0000-000006040000}"/>
    <cellStyle name="Note 1 2 3 3 10 2" xfId="36116" xr:uid="{00000000-0005-0000-0000-0000F80C0000}"/>
    <cellStyle name="Note 1 2 3 3 10 3" xfId="49746" xr:uid="{00000000-0005-0000-0000-0000F80C0000}"/>
    <cellStyle name="Note 1 2 3 3 11" xfId="17174" xr:uid="{00000000-0005-0000-0000-000062040000}"/>
    <cellStyle name="Note 1 2 3 3 11 2" xfId="35730" xr:uid="{00000000-0005-0000-0000-0000F90C0000}"/>
    <cellStyle name="Note 1 2 3 3 11 3" xfId="49405" xr:uid="{00000000-0005-0000-0000-0000F90C0000}"/>
    <cellStyle name="Note 1 2 3 3 12" xfId="55350" xr:uid="{00000000-0005-0000-0000-000006040000}"/>
    <cellStyle name="Note 1 2 3 3 2" xfId="5729" xr:uid="{00000000-0005-0000-0000-000062040000}"/>
    <cellStyle name="Note 1 2 3 3 2 2" xfId="20691" xr:uid="{00000000-0005-0000-0000-0000BF040000}"/>
    <cellStyle name="Note 1 2 3 3 2 2 2" xfId="39241" xr:uid="{00000000-0005-0000-0000-0000FB0C0000}"/>
    <cellStyle name="Note 1 2 3 3 2 2 3" xfId="52618" xr:uid="{00000000-0005-0000-0000-0000FB0C0000}"/>
    <cellStyle name="Note 1 2 3 3 2 3" xfId="26144" xr:uid="{00000000-0005-0000-0000-0000FA0C0000}"/>
    <cellStyle name="Note 1 2 3 3 2 4" xfId="41532" xr:uid="{00000000-0005-0000-0000-0000FA0C0000}"/>
    <cellStyle name="Note 1 2 3 3 3" xfId="7695" xr:uid="{00000000-0005-0000-0000-000062040000}"/>
    <cellStyle name="Note 1 2 3 3 3 2" xfId="27817" xr:uid="{00000000-0005-0000-0000-0000FC0C0000}"/>
    <cellStyle name="Note 1 2 3 3 3 3" xfId="42801" xr:uid="{00000000-0005-0000-0000-0000FC0C0000}"/>
    <cellStyle name="Note 1 2 3 3 4" xfId="8556" xr:uid="{00000000-0005-0000-0000-000062040000}"/>
    <cellStyle name="Note 1 2 3 3 4 2" xfId="28453" xr:uid="{00000000-0005-0000-0000-0000FD0C0000}"/>
    <cellStyle name="Note 1 2 3 3 4 3" xfId="43278" xr:uid="{00000000-0005-0000-0000-0000FD0C0000}"/>
    <cellStyle name="Note 1 2 3 3 5" xfId="9412" xr:uid="{00000000-0005-0000-0000-000062040000}"/>
    <cellStyle name="Note 1 2 3 3 5 2" xfId="29014" xr:uid="{00000000-0005-0000-0000-0000FE0C0000}"/>
    <cellStyle name="Note 1 2 3 3 5 3" xfId="43686" xr:uid="{00000000-0005-0000-0000-0000FE0C0000}"/>
    <cellStyle name="Note 1 2 3 3 6" xfId="7774" xr:uid="{00000000-0005-0000-0000-0000DA240000}"/>
    <cellStyle name="Note 1 2 3 3 7" xfId="13192" xr:uid="{00000000-0005-0000-0000-000062040000}"/>
    <cellStyle name="Note 1 2 3 3 7 2" xfId="31748" xr:uid="{00000000-0005-0000-0000-0000000D0000}"/>
    <cellStyle name="Note 1 2 3 3 7 3" xfId="45830" xr:uid="{00000000-0005-0000-0000-0000000D0000}"/>
    <cellStyle name="Note 1 2 3 3 8" xfId="11941" xr:uid="{00000000-0005-0000-0000-000006040000}"/>
    <cellStyle name="Note 1 2 3 3 8 2" xfId="30505" xr:uid="{00000000-0005-0000-0000-0000010D0000}"/>
    <cellStyle name="Note 1 2 3 3 8 3" xfId="44649" xr:uid="{00000000-0005-0000-0000-0000010D0000}"/>
    <cellStyle name="Note 1 2 3 3 9" xfId="16430" xr:uid="{00000000-0005-0000-0000-000062040000}"/>
    <cellStyle name="Note 1 2 3 3 9 2" xfId="34986" xr:uid="{00000000-0005-0000-0000-0000020D0000}"/>
    <cellStyle name="Note 1 2 3 3 9 3" xfId="48767" xr:uid="{00000000-0005-0000-0000-0000020D0000}"/>
    <cellStyle name="Note 1 2 3 4" xfId="2594" xr:uid="{00000000-0005-0000-0000-000006040000}"/>
    <cellStyle name="Note 1 2 3 4 10" xfId="21613" xr:uid="{00000000-0005-0000-0000-000006040000}"/>
    <cellStyle name="Note 1 2 3 4 10 2" xfId="40153" xr:uid="{00000000-0005-0000-0000-0000040D0000}"/>
    <cellStyle name="Note 1 2 3 4 10 3" xfId="53501" xr:uid="{00000000-0005-0000-0000-0000040D0000}"/>
    <cellStyle name="Note 1 2 3 4 11" xfId="24087" xr:uid="{00000000-0005-0000-0000-0000030D0000}"/>
    <cellStyle name="Note 1 2 3 4 12" xfId="55422" xr:uid="{00000000-0005-0000-0000-000006040000}"/>
    <cellStyle name="Note 1 2 3 4 2" xfId="5801" xr:uid="{00000000-0005-0000-0000-000063040000}"/>
    <cellStyle name="Note 1 2 3 4 2 2" xfId="26214" xr:uid="{00000000-0005-0000-0000-0000050D0000}"/>
    <cellStyle name="Note 1 2 3 4 2 3" xfId="41599" xr:uid="{00000000-0005-0000-0000-0000050D0000}"/>
    <cellStyle name="Note 1 2 3 4 3" xfId="9484" xr:uid="{00000000-0005-0000-0000-000063040000}"/>
    <cellStyle name="Note 1 2 3 4 3 2" xfId="29086" xr:uid="{00000000-0005-0000-0000-0000060D0000}"/>
    <cellStyle name="Note 1 2 3 4 3 3" xfId="43756" xr:uid="{00000000-0005-0000-0000-0000060D0000}"/>
    <cellStyle name="Note 1 2 3 4 4" xfId="8245" xr:uid="{00000000-0005-0000-0000-0000DB240000}"/>
    <cellStyle name="Note 1 2 3 4 5" xfId="12565" xr:uid="{00000000-0005-0000-0000-000063040000}"/>
    <cellStyle name="Note 1 2 3 4 5 2" xfId="31121" xr:uid="{00000000-0005-0000-0000-0000080D0000}"/>
    <cellStyle name="Note 1 2 3 4 5 3" xfId="45221" xr:uid="{00000000-0005-0000-0000-0000080D0000}"/>
    <cellStyle name="Note 1 2 3 4 6" xfId="13962" xr:uid="{00000000-0005-0000-0000-000006040000}"/>
    <cellStyle name="Note 1 2 3 4 6 2" xfId="32518" xr:uid="{00000000-0005-0000-0000-0000090D0000}"/>
    <cellStyle name="Note 1 2 3 4 6 3" xfId="46528" xr:uid="{00000000-0005-0000-0000-0000090D0000}"/>
    <cellStyle name="Note 1 2 3 4 7" xfId="16502" xr:uid="{00000000-0005-0000-0000-000063040000}"/>
    <cellStyle name="Note 1 2 3 4 7 2" xfId="35058" xr:uid="{00000000-0005-0000-0000-00000A0D0000}"/>
    <cellStyle name="Note 1 2 3 4 7 3" xfId="48839" xr:uid="{00000000-0005-0000-0000-00000A0D0000}"/>
    <cellStyle name="Note 1 2 3 4 8" xfId="14228" xr:uid="{00000000-0005-0000-0000-000006040000}"/>
    <cellStyle name="Note 1 2 3 4 8 2" xfId="32784" xr:uid="{00000000-0005-0000-0000-00000B0D0000}"/>
    <cellStyle name="Note 1 2 3 4 8 3" xfId="46781" xr:uid="{00000000-0005-0000-0000-00000B0D0000}"/>
    <cellStyle name="Note 1 2 3 4 9" xfId="17527" xr:uid="{00000000-0005-0000-0000-000063040000}"/>
    <cellStyle name="Note 1 2 3 4 9 2" xfId="36083" xr:uid="{00000000-0005-0000-0000-00000C0D0000}"/>
    <cellStyle name="Note 1 2 3 4 9 3" xfId="49716" xr:uid="{00000000-0005-0000-0000-00000C0D0000}"/>
    <cellStyle name="Note 1 2 3 5" xfId="4266" xr:uid="{00000000-0005-0000-0000-000060040000}"/>
    <cellStyle name="Note 1 2 3 5 2" xfId="24787" xr:uid="{00000000-0005-0000-0000-00000D0D0000}"/>
    <cellStyle name="Note 1 2 3 5 3" xfId="22672" xr:uid="{00000000-0005-0000-0000-00000D0D0000}"/>
    <cellStyle name="Note 1 2 3 6" xfId="3478" xr:uid="{00000000-0005-0000-0000-0000D8240000}"/>
    <cellStyle name="Note 1 2 3 7" xfId="15399" xr:uid="{00000000-0005-0000-0000-000006040000}"/>
    <cellStyle name="Note 1 2 3 7 2" xfId="33955" xr:uid="{00000000-0005-0000-0000-00000F0D0000}"/>
    <cellStyle name="Note 1 2 3 7 3" xfId="47886" xr:uid="{00000000-0005-0000-0000-00000F0D0000}"/>
    <cellStyle name="Note 1 2 3 8" xfId="17877" xr:uid="{00000000-0005-0000-0000-000060040000}"/>
    <cellStyle name="Note 1 2 3 8 2" xfId="36433" xr:uid="{00000000-0005-0000-0000-0000100D0000}"/>
    <cellStyle name="Note 1 2 3 8 3" xfId="50019" xr:uid="{00000000-0005-0000-0000-0000100D0000}"/>
    <cellStyle name="Note 1 2 3 9" xfId="17230" xr:uid="{00000000-0005-0000-0000-000006040000}"/>
    <cellStyle name="Note 1 2 3 9 2" xfId="35786" xr:uid="{00000000-0005-0000-0000-0000110D0000}"/>
    <cellStyle name="Note 1 2 3 9 3" xfId="49457" xr:uid="{00000000-0005-0000-0000-0000110D0000}"/>
    <cellStyle name="Note 1 2 4" xfId="1050" xr:uid="{00000000-0005-0000-0000-000007040000}"/>
    <cellStyle name="Note 1 2 4 10" xfId="19551" xr:uid="{00000000-0005-0000-0000-000064040000}"/>
    <cellStyle name="Note 1 2 4 10 2" xfId="38107" xr:uid="{00000000-0005-0000-0000-0000130D0000}"/>
    <cellStyle name="Note 1 2 4 10 3" xfId="51599" xr:uid="{00000000-0005-0000-0000-0000130D0000}"/>
    <cellStyle name="Note 1 2 4 11" xfId="17712" xr:uid="{00000000-0005-0000-0000-000007040000}"/>
    <cellStyle name="Note 1 2 4 11 2" xfId="36268" xr:uid="{00000000-0005-0000-0000-0000140D0000}"/>
    <cellStyle name="Note 1 2 4 11 3" xfId="49883" xr:uid="{00000000-0005-0000-0000-0000140D0000}"/>
    <cellStyle name="Note 1 2 4 12" xfId="21455" xr:uid="{00000000-0005-0000-0000-000007040000}"/>
    <cellStyle name="Note 1 2 4 12 2" xfId="39995" xr:uid="{00000000-0005-0000-0000-0000150D0000}"/>
    <cellStyle name="Note 1 2 4 12 3" xfId="53343" xr:uid="{00000000-0005-0000-0000-0000150D0000}"/>
    <cellStyle name="Note 1 2 4 13" xfId="22036" xr:uid="{00000000-0005-0000-0000-000064040000}"/>
    <cellStyle name="Note 1 2 4 13 2" xfId="40576" xr:uid="{00000000-0005-0000-0000-0000160D0000}"/>
    <cellStyle name="Note 1 2 4 13 3" xfId="53865" xr:uid="{00000000-0005-0000-0000-0000160D0000}"/>
    <cellStyle name="Note 1 2 4 14" xfId="22838" xr:uid="{00000000-0005-0000-0000-0000120D0000}"/>
    <cellStyle name="Note 1 2 4 15" xfId="23574" xr:uid="{00000000-0005-0000-0000-0000120D0000}"/>
    <cellStyle name="Note 1 2 4 16" xfId="54253" xr:uid="{00000000-0005-0000-0000-000007040000}"/>
    <cellStyle name="Note 1 2 4 2" xfId="2459" xr:uid="{00000000-0005-0000-0000-000007040000}"/>
    <cellStyle name="Note 1 2 4 2 10" xfId="16367" xr:uid="{00000000-0005-0000-0000-000065040000}"/>
    <cellStyle name="Note 1 2 4 2 10 2" xfId="34923" xr:uid="{00000000-0005-0000-0000-0000180D0000}"/>
    <cellStyle name="Note 1 2 4 2 10 3" xfId="48710" xr:uid="{00000000-0005-0000-0000-0000180D0000}"/>
    <cellStyle name="Note 1 2 4 2 11" xfId="14140" xr:uid="{00000000-0005-0000-0000-000007040000}"/>
    <cellStyle name="Note 1 2 4 2 11 2" xfId="32696" xr:uid="{00000000-0005-0000-0000-0000190D0000}"/>
    <cellStyle name="Note 1 2 4 2 11 3" xfId="46696" xr:uid="{00000000-0005-0000-0000-0000190D0000}"/>
    <cellStyle name="Note 1 2 4 2 12" xfId="19674" xr:uid="{00000000-0005-0000-0000-000065040000}"/>
    <cellStyle name="Note 1 2 4 2 12 2" xfId="38230" xr:uid="{00000000-0005-0000-0000-00001A0D0000}"/>
    <cellStyle name="Note 1 2 4 2 12 3" xfId="51722" xr:uid="{00000000-0005-0000-0000-00001A0D0000}"/>
    <cellStyle name="Note 1 2 4 2 13" xfId="23970" xr:uid="{00000000-0005-0000-0000-0000170D0000}"/>
    <cellStyle name="Note 1 2 4 2 14" xfId="55289" xr:uid="{00000000-0005-0000-0000-000007040000}"/>
    <cellStyle name="Note 1 2 4 2 15" xfId="56630" xr:uid="{00000000-0005-0000-0000-000065040000}"/>
    <cellStyle name="Note 1 2 4 2 2" xfId="5666" xr:uid="{00000000-0005-0000-0000-000065040000}"/>
    <cellStyle name="Note 1 2 4 2 2 2" xfId="20652" xr:uid="{00000000-0005-0000-0000-0000C3040000}"/>
    <cellStyle name="Note 1 2 4 2 2 2 2" xfId="39204" xr:uid="{00000000-0005-0000-0000-00001C0D0000}"/>
    <cellStyle name="Note 1 2 4 2 2 2 3" xfId="52587" xr:uid="{00000000-0005-0000-0000-00001C0D0000}"/>
    <cellStyle name="Note 1 2 4 2 2 3" xfId="26083" xr:uid="{00000000-0005-0000-0000-00001B0D0000}"/>
    <cellStyle name="Note 1 2 4 2 2 4" xfId="41477" xr:uid="{00000000-0005-0000-0000-00001B0D0000}"/>
    <cellStyle name="Note 1 2 4 2 3" xfId="7632" xr:uid="{00000000-0005-0000-0000-000065040000}"/>
    <cellStyle name="Note 1 2 4 2 3 2" xfId="27762" xr:uid="{00000000-0005-0000-0000-00001D0D0000}"/>
    <cellStyle name="Note 1 2 4 2 3 3" xfId="42770" xr:uid="{00000000-0005-0000-0000-00001D0D0000}"/>
    <cellStyle name="Note 1 2 4 2 4" xfId="8493" xr:uid="{00000000-0005-0000-0000-000065040000}"/>
    <cellStyle name="Note 1 2 4 2 4 2" xfId="28420" xr:uid="{00000000-0005-0000-0000-00001E0D0000}"/>
    <cellStyle name="Note 1 2 4 2 4 3" xfId="43247" xr:uid="{00000000-0005-0000-0000-00001E0D0000}"/>
    <cellStyle name="Note 1 2 4 2 5" xfId="9349" xr:uid="{00000000-0005-0000-0000-000065040000}"/>
    <cellStyle name="Note 1 2 4 2 5 2" xfId="28951" xr:uid="{00000000-0005-0000-0000-00001F0D0000}"/>
    <cellStyle name="Note 1 2 4 2 5 3" xfId="43631" xr:uid="{00000000-0005-0000-0000-00001F0D0000}"/>
    <cellStyle name="Note 1 2 4 2 6" xfId="7893" xr:uid="{00000000-0005-0000-0000-0000DD240000}"/>
    <cellStyle name="Note 1 2 4 2 7" xfId="12395" xr:uid="{00000000-0005-0000-0000-000065040000}"/>
    <cellStyle name="Note 1 2 4 2 7 2" xfId="30954" xr:uid="{00000000-0005-0000-0000-0000210D0000}"/>
    <cellStyle name="Note 1 2 4 2 7 3" xfId="45055" xr:uid="{00000000-0005-0000-0000-0000210D0000}"/>
    <cellStyle name="Note 1 2 4 2 8" xfId="15133" xr:uid="{00000000-0005-0000-0000-000065040000}"/>
    <cellStyle name="Note 1 2 4 2 8 2" xfId="33689" xr:uid="{00000000-0005-0000-0000-0000220D0000}"/>
    <cellStyle name="Note 1 2 4 2 8 3" xfId="47640" xr:uid="{00000000-0005-0000-0000-0000220D0000}"/>
    <cellStyle name="Note 1 2 4 2 9" xfId="12839" xr:uid="{00000000-0005-0000-0000-000007040000}"/>
    <cellStyle name="Note 1 2 4 2 9 2" xfId="31395" xr:uid="{00000000-0005-0000-0000-0000230D0000}"/>
    <cellStyle name="Note 1 2 4 2 9 3" xfId="45482" xr:uid="{00000000-0005-0000-0000-0000230D0000}"/>
    <cellStyle name="Note 1 2 4 3" xfId="2521" xr:uid="{00000000-0005-0000-0000-000007040000}"/>
    <cellStyle name="Note 1 2 4 3 10" xfId="17141" xr:uid="{00000000-0005-0000-0000-000007040000}"/>
    <cellStyle name="Note 1 2 4 3 10 2" xfId="35697" xr:uid="{00000000-0005-0000-0000-0000250D0000}"/>
    <cellStyle name="Note 1 2 4 3 10 3" xfId="49374" xr:uid="{00000000-0005-0000-0000-0000250D0000}"/>
    <cellStyle name="Note 1 2 4 3 11" xfId="19574" xr:uid="{00000000-0005-0000-0000-000066040000}"/>
    <cellStyle name="Note 1 2 4 3 11 2" xfId="38130" xr:uid="{00000000-0005-0000-0000-0000260D0000}"/>
    <cellStyle name="Note 1 2 4 3 11 3" xfId="51622" xr:uid="{00000000-0005-0000-0000-0000260D0000}"/>
    <cellStyle name="Note 1 2 4 3 12" xfId="55349" xr:uid="{00000000-0005-0000-0000-000007040000}"/>
    <cellStyle name="Note 1 2 4 3 2" xfId="5728" xr:uid="{00000000-0005-0000-0000-000066040000}"/>
    <cellStyle name="Note 1 2 4 3 2 2" xfId="20690" xr:uid="{00000000-0005-0000-0000-0000C5040000}"/>
    <cellStyle name="Note 1 2 4 3 2 2 2" xfId="39240" xr:uid="{00000000-0005-0000-0000-0000280D0000}"/>
    <cellStyle name="Note 1 2 4 3 2 2 3" xfId="52617" xr:uid="{00000000-0005-0000-0000-0000280D0000}"/>
    <cellStyle name="Note 1 2 4 3 2 3" xfId="26143" xr:uid="{00000000-0005-0000-0000-0000270D0000}"/>
    <cellStyle name="Note 1 2 4 3 2 4" xfId="41531" xr:uid="{00000000-0005-0000-0000-0000270D0000}"/>
    <cellStyle name="Note 1 2 4 3 3" xfId="7694" xr:uid="{00000000-0005-0000-0000-000066040000}"/>
    <cellStyle name="Note 1 2 4 3 3 2" xfId="27816" xr:uid="{00000000-0005-0000-0000-0000290D0000}"/>
    <cellStyle name="Note 1 2 4 3 3 3" xfId="42800" xr:uid="{00000000-0005-0000-0000-0000290D0000}"/>
    <cellStyle name="Note 1 2 4 3 4" xfId="8555" xr:uid="{00000000-0005-0000-0000-000066040000}"/>
    <cellStyle name="Note 1 2 4 3 4 2" xfId="28452" xr:uid="{00000000-0005-0000-0000-00002A0D0000}"/>
    <cellStyle name="Note 1 2 4 3 4 3" xfId="43277" xr:uid="{00000000-0005-0000-0000-00002A0D0000}"/>
    <cellStyle name="Note 1 2 4 3 5" xfId="9411" xr:uid="{00000000-0005-0000-0000-000066040000}"/>
    <cellStyle name="Note 1 2 4 3 5 2" xfId="29013" xr:uid="{00000000-0005-0000-0000-00002B0D0000}"/>
    <cellStyle name="Note 1 2 4 3 5 3" xfId="43685" xr:uid="{00000000-0005-0000-0000-00002B0D0000}"/>
    <cellStyle name="Note 1 2 4 3 6" xfId="7773" xr:uid="{00000000-0005-0000-0000-0000DE240000}"/>
    <cellStyle name="Note 1 2 4 3 7" xfId="14525" xr:uid="{00000000-0005-0000-0000-000066040000}"/>
    <cellStyle name="Note 1 2 4 3 7 2" xfId="33081" xr:uid="{00000000-0005-0000-0000-00002D0D0000}"/>
    <cellStyle name="Note 1 2 4 3 7 3" xfId="47060" xr:uid="{00000000-0005-0000-0000-00002D0D0000}"/>
    <cellStyle name="Note 1 2 4 3 8" xfId="12107" xr:uid="{00000000-0005-0000-0000-000007040000}"/>
    <cellStyle name="Note 1 2 4 3 8 2" xfId="30670" xr:uid="{00000000-0005-0000-0000-00002E0D0000}"/>
    <cellStyle name="Note 1 2 4 3 8 3" xfId="44811" xr:uid="{00000000-0005-0000-0000-00002E0D0000}"/>
    <cellStyle name="Note 1 2 4 3 9" xfId="16429" xr:uid="{00000000-0005-0000-0000-000066040000}"/>
    <cellStyle name="Note 1 2 4 3 9 2" xfId="34985" xr:uid="{00000000-0005-0000-0000-00002F0D0000}"/>
    <cellStyle name="Note 1 2 4 3 9 3" xfId="48766" xr:uid="{00000000-0005-0000-0000-00002F0D0000}"/>
    <cellStyle name="Note 1 2 4 4" xfId="2593" xr:uid="{00000000-0005-0000-0000-000007040000}"/>
    <cellStyle name="Note 1 2 4 4 10" xfId="21612" xr:uid="{00000000-0005-0000-0000-000007040000}"/>
    <cellStyle name="Note 1 2 4 4 10 2" xfId="40152" xr:uid="{00000000-0005-0000-0000-0000310D0000}"/>
    <cellStyle name="Note 1 2 4 4 10 3" xfId="53500" xr:uid="{00000000-0005-0000-0000-0000310D0000}"/>
    <cellStyle name="Note 1 2 4 4 11" xfId="24086" xr:uid="{00000000-0005-0000-0000-0000300D0000}"/>
    <cellStyle name="Note 1 2 4 4 12" xfId="55421" xr:uid="{00000000-0005-0000-0000-000007040000}"/>
    <cellStyle name="Note 1 2 4 4 2" xfId="5800" xr:uid="{00000000-0005-0000-0000-000067040000}"/>
    <cellStyle name="Note 1 2 4 4 2 2" xfId="26213" xr:uid="{00000000-0005-0000-0000-0000320D0000}"/>
    <cellStyle name="Note 1 2 4 4 2 3" xfId="41598" xr:uid="{00000000-0005-0000-0000-0000320D0000}"/>
    <cellStyle name="Note 1 2 4 4 3" xfId="9483" xr:uid="{00000000-0005-0000-0000-000067040000}"/>
    <cellStyle name="Note 1 2 4 4 3 2" xfId="29085" xr:uid="{00000000-0005-0000-0000-0000330D0000}"/>
    <cellStyle name="Note 1 2 4 4 3 3" xfId="43755" xr:uid="{00000000-0005-0000-0000-0000330D0000}"/>
    <cellStyle name="Note 1 2 4 4 4" xfId="8246" xr:uid="{00000000-0005-0000-0000-0000DF240000}"/>
    <cellStyle name="Note 1 2 4 4 5" xfId="12465" xr:uid="{00000000-0005-0000-0000-000067040000}"/>
    <cellStyle name="Note 1 2 4 4 5 2" xfId="31024" xr:uid="{00000000-0005-0000-0000-0000350D0000}"/>
    <cellStyle name="Note 1 2 4 4 5 3" xfId="45124" xr:uid="{00000000-0005-0000-0000-0000350D0000}"/>
    <cellStyle name="Note 1 2 4 4 6" xfId="14476" xr:uid="{00000000-0005-0000-0000-000007040000}"/>
    <cellStyle name="Note 1 2 4 4 6 2" xfId="33032" xr:uid="{00000000-0005-0000-0000-0000360D0000}"/>
    <cellStyle name="Note 1 2 4 4 6 3" xfId="47012" xr:uid="{00000000-0005-0000-0000-0000360D0000}"/>
    <cellStyle name="Note 1 2 4 4 7" xfId="16501" xr:uid="{00000000-0005-0000-0000-000067040000}"/>
    <cellStyle name="Note 1 2 4 4 7 2" xfId="35057" xr:uid="{00000000-0005-0000-0000-0000370D0000}"/>
    <cellStyle name="Note 1 2 4 4 7 3" xfId="48838" xr:uid="{00000000-0005-0000-0000-0000370D0000}"/>
    <cellStyle name="Note 1 2 4 4 8" xfId="18495" xr:uid="{00000000-0005-0000-0000-000007040000}"/>
    <cellStyle name="Note 1 2 4 4 8 2" xfId="37051" xr:uid="{00000000-0005-0000-0000-0000380D0000}"/>
    <cellStyle name="Note 1 2 4 4 8 3" xfId="50562" xr:uid="{00000000-0005-0000-0000-0000380D0000}"/>
    <cellStyle name="Note 1 2 4 4 9" xfId="17582" xr:uid="{00000000-0005-0000-0000-000067040000}"/>
    <cellStyle name="Note 1 2 4 4 9 2" xfId="36138" xr:uid="{00000000-0005-0000-0000-0000390D0000}"/>
    <cellStyle name="Note 1 2 4 4 9 3" xfId="49767" xr:uid="{00000000-0005-0000-0000-0000390D0000}"/>
    <cellStyle name="Note 1 2 4 5" xfId="4267" xr:uid="{00000000-0005-0000-0000-000064040000}"/>
    <cellStyle name="Note 1 2 4 5 2" xfId="24788" xr:uid="{00000000-0005-0000-0000-00003A0D0000}"/>
    <cellStyle name="Note 1 2 4 5 3" xfId="27783" xr:uid="{00000000-0005-0000-0000-00003A0D0000}"/>
    <cellStyle name="Note 1 2 4 6" xfId="6970" xr:uid="{00000000-0005-0000-0000-0000DC240000}"/>
    <cellStyle name="Note 1 2 4 7" xfId="12056" xr:uid="{00000000-0005-0000-0000-000007040000}"/>
    <cellStyle name="Note 1 2 4 7 2" xfId="30619" xr:uid="{00000000-0005-0000-0000-00003C0D0000}"/>
    <cellStyle name="Note 1 2 4 7 3" xfId="44763" xr:uid="{00000000-0005-0000-0000-00003C0D0000}"/>
    <cellStyle name="Note 1 2 4 8" xfId="16055" xr:uid="{00000000-0005-0000-0000-000064040000}"/>
    <cellStyle name="Note 1 2 4 8 2" xfId="34611" xr:uid="{00000000-0005-0000-0000-00003D0D0000}"/>
    <cellStyle name="Note 1 2 4 8 3" xfId="48429" xr:uid="{00000000-0005-0000-0000-00003D0D0000}"/>
    <cellStyle name="Note 1 2 4 9" xfId="18806" xr:uid="{00000000-0005-0000-0000-000007040000}"/>
    <cellStyle name="Note 1 2 4 9 2" xfId="37362" xr:uid="{00000000-0005-0000-0000-00003E0D0000}"/>
    <cellStyle name="Note 1 2 4 9 3" xfId="50855" xr:uid="{00000000-0005-0000-0000-00003E0D0000}"/>
    <cellStyle name="Note 1 2 5" xfId="2464" xr:uid="{00000000-0005-0000-0000-000002040000}"/>
    <cellStyle name="Note 1 2 5 10" xfId="16372" xr:uid="{00000000-0005-0000-0000-000068040000}"/>
    <cellStyle name="Note 1 2 5 10 2" xfId="34928" xr:uid="{00000000-0005-0000-0000-0000400D0000}"/>
    <cellStyle name="Note 1 2 5 10 3" xfId="48715" xr:uid="{00000000-0005-0000-0000-0000400D0000}"/>
    <cellStyle name="Note 1 2 5 11" xfId="14559" xr:uid="{00000000-0005-0000-0000-000002040000}"/>
    <cellStyle name="Note 1 2 5 11 2" xfId="33115" xr:uid="{00000000-0005-0000-0000-0000410D0000}"/>
    <cellStyle name="Note 1 2 5 11 3" xfId="47093" xr:uid="{00000000-0005-0000-0000-0000410D0000}"/>
    <cellStyle name="Note 1 2 5 12" xfId="19419" xr:uid="{00000000-0005-0000-0000-000068040000}"/>
    <cellStyle name="Note 1 2 5 12 2" xfId="37975" xr:uid="{00000000-0005-0000-0000-0000420D0000}"/>
    <cellStyle name="Note 1 2 5 12 3" xfId="51467" xr:uid="{00000000-0005-0000-0000-0000420D0000}"/>
    <cellStyle name="Note 1 2 5 13" xfId="23975" xr:uid="{00000000-0005-0000-0000-00003F0D0000}"/>
    <cellStyle name="Note 1 2 5 14" xfId="55294" xr:uid="{00000000-0005-0000-0000-000002040000}"/>
    <cellStyle name="Note 1 2 5 15" xfId="56635" xr:uid="{00000000-0005-0000-0000-000068040000}"/>
    <cellStyle name="Note 1 2 5 2" xfId="5671" xr:uid="{00000000-0005-0000-0000-000068040000}"/>
    <cellStyle name="Note 1 2 5 2 2" xfId="20657" xr:uid="{00000000-0005-0000-0000-0000C8040000}"/>
    <cellStyle name="Note 1 2 5 2 2 2" xfId="39209" xr:uid="{00000000-0005-0000-0000-0000440D0000}"/>
    <cellStyle name="Note 1 2 5 2 2 3" xfId="52592" xr:uid="{00000000-0005-0000-0000-0000440D0000}"/>
    <cellStyle name="Note 1 2 5 2 3" xfId="26088" xr:uid="{00000000-0005-0000-0000-0000430D0000}"/>
    <cellStyle name="Note 1 2 5 2 4" xfId="41482" xr:uid="{00000000-0005-0000-0000-0000430D0000}"/>
    <cellStyle name="Note 1 2 5 3" xfId="7637" xr:uid="{00000000-0005-0000-0000-000068040000}"/>
    <cellStyle name="Note 1 2 5 3 2" xfId="27767" xr:uid="{00000000-0005-0000-0000-0000450D0000}"/>
    <cellStyle name="Note 1 2 5 3 3" xfId="42775" xr:uid="{00000000-0005-0000-0000-0000450D0000}"/>
    <cellStyle name="Note 1 2 5 4" xfId="8498" xr:uid="{00000000-0005-0000-0000-000068040000}"/>
    <cellStyle name="Note 1 2 5 4 2" xfId="28425" xr:uid="{00000000-0005-0000-0000-0000460D0000}"/>
    <cellStyle name="Note 1 2 5 4 3" xfId="43252" xr:uid="{00000000-0005-0000-0000-0000460D0000}"/>
    <cellStyle name="Note 1 2 5 5" xfId="9354" xr:uid="{00000000-0005-0000-0000-000068040000}"/>
    <cellStyle name="Note 1 2 5 5 2" xfId="28956" xr:uid="{00000000-0005-0000-0000-0000470D0000}"/>
    <cellStyle name="Note 1 2 5 5 3" xfId="43636" xr:uid="{00000000-0005-0000-0000-0000470D0000}"/>
    <cellStyle name="Note 1 2 5 6" xfId="6971" xr:uid="{00000000-0005-0000-0000-0000E0240000}"/>
    <cellStyle name="Note 1 2 5 7" xfId="12782" xr:uid="{00000000-0005-0000-0000-000068040000}"/>
    <cellStyle name="Note 1 2 5 7 2" xfId="31338" xr:uid="{00000000-0005-0000-0000-0000490D0000}"/>
    <cellStyle name="Note 1 2 5 7 3" xfId="45426" xr:uid="{00000000-0005-0000-0000-0000490D0000}"/>
    <cellStyle name="Note 1 2 5 8" xfId="15138" xr:uid="{00000000-0005-0000-0000-000068040000}"/>
    <cellStyle name="Note 1 2 5 8 2" xfId="33694" xr:uid="{00000000-0005-0000-0000-00004A0D0000}"/>
    <cellStyle name="Note 1 2 5 8 3" xfId="47645" xr:uid="{00000000-0005-0000-0000-00004A0D0000}"/>
    <cellStyle name="Note 1 2 5 9" xfId="14796" xr:uid="{00000000-0005-0000-0000-000002040000}"/>
    <cellStyle name="Note 1 2 5 9 2" xfId="33352" xr:uid="{00000000-0005-0000-0000-00004B0D0000}"/>
    <cellStyle name="Note 1 2 5 9 3" xfId="47315" xr:uid="{00000000-0005-0000-0000-00004B0D0000}"/>
    <cellStyle name="Note 1 2 6" xfId="2785" xr:uid="{00000000-0005-0000-0000-000002040000}"/>
    <cellStyle name="Note 1 2 6 10" xfId="18167" xr:uid="{00000000-0005-0000-0000-000002040000}"/>
    <cellStyle name="Note 1 2 6 10 2" xfId="36723" xr:uid="{00000000-0005-0000-0000-00004D0D0000}"/>
    <cellStyle name="Note 1 2 6 10 3" xfId="50275" xr:uid="{00000000-0005-0000-0000-00004D0D0000}"/>
    <cellStyle name="Note 1 2 6 11" xfId="18054" xr:uid="{00000000-0005-0000-0000-000069040000}"/>
    <cellStyle name="Note 1 2 6 11 2" xfId="36610" xr:uid="{00000000-0005-0000-0000-00004E0D0000}"/>
    <cellStyle name="Note 1 2 6 11 3" xfId="50173" xr:uid="{00000000-0005-0000-0000-00004E0D0000}"/>
    <cellStyle name="Note 1 2 6 12" xfId="55608" xr:uid="{00000000-0005-0000-0000-000002040000}"/>
    <cellStyle name="Note 1 2 6 2" xfId="5992" xr:uid="{00000000-0005-0000-0000-000069040000}"/>
    <cellStyle name="Note 1 2 6 2 2" xfId="20821" xr:uid="{00000000-0005-0000-0000-0000CA040000}"/>
    <cellStyle name="Note 1 2 6 2 2 2" xfId="39365" xr:uid="{00000000-0005-0000-0000-0000500D0000}"/>
    <cellStyle name="Note 1 2 6 2 2 3" xfId="52734" xr:uid="{00000000-0005-0000-0000-0000500D0000}"/>
    <cellStyle name="Note 1 2 6 2 3" xfId="26401" xr:uid="{00000000-0005-0000-0000-00004F0D0000}"/>
    <cellStyle name="Note 1 2 6 2 4" xfId="41718" xr:uid="{00000000-0005-0000-0000-00004F0D0000}"/>
    <cellStyle name="Note 1 2 6 3" xfId="7958" xr:uid="{00000000-0005-0000-0000-000069040000}"/>
    <cellStyle name="Note 1 2 6 3 2" xfId="27991" xr:uid="{00000000-0005-0000-0000-0000510D0000}"/>
    <cellStyle name="Note 1 2 6 3 3" xfId="42906" xr:uid="{00000000-0005-0000-0000-0000510D0000}"/>
    <cellStyle name="Note 1 2 6 4" xfId="8818" xr:uid="{00000000-0005-0000-0000-000069040000}"/>
    <cellStyle name="Note 1 2 6 4 2" xfId="28671" xr:uid="{00000000-0005-0000-0000-0000520D0000}"/>
    <cellStyle name="Note 1 2 6 4 3" xfId="43383" xr:uid="{00000000-0005-0000-0000-0000520D0000}"/>
    <cellStyle name="Note 1 2 6 5" xfId="9675" xr:uid="{00000000-0005-0000-0000-000069040000}"/>
    <cellStyle name="Note 1 2 6 5 2" xfId="29276" xr:uid="{00000000-0005-0000-0000-0000530D0000}"/>
    <cellStyle name="Note 1 2 6 5 3" xfId="43875" xr:uid="{00000000-0005-0000-0000-0000530D0000}"/>
    <cellStyle name="Note 1 2 6 6" xfId="3479" xr:uid="{00000000-0005-0000-0000-0000E1240000}"/>
    <cellStyle name="Note 1 2 6 7" xfId="13103" xr:uid="{00000000-0005-0000-0000-000069040000}"/>
    <cellStyle name="Note 1 2 6 7 2" xfId="31659" xr:uid="{00000000-0005-0000-0000-0000550D0000}"/>
    <cellStyle name="Note 1 2 6 7 3" xfId="45742" xr:uid="{00000000-0005-0000-0000-0000550D0000}"/>
    <cellStyle name="Note 1 2 6 8" xfId="15877" xr:uid="{00000000-0005-0000-0000-000002040000}"/>
    <cellStyle name="Note 1 2 6 8 2" xfId="34433" xr:uid="{00000000-0005-0000-0000-0000560D0000}"/>
    <cellStyle name="Note 1 2 6 8 3" xfId="48282" xr:uid="{00000000-0005-0000-0000-0000560D0000}"/>
    <cellStyle name="Note 1 2 6 9" xfId="16692" xr:uid="{00000000-0005-0000-0000-000069040000}"/>
    <cellStyle name="Note 1 2 6 9 2" xfId="35248" xr:uid="{00000000-0005-0000-0000-0000570D0000}"/>
    <cellStyle name="Note 1 2 6 9 3" xfId="48961" xr:uid="{00000000-0005-0000-0000-0000570D0000}"/>
    <cellStyle name="Note 1 2 7" xfId="2596" xr:uid="{00000000-0005-0000-0000-000002040000}"/>
    <cellStyle name="Note 1 2 7 10" xfId="21615" xr:uid="{00000000-0005-0000-0000-000002040000}"/>
    <cellStyle name="Note 1 2 7 10 2" xfId="40155" xr:uid="{00000000-0005-0000-0000-0000590D0000}"/>
    <cellStyle name="Note 1 2 7 10 3" xfId="53503" xr:uid="{00000000-0005-0000-0000-0000590D0000}"/>
    <cellStyle name="Note 1 2 7 11" xfId="24089" xr:uid="{00000000-0005-0000-0000-0000580D0000}"/>
    <cellStyle name="Note 1 2 7 12" xfId="55424" xr:uid="{00000000-0005-0000-0000-000002040000}"/>
    <cellStyle name="Note 1 2 7 2" xfId="5803" xr:uid="{00000000-0005-0000-0000-00006A040000}"/>
    <cellStyle name="Note 1 2 7 2 2" xfId="26216" xr:uid="{00000000-0005-0000-0000-00005A0D0000}"/>
    <cellStyle name="Note 1 2 7 2 3" xfId="41601" xr:uid="{00000000-0005-0000-0000-00005A0D0000}"/>
    <cellStyle name="Note 1 2 7 3" xfId="9486" xr:uid="{00000000-0005-0000-0000-00006A040000}"/>
    <cellStyle name="Note 1 2 7 3 2" xfId="29088" xr:uid="{00000000-0005-0000-0000-00005B0D0000}"/>
    <cellStyle name="Note 1 2 7 3 3" xfId="43758" xr:uid="{00000000-0005-0000-0000-00005B0D0000}"/>
    <cellStyle name="Note 1 2 7 4" xfId="3480" xr:uid="{00000000-0005-0000-0000-0000E2240000}"/>
    <cellStyle name="Note 1 2 7 5" xfId="12463" xr:uid="{00000000-0005-0000-0000-00006A040000}"/>
    <cellStyle name="Note 1 2 7 5 2" xfId="31022" xr:uid="{00000000-0005-0000-0000-00005D0D0000}"/>
    <cellStyle name="Note 1 2 7 5 3" xfId="45122" xr:uid="{00000000-0005-0000-0000-00005D0D0000}"/>
    <cellStyle name="Note 1 2 7 6" xfId="14274" xr:uid="{00000000-0005-0000-0000-000002040000}"/>
    <cellStyle name="Note 1 2 7 6 2" xfId="32830" xr:uid="{00000000-0005-0000-0000-00005E0D0000}"/>
    <cellStyle name="Note 1 2 7 6 3" xfId="46823" xr:uid="{00000000-0005-0000-0000-00005E0D0000}"/>
    <cellStyle name="Note 1 2 7 7" xfId="16504" xr:uid="{00000000-0005-0000-0000-00006A040000}"/>
    <cellStyle name="Note 1 2 7 7 2" xfId="35060" xr:uid="{00000000-0005-0000-0000-00005F0D0000}"/>
    <cellStyle name="Note 1 2 7 7 3" xfId="48841" xr:uid="{00000000-0005-0000-0000-00005F0D0000}"/>
    <cellStyle name="Note 1 2 7 8" xfId="17675" xr:uid="{00000000-0005-0000-0000-000002040000}"/>
    <cellStyle name="Note 1 2 7 8 2" xfId="36231" xr:uid="{00000000-0005-0000-0000-0000600D0000}"/>
    <cellStyle name="Note 1 2 7 8 3" xfId="49850" xr:uid="{00000000-0005-0000-0000-0000600D0000}"/>
    <cellStyle name="Note 1 2 7 9" xfId="19801" xr:uid="{00000000-0005-0000-0000-00006A040000}"/>
    <cellStyle name="Note 1 2 7 9 2" xfId="38357" xr:uid="{00000000-0005-0000-0000-0000610D0000}"/>
    <cellStyle name="Note 1 2 7 9 3" xfId="51849" xr:uid="{00000000-0005-0000-0000-0000610D0000}"/>
    <cellStyle name="Note 1 2 8" xfId="4262" xr:uid="{00000000-0005-0000-0000-000053040000}"/>
    <cellStyle name="Note 1 2 8 2" xfId="24783" xr:uid="{00000000-0005-0000-0000-0000620D0000}"/>
    <cellStyle name="Note 1 2 8 3" xfId="22674" xr:uid="{00000000-0005-0000-0000-0000620D0000}"/>
    <cellStyle name="Note 1 2 9" xfId="4825" xr:uid="{00000000-0005-0000-0000-0000CB240000}"/>
    <cellStyle name="Note 1 20" xfId="54247" xr:uid="{00000000-0005-0000-0000-000001040000}"/>
    <cellStyle name="Note 1 3" xfId="1051" xr:uid="{00000000-0005-0000-0000-000008040000}"/>
    <cellStyle name="Note 1 3 10" xfId="16040" xr:uid="{00000000-0005-0000-0000-00006B040000}"/>
    <cellStyle name="Note 1 3 10 2" xfId="34596" xr:uid="{00000000-0005-0000-0000-0000650D0000}"/>
    <cellStyle name="Note 1 3 10 3" xfId="48414" xr:uid="{00000000-0005-0000-0000-0000650D0000}"/>
    <cellStyle name="Note 1 3 11" xfId="18674" xr:uid="{00000000-0005-0000-0000-000008040000}"/>
    <cellStyle name="Note 1 3 11 2" xfId="37230" xr:uid="{00000000-0005-0000-0000-0000660D0000}"/>
    <cellStyle name="Note 1 3 11 3" xfId="50727" xr:uid="{00000000-0005-0000-0000-0000660D0000}"/>
    <cellStyle name="Note 1 3 12" xfId="19775" xr:uid="{00000000-0005-0000-0000-00006B040000}"/>
    <cellStyle name="Note 1 3 12 2" xfId="38331" xr:uid="{00000000-0005-0000-0000-0000670D0000}"/>
    <cellStyle name="Note 1 3 12 3" xfId="51823" xr:uid="{00000000-0005-0000-0000-0000670D0000}"/>
    <cellStyle name="Note 1 3 13" xfId="16099" xr:uid="{00000000-0005-0000-0000-000008040000}"/>
    <cellStyle name="Note 1 3 13 2" xfId="34655" xr:uid="{00000000-0005-0000-0000-0000680D0000}"/>
    <cellStyle name="Note 1 3 13 3" xfId="48468" xr:uid="{00000000-0005-0000-0000-0000680D0000}"/>
    <cellStyle name="Note 1 3 14" xfId="21687" xr:uid="{00000000-0005-0000-0000-000008040000}"/>
    <cellStyle name="Note 1 3 14 2" xfId="40227" xr:uid="{00000000-0005-0000-0000-0000690D0000}"/>
    <cellStyle name="Note 1 3 14 3" xfId="53575" xr:uid="{00000000-0005-0000-0000-0000690D0000}"/>
    <cellStyle name="Note 1 3 15" xfId="22037" xr:uid="{00000000-0005-0000-0000-00006B040000}"/>
    <cellStyle name="Note 1 3 15 2" xfId="40577" xr:uid="{00000000-0005-0000-0000-00006A0D0000}"/>
    <cellStyle name="Note 1 3 15 3" xfId="53866" xr:uid="{00000000-0005-0000-0000-00006A0D0000}"/>
    <cellStyle name="Note 1 3 16" xfId="22839" xr:uid="{00000000-0005-0000-0000-0000640D0000}"/>
    <cellStyle name="Note 1 3 17" xfId="30021" xr:uid="{00000000-0005-0000-0000-0000640D0000}"/>
    <cellStyle name="Note 1 3 18" xfId="54254" xr:uid="{00000000-0005-0000-0000-000008040000}"/>
    <cellStyle name="Note 1 3 2" xfId="1052" xr:uid="{00000000-0005-0000-0000-000009040000}"/>
    <cellStyle name="Note 1 3 2 10" xfId="19757" xr:uid="{00000000-0005-0000-0000-00006C040000}"/>
    <cellStyle name="Note 1 3 2 10 2" xfId="38313" xr:uid="{00000000-0005-0000-0000-00006C0D0000}"/>
    <cellStyle name="Note 1 3 2 10 3" xfId="51805" xr:uid="{00000000-0005-0000-0000-00006C0D0000}"/>
    <cellStyle name="Note 1 3 2 11" xfId="17234" xr:uid="{00000000-0005-0000-0000-000009040000}"/>
    <cellStyle name="Note 1 3 2 11 2" xfId="35790" xr:uid="{00000000-0005-0000-0000-00006D0D0000}"/>
    <cellStyle name="Note 1 3 2 11 3" xfId="49461" xr:uid="{00000000-0005-0000-0000-00006D0D0000}"/>
    <cellStyle name="Note 1 3 2 12" xfId="21456" xr:uid="{00000000-0005-0000-0000-000009040000}"/>
    <cellStyle name="Note 1 3 2 12 2" xfId="39996" xr:uid="{00000000-0005-0000-0000-00006E0D0000}"/>
    <cellStyle name="Note 1 3 2 12 3" xfId="53344" xr:uid="{00000000-0005-0000-0000-00006E0D0000}"/>
    <cellStyle name="Note 1 3 2 13" xfId="22038" xr:uid="{00000000-0005-0000-0000-00006C040000}"/>
    <cellStyle name="Note 1 3 2 13 2" xfId="40578" xr:uid="{00000000-0005-0000-0000-00006F0D0000}"/>
    <cellStyle name="Note 1 3 2 13 3" xfId="53867" xr:uid="{00000000-0005-0000-0000-00006F0D0000}"/>
    <cellStyle name="Note 1 3 2 14" xfId="22840" xr:uid="{00000000-0005-0000-0000-00006B0D0000}"/>
    <cellStyle name="Note 1 3 2 15" xfId="30017" xr:uid="{00000000-0005-0000-0000-00006B0D0000}"/>
    <cellStyle name="Note 1 3 2 16" xfId="54255" xr:uid="{00000000-0005-0000-0000-000009040000}"/>
    <cellStyle name="Note 1 3 2 2" xfId="2457" xr:uid="{00000000-0005-0000-0000-000009040000}"/>
    <cellStyle name="Note 1 3 2 2 10" xfId="16365" xr:uid="{00000000-0005-0000-0000-00006D040000}"/>
    <cellStyle name="Note 1 3 2 2 10 2" xfId="34921" xr:uid="{00000000-0005-0000-0000-0000710D0000}"/>
    <cellStyle name="Note 1 3 2 2 10 3" xfId="48708" xr:uid="{00000000-0005-0000-0000-0000710D0000}"/>
    <cellStyle name="Note 1 3 2 2 11" xfId="15265" xr:uid="{00000000-0005-0000-0000-000009040000}"/>
    <cellStyle name="Note 1 3 2 2 11 2" xfId="33821" xr:uid="{00000000-0005-0000-0000-0000720D0000}"/>
    <cellStyle name="Note 1 3 2 2 11 3" xfId="47762" xr:uid="{00000000-0005-0000-0000-0000720D0000}"/>
    <cellStyle name="Note 1 3 2 2 12" xfId="15752" xr:uid="{00000000-0005-0000-0000-00006D040000}"/>
    <cellStyle name="Note 1 3 2 2 12 2" xfId="34308" xr:uid="{00000000-0005-0000-0000-0000730D0000}"/>
    <cellStyle name="Note 1 3 2 2 12 3" xfId="48165" xr:uid="{00000000-0005-0000-0000-0000730D0000}"/>
    <cellStyle name="Note 1 3 2 2 13" xfId="23968" xr:uid="{00000000-0005-0000-0000-0000700D0000}"/>
    <cellStyle name="Note 1 3 2 2 14" xfId="55287" xr:uid="{00000000-0005-0000-0000-000009040000}"/>
    <cellStyle name="Note 1 3 2 2 15" xfId="56628" xr:uid="{00000000-0005-0000-0000-00006D040000}"/>
    <cellStyle name="Note 1 3 2 2 2" xfId="5664" xr:uid="{00000000-0005-0000-0000-00006D040000}"/>
    <cellStyle name="Note 1 3 2 2 2 2" xfId="20650" xr:uid="{00000000-0005-0000-0000-0000CF040000}"/>
    <cellStyle name="Note 1 3 2 2 2 2 2" xfId="39202" xr:uid="{00000000-0005-0000-0000-0000750D0000}"/>
    <cellStyle name="Note 1 3 2 2 2 2 3" xfId="52585" xr:uid="{00000000-0005-0000-0000-0000750D0000}"/>
    <cellStyle name="Note 1 3 2 2 2 3" xfId="26081" xr:uid="{00000000-0005-0000-0000-0000740D0000}"/>
    <cellStyle name="Note 1 3 2 2 2 4" xfId="41475" xr:uid="{00000000-0005-0000-0000-0000740D0000}"/>
    <cellStyle name="Note 1 3 2 2 3" xfId="7630" xr:uid="{00000000-0005-0000-0000-00006D040000}"/>
    <cellStyle name="Note 1 3 2 2 3 2" xfId="27760" xr:uid="{00000000-0005-0000-0000-0000760D0000}"/>
    <cellStyle name="Note 1 3 2 2 3 3" xfId="42768" xr:uid="{00000000-0005-0000-0000-0000760D0000}"/>
    <cellStyle name="Note 1 3 2 2 4" xfId="8491" xr:uid="{00000000-0005-0000-0000-00006D040000}"/>
    <cellStyle name="Note 1 3 2 2 4 2" xfId="28418" xr:uid="{00000000-0005-0000-0000-0000770D0000}"/>
    <cellStyle name="Note 1 3 2 2 4 3" xfId="43245" xr:uid="{00000000-0005-0000-0000-0000770D0000}"/>
    <cellStyle name="Note 1 3 2 2 5" xfId="9347" xr:uid="{00000000-0005-0000-0000-00006D040000}"/>
    <cellStyle name="Note 1 3 2 2 5 2" xfId="28949" xr:uid="{00000000-0005-0000-0000-0000780D0000}"/>
    <cellStyle name="Note 1 3 2 2 5 3" xfId="43629" xr:uid="{00000000-0005-0000-0000-0000780D0000}"/>
    <cellStyle name="Note 1 3 2 2 6" xfId="3481" xr:uid="{00000000-0005-0000-0000-0000E5240000}"/>
    <cellStyle name="Note 1 3 2 2 7" xfId="11889" xr:uid="{00000000-0005-0000-0000-00006D040000}"/>
    <cellStyle name="Note 1 3 2 2 7 2" xfId="30453" xr:uid="{00000000-0005-0000-0000-00007A0D0000}"/>
    <cellStyle name="Note 1 3 2 2 7 3" xfId="44598" xr:uid="{00000000-0005-0000-0000-00007A0D0000}"/>
    <cellStyle name="Note 1 3 2 2 8" xfId="15131" xr:uid="{00000000-0005-0000-0000-00006D040000}"/>
    <cellStyle name="Note 1 3 2 2 8 2" xfId="33687" xr:uid="{00000000-0005-0000-0000-00007B0D0000}"/>
    <cellStyle name="Note 1 3 2 2 8 3" xfId="47638" xr:uid="{00000000-0005-0000-0000-00007B0D0000}"/>
    <cellStyle name="Note 1 3 2 2 9" xfId="13344" xr:uid="{00000000-0005-0000-0000-000009040000}"/>
    <cellStyle name="Note 1 3 2 2 9 2" xfId="31900" xr:uid="{00000000-0005-0000-0000-00007C0D0000}"/>
    <cellStyle name="Note 1 3 2 2 9 3" xfId="45977" xr:uid="{00000000-0005-0000-0000-00007C0D0000}"/>
    <cellStyle name="Note 1 3 2 3" xfId="2519" xr:uid="{00000000-0005-0000-0000-000009040000}"/>
    <cellStyle name="Note 1 3 2 3 10" xfId="17867" xr:uid="{00000000-0005-0000-0000-000009040000}"/>
    <cellStyle name="Note 1 3 2 3 10 2" xfId="36423" xr:uid="{00000000-0005-0000-0000-00007E0D0000}"/>
    <cellStyle name="Note 1 3 2 3 10 3" xfId="50011" xr:uid="{00000000-0005-0000-0000-00007E0D0000}"/>
    <cellStyle name="Note 1 3 2 3 11" xfId="11564" xr:uid="{00000000-0005-0000-0000-00006E040000}"/>
    <cellStyle name="Note 1 3 2 3 11 2" xfId="30128" xr:uid="{00000000-0005-0000-0000-00007F0D0000}"/>
    <cellStyle name="Note 1 3 2 3 11 3" xfId="44336" xr:uid="{00000000-0005-0000-0000-00007F0D0000}"/>
    <cellStyle name="Note 1 3 2 3 12" xfId="55347" xr:uid="{00000000-0005-0000-0000-000009040000}"/>
    <cellStyle name="Note 1 3 2 3 2" xfId="5726" xr:uid="{00000000-0005-0000-0000-00006E040000}"/>
    <cellStyle name="Note 1 3 2 3 2 2" xfId="20688" xr:uid="{00000000-0005-0000-0000-0000D1040000}"/>
    <cellStyle name="Note 1 3 2 3 2 2 2" xfId="39238" xr:uid="{00000000-0005-0000-0000-0000810D0000}"/>
    <cellStyle name="Note 1 3 2 3 2 2 3" xfId="52615" xr:uid="{00000000-0005-0000-0000-0000810D0000}"/>
    <cellStyle name="Note 1 3 2 3 2 3" xfId="26141" xr:uid="{00000000-0005-0000-0000-0000800D0000}"/>
    <cellStyle name="Note 1 3 2 3 2 4" xfId="41529" xr:uid="{00000000-0005-0000-0000-0000800D0000}"/>
    <cellStyle name="Note 1 3 2 3 3" xfId="7692" xr:uid="{00000000-0005-0000-0000-00006E040000}"/>
    <cellStyle name="Note 1 3 2 3 3 2" xfId="27814" xr:uid="{00000000-0005-0000-0000-0000820D0000}"/>
    <cellStyle name="Note 1 3 2 3 3 3" xfId="42798" xr:uid="{00000000-0005-0000-0000-0000820D0000}"/>
    <cellStyle name="Note 1 3 2 3 4" xfId="8553" xr:uid="{00000000-0005-0000-0000-00006E040000}"/>
    <cellStyle name="Note 1 3 2 3 4 2" xfId="28450" xr:uid="{00000000-0005-0000-0000-0000830D0000}"/>
    <cellStyle name="Note 1 3 2 3 4 3" xfId="43275" xr:uid="{00000000-0005-0000-0000-0000830D0000}"/>
    <cellStyle name="Note 1 3 2 3 5" xfId="9409" xr:uid="{00000000-0005-0000-0000-00006E040000}"/>
    <cellStyle name="Note 1 3 2 3 5 2" xfId="29011" xr:uid="{00000000-0005-0000-0000-0000840D0000}"/>
    <cellStyle name="Note 1 3 2 3 5 3" xfId="43683" xr:uid="{00000000-0005-0000-0000-0000840D0000}"/>
    <cellStyle name="Note 1 3 2 3 6" xfId="3482" xr:uid="{00000000-0005-0000-0000-0000E6240000}"/>
    <cellStyle name="Note 1 3 2 3 7" xfId="11717" xr:uid="{00000000-0005-0000-0000-00006E040000}"/>
    <cellStyle name="Note 1 3 2 3 7 2" xfId="30281" xr:uid="{00000000-0005-0000-0000-0000860D0000}"/>
    <cellStyle name="Note 1 3 2 3 7 3" xfId="44429" xr:uid="{00000000-0005-0000-0000-0000860D0000}"/>
    <cellStyle name="Note 1 3 2 3 8" xfId="11917" xr:uid="{00000000-0005-0000-0000-000009040000}"/>
    <cellStyle name="Note 1 3 2 3 8 2" xfId="30481" xr:uid="{00000000-0005-0000-0000-0000870D0000}"/>
    <cellStyle name="Note 1 3 2 3 8 3" xfId="44626" xr:uid="{00000000-0005-0000-0000-0000870D0000}"/>
    <cellStyle name="Note 1 3 2 3 9" xfId="16427" xr:uid="{00000000-0005-0000-0000-00006E040000}"/>
    <cellStyle name="Note 1 3 2 3 9 2" xfId="34983" xr:uid="{00000000-0005-0000-0000-0000880D0000}"/>
    <cellStyle name="Note 1 3 2 3 9 3" xfId="48764" xr:uid="{00000000-0005-0000-0000-0000880D0000}"/>
    <cellStyle name="Note 1 3 2 4" xfId="2591" xr:uid="{00000000-0005-0000-0000-000009040000}"/>
    <cellStyle name="Note 1 3 2 4 10" xfId="21610" xr:uid="{00000000-0005-0000-0000-000009040000}"/>
    <cellStyle name="Note 1 3 2 4 10 2" xfId="40150" xr:uid="{00000000-0005-0000-0000-00008A0D0000}"/>
    <cellStyle name="Note 1 3 2 4 10 3" xfId="53498" xr:uid="{00000000-0005-0000-0000-00008A0D0000}"/>
    <cellStyle name="Note 1 3 2 4 11" xfId="24084" xr:uid="{00000000-0005-0000-0000-0000890D0000}"/>
    <cellStyle name="Note 1 3 2 4 12" xfId="55419" xr:uid="{00000000-0005-0000-0000-000009040000}"/>
    <cellStyle name="Note 1 3 2 4 2" xfId="5798" xr:uid="{00000000-0005-0000-0000-00006F040000}"/>
    <cellStyle name="Note 1 3 2 4 2 2" xfId="26211" xr:uid="{00000000-0005-0000-0000-00008B0D0000}"/>
    <cellStyle name="Note 1 3 2 4 2 3" xfId="41596" xr:uid="{00000000-0005-0000-0000-00008B0D0000}"/>
    <cellStyle name="Note 1 3 2 4 3" xfId="9481" xr:uid="{00000000-0005-0000-0000-00006F040000}"/>
    <cellStyle name="Note 1 3 2 4 3 2" xfId="29083" xr:uid="{00000000-0005-0000-0000-00008C0D0000}"/>
    <cellStyle name="Note 1 3 2 4 3 3" xfId="43753" xr:uid="{00000000-0005-0000-0000-00008C0D0000}"/>
    <cellStyle name="Note 1 3 2 4 4" xfId="3484" xr:uid="{00000000-0005-0000-0000-0000E7240000}"/>
    <cellStyle name="Note 1 3 2 4 5" xfId="12518" xr:uid="{00000000-0005-0000-0000-00006F040000}"/>
    <cellStyle name="Note 1 3 2 4 5 2" xfId="31076" xr:uid="{00000000-0005-0000-0000-00008E0D0000}"/>
    <cellStyle name="Note 1 3 2 4 5 3" xfId="45176" xr:uid="{00000000-0005-0000-0000-00008E0D0000}"/>
    <cellStyle name="Note 1 3 2 4 6" xfId="14272" xr:uid="{00000000-0005-0000-0000-000009040000}"/>
    <cellStyle name="Note 1 3 2 4 6 2" xfId="32828" xr:uid="{00000000-0005-0000-0000-00008F0D0000}"/>
    <cellStyle name="Note 1 3 2 4 6 3" xfId="46822" xr:uid="{00000000-0005-0000-0000-00008F0D0000}"/>
    <cellStyle name="Note 1 3 2 4 7" xfId="16499" xr:uid="{00000000-0005-0000-0000-00006F040000}"/>
    <cellStyle name="Note 1 3 2 4 7 2" xfId="35055" xr:uid="{00000000-0005-0000-0000-0000900D0000}"/>
    <cellStyle name="Note 1 3 2 4 7 3" xfId="48836" xr:uid="{00000000-0005-0000-0000-0000900D0000}"/>
    <cellStyle name="Note 1 3 2 4 8" xfId="18360" xr:uid="{00000000-0005-0000-0000-000009040000}"/>
    <cellStyle name="Note 1 3 2 4 8 2" xfId="36916" xr:uid="{00000000-0005-0000-0000-0000910D0000}"/>
    <cellStyle name="Note 1 3 2 4 8 3" xfId="50439" xr:uid="{00000000-0005-0000-0000-0000910D0000}"/>
    <cellStyle name="Note 1 3 2 4 9" xfId="18373" xr:uid="{00000000-0005-0000-0000-00006F040000}"/>
    <cellStyle name="Note 1 3 2 4 9 2" xfId="36929" xr:uid="{00000000-0005-0000-0000-0000920D0000}"/>
    <cellStyle name="Note 1 3 2 4 9 3" xfId="50451" xr:uid="{00000000-0005-0000-0000-0000920D0000}"/>
    <cellStyle name="Note 1 3 2 5" xfId="4269" xr:uid="{00000000-0005-0000-0000-00006C040000}"/>
    <cellStyle name="Note 1 3 2 5 2" xfId="24790" xr:uid="{00000000-0005-0000-0000-0000930D0000}"/>
    <cellStyle name="Note 1 3 2 5 3" xfId="22670" xr:uid="{00000000-0005-0000-0000-0000930D0000}"/>
    <cellStyle name="Note 1 3 2 6" xfId="7777" xr:uid="{00000000-0005-0000-0000-0000E4240000}"/>
    <cellStyle name="Note 1 3 2 7" xfId="15398" xr:uid="{00000000-0005-0000-0000-000009040000}"/>
    <cellStyle name="Note 1 3 2 7 2" xfId="33954" xr:uid="{00000000-0005-0000-0000-0000950D0000}"/>
    <cellStyle name="Note 1 3 2 7 3" xfId="47885" xr:uid="{00000000-0005-0000-0000-0000950D0000}"/>
    <cellStyle name="Note 1 3 2 8" xfId="17871" xr:uid="{00000000-0005-0000-0000-00006C040000}"/>
    <cellStyle name="Note 1 3 2 8 2" xfId="36427" xr:uid="{00000000-0005-0000-0000-0000960D0000}"/>
    <cellStyle name="Note 1 3 2 8 3" xfId="50013" xr:uid="{00000000-0005-0000-0000-0000960D0000}"/>
    <cellStyle name="Note 1 3 2 9" xfId="16102" xr:uid="{00000000-0005-0000-0000-000009040000}"/>
    <cellStyle name="Note 1 3 2 9 2" xfId="34658" xr:uid="{00000000-0005-0000-0000-0000970D0000}"/>
    <cellStyle name="Note 1 3 2 9 3" xfId="48471" xr:uid="{00000000-0005-0000-0000-0000970D0000}"/>
    <cellStyle name="Note 1 3 3" xfId="1053" xr:uid="{00000000-0005-0000-0000-00000A040000}"/>
    <cellStyle name="Note 1 3 3 10" xfId="13425" xr:uid="{00000000-0005-0000-0000-000070040000}"/>
    <cellStyle name="Note 1 3 3 10 2" xfId="31981" xr:uid="{00000000-0005-0000-0000-0000990D0000}"/>
    <cellStyle name="Note 1 3 3 10 3" xfId="46052" xr:uid="{00000000-0005-0000-0000-0000990D0000}"/>
    <cellStyle name="Note 1 3 3 11" xfId="13532" xr:uid="{00000000-0005-0000-0000-00000A040000}"/>
    <cellStyle name="Note 1 3 3 11 2" xfId="32088" xr:uid="{00000000-0005-0000-0000-00009A0D0000}"/>
    <cellStyle name="Note 1 3 3 11 3" xfId="46144" xr:uid="{00000000-0005-0000-0000-00009A0D0000}"/>
    <cellStyle name="Note 1 3 3 12" xfId="21684" xr:uid="{00000000-0005-0000-0000-00000A040000}"/>
    <cellStyle name="Note 1 3 3 12 2" xfId="40224" xr:uid="{00000000-0005-0000-0000-00009B0D0000}"/>
    <cellStyle name="Note 1 3 3 12 3" xfId="53572" xr:uid="{00000000-0005-0000-0000-00009B0D0000}"/>
    <cellStyle name="Note 1 3 3 13" xfId="22039" xr:uid="{00000000-0005-0000-0000-000070040000}"/>
    <cellStyle name="Note 1 3 3 13 2" xfId="40579" xr:uid="{00000000-0005-0000-0000-00009C0D0000}"/>
    <cellStyle name="Note 1 3 3 13 3" xfId="53868" xr:uid="{00000000-0005-0000-0000-00009C0D0000}"/>
    <cellStyle name="Note 1 3 3 14" xfId="22841" xr:uid="{00000000-0005-0000-0000-0000980D0000}"/>
    <cellStyle name="Note 1 3 3 15" xfId="30020" xr:uid="{00000000-0005-0000-0000-0000980D0000}"/>
    <cellStyle name="Note 1 3 3 16" xfId="54256" xr:uid="{00000000-0005-0000-0000-00000A040000}"/>
    <cellStyle name="Note 1 3 3 2" xfId="2456" xr:uid="{00000000-0005-0000-0000-00000A040000}"/>
    <cellStyle name="Note 1 3 3 2 10" xfId="16364" xr:uid="{00000000-0005-0000-0000-000071040000}"/>
    <cellStyle name="Note 1 3 3 2 10 2" xfId="34920" xr:uid="{00000000-0005-0000-0000-00009E0D0000}"/>
    <cellStyle name="Note 1 3 3 2 10 3" xfId="48707" xr:uid="{00000000-0005-0000-0000-00009E0D0000}"/>
    <cellStyle name="Note 1 3 3 2 11" xfId="17892" xr:uid="{00000000-0005-0000-0000-00000A040000}"/>
    <cellStyle name="Note 1 3 3 2 11 2" xfId="36448" xr:uid="{00000000-0005-0000-0000-00009F0D0000}"/>
    <cellStyle name="Note 1 3 3 2 11 3" xfId="50033" xr:uid="{00000000-0005-0000-0000-00009F0D0000}"/>
    <cellStyle name="Note 1 3 3 2 12" xfId="19534" xr:uid="{00000000-0005-0000-0000-000071040000}"/>
    <cellStyle name="Note 1 3 3 2 12 2" xfId="38090" xr:uid="{00000000-0005-0000-0000-0000A00D0000}"/>
    <cellStyle name="Note 1 3 3 2 12 3" xfId="51582" xr:uid="{00000000-0005-0000-0000-0000A00D0000}"/>
    <cellStyle name="Note 1 3 3 2 13" xfId="23967" xr:uid="{00000000-0005-0000-0000-00009D0D0000}"/>
    <cellStyle name="Note 1 3 3 2 14" xfId="55286" xr:uid="{00000000-0005-0000-0000-00000A040000}"/>
    <cellStyle name="Note 1 3 3 2 15" xfId="56627" xr:uid="{00000000-0005-0000-0000-000071040000}"/>
    <cellStyle name="Note 1 3 3 2 2" xfId="5663" xr:uid="{00000000-0005-0000-0000-000071040000}"/>
    <cellStyle name="Note 1 3 3 2 2 2" xfId="20649" xr:uid="{00000000-0005-0000-0000-0000D5040000}"/>
    <cellStyle name="Note 1 3 3 2 2 2 2" xfId="39201" xr:uid="{00000000-0005-0000-0000-0000A20D0000}"/>
    <cellStyle name="Note 1 3 3 2 2 2 3" xfId="52584" xr:uid="{00000000-0005-0000-0000-0000A20D0000}"/>
    <cellStyle name="Note 1 3 3 2 2 3" xfId="26080" xr:uid="{00000000-0005-0000-0000-0000A10D0000}"/>
    <cellStyle name="Note 1 3 3 2 2 4" xfId="41474" xr:uid="{00000000-0005-0000-0000-0000A10D0000}"/>
    <cellStyle name="Note 1 3 3 2 3" xfId="7629" xr:uid="{00000000-0005-0000-0000-000071040000}"/>
    <cellStyle name="Note 1 3 3 2 3 2" xfId="27759" xr:uid="{00000000-0005-0000-0000-0000A30D0000}"/>
    <cellStyle name="Note 1 3 3 2 3 3" xfId="42767" xr:uid="{00000000-0005-0000-0000-0000A30D0000}"/>
    <cellStyle name="Note 1 3 3 2 4" xfId="8490" xr:uid="{00000000-0005-0000-0000-000071040000}"/>
    <cellStyle name="Note 1 3 3 2 4 2" xfId="28417" xr:uid="{00000000-0005-0000-0000-0000A40D0000}"/>
    <cellStyle name="Note 1 3 3 2 4 3" xfId="43244" xr:uid="{00000000-0005-0000-0000-0000A40D0000}"/>
    <cellStyle name="Note 1 3 3 2 5" xfId="9346" xr:uid="{00000000-0005-0000-0000-000071040000}"/>
    <cellStyle name="Note 1 3 3 2 5 2" xfId="28948" xr:uid="{00000000-0005-0000-0000-0000A50D0000}"/>
    <cellStyle name="Note 1 3 3 2 5 3" xfId="43628" xr:uid="{00000000-0005-0000-0000-0000A50D0000}"/>
    <cellStyle name="Note 1 3 3 2 6" xfId="3486" xr:uid="{00000000-0005-0000-0000-0000E9240000}"/>
    <cellStyle name="Note 1 3 3 2 7" xfId="12787" xr:uid="{00000000-0005-0000-0000-000071040000}"/>
    <cellStyle name="Note 1 3 3 2 7 2" xfId="31343" xr:uid="{00000000-0005-0000-0000-0000A70D0000}"/>
    <cellStyle name="Note 1 3 3 2 7 3" xfId="45431" xr:uid="{00000000-0005-0000-0000-0000A70D0000}"/>
    <cellStyle name="Note 1 3 3 2 8" xfId="15130" xr:uid="{00000000-0005-0000-0000-000071040000}"/>
    <cellStyle name="Note 1 3 3 2 8 2" xfId="33686" xr:uid="{00000000-0005-0000-0000-0000A80D0000}"/>
    <cellStyle name="Note 1 3 3 2 8 3" xfId="47637" xr:uid="{00000000-0005-0000-0000-0000A80D0000}"/>
    <cellStyle name="Note 1 3 3 2 9" xfId="13345" xr:uid="{00000000-0005-0000-0000-00000A040000}"/>
    <cellStyle name="Note 1 3 3 2 9 2" xfId="31901" xr:uid="{00000000-0005-0000-0000-0000A90D0000}"/>
    <cellStyle name="Note 1 3 3 2 9 3" xfId="45978" xr:uid="{00000000-0005-0000-0000-0000A90D0000}"/>
    <cellStyle name="Note 1 3 3 3" xfId="2518" xr:uid="{00000000-0005-0000-0000-00000A040000}"/>
    <cellStyle name="Note 1 3 3 3 10" xfId="14704" xr:uid="{00000000-0005-0000-0000-00000A040000}"/>
    <cellStyle name="Note 1 3 3 3 10 2" xfId="33260" xr:uid="{00000000-0005-0000-0000-0000AB0D0000}"/>
    <cellStyle name="Note 1 3 3 3 10 3" xfId="47228" xr:uid="{00000000-0005-0000-0000-0000AB0D0000}"/>
    <cellStyle name="Note 1 3 3 3 11" xfId="18585" xr:uid="{00000000-0005-0000-0000-000072040000}"/>
    <cellStyle name="Note 1 3 3 3 11 2" xfId="37141" xr:uid="{00000000-0005-0000-0000-0000AC0D0000}"/>
    <cellStyle name="Note 1 3 3 3 11 3" xfId="50643" xr:uid="{00000000-0005-0000-0000-0000AC0D0000}"/>
    <cellStyle name="Note 1 3 3 3 12" xfId="55346" xr:uid="{00000000-0005-0000-0000-00000A040000}"/>
    <cellStyle name="Note 1 3 3 3 2" xfId="5725" xr:uid="{00000000-0005-0000-0000-000072040000}"/>
    <cellStyle name="Note 1 3 3 3 2 2" xfId="20687" xr:uid="{00000000-0005-0000-0000-0000D7040000}"/>
    <cellStyle name="Note 1 3 3 3 2 2 2" xfId="39237" xr:uid="{00000000-0005-0000-0000-0000AE0D0000}"/>
    <cellStyle name="Note 1 3 3 3 2 2 3" xfId="52614" xr:uid="{00000000-0005-0000-0000-0000AE0D0000}"/>
    <cellStyle name="Note 1 3 3 3 2 3" xfId="26140" xr:uid="{00000000-0005-0000-0000-0000AD0D0000}"/>
    <cellStyle name="Note 1 3 3 3 2 4" xfId="41528" xr:uid="{00000000-0005-0000-0000-0000AD0D0000}"/>
    <cellStyle name="Note 1 3 3 3 3" xfId="7691" xr:uid="{00000000-0005-0000-0000-000072040000}"/>
    <cellStyle name="Note 1 3 3 3 3 2" xfId="27813" xr:uid="{00000000-0005-0000-0000-0000AF0D0000}"/>
    <cellStyle name="Note 1 3 3 3 3 3" xfId="42797" xr:uid="{00000000-0005-0000-0000-0000AF0D0000}"/>
    <cellStyle name="Note 1 3 3 3 4" xfId="8552" xr:uid="{00000000-0005-0000-0000-000072040000}"/>
    <cellStyle name="Note 1 3 3 3 4 2" xfId="28449" xr:uid="{00000000-0005-0000-0000-0000B00D0000}"/>
    <cellStyle name="Note 1 3 3 3 4 3" xfId="43274" xr:uid="{00000000-0005-0000-0000-0000B00D0000}"/>
    <cellStyle name="Note 1 3 3 3 5" xfId="9408" xr:uid="{00000000-0005-0000-0000-000072040000}"/>
    <cellStyle name="Note 1 3 3 3 5 2" xfId="29010" xr:uid="{00000000-0005-0000-0000-0000B10D0000}"/>
    <cellStyle name="Note 1 3 3 3 5 3" xfId="43682" xr:uid="{00000000-0005-0000-0000-0000B10D0000}"/>
    <cellStyle name="Note 1 3 3 3 6" xfId="3487" xr:uid="{00000000-0005-0000-0000-0000EA240000}"/>
    <cellStyle name="Note 1 3 3 3 7" xfId="11876" xr:uid="{00000000-0005-0000-0000-000072040000}"/>
    <cellStyle name="Note 1 3 3 3 7 2" xfId="30440" xr:uid="{00000000-0005-0000-0000-0000B30D0000}"/>
    <cellStyle name="Note 1 3 3 3 7 3" xfId="44585" xr:uid="{00000000-0005-0000-0000-0000B30D0000}"/>
    <cellStyle name="Note 1 3 3 3 8" xfId="12815" xr:uid="{00000000-0005-0000-0000-00000A040000}"/>
    <cellStyle name="Note 1 3 3 3 8 2" xfId="31371" xr:uid="{00000000-0005-0000-0000-0000B40D0000}"/>
    <cellStyle name="Note 1 3 3 3 8 3" xfId="45458" xr:uid="{00000000-0005-0000-0000-0000B40D0000}"/>
    <cellStyle name="Note 1 3 3 3 9" xfId="16426" xr:uid="{00000000-0005-0000-0000-000072040000}"/>
    <cellStyle name="Note 1 3 3 3 9 2" xfId="34982" xr:uid="{00000000-0005-0000-0000-0000B50D0000}"/>
    <cellStyle name="Note 1 3 3 3 9 3" xfId="48763" xr:uid="{00000000-0005-0000-0000-0000B50D0000}"/>
    <cellStyle name="Note 1 3 3 4" xfId="2590" xr:uid="{00000000-0005-0000-0000-00000A040000}"/>
    <cellStyle name="Note 1 3 3 4 10" xfId="21609" xr:uid="{00000000-0005-0000-0000-00000A040000}"/>
    <cellStyle name="Note 1 3 3 4 10 2" xfId="40149" xr:uid="{00000000-0005-0000-0000-0000B70D0000}"/>
    <cellStyle name="Note 1 3 3 4 10 3" xfId="53497" xr:uid="{00000000-0005-0000-0000-0000B70D0000}"/>
    <cellStyle name="Note 1 3 3 4 11" xfId="24083" xr:uid="{00000000-0005-0000-0000-0000B60D0000}"/>
    <cellStyle name="Note 1 3 3 4 12" xfId="55418" xr:uid="{00000000-0005-0000-0000-00000A040000}"/>
    <cellStyle name="Note 1 3 3 4 2" xfId="5797" xr:uid="{00000000-0005-0000-0000-000073040000}"/>
    <cellStyle name="Note 1 3 3 4 2 2" xfId="26210" xr:uid="{00000000-0005-0000-0000-0000B80D0000}"/>
    <cellStyle name="Note 1 3 3 4 2 3" xfId="41595" xr:uid="{00000000-0005-0000-0000-0000B80D0000}"/>
    <cellStyle name="Note 1 3 3 4 3" xfId="9480" xr:uid="{00000000-0005-0000-0000-000073040000}"/>
    <cellStyle name="Note 1 3 3 4 3 2" xfId="29082" xr:uid="{00000000-0005-0000-0000-0000B90D0000}"/>
    <cellStyle name="Note 1 3 3 4 3 3" xfId="43752" xr:uid="{00000000-0005-0000-0000-0000B90D0000}"/>
    <cellStyle name="Note 1 3 3 4 4" xfId="3488" xr:uid="{00000000-0005-0000-0000-0000EB240000}"/>
    <cellStyle name="Note 1 3 3 4 5" xfId="12564" xr:uid="{00000000-0005-0000-0000-000073040000}"/>
    <cellStyle name="Note 1 3 3 4 5 2" xfId="31120" xr:uid="{00000000-0005-0000-0000-0000BB0D0000}"/>
    <cellStyle name="Note 1 3 3 4 5 3" xfId="45220" xr:uid="{00000000-0005-0000-0000-0000BB0D0000}"/>
    <cellStyle name="Note 1 3 3 4 6" xfId="14674" xr:uid="{00000000-0005-0000-0000-00000A040000}"/>
    <cellStyle name="Note 1 3 3 4 6 2" xfId="33230" xr:uid="{00000000-0005-0000-0000-0000BC0D0000}"/>
    <cellStyle name="Note 1 3 3 4 6 3" xfId="47199" xr:uid="{00000000-0005-0000-0000-0000BC0D0000}"/>
    <cellStyle name="Note 1 3 3 4 7" xfId="16498" xr:uid="{00000000-0005-0000-0000-000073040000}"/>
    <cellStyle name="Note 1 3 3 4 7 2" xfId="35054" xr:uid="{00000000-0005-0000-0000-0000BD0D0000}"/>
    <cellStyle name="Note 1 3 3 4 7 3" xfId="48835" xr:uid="{00000000-0005-0000-0000-0000BD0D0000}"/>
    <cellStyle name="Note 1 3 3 4 8" xfId="15242" xr:uid="{00000000-0005-0000-0000-00000A040000}"/>
    <cellStyle name="Note 1 3 3 4 8 2" xfId="33798" xr:uid="{00000000-0005-0000-0000-0000BE0D0000}"/>
    <cellStyle name="Note 1 3 3 4 8 3" xfId="47740" xr:uid="{00000000-0005-0000-0000-0000BE0D0000}"/>
    <cellStyle name="Note 1 3 3 4 9" xfId="19579" xr:uid="{00000000-0005-0000-0000-000073040000}"/>
    <cellStyle name="Note 1 3 3 4 9 2" xfId="38135" xr:uid="{00000000-0005-0000-0000-0000BF0D0000}"/>
    <cellStyle name="Note 1 3 3 4 9 3" xfId="51627" xr:uid="{00000000-0005-0000-0000-0000BF0D0000}"/>
    <cellStyle name="Note 1 3 3 5" xfId="4270" xr:uid="{00000000-0005-0000-0000-000070040000}"/>
    <cellStyle name="Note 1 3 3 5 2" xfId="24791" xr:uid="{00000000-0005-0000-0000-0000C00D0000}"/>
    <cellStyle name="Note 1 3 3 5 3" xfId="28490" xr:uid="{00000000-0005-0000-0000-0000C00D0000}"/>
    <cellStyle name="Note 1 3 3 6" xfId="3485" xr:uid="{00000000-0005-0000-0000-0000E8240000}"/>
    <cellStyle name="Note 1 3 3 7" xfId="11566" xr:uid="{00000000-0005-0000-0000-00000A040000}"/>
    <cellStyle name="Note 1 3 3 7 2" xfId="30130" xr:uid="{00000000-0005-0000-0000-0000C20D0000}"/>
    <cellStyle name="Note 1 3 3 7 3" xfId="44338" xr:uid="{00000000-0005-0000-0000-0000C20D0000}"/>
    <cellStyle name="Note 1 3 3 8" xfId="16015" xr:uid="{00000000-0005-0000-0000-000070040000}"/>
    <cellStyle name="Note 1 3 3 8 2" xfId="34571" xr:uid="{00000000-0005-0000-0000-0000C30D0000}"/>
    <cellStyle name="Note 1 3 3 8 3" xfId="48395" xr:uid="{00000000-0005-0000-0000-0000C30D0000}"/>
    <cellStyle name="Note 1 3 3 9" xfId="16076" xr:uid="{00000000-0005-0000-0000-00000A040000}"/>
    <cellStyle name="Note 1 3 3 9 2" xfId="34632" xr:uid="{00000000-0005-0000-0000-0000C40D0000}"/>
    <cellStyle name="Note 1 3 3 9 3" xfId="48447" xr:uid="{00000000-0005-0000-0000-0000C40D0000}"/>
    <cellStyle name="Note 1 3 4" xfId="2458" xr:uid="{00000000-0005-0000-0000-000008040000}"/>
    <cellStyle name="Note 1 3 4 10" xfId="16366" xr:uid="{00000000-0005-0000-0000-000074040000}"/>
    <cellStyle name="Note 1 3 4 10 2" xfId="34922" xr:uid="{00000000-0005-0000-0000-0000C60D0000}"/>
    <cellStyle name="Note 1 3 4 10 3" xfId="48709" xr:uid="{00000000-0005-0000-0000-0000C60D0000}"/>
    <cellStyle name="Note 1 3 4 11" xfId="14004" xr:uid="{00000000-0005-0000-0000-000008040000}"/>
    <cellStyle name="Note 1 3 4 11 2" xfId="32560" xr:uid="{00000000-0005-0000-0000-0000C70D0000}"/>
    <cellStyle name="Note 1 3 4 11 3" xfId="46567" xr:uid="{00000000-0005-0000-0000-0000C70D0000}"/>
    <cellStyle name="Note 1 3 4 12" xfId="18382" xr:uid="{00000000-0005-0000-0000-000074040000}"/>
    <cellStyle name="Note 1 3 4 12 2" xfId="36938" xr:uid="{00000000-0005-0000-0000-0000C80D0000}"/>
    <cellStyle name="Note 1 3 4 12 3" xfId="50460" xr:uid="{00000000-0005-0000-0000-0000C80D0000}"/>
    <cellStyle name="Note 1 3 4 13" xfId="23969" xr:uid="{00000000-0005-0000-0000-0000C50D0000}"/>
    <cellStyle name="Note 1 3 4 14" xfId="55288" xr:uid="{00000000-0005-0000-0000-000008040000}"/>
    <cellStyle name="Note 1 3 4 15" xfId="56629" xr:uid="{00000000-0005-0000-0000-000074040000}"/>
    <cellStyle name="Note 1 3 4 2" xfId="5665" xr:uid="{00000000-0005-0000-0000-000074040000}"/>
    <cellStyle name="Note 1 3 4 2 2" xfId="20651" xr:uid="{00000000-0005-0000-0000-0000DA040000}"/>
    <cellStyle name="Note 1 3 4 2 2 2" xfId="39203" xr:uid="{00000000-0005-0000-0000-0000CA0D0000}"/>
    <cellStyle name="Note 1 3 4 2 2 3" xfId="52586" xr:uid="{00000000-0005-0000-0000-0000CA0D0000}"/>
    <cellStyle name="Note 1 3 4 2 3" xfId="26082" xr:uid="{00000000-0005-0000-0000-0000C90D0000}"/>
    <cellStyle name="Note 1 3 4 2 4" xfId="41476" xr:uid="{00000000-0005-0000-0000-0000C90D0000}"/>
    <cellStyle name="Note 1 3 4 3" xfId="7631" xr:uid="{00000000-0005-0000-0000-000074040000}"/>
    <cellStyle name="Note 1 3 4 3 2" xfId="27761" xr:uid="{00000000-0005-0000-0000-0000CB0D0000}"/>
    <cellStyle name="Note 1 3 4 3 3" xfId="42769" xr:uid="{00000000-0005-0000-0000-0000CB0D0000}"/>
    <cellStyle name="Note 1 3 4 4" xfId="8492" xr:uid="{00000000-0005-0000-0000-000074040000}"/>
    <cellStyle name="Note 1 3 4 4 2" xfId="28419" xr:uid="{00000000-0005-0000-0000-0000CC0D0000}"/>
    <cellStyle name="Note 1 3 4 4 3" xfId="43246" xr:uid="{00000000-0005-0000-0000-0000CC0D0000}"/>
    <cellStyle name="Note 1 3 4 5" xfId="9348" xr:uid="{00000000-0005-0000-0000-000074040000}"/>
    <cellStyle name="Note 1 3 4 5 2" xfId="28950" xr:uid="{00000000-0005-0000-0000-0000CD0D0000}"/>
    <cellStyle name="Note 1 3 4 5 3" xfId="43630" xr:uid="{00000000-0005-0000-0000-0000CD0D0000}"/>
    <cellStyle name="Note 1 3 4 6" xfId="3489" xr:uid="{00000000-0005-0000-0000-0000EC240000}"/>
    <cellStyle name="Note 1 3 4 7" xfId="11730" xr:uid="{00000000-0005-0000-0000-000074040000}"/>
    <cellStyle name="Note 1 3 4 7 2" xfId="30294" xr:uid="{00000000-0005-0000-0000-0000CF0D0000}"/>
    <cellStyle name="Note 1 3 4 7 3" xfId="44442" xr:uid="{00000000-0005-0000-0000-0000CF0D0000}"/>
    <cellStyle name="Note 1 3 4 8" xfId="15132" xr:uid="{00000000-0005-0000-0000-000074040000}"/>
    <cellStyle name="Note 1 3 4 8 2" xfId="33688" xr:uid="{00000000-0005-0000-0000-0000D00D0000}"/>
    <cellStyle name="Note 1 3 4 8 3" xfId="47639" xr:uid="{00000000-0005-0000-0000-0000D00D0000}"/>
    <cellStyle name="Note 1 3 4 9" xfId="12848" xr:uid="{00000000-0005-0000-0000-000008040000}"/>
    <cellStyle name="Note 1 3 4 9 2" xfId="31404" xr:uid="{00000000-0005-0000-0000-0000D10D0000}"/>
    <cellStyle name="Note 1 3 4 9 3" xfId="45490" xr:uid="{00000000-0005-0000-0000-0000D10D0000}"/>
    <cellStyle name="Note 1 3 5" xfId="2520" xr:uid="{00000000-0005-0000-0000-000008040000}"/>
    <cellStyle name="Note 1 3 5 10" xfId="15953" xr:uid="{00000000-0005-0000-0000-000008040000}"/>
    <cellStyle name="Note 1 3 5 10 2" xfId="34509" xr:uid="{00000000-0005-0000-0000-0000D30D0000}"/>
    <cellStyle name="Note 1 3 5 10 3" xfId="48349" xr:uid="{00000000-0005-0000-0000-0000D30D0000}"/>
    <cellStyle name="Note 1 3 5 11" xfId="19676" xr:uid="{00000000-0005-0000-0000-000075040000}"/>
    <cellStyle name="Note 1 3 5 11 2" xfId="38232" xr:uid="{00000000-0005-0000-0000-0000D40D0000}"/>
    <cellStyle name="Note 1 3 5 11 3" xfId="51724" xr:uid="{00000000-0005-0000-0000-0000D40D0000}"/>
    <cellStyle name="Note 1 3 5 12" xfId="55348" xr:uid="{00000000-0005-0000-0000-000008040000}"/>
    <cellStyle name="Note 1 3 5 2" xfId="5727" xr:uid="{00000000-0005-0000-0000-000075040000}"/>
    <cellStyle name="Note 1 3 5 2 2" xfId="20689" xr:uid="{00000000-0005-0000-0000-0000DC040000}"/>
    <cellStyle name="Note 1 3 5 2 2 2" xfId="39239" xr:uid="{00000000-0005-0000-0000-0000D60D0000}"/>
    <cellStyle name="Note 1 3 5 2 2 3" xfId="52616" xr:uid="{00000000-0005-0000-0000-0000D60D0000}"/>
    <cellStyle name="Note 1 3 5 2 3" xfId="26142" xr:uid="{00000000-0005-0000-0000-0000D50D0000}"/>
    <cellStyle name="Note 1 3 5 2 4" xfId="41530" xr:uid="{00000000-0005-0000-0000-0000D50D0000}"/>
    <cellStyle name="Note 1 3 5 3" xfId="7693" xr:uid="{00000000-0005-0000-0000-000075040000}"/>
    <cellStyle name="Note 1 3 5 3 2" xfId="27815" xr:uid="{00000000-0005-0000-0000-0000D70D0000}"/>
    <cellStyle name="Note 1 3 5 3 3" xfId="42799" xr:uid="{00000000-0005-0000-0000-0000D70D0000}"/>
    <cellStyle name="Note 1 3 5 4" xfId="8554" xr:uid="{00000000-0005-0000-0000-000075040000}"/>
    <cellStyle name="Note 1 3 5 4 2" xfId="28451" xr:uid="{00000000-0005-0000-0000-0000D80D0000}"/>
    <cellStyle name="Note 1 3 5 4 3" xfId="43276" xr:uid="{00000000-0005-0000-0000-0000D80D0000}"/>
    <cellStyle name="Note 1 3 5 5" xfId="9410" xr:uid="{00000000-0005-0000-0000-000075040000}"/>
    <cellStyle name="Note 1 3 5 5 2" xfId="29012" xr:uid="{00000000-0005-0000-0000-0000D90D0000}"/>
    <cellStyle name="Note 1 3 5 5 3" xfId="43684" xr:uid="{00000000-0005-0000-0000-0000D90D0000}"/>
    <cellStyle name="Note 1 3 5 6" xfId="3490" xr:uid="{00000000-0005-0000-0000-0000ED240000}"/>
    <cellStyle name="Note 1 3 5 7" xfId="12413" xr:uid="{00000000-0005-0000-0000-000075040000}"/>
    <cellStyle name="Note 1 3 5 7 2" xfId="30972" xr:uid="{00000000-0005-0000-0000-0000DB0D0000}"/>
    <cellStyle name="Note 1 3 5 7 3" xfId="45072" xr:uid="{00000000-0005-0000-0000-0000DB0D0000}"/>
    <cellStyle name="Note 1 3 5 8" xfId="11758" xr:uid="{00000000-0005-0000-0000-000008040000}"/>
    <cellStyle name="Note 1 3 5 8 2" xfId="30322" xr:uid="{00000000-0005-0000-0000-0000DC0D0000}"/>
    <cellStyle name="Note 1 3 5 8 3" xfId="44469" xr:uid="{00000000-0005-0000-0000-0000DC0D0000}"/>
    <cellStyle name="Note 1 3 5 9" xfId="16428" xr:uid="{00000000-0005-0000-0000-000075040000}"/>
    <cellStyle name="Note 1 3 5 9 2" xfId="34984" xr:uid="{00000000-0005-0000-0000-0000DD0D0000}"/>
    <cellStyle name="Note 1 3 5 9 3" xfId="48765" xr:uid="{00000000-0005-0000-0000-0000DD0D0000}"/>
    <cellStyle name="Note 1 3 6" xfId="2592" xr:uid="{00000000-0005-0000-0000-000008040000}"/>
    <cellStyle name="Note 1 3 6 10" xfId="21611" xr:uid="{00000000-0005-0000-0000-000008040000}"/>
    <cellStyle name="Note 1 3 6 10 2" xfId="40151" xr:uid="{00000000-0005-0000-0000-0000DF0D0000}"/>
    <cellStyle name="Note 1 3 6 10 3" xfId="53499" xr:uid="{00000000-0005-0000-0000-0000DF0D0000}"/>
    <cellStyle name="Note 1 3 6 11" xfId="24085" xr:uid="{00000000-0005-0000-0000-0000DE0D0000}"/>
    <cellStyle name="Note 1 3 6 12" xfId="55420" xr:uid="{00000000-0005-0000-0000-000008040000}"/>
    <cellStyle name="Note 1 3 6 2" xfId="5799" xr:uid="{00000000-0005-0000-0000-000076040000}"/>
    <cellStyle name="Note 1 3 6 2 2" xfId="26212" xr:uid="{00000000-0005-0000-0000-0000E00D0000}"/>
    <cellStyle name="Note 1 3 6 2 3" xfId="41597" xr:uid="{00000000-0005-0000-0000-0000E00D0000}"/>
    <cellStyle name="Note 1 3 6 3" xfId="9482" xr:uid="{00000000-0005-0000-0000-000076040000}"/>
    <cellStyle name="Note 1 3 6 3 2" xfId="29084" xr:uid="{00000000-0005-0000-0000-0000E10D0000}"/>
    <cellStyle name="Note 1 3 6 3 3" xfId="43754" xr:uid="{00000000-0005-0000-0000-0000E10D0000}"/>
    <cellStyle name="Note 1 3 6 4" xfId="3491" xr:uid="{00000000-0005-0000-0000-0000EE240000}"/>
    <cellStyle name="Note 1 3 6 5" xfId="13153" xr:uid="{00000000-0005-0000-0000-000076040000}"/>
    <cellStyle name="Note 1 3 6 5 2" xfId="31709" xr:uid="{00000000-0005-0000-0000-0000E30D0000}"/>
    <cellStyle name="Note 1 3 6 5 3" xfId="45791" xr:uid="{00000000-0005-0000-0000-0000E30D0000}"/>
    <cellStyle name="Note 1 3 6 6" xfId="14199" xr:uid="{00000000-0005-0000-0000-000008040000}"/>
    <cellStyle name="Note 1 3 6 6 2" xfId="32755" xr:uid="{00000000-0005-0000-0000-0000E40D0000}"/>
    <cellStyle name="Note 1 3 6 6 3" xfId="46755" xr:uid="{00000000-0005-0000-0000-0000E40D0000}"/>
    <cellStyle name="Note 1 3 6 7" xfId="16500" xr:uid="{00000000-0005-0000-0000-000076040000}"/>
    <cellStyle name="Note 1 3 6 7 2" xfId="35056" xr:uid="{00000000-0005-0000-0000-0000E50D0000}"/>
    <cellStyle name="Note 1 3 6 7 3" xfId="48837" xr:uid="{00000000-0005-0000-0000-0000E50D0000}"/>
    <cellStyle name="Note 1 3 6 8" xfId="17792" xr:uid="{00000000-0005-0000-0000-000008040000}"/>
    <cellStyle name="Note 1 3 6 8 2" xfId="36348" xr:uid="{00000000-0005-0000-0000-0000E60D0000}"/>
    <cellStyle name="Note 1 3 6 8 3" xfId="49952" xr:uid="{00000000-0005-0000-0000-0000E60D0000}"/>
    <cellStyle name="Note 1 3 6 9" xfId="19092" xr:uid="{00000000-0005-0000-0000-000076040000}"/>
    <cellStyle name="Note 1 3 6 9 2" xfId="37648" xr:uid="{00000000-0005-0000-0000-0000E70D0000}"/>
    <cellStyle name="Note 1 3 6 9 3" xfId="51140" xr:uid="{00000000-0005-0000-0000-0000E70D0000}"/>
    <cellStyle name="Note 1 3 7" xfId="4268" xr:uid="{00000000-0005-0000-0000-00006B040000}"/>
    <cellStyle name="Note 1 3 7 2" xfId="24789" xr:uid="{00000000-0005-0000-0000-0000E80D0000}"/>
    <cellStyle name="Note 1 3 7 3" xfId="22671" xr:uid="{00000000-0005-0000-0000-0000E80D0000}"/>
    <cellStyle name="Note 1 3 8" xfId="7891" xr:uid="{00000000-0005-0000-0000-0000E3240000}"/>
    <cellStyle name="Note 1 3 9" xfId="15432" xr:uid="{00000000-0005-0000-0000-000008040000}"/>
    <cellStyle name="Note 1 3 9 2" xfId="33988" xr:uid="{00000000-0005-0000-0000-0000EA0D0000}"/>
    <cellStyle name="Note 1 3 9 3" xfId="47912" xr:uid="{00000000-0005-0000-0000-0000EA0D0000}"/>
    <cellStyle name="Note 1 4" xfId="1054" xr:uid="{00000000-0005-0000-0000-00000B040000}"/>
    <cellStyle name="Note 1 4 10" xfId="13546" xr:uid="{00000000-0005-0000-0000-000077040000}"/>
    <cellStyle name="Note 1 4 10 2" xfId="32102" xr:uid="{00000000-0005-0000-0000-0000EC0D0000}"/>
    <cellStyle name="Note 1 4 10 3" xfId="46156" xr:uid="{00000000-0005-0000-0000-0000EC0D0000}"/>
    <cellStyle name="Note 1 4 11" xfId="18383" xr:uid="{00000000-0005-0000-0000-00000B040000}"/>
    <cellStyle name="Note 1 4 11 2" xfId="36939" xr:uid="{00000000-0005-0000-0000-0000ED0D0000}"/>
    <cellStyle name="Note 1 4 11 3" xfId="50461" xr:uid="{00000000-0005-0000-0000-0000ED0D0000}"/>
    <cellStyle name="Note 1 4 12" xfId="21459" xr:uid="{00000000-0005-0000-0000-00000B040000}"/>
    <cellStyle name="Note 1 4 12 2" xfId="39999" xr:uid="{00000000-0005-0000-0000-0000EE0D0000}"/>
    <cellStyle name="Note 1 4 12 3" xfId="53347" xr:uid="{00000000-0005-0000-0000-0000EE0D0000}"/>
    <cellStyle name="Note 1 4 13" xfId="22040" xr:uid="{00000000-0005-0000-0000-000077040000}"/>
    <cellStyle name="Note 1 4 13 2" xfId="40580" xr:uid="{00000000-0005-0000-0000-0000EF0D0000}"/>
    <cellStyle name="Note 1 4 13 3" xfId="53869" xr:uid="{00000000-0005-0000-0000-0000EF0D0000}"/>
    <cellStyle name="Note 1 4 14" xfId="22842" xr:uid="{00000000-0005-0000-0000-0000EB0D0000}"/>
    <cellStyle name="Note 1 4 15" xfId="30019" xr:uid="{00000000-0005-0000-0000-0000EB0D0000}"/>
    <cellStyle name="Note 1 4 16" xfId="54257" xr:uid="{00000000-0005-0000-0000-00000B040000}"/>
    <cellStyle name="Note 1 4 2" xfId="2455" xr:uid="{00000000-0005-0000-0000-00000B040000}"/>
    <cellStyle name="Note 1 4 2 10" xfId="16363" xr:uid="{00000000-0005-0000-0000-000078040000}"/>
    <cellStyle name="Note 1 4 2 10 2" xfId="34919" xr:uid="{00000000-0005-0000-0000-0000F10D0000}"/>
    <cellStyle name="Note 1 4 2 10 3" xfId="48706" xr:uid="{00000000-0005-0000-0000-0000F10D0000}"/>
    <cellStyle name="Note 1 4 2 11" xfId="14753" xr:uid="{00000000-0005-0000-0000-00000B040000}"/>
    <cellStyle name="Note 1 4 2 11 2" xfId="33309" xr:uid="{00000000-0005-0000-0000-0000F20D0000}"/>
    <cellStyle name="Note 1 4 2 11 3" xfId="47274" xr:uid="{00000000-0005-0000-0000-0000F20D0000}"/>
    <cellStyle name="Note 1 4 2 12" xfId="19535" xr:uid="{00000000-0005-0000-0000-000078040000}"/>
    <cellStyle name="Note 1 4 2 12 2" xfId="38091" xr:uid="{00000000-0005-0000-0000-0000F30D0000}"/>
    <cellStyle name="Note 1 4 2 12 3" xfId="51583" xr:uid="{00000000-0005-0000-0000-0000F30D0000}"/>
    <cellStyle name="Note 1 4 2 13" xfId="23966" xr:uid="{00000000-0005-0000-0000-0000F00D0000}"/>
    <cellStyle name="Note 1 4 2 14" xfId="55285" xr:uid="{00000000-0005-0000-0000-00000B040000}"/>
    <cellStyle name="Note 1 4 2 15" xfId="56626" xr:uid="{00000000-0005-0000-0000-000078040000}"/>
    <cellStyle name="Note 1 4 2 2" xfId="5662" xr:uid="{00000000-0005-0000-0000-000078040000}"/>
    <cellStyle name="Note 1 4 2 2 2" xfId="20648" xr:uid="{00000000-0005-0000-0000-0000E0040000}"/>
    <cellStyle name="Note 1 4 2 2 2 2" xfId="39200" xr:uid="{00000000-0005-0000-0000-0000F50D0000}"/>
    <cellStyle name="Note 1 4 2 2 2 3" xfId="52583" xr:uid="{00000000-0005-0000-0000-0000F50D0000}"/>
    <cellStyle name="Note 1 4 2 2 3" xfId="26079" xr:uid="{00000000-0005-0000-0000-0000F40D0000}"/>
    <cellStyle name="Note 1 4 2 2 4" xfId="41473" xr:uid="{00000000-0005-0000-0000-0000F40D0000}"/>
    <cellStyle name="Note 1 4 2 3" xfId="7628" xr:uid="{00000000-0005-0000-0000-000078040000}"/>
    <cellStyle name="Note 1 4 2 3 2" xfId="27758" xr:uid="{00000000-0005-0000-0000-0000F60D0000}"/>
    <cellStyle name="Note 1 4 2 3 3" xfId="42766" xr:uid="{00000000-0005-0000-0000-0000F60D0000}"/>
    <cellStyle name="Note 1 4 2 4" xfId="8489" xr:uid="{00000000-0005-0000-0000-000078040000}"/>
    <cellStyle name="Note 1 4 2 4 2" xfId="28416" xr:uid="{00000000-0005-0000-0000-0000F70D0000}"/>
    <cellStyle name="Note 1 4 2 4 3" xfId="43243" xr:uid="{00000000-0005-0000-0000-0000F70D0000}"/>
    <cellStyle name="Note 1 4 2 5" xfId="9345" xr:uid="{00000000-0005-0000-0000-000078040000}"/>
    <cellStyle name="Note 1 4 2 5 2" xfId="28947" xr:uid="{00000000-0005-0000-0000-0000F80D0000}"/>
    <cellStyle name="Note 1 4 2 5 3" xfId="43627" xr:uid="{00000000-0005-0000-0000-0000F80D0000}"/>
    <cellStyle name="Note 1 4 2 6" xfId="3493" xr:uid="{00000000-0005-0000-0000-0000F0240000}"/>
    <cellStyle name="Note 1 4 2 7" xfId="14515" xr:uid="{00000000-0005-0000-0000-000078040000}"/>
    <cellStyle name="Note 1 4 2 7 2" xfId="33071" xr:uid="{00000000-0005-0000-0000-0000FA0D0000}"/>
    <cellStyle name="Note 1 4 2 7 3" xfId="47050" xr:uid="{00000000-0005-0000-0000-0000FA0D0000}"/>
    <cellStyle name="Note 1 4 2 8" xfId="15129" xr:uid="{00000000-0005-0000-0000-000078040000}"/>
    <cellStyle name="Note 1 4 2 8 2" xfId="33685" xr:uid="{00000000-0005-0000-0000-0000FB0D0000}"/>
    <cellStyle name="Note 1 4 2 8 3" xfId="47636" xr:uid="{00000000-0005-0000-0000-0000FB0D0000}"/>
    <cellStyle name="Note 1 4 2 9" xfId="13346" xr:uid="{00000000-0005-0000-0000-00000B040000}"/>
    <cellStyle name="Note 1 4 2 9 2" xfId="31902" xr:uid="{00000000-0005-0000-0000-0000FC0D0000}"/>
    <cellStyle name="Note 1 4 2 9 3" xfId="45979" xr:uid="{00000000-0005-0000-0000-0000FC0D0000}"/>
    <cellStyle name="Note 1 4 3" xfId="2517" xr:uid="{00000000-0005-0000-0000-00000B040000}"/>
    <cellStyle name="Note 1 4 3 10" xfId="15871" xr:uid="{00000000-0005-0000-0000-00000B040000}"/>
    <cellStyle name="Note 1 4 3 10 2" xfId="34427" xr:uid="{00000000-0005-0000-0000-0000FE0D0000}"/>
    <cellStyle name="Note 1 4 3 10 3" xfId="48276" xr:uid="{00000000-0005-0000-0000-0000FE0D0000}"/>
    <cellStyle name="Note 1 4 3 11" xfId="17341" xr:uid="{00000000-0005-0000-0000-000079040000}"/>
    <cellStyle name="Note 1 4 3 11 2" xfId="35897" xr:uid="{00000000-0005-0000-0000-0000FF0D0000}"/>
    <cellStyle name="Note 1 4 3 11 3" xfId="49556" xr:uid="{00000000-0005-0000-0000-0000FF0D0000}"/>
    <cellStyle name="Note 1 4 3 12" xfId="55345" xr:uid="{00000000-0005-0000-0000-00000B040000}"/>
    <cellStyle name="Note 1 4 3 2" xfId="5724" xr:uid="{00000000-0005-0000-0000-000079040000}"/>
    <cellStyle name="Note 1 4 3 2 2" xfId="20686" xr:uid="{00000000-0005-0000-0000-0000E2040000}"/>
    <cellStyle name="Note 1 4 3 2 2 2" xfId="39236" xr:uid="{00000000-0005-0000-0000-0000010E0000}"/>
    <cellStyle name="Note 1 4 3 2 2 3" xfId="52613" xr:uid="{00000000-0005-0000-0000-0000010E0000}"/>
    <cellStyle name="Note 1 4 3 2 3" xfId="26139" xr:uid="{00000000-0005-0000-0000-0000000E0000}"/>
    <cellStyle name="Note 1 4 3 2 4" xfId="41527" xr:uid="{00000000-0005-0000-0000-0000000E0000}"/>
    <cellStyle name="Note 1 4 3 3" xfId="7690" xr:uid="{00000000-0005-0000-0000-000079040000}"/>
    <cellStyle name="Note 1 4 3 3 2" xfId="27812" xr:uid="{00000000-0005-0000-0000-0000020E0000}"/>
    <cellStyle name="Note 1 4 3 3 3" xfId="42796" xr:uid="{00000000-0005-0000-0000-0000020E0000}"/>
    <cellStyle name="Note 1 4 3 4" xfId="8551" xr:uid="{00000000-0005-0000-0000-000079040000}"/>
    <cellStyle name="Note 1 4 3 4 2" xfId="28448" xr:uid="{00000000-0005-0000-0000-0000030E0000}"/>
    <cellStyle name="Note 1 4 3 4 3" xfId="43273" xr:uid="{00000000-0005-0000-0000-0000030E0000}"/>
    <cellStyle name="Note 1 4 3 5" xfId="9407" xr:uid="{00000000-0005-0000-0000-000079040000}"/>
    <cellStyle name="Note 1 4 3 5 2" xfId="29009" xr:uid="{00000000-0005-0000-0000-0000040E0000}"/>
    <cellStyle name="Note 1 4 3 5 3" xfId="43681" xr:uid="{00000000-0005-0000-0000-0000040E0000}"/>
    <cellStyle name="Note 1 4 3 6" xfId="3494" xr:uid="{00000000-0005-0000-0000-0000F1240000}"/>
    <cellStyle name="Note 1 4 3 7" xfId="12775" xr:uid="{00000000-0005-0000-0000-000079040000}"/>
    <cellStyle name="Note 1 4 3 7 2" xfId="31331" xr:uid="{00000000-0005-0000-0000-0000060E0000}"/>
    <cellStyle name="Note 1 4 3 7 3" xfId="45419" xr:uid="{00000000-0005-0000-0000-0000060E0000}"/>
    <cellStyle name="Note 1 4 3 8" xfId="13325" xr:uid="{00000000-0005-0000-0000-00000B040000}"/>
    <cellStyle name="Note 1 4 3 8 2" xfId="31881" xr:uid="{00000000-0005-0000-0000-0000070E0000}"/>
    <cellStyle name="Note 1 4 3 8 3" xfId="45961" xr:uid="{00000000-0005-0000-0000-0000070E0000}"/>
    <cellStyle name="Note 1 4 3 9" xfId="16425" xr:uid="{00000000-0005-0000-0000-000079040000}"/>
    <cellStyle name="Note 1 4 3 9 2" xfId="34981" xr:uid="{00000000-0005-0000-0000-0000080E0000}"/>
    <cellStyle name="Note 1 4 3 9 3" xfId="48762" xr:uid="{00000000-0005-0000-0000-0000080E0000}"/>
    <cellStyle name="Note 1 4 4" xfId="2589" xr:uid="{00000000-0005-0000-0000-00000B040000}"/>
    <cellStyle name="Note 1 4 4 10" xfId="21608" xr:uid="{00000000-0005-0000-0000-00000B040000}"/>
    <cellStyle name="Note 1 4 4 10 2" xfId="40148" xr:uid="{00000000-0005-0000-0000-00000A0E0000}"/>
    <cellStyle name="Note 1 4 4 10 3" xfId="53496" xr:uid="{00000000-0005-0000-0000-00000A0E0000}"/>
    <cellStyle name="Note 1 4 4 11" xfId="24082" xr:uid="{00000000-0005-0000-0000-0000090E0000}"/>
    <cellStyle name="Note 1 4 4 12" xfId="55417" xr:uid="{00000000-0005-0000-0000-00000B040000}"/>
    <cellStyle name="Note 1 4 4 2" xfId="5796" xr:uid="{00000000-0005-0000-0000-00007A040000}"/>
    <cellStyle name="Note 1 4 4 2 2" xfId="26209" xr:uid="{00000000-0005-0000-0000-00000B0E0000}"/>
    <cellStyle name="Note 1 4 4 2 3" xfId="41594" xr:uid="{00000000-0005-0000-0000-00000B0E0000}"/>
    <cellStyle name="Note 1 4 4 3" xfId="9479" xr:uid="{00000000-0005-0000-0000-00007A040000}"/>
    <cellStyle name="Note 1 4 4 3 2" xfId="29081" xr:uid="{00000000-0005-0000-0000-00000C0E0000}"/>
    <cellStyle name="Note 1 4 4 3 3" xfId="43751" xr:uid="{00000000-0005-0000-0000-00000C0E0000}"/>
    <cellStyle name="Note 1 4 4 4" xfId="3495" xr:uid="{00000000-0005-0000-0000-0000F2240000}"/>
    <cellStyle name="Note 1 4 4 5" xfId="12464" xr:uid="{00000000-0005-0000-0000-00007A040000}"/>
    <cellStyle name="Note 1 4 4 5 2" xfId="31023" xr:uid="{00000000-0005-0000-0000-00000E0E0000}"/>
    <cellStyle name="Note 1 4 4 5 3" xfId="45123" xr:uid="{00000000-0005-0000-0000-00000E0E0000}"/>
    <cellStyle name="Note 1 4 4 6" xfId="14039" xr:uid="{00000000-0005-0000-0000-00000B040000}"/>
    <cellStyle name="Note 1 4 4 6 2" xfId="32595" xr:uid="{00000000-0005-0000-0000-00000F0E0000}"/>
    <cellStyle name="Note 1 4 4 6 3" xfId="46598" xr:uid="{00000000-0005-0000-0000-00000F0E0000}"/>
    <cellStyle name="Note 1 4 4 7" xfId="16497" xr:uid="{00000000-0005-0000-0000-00007A040000}"/>
    <cellStyle name="Note 1 4 4 7 2" xfId="35053" xr:uid="{00000000-0005-0000-0000-0000100E0000}"/>
    <cellStyle name="Note 1 4 4 7 3" xfId="48834" xr:uid="{00000000-0005-0000-0000-0000100E0000}"/>
    <cellStyle name="Note 1 4 4 8" xfId="17981" xr:uid="{00000000-0005-0000-0000-00000B040000}"/>
    <cellStyle name="Note 1 4 4 8 2" xfId="36537" xr:uid="{00000000-0005-0000-0000-0000110E0000}"/>
    <cellStyle name="Note 1 4 4 8 3" xfId="50111" xr:uid="{00000000-0005-0000-0000-0000110E0000}"/>
    <cellStyle name="Note 1 4 4 9" xfId="19566" xr:uid="{00000000-0005-0000-0000-00007A040000}"/>
    <cellStyle name="Note 1 4 4 9 2" xfId="38122" xr:uid="{00000000-0005-0000-0000-0000120E0000}"/>
    <cellStyle name="Note 1 4 4 9 3" xfId="51614" xr:uid="{00000000-0005-0000-0000-0000120E0000}"/>
    <cellStyle name="Note 1 4 5" xfId="4271" xr:uid="{00000000-0005-0000-0000-000077040000}"/>
    <cellStyle name="Note 1 4 5 2" xfId="24792" xr:uid="{00000000-0005-0000-0000-0000130E0000}"/>
    <cellStyle name="Note 1 4 5 3" xfId="27782" xr:uid="{00000000-0005-0000-0000-0000130E0000}"/>
    <cellStyle name="Note 1 4 6" xfId="3492" xr:uid="{00000000-0005-0000-0000-0000EF240000}"/>
    <cellStyle name="Note 1 4 7" xfId="15551" xr:uid="{00000000-0005-0000-0000-00000B040000}"/>
    <cellStyle name="Note 1 4 7 2" xfId="34107" xr:uid="{00000000-0005-0000-0000-0000150E0000}"/>
    <cellStyle name="Note 1 4 7 3" xfId="48002" xr:uid="{00000000-0005-0000-0000-0000150E0000}"/>
    <cellStyle name="Note 1 4 8" xfId="12304" xr:uid="{00000000-0005-0000-0000-000077040000}"/>
    <cellStyle name="Note 1 4 8 2" xfId="30865" xr:uid="{00000000-0005-0000-0000-0000160E0000}"/>
    <cellStyle name="Note 1 4 8 3" xfId="44978" xr:uid="{00000000-0005-0000-0000-0000160E0000}"/>
    <cellStyle name="Note 1 4 9" xfId="18854" xr:uid="{00000000-0005-0000-0000-00000B040000}"/>
    <cellStyle name="Note 1 4 9 2" xfId="37410" xr:uid="{00000000-0005-0000-0000-0000170E0000}"/>
    <cellStyle name="Note 1 4 9 3" xfId="50902" xr:uid="{00000000-0005-0000-0000-0000170E0000}"/>
    <cellStyle name="Note 1 5" xfId="1055" xr:uid="{00000000-0005-0000-0000-00000C040000}"/>
    <cellStyle name="Note 1 5 10" xfId="19856" xr:uid="{00000000-0005-0000-0000-00007B040000}"/>
    <cellStyle name="Note 1 5 10 2" xfId="38412" xr:uid="{00000000-0005-0000-0000-0000190E0000}"/>
    <cellStyle name="Note 1 5 10 3" xfId="51904" xr:uid="{00000000-0005-0000-0000-0000190E0000}"/>
    <cellStyle name="Note 1 5 11" xfId="15288" xr:uid="{00000000-0005-0000-0000-00000C040000}"/>
    <cellStyle name="Note 1 5 11 2" xfId="33844" xr:uid="{00000000-0005-0000-0000-00001A0E0000}"/>
    <cellStyle name="Note 1 5 11 3" xfId="47781" xr:uid="{00000000-0005-0000-0000-00001A0E0000}"/>
    <cellStyle name="Note 1 5 12" xfId="21686" xr:uid="{00000000-0005-0000-0000-00000C040000}"/>
    <cellStyle name="Note 1 5 12 2" xfId="40226" xr:uid="{00000000-0005-0000-0000-00001B0E0000}"/>
    <cellStyle name="Note 1 5 12 3" xfId="53574" xr:uid="{00000000-0005-0000-0000-00001B0E0000}"/>
    <cellStyle name="Note 1 5 13" xfId="22041" xr:uid="{00000000-0005-0000-0000-00007B040000}"/>
    <cellStyle name="Note 1 5 13 2" xfId="40581" xr:uid="{00000000-0005-0000-0000-00001C0E0000}"/>
    <cellStyle name="Note 1 5 13 3" xfId="53870" xr:uid="{00000000-0005-0000-0000-00001C0E0000}"/>
    <cellStyle name="Note 1 5 14" xfId="22843" xr:uid="{00000000-0005-0000-0000-0000180E0000}"/>
    <cellStyle name="Note 1 5 15" xfId="23572" xr:uid="{00000000-0005-0000-0000-0000180E0000}"/>
    <cellStyle name="Note 1 5 16" xfId="54258" xr:uid="{00000000-0005-0000-0000-00000C040000}"/>
    <cellStyle name="Note 1 5 2" xfId="2454" xr:uid="{00000000-0005-0000-0000-00000C040000}"/>
    <cellStyle name="Note 1 5 2 10" xfId="16362" xr:uid="{00000000-0005-0000-0000-00007C040000}"/>
    <cellStyle name="Note 1 5 2 10 2" xfId="34918" xr:uid="{00000000-0005-0000-0000-00001E0E0000}"/>
    <cellStyle name="Note 1 5 2 10 3" xfId="48705" xr:uid="{00000000-0005-0000-0000-00001E0E0000}"/>
    <cellStyle name="Note 1 5 2 11" xfId="15899" xr:uid="{00000000-0005-0000-0000-00000C040000}"/>
    <cellStyle name="Note 1 5 2 11 2" xfId="34455" xr:uid="{00000000-0005-0000-0000-00001F0E0000}"/>
    <cellStyle name="Note 1 5 2 11 3" xfId="48302" xr:uid="{00000000-0005-0000-0000-00001F0E0000}"/>
    <cellStyle name="Note 1 5 2 12" xfId="17191" xr:uid="{00000000-0005-0000-0000-00007C040000}"/>
    <cellStyle name="Note 1 5 2 12 2" xfId="35747" xr:uid="{00000000-0005-0000-0000-0000200E0000}"/>
    <cellStyle name="Note 1 5 2 12 3" xfId="49421" xr:uid="{00000000-0005-0000-0000-0000200E0000}"/>
    <cellStyle name="Note 1 5 2 13" xfId="23965" xr:uid="{00000000-0005-0000-0000-00001D0E0000}"/>
    <cellStyle name="Note 1 5 2 14" xfId="55284" xr:uid="{00000000-0005-0000-0000-00000C040000}"/>
    <cellStyle name="Note 1 5 2 15" xfId="56625" xr:uid="{00000000-0005-0000-0000-00007C040000}"/>
    <cellStyle name="Note 1 5 2 2" xfId="5661" xr:uid="{00000000-0005-0000-0000-00007C040000}"/>
    <cellStyle name="Note 1 5 2 2 2" xfId="20647" xr:uid="{00000000-0005-0000-0000-0000E6040000}"/>
    <cellStyle name="Note 1 5 2 2 2 2" xfId="39199" xr:uid="{00000000-0005-0000-0000-0000220E0000}"/>
    <cellStyle name="Note 1 5 2 2 2 3" xfId="52582" xr:uid="{00000000-0005-0000-0000-0000220E0000}"/>
    <cellStyle name="Note 1 5 2 2 3" xfId="26078" xr:uid="{00000000-0005-0000-0000-0000210E0000}"/>
    <cellStyle name="Note 1 5 2 2 4" xfId="41472" xr:uid="{00000000-0005-0000-0000-0000210E0000}"/>
    <cellStyle name="Note 1 5 2 3" xfId="7627" xr:uid="{00000000-0005-0000-0000-00007C040000}"/>
    <cellStyle name="Note 1 5 2 3 2" xfId="27757" xr:uid="{00000000-0005-0000-0000-0000230E0000}"/>
    <cellStyle name="Note 1 5 2 3 3" xfId="42765" xr:uid="{00000000-0005-0000-0000-0000230E0000}"/>
    <cellStyle name="Note 1 5 2 4" xfId="8488" xr:uid="{00000000-0005-0000-0000-00007C040000}"/>
    <cellStyle name="Note 1 5 2 4 2" xfId="28415" xr:uid="{00000000-0005-0000-0000-0000240E0000}"/>
    <cellStyle name="Note 1 5 2 4 3" xfId="43242" xr:uid="{00000000-0005-0000-0000-0000240E0000}"/>
    <cellStyle name="Note 1 5 2 5" xfId="9344" xr:uid="{00000000-0005-0000-0000-00007C040000}"/>
    <cellStyle name="Note 1 5 2 5 2" xfId="28946" xr:uid="{00000000-0005-0000-0000-0000250E0000}"/>
    <cellStyle name="Note 1 5 2 5 3" xfId="43626" xr:uid="{00000000-0005-0000-0000-0000250E0000}"/>
    <cellStyle name="Note 1 5 2 6" xfId="3497" xr:uid="{00000000-0005-0000-0000-0000F4240000}"/>
    <cellStyle name="Note 1 5 2 7" xfId="12397" xr:uid="{00000000-0005-0000-0000-00007C040000}"/>
    <cellStyle name="Note 1 5 2 7 2" xfId="30956" xr:uid="{00000000-0005-0000-0000-0000270E0000}"/>
    <cellStyle name="Note 1 5 2 7 3" xfId="45057" xr:uid="{00000000-0005-0000-0000-0000270E0000}"/>
    <cellStyle name="Note 1 5 2 8" xfId="15128" xr:uid="{00000000-0005-0000-0000-00007C040000}"/>
    <cellStyle name="Note 1 5 2 8 2" xfId="33684" xr:uid="{00000000-0005-0000-0000-0000280E0000}"/>
    <cellStyle name="Note 1 5 2 8 3" xfId="47635" xr:uid="{00000000-0005-0000-0000-0000280E0000}"/>
    <cellStyle name="Note 1 5 2 9" xfId="13343" xr:uid="{00000000-0005-0000-0000-00000C040000}"/>
    <cellStyle name="Note 1 5 2 9 2" xfId="31899" xr:uid="{00000000-0005-0000-0000-0000290E0000}"/>
    <cellStyle name="Note 1 5 2 9 3" xfId="45976" xr:uid="{00000000-0005-0000-0000-0000290E0000}"/>
    <cellStyle name="Note 1 5 3" xfId="2516" xr:uid="{00000000-0005-0000-0000-00000C040000}"/>
    <cellStyle name="Note 1 5 3 10" xfId="14142" xr:uid="{00000000-0005-0000-0000-00000C040000}"/>
    <cellStyle name="Note 1 5 3 10 2" xfId="32698" xr:uid="{00000000-0005-0000-0000-00002B0E0000}"/>
    <cellStyle name="Note 1 5 3 10 3" xfId="46698" xr:uid="{00000000-0005-0000-0000-00002B0E0000}"/>
    <cellStyle name="Note 1 5 3 11" xfId="19577" xr:uid="{00000000-0005-0000-0000-00007D040000}"/>
    <cellStyle name="Note 1 5 3 11 2" xfId="38133" xr:uid="{00000000-0005-0000-0000-00002C0E0000}"/>
    <cellStyle name="Note 1 5 3 11 3" xfId="51625" xr:uid="{00000000-0005-0000-0000-00002C0E0000}"/>
    <cellStyle name="Note 1 5 3 12" xfId="55344" xr:uid="{00000000-0005-0000-0000-00000C040000}"/>
    <cellStyle name="Note 1 5 3 2" xfId="5723" xr:uid="{00000000-0005-0000-0000-00007D040000}"/>
    <cellStyle name="Note 1 5 3 2 2" xfId="20685" xr:uid="{00000000-0005-0000-0000-0000E8040000}"/>
    <cellStyle name="Note 1 5 3 2 2 2" xfId="39235" xr:uid="{00000000-0005-0000-0000-00002E0E0000}"/>
    <cellStyle name="Note 1 5 3 2 2 3" xfId="52612" xr:uid="{00000000-0005-0000-0000-00002E0E0000}"/>
    <cellStyle name="Note 1 5 3 2 3" xfId="26138" xr:uid="{00000000-0005-0000-0000-00002D0E0000}"/>
    <cellStyle name="Note 1 5 3 2 4" xfId="41526" xr:uid="{00000000-0005-0000-0000-00002D0E0000}"/>
    <cellStyle name="Note 1 5 3 3" xfId="7689" xr:uid="{00000000-0005-0000-0000-00007D040000}"/>
    <cellStyle name="Note 1 5 3 3 2" xfId="27811" xr:uid="{00000000-0005-0000-0000-00002F0E0000}"/>
    <cellStyle name="Note 1 5 3 3 3" xfId="42795" xr:uid="{00000000-0005-0000-0000-00002F0E0000}"/>
    <cellStyle name="Note 1 5 3 4" xfId="8550" xr:uid="{00000000-0005-0000-0000-00007D040000}"/>
    <cellStyle name="Note 1 5 3 4 2" xfId="28447" xr:uid="{00000000-0005-0000-0000-0000300E0000}"/>
    <cellStyle name="Note 1 5 3 4 3" xfId="43272" xr:uid="{00000000-0005-0000-0000-0000300E0000}"/>
    <cellStyle name="Note 1 5 3 5" xfId="9406" xr:uid="{00000000-0005-0000-0000-00007D040000}"/>
    <cellStyle name="Note 1 5 3 5 2" xfId="29008" xr:uid="{00000000-0005-0000-0000-0000310E0000}"/>
    <cellStyle name="Note 1 5 3 5 3" xfId="43680" xr:uid="{00000000-0005-0000-0000-0000310E0000}"/>
    <cellStyle name="Note 1 5 3 6" xfId="3498" xr:uid="{00000000-0005-0000-0000-0000F5240000}"/>
    <cellStyle name="Note 1 5 3 7" xfId="14526" xr:uid="{00000000-0005-0000-0000-00007D040000}"/>
    <cellStyle name="Note 1 5 3 7 2" xfId="33082" xr:uid="{00000000-0005-0000-0000-0000330E0000}"/>
    <cellStyle name="Note 1 5 3 7 3" xfId="47061" xr:uid="{00000000-0005-0000-0000-0000330E0000}"/>
    <cellStyle name="Note 1 5 3 8" xfId="13326" xr:uid="{00000000-0005-0000-0000-00000C040000}"/>
    <cellStyle name="Note 1 5 3 8 2" xfId="31882" xr:uid="{00000000-0005-0000-0000-0000340E0000}"/>
    <cellStyle name="Note 1 5 3 8 3" xfId="45962" xr:uid="{00000000-0005-0000-0000-0000340E0000}"/>
    <cellStyle name="Note 1 5 3 9" xfId="16424" xr:uid="{00000000-0005-0000-0000-00007D040000}"/>
    <cellStyle name="Note 1 5 3 9 2" xfId="34980" xr:uid="{00000000-0005-0000-0000-0000350E0000}"/>
    <cellStyle name="Note 1 5 3 9 3" xfId="48761" xr:uid="{00000000-0005-0000-0000-0000350E0000}"/>
    <cellStyle name="Note 1 5 4" xfId="2588" xr:uid="{00000000-0005-0000-0000-00000C040000}"/>
    <cellStyle name="Note 1 5 4 10" xfId="21607" xr:uid="{00000000-0005-0000-0000-00000C040000}"/>
    <cellStyle name="Note 1 5 4 10 2" xfId="40147" xr:uid="{00000000-0005-0000-0000-0000370E0000}"/>
    <cellStyle name="Note 1 5 4 10 3" xfId="53495" xr:uid="{00000000-0005-0000-0000-0000370E0000}"/>
    <cellStyle name="Note 1 5 4 11" xfId="24081" xr:uid="{00000000-0005-0000-0000-0000360E0000}"/>
    <cellStyle name="Note 1 5 4 12" xfId="55416" xr:uid="{00000000-0005-0000-0000-00000C040000}"/>
    <cellStyle name="Note 1 5 4 2" xfId="5795" xr:uid="{00000000-0005-0000-0000-00007E040000}"/>
    <cellStyle name="Note 1 5 4 2 2" xfId="26208" xr:uid="{00000000-0005-0000-0000-0000380E0000}"/>
    <cellStyle name="Note 1 5 4 2 3" xfId="41593" xr:uid="{00000000-0005-0000-0000-0000380E0000}"/>
    <cellStyle name="Note 1 5 4 3" xfId="9478" xr:uid="{00000000-0005-0000-0000-00007E040000}"/>
    <cellStyle name="Note 1 5 4 3 2" xfId="29080" xr:uid="{00000000-0005-0000-0000-0000390E0000}"/>
    <cellStyle name="Note 1 5 4 3 3" xfId="43750" xr:uid="{00000000-0005-0000-0000-0000390E0000}"/>
    <cellStyle name="Note 1 5 4 4" xfId="3499" xr:uid="{00000000-0005-0000-0000-0000F6240000}"/>
    <cellStyle name="Note 1 5 4 5" xfId="13154" xr:uid="{00000000-0005-0000-0000-00007E040000}"/>
    <cellStyle name="Note 1 5 4 5 2" xfId="31710" xr:uid="{00000000-0005-0000-0000-00003B0E0000}"/>
    <cellStyle name="Note 1 5 4 5 3" xfId="45792" xr:uid="{00000000-0005-0000-0000-00003B0E0000}"/>
    <cellStyle name="Note 1 5 4 6" xfId="14084" xr:uid="{00000000-0005-0000-0000-00000C040000}"/>
    <cellStyle name="Note 1 5 4 6 2" xfId="32640" xr:uid="{00000000-0005-0000-0000-00003C0E0000}"/>
    <cellStyle name="Note 1 5 4 6 3" xfId="46643" xr:uid="{00000000-0005-0000-0000-00003C0E0000}"/>
    <cellStyle name="Note 1 5 4 7" xfId="16496" xr:uid="{00000000-0005-0000-0000-00007E040000}"/>
    <cellStyle name="Note 1 5 4 7 2" xfId="35052" xr:uid="{00000000-0005-0000-0000-00003D0E0000}"/>
    <cellStyle name="Note 1 5 4 7 3" xfId="48833" xr:uid="{00000000-0005-0000-0000-00003D0E0000}"/>
    <cellStyle name="Note 1 5 4 8" xfId="14928" xr:uid="{00000000-0005-0000-0000-00000C040000}"/>
    <cellStyle name="Note 1 5 4 8 2" xfId="33484" xr:uid="{00000000-0005-0000-0000-00003E0E0000}"/>
    <cellStyle name="Note 1 5 4 8 3" xfId="47442" xr:uid="{00000000-0005-0000-0000-00003E0E0000}"/>
    <cellStyle name="Note 1 5 4 9" xfId="19961" xr:uid="{00000000-0005-0000-0000-00007E040000}"/>
    <cellStyle name="Note 1 5 4 9 2" xfId="38517" xr:uid="{00000000-0005-0000-0000-00003F0E0000}"/>
    <cellStyle name="Note 1 5 4 9 3" xfId="52009" xr:uid="{00000000-0005-0000-0000-00003F0E0000}"/>
    <cellStyle name="Note 1 5 5" xfId="4272" xr:uid="{00000000-0005-0000-0000-00007B040000}"/>
    <cellStyle name="Note 1 5 5 2" xfId="24793" xr:uid="{00000000-0005-0000-0000-0000400E0000}"/>
    <cellStyle name="Note 1 5 5 3" xfId="24467" xr:uid="{00000000-0005-0000-0000-0000400E0000}"/>
    <cellStyle name="Note 1 5 6" xfId="3496" xr:uid="{00000000-0005-0000-0000-0000F3240000}"/>
    <cellStyle name="Note 1 5 7" xfId="15395" xr:uid="{00000000-0005-0000-0000-00000C040000}"/>
    <cellStyle name="Note 1 5 7 2" xfId="33951" xr:uid="{00000000-0005-0000-0000-0000420E0000}"/>
    <cellStyle name="Note 1 5 7 3" xfId="47882" xr:uid="{00000000-0005-0000-0000-0000420E0000}"/>
    <cellStyle name="Note 1 5 8" xfId="14343" xr:uid="{00000000-0005-0000-0000-00007B040000}"/>
    <cellStyle name="Note 1 5 8 2" xfId="32899" xr:uid="{00000000-0005-0000-0000-0000430E0000}"/>
    <cellStyle name="Note 1 5 8 3" xfId="46888" xr:uid="{00000000-0005-0000-0000-0000430E0000}"/>
    <cellStyle name="Note 1 5 9" xfId="18359" xr:uid="{00000000-0005-0000-0000-00000C040000}"/>
    <cellStyle name="Note 1 5 9 2" xfId="36915" xr:uid="{00000000-0005-0000-0000-0000440E0000}"/>
    <cellStyle name="Note 1 5 9 3" xfId="50438" xr:uid="{00000000-0005-0000-0000-0000440E0000}"/>
    <cellStyle name="Note 1 6" xfId="2465" xr:uid="{00000000-0005-0000-0000-000001040000}"/>
    <cellStyle name="Note 1 6 10" xfId="16373" xr:uid="{00000000-0005-0000-0000-00007F040000}"/>
    <cellStyle name="Note 1 6 10 2" xfId="34929" xr:uid="{00000000-0005-0000-0000-0000460E0000}"/>
    <cellStyle name="Note 1 6 10 3" xfId="48716" xr:uid="{00000000-0005-0000-0000-0000460E0000}"/>
    <cellStyle name="Note 1 6 11" xfId="16237" xr:uid="{00000000-0005-0000-0000-000001040000}"/>
    <cellStyle name="Note 1 6 11 2" xfId="34793" xr:uid="{00000000-0005-0000-0000-0000470E0000}"/>
    <cellStyle name="Note 1 6 11 3" xfId="48584" xr:uid="{00000000-0005-0000-0000-0000470E0000}"/>
    <cellStyle name="Note 1 6 12" xfId="18828" xr:uid="{00000000-0005-0000-0000-00007F040000}"/>
    <cellStyle name="Note 1 6 12 2" xfId="37384" xr:uid="{00000000-0005-0000-0000-0000480E0000}"/>
    <cellStyle name="Note 1 6 12 3" xfId="50877" xr:uid="{00000000-0005-0000-0000-0000480E0000}"/>
    <cellStyle name="Note 1 6 13" xfId="23976" xr:uid="{00000000-0005-0000-0000-0000450E0000}"/>
    <cellStyle name="Note 1 6 14" xfId="55295" xr:uid="{00000000-0005-0000-0000-000001040000}"/>
    <cellStyle name="Note 1 6 15" xfId="56636" xr:uid="{00000000-0005-0000-0000-00007F040000}"/>
    <cellStyle name="Note 1 6 2" xfId="5672" xr:uid="{00000000-0005-0000-0000-00007F040000}"/>
    <cellStyle name="Note 1 6 2 2" xfId="20658" xr:uid="{00000000-0005-0000-0000-0000EB040000}"/>
    <cellStyle name="Note 1 6 2 2 2" xfId="39210" xr:uid="{00000000-0005-0000-0000-00004A0E0000}"/>
    <cellStyle name="Note 1 6 2 2 3" xfId="52593" xr:uid="{00000000-0005-0000-0000-00004A0E0000}"/>
    <cellStyle name="Note 1 6 2 3" xfId="26089" xr:uid="{00000000-0005-0000-0000-0000490E0000}"/>
    <cellStyle name="Note 1 6 2 4" xfId="41483" xr:uid="{00000000-0005-0000-0000-0000490E0000}"/>
    <cellStyle name="Note 1 6 3" xfId="7638" xr:uid="{00000000-0005-0000-0000-00007F040000}"/>
    <cellStyle name="Note 1 6 3 2" xfId="27768" xr:uid="{00000000-0005-0000-0000-00004B0E0000}"/>
    <cellStyle name="Note 1 6 3 3" xfId="42776" xr:uid="{00000000-0005-0000-0000-00004B0E0000}"/>
    <cellStyle name="Note 1 6 4" xfId="8499" xr:uid="{00000000-0005-0000-0000-00007F040000}"/>
    <cellStyle name="Note 1 6 4 2" xfId="28426" xr:uid="{00000000-0005-0000-0000-00004C0E0000}"/>
    <cellStyle name="Note 1 6 4 3" xfId="43253" xr:uid="{00000000-0005-0000-0000-00004C0E0000}"/>
    <cellStyle name="Note 1 6 5" xfId="9355" xr:uid="{00000000-0005-0000-0000-00007F040000}"/>
    <cellStyle name="Note 1 6 5 2" xfId="28957" xr:uid="{00000000-0005-0000-0000-00004D0E0000}"/>
    <cellStyle name="Note 1 6 5 3" xfId="43637" xr:uid="{00000000-0005-0000-0000-00004D0E0000}"/>
    <cellStyle name="Note 1 6 6" xfId="3500" xr:uid="{00000000-0005-0000-0000-0000F7240000}"/>
    <cellStyle name="Note 1 6 7" xfId="11883" xr:uid="{00000000-0005-0000-0000-00007F040000}"/>
    <cellStyle name="Note 1 6 7 2" xfId="30447" xr:uid="{00000000-0005-0000-0000-00004F0E0000}"/>
    <cellStyle name="Note 1 6 7 3" xfId="44592" xr:uid="{00000000-0005-0000-0000-00004F0E0000}"/>
    <cellStyle name="Note 1 6 8" xfId="15139" xr:uid="{00000000-0005-0000-0000-00007F040000}"/>
    <cellStyle name="Note 1 6 8 2" xfId="33695" xr:uid="{00000000-0005-0000-0000-0000500E0000}"/>
    <cellStyle name="Note 1 6 8 3" xfId="47646" xr:uid="{00000000-0005-0000-0000-0000500E0000}"/>
    <cellStyle name="Note 1 6 9" xfId="12861" xr:uid="{00000000-0005-0000-0000-000001040000}"/>
    <cellStyle name="Note 1 6 9 2" xfId="31417" xr:uid="{00000000-0005-0000-0000-0000510E0000}"/>
    <cellStyle name="Note 1 6 9 3" xfId="45502" xr:uid="{00000000-0005-0000-0000-0000510E0000}"/>
    <cellStyle name="Note 1 7" xfId="2525" xr:uid="{00000000-0005-0000-0000-000001040000}"/>
    <cellStyle name="Note 1 7 10" xfId="16260" xr:uid="{00000000-0005-0000-0000-000001040000}"/>
    <cellStyle name="Note 1 7 10 2" xfId="34816" xr:uid="{00000000-0005-0000-0000-0000530E0000}"/>
    <cellStyle name="Note 1 7 10 3" xfId="48606" xr:uid="{00000000-0005-0000-0000-0000530E0000}"/>
    <cellStyle name="Note 1 7 11" xfId="17282" xr:uid="{00000000-0005-0000-0000-000080040000}"/>
    <cellStyle name="Note 1 7 11 2" xfId="35838" xr:uid="{00000000-0005-0000-0000-0000540E0000}"/>
    <cellStyle name="Note 1 7 11 3" xfId="49506" xr:uid="{00000000-0005-0000-0000-0000540E0000}"/>
    <cellStyle name="Note 1 7 12" xfId="55353" xr:uid="{00000000-0005-0000-0000-000001040000}"/>
    <cellStyle name="Note 1 7 2" xfId="5732" xr:uid="{00000000-0005-0000-0000-000080040000}"/>
    <cellStyle name="Note 1 7 2 2" xfId="20694" xr:uid="{00000000-0005-0000-0000-0000ED040000}"/>
    <cellStyle name="Note 1 7 2 2 2" xfId="39244" xr:uid="{00000000-0005-0000-0000-0000560E0000}"/>
    <cellStyle name="Note 1 7 2 2 3" xfId="52621" xr:uid="{00000000-0005-0000-0000-0000560E0000}"/>
    <cellStyle name="Note 1 7 2 3" xfId="26147" xr:uid="{00000000-0005-0000-0000-0000550E0000}"/>
    <cellStyle name="Note 1 7 2 4" xfId="41535" xr:uid="{00000000-0005-0000-0000-0000550E0000}"/>
    <cellStyle name="Note 1 7 3" xfId="7698" xr:uid="{00000000-0005-0000-0000-000080040000}"/>
    <cellStyle name="Note 1 7 3 2" xfId="27820" xr:uid="{00000000-0005-0000-0000-0000570E0000}"/>
    <cellStyle name="Note 1 7 3 3" xfId="42804" xr:uid="{00000000-0005-0000-0000-0000570E0000}"/>
    <cellStyle name="Note 1 7 4" xfId="8559" xr:uid="{00000000-0005-0000-0000-000080040000}"/>
    <cellStyle name="Note 1 7 4 2" xfId="28456" xr:uid="{00000000-0005-0000-0000-0000580E0000}"/>
    <cellStyle name="Note 1 7 4 3" xfId="43281" xr:uid="{00000000-0005-0000-0000-0000580E0000}"/>
    <cellStyle name="Note 1 7 5" xfId="9415" xr:uid="{00000000-0005-0000-0000-000080040000}"/>
    <cellStyle name="Note 1 7 5 2" xfId="29017" xr:uid="{00000000-0005-0000-0000-0000590E0000}"/>
    <cellStyle name="Note 1 7 5 3" xfId="43689" xr:uid="{00000000-0005-0000-0000-0000590E0000}"/>
    <cellStyle name="Note 1 7 6" xfId="3501" xr:uid="{00000000-0005-0000-0000-0000F8240000}"/>
    <cellStyle name="Note 1 7 7" xfId="11715" xr:uid="{00000000-0005-0000-0000-000080040000}"/>
    <cellStyle name="Note 1 7 7 2" xfId="30279" xr:uid="{00000000-0005-0000-0000-00005B0E0000}"/>
    <cellStyle name="Note 1 7 7 3" xfId="44427" xr:uid="{00000000-0005-0000-0000-00005B0E0000}"/>
    <cellStyle name="Note 1 7 8" xfId="11916" xr:uid="{00000000-0005-0000-0000-000001040000}"/>
    <cellStyle name="Note 1 7 8 2" xfId="30480" xr:uid="{00000000-0005-0000-0000-00005C0E0000}"/>
    <cellStyle name="Note 1 7 8 3" xfId="44625" xr:uid="{00000000-0005-0000-0000-00005C0E0000}"/>
    <cellStyle name="Note 1 7 9" xfId="16433" xr:uid="{00000000-0005-0000-0000-000080040000}"/>
    <cellStyle name="Note 1 7 9 2" xfId="34989" xr:uid="{00000000-0005-0000-0000-00005D0E0000}"/>
    <cellStyle name="Note 1 7 9 3" xfId="48770" xr:uid="{00000000-0005-0000-0000-00005D0E0000}"/>
    <cellStyle name="Note 1 8" xfId="3131" xr:uid="{00000000-0005-0000-0000-000001040000}"/>
    <cellStyle name="Note 1 8 10" xfId="21895" xr:uid="{00000000-0005-0000-0000-000001040000}"/>
    <cellStyle name="Note 1 8 10 2" xfId="40435" xr:uid="{00000000-0005-0000-0000-00005F0E0000}"/>
    <cellStyle name="Note 1 8 10 3" xfId="53783" xr:uid="{00000000-0005-0000-0000-00005F0E0000}"/>
    <cellStyle name="Note 1 8 11" xfId="24333" xr:uid="{00000000-0005-0000-0000-00005E0E0000}"/>
    <cellStyle name="Note 1 8 12" xfId="55952" xr:uid="{00000000-0005-0000-0000-000001040000}"/>
    <cellStyle name="Note 1 8 2" xfId="6338" xr:uid="{00000000-0005-0000-0000-000081040000}"/>
    <cellStyle name="Note 1 8 2 2" xfId="26746" xr:uid="{00000000-0005-0000-0000-0000600E0000}"/>
    <cellStyle name="Note 1 8 2 3" xfId="41967" xr:uid="{00000000-0005-0000-0000-0000600E0000}"/>
    <cellStyle name="Note 1 8 3" xfId="10021" xr:uid="{00000000-0005-0000-0000-000081040000}"/>
    <cellStyle name="Note 1 8 3 2" xfId="29622" xr:uid="{00000000-0005-0000-0000-0000610E0000}"/>
    <cellStyle name="Note 1 8 3 3" xfId="44187" xr:uid="{00000000-0005-0000-0000-0000610E0000}"/>
    <cellStyle name="Note 1 8 4" xfId="3502" xr:uid="{00000000-0005-0000-0000-0000F9240000}"/>
    <cellStyle name="Note 1 8 5" xfId="11964" xr:uid="{00000000-0005-0000-0000-000081040000}"/>
    <cellStyle name="Note 1 8 5 2" xfId="30528" xr:uid="{00000000-0005-0000-0000-0000630E0000}"/>
    <cellStyle name="Note 1 8 5 3" xfId="44672" xr:uid="{00000000-0005-0000-0000-0000630E0000}"/>
    <cellStyle name="Note 1 8 6" xfId="16196" xr:uid="{00000000-0005-0000-0000-000001040000}"/>
    <cellStyle name="Note 1 8 6 2" xfId="34752" xr:uid="{00000000-0005-0000-0000-0000640E0000}"/>
    <cellStyle name="Note 1 8 6 3" xfId="48544" xr:uid="{00000000-0005-0000-0000-0000640E0000}"/>
    <cellStyle name="Note 1 8 7" xfId="17037" xr:uid="{00000000-0005-0000-0000-000081040000}"/>
    <cellStyle name="Note 1 8 7 2" xfId="35593" xr:uid="{00000000-0005-0000-0000-0000650E0000}"/>
    <cellStyle name="Note 1 8 7 3" xfId="49273" xr:uid="{00000000-0005-0000-0000-0000650E0000}"/>
    <cellStyle name="Note 1 8 8" xfId="15961" xr:uid="{00000000-0005-0000-0000-000001040000}"/>
    <cellStyle name="Note 1 8 8 2" xfId="34517" xr:uid="{00000000-0005-0000-0000-0000660E0000}"/>
    <cellStyle name="Note 1 8 8 3" xfId="48356" xr:uid="{00000000-0005-0000-0000-0000660E0000}"/>
    <cellStyle name="Note 1 8 9" xfId="12116" xr:uid="{00000000-0005-0000-0000-000081040000}"/>
    <cellStyle name="Note 1 8 9 2" xfId="30679" xr:uid="{00000000-0005-0000-0000-0000670E0000}"/>
    <cellStyle name="Note 1 8 9 3" xfId="44820" xr:uid="{00000000-0005-0000-0000-0000670E0000}"/>
    <cellStyle name="Note 1 9" xfId="4261" xr:uid="{00000000-0005-0000-0000-000052040000}"/>
    <cellStyle name="Note 1 9 2" xfId="24782" xr:uid="{00000000-0005-0000-0000-0000680E0000}"/>
    <cellStyle name="Note 1 9 3" xfId="22675" xr:uid="{00000000-0005-0000-0000-0000680E0000}"/>
    <cellStyle name="Note 10" xfId="14712" xr:uid="{00000000-0005-0000-0000-000000040000}"/>
    <cellStyle name="Note 10 2" xfId="33268" xr:uid="{00000000-0005-0000-0000-0000690E0000}"/>
    <cellStyle name="Note 10 3" xfId="47235" xr:uid="{00000000-0005-0000-0000-0000690E0000}"/>
    <cellStyle name="Note 11" xfId="17945" xr:uid="{00000000-0005-0000-0000-000051040000}"/>
    <cellStyle name="Note 11 2" xfId="36501" xr:uid="{00000000-0005-0000-0000-00006A0E0000}"/>
    <cellStyle name="Note 11 3" xfId="50082" xr:uid="{00000000-0005-0000-0000-00006A0E0000}"/>
    <cellStyle name="Note 12" xfId="18676" xr:uid="{00000000-0005-0000-0000-000000040000}"/>
    <cellStyle name="Note 12 2" xfId="37232" xr:uid="{00000000-0005-0000-0000-00006B0E0000}"/>
    <cellStyle name="Note 12 3" xfId="50729" xr:uid="{00000000-0005-0000-0000-00006B0E0000}"/>
    <cellStyle name="Note 13" xfId="19756" xr:uid="{00000000-0005-0000-0000-000051040000}"/>
    <cellStyle name="Note 13 2" xfId="38312" xr:uid="{00000000-0005-0000-0000-00006C0E0000}"/>
    <cellStyle name="Note 13 3" xfId="51804" xr:uid="{00000000-0005-0000-0000-00006C0E0000}"/>
    <cellStyle name="Note 14" xfId="18689" xr:uid="{00000000-0005-0000-0000-000000040000}"/>
    <cellStyle name="Note 14 2" xfId="37245" xr:uid="{00000000-0005-0000-0000-00006D0E0000}"/>
    <cellStyle name="Note 14 3" xfId="50742" xr:uid="{00000000-0005-0000-0000-00006D0E0000}"/>
    <cellStyle name="Note 15" xfId="21690" xr:uid="{00000000-0005-0000-0000-000000040000}"/>
    <cellStyle name="Note 15 2" xfId="40230" xr:uid="{00000000-0005-0000-0000-00006E0E0000}"/>
    <cellStyle name="Note 15 3" xfId="53578" xr:uid="{00000000-0005-0000-0000-00006E0E0000}"/>
    <cellStyle name="Note 16" xfId="22029" xr:uid="{00000000-0005-0000-0000-000051040000}"/>
    <cellStyle name="Note 16 2" xfId="40569" xr:uid="{00000000-0005-0000-0000-00006F0E0000}"/>
    <cellStyle name="Note 16 3" xfId="53858" xr:uid="{00000000-0005-0000-0000-00006F0E0000}"/>
    <cellStyle name="Note 17" xfId="22831" xr:uid="{00000000-0005-0000-0000-00004C0C0000}"/>
    <cellStyle name="Note 18" xfId="30026" xr:uid="{00000000-0005-0000-0000-00004C0C0000}"/>
    <cellStyle name="Note 19" xfId="54246" xr:uid="{00000000-0005-0000-0000-000000040000}"/>
    <cellStyle name="Note 2" xfId="1056" xr:uid="{00000000-0005-0000-0000-00000D040000}"/>
    <cellStyle name="Note 2 10" xfId="17455" xr:uid="{00000000-0005-0000-0000-000082040000}"/>
    <cellStyle name="Note 2 10 2" xfId="36011" xr:uid="{00000000-0005-0000-0000-0000710E0000}"/>
    <cellStyle name="Note 2 10 3" xfId="49654" xr:uid="{00000000-0005-0000-0000-0000710E0000}"/>
    <cellStyle name="Note 2 11" xfId="15287" xr:uid="{00000000-0005-0000-0000-00000D040000}"/>
    <cellStyle name="Note 2 11 2" xfId="33843" xr:uid="{00000000-0005-0000-0000-0000720E0000}"/>
    <cellStyle name="Note 2 11 3" xfId="47780" xr:uid="{00000000-0005-0000-0000-0000720E0000}"/>
    <cellStyle name="Note 2 12" xfId="18756" xr:uid="{00000000-0005-0000-0000-000082040000}"/>
    <cellStyle name="Note 2 12 2" xfId="37312" xr:uid="{00000000-0005-0000-0000-0000730E0000}"/>
    <cellStyle name="Note 2 12 3" xfId="50809" xr:uid="{00000000-0005-0000-0000-0000730E0000}"/>
    <cellStyle name="Note 2 13" xfId="13732" xr:uid="{00000000-0005-0000-0000-00000D040000}"/>
    <cellStyle name="Note 2 13 2" xfId="32288" xr:uid="{00000000-0005-0000-0000-0000740E0000}"/>
    <cellStyle name="Note 2 13 3" xfId="46320" xr:uid="{00000000-0005-0000-0000-0000740E0000}"/>
    <cellStyle name="Note 2 14" xfId="21457" xr:uid="{00000000-0005-0000-0000-00000D040000}"/>
    <cellStyle name="Note 2 14 2" xfId="39997" xr:uid="{00000000-0005-0000-0000-0000750E0000}"/>
    <cellStyle name="Note 2 14 3" xfId="53345" xr:uid="{00000000-0005-0000-0000-0000750E0000}"/>
    <cellStyle name="Note 2 15" xfId="22042" xr:uid="{00000000-0005-0000-0000-000082040000}"/>
    <cellStyle name="Note 2 15 2" xfId="40582" xr:uid="{00000000-0005-0000-0000-0000760E0000}"/>
    <cellStyle name="Note 2 15 3" xfId="53871" xr:uid="{00000000-0005-0000-0000-0000760E0000}"/>
    <cellStyle name="Note 2 16" xfId="22844" xr:uid="{00000000-0005-0000-0000-0000700E0000}"/>
    <cellStyle name="Note 2 17" xfId="30018" xr:uid="{00000000-0005-0000-0000-0000700E0000}"/>
    <cellStyle name="Note 2 18" xfId="54259" xr:uid="{00000000-0005-0000-0000-00000D040000}"/>
    <cellStyle name="Note 2 2" xfId="1057" xr:uid="{00000000-0005-0000-0000-00000E040000}"/>
    <cellStyle name="Note 2 2 10" xfId="18387" xr:uid="{00000000-0005-0000-0000-000083040000}"/>
    <cellStyle name="Note 2 2 10 2" xfId="36943" xr:uid="{00000000-0005-0000-0000-0000780E0000}"/>
    <cellStyle name="Note 2 2 10 3" xfId="50464" xr:uid="{00000000-0005-0000-0000-0000780E0000}"/>
    <cellStyle name="Note 2 2 11" xfId="16247" xr:uid="{00000000-0005-0000-0000-00000E040000}"/>
    <cellStyle name="Note 2 2 11 2" xfId="34803" xr:uid="{00000000-0005-0000-0000-0000790E0000}"/>
    <cellStyle name="Note 2 2 11 3" xfId="48593" xr:uid="{00000000-0005-0000-0000-0000790E0000}"/>
    <cellStyle name="Note 2 2 12" xfId="21685" xr:uid="{00000000-0005-0000-0000-00000E040000}"/>
    <cellStyle name="Note 2 2 12 2" xfId="40225" xr:uid="{00000000-0005-0000-0000-00007A0E0000}"/>
    <cellStyle name="Note 2 2 12 3" xfId="53573" xr:uid="{00000000-0005-0000-0000-00007A0E0000}"/>
    <cellStyle name="Note 2 2 13" xfId="22043" xr:uid="{00000000-0005-0000-0000-000083040000}"/>
    <cellStyle name="Note 2 2 13 2" xfId="40583" xr:uid="{00000000-0005-0000-0000-00007B0E0000}"/>
    <cellStyle name="Note 2 2 13 3" xfId="53872" xr:uid="{00000000-0005-0000-0000-00007B0E0000}"/>
    <cellStyle name="Note 2 2 14" xfId="22845" xr:uid="{00000000-0005-0000-0000-0000770E0000}"/>
    <cellStyle name="Note 2 2 15" xfId="30013" xr:uid="{00000000-0005-0000-0000-0000770E0000}"/>
    <cellStyle name="Note 2 2 16" xfId="54260" xr:uid="{00000000-0005-0000-0000-00000E040000}"/>
    <cellStyle name="Note 2 2 2" xfId="2452" xr:uid="{00000000-0005-0000-0000-00000E040000}"/>
    <cellStyle name="Note 2 2 2 10" xfId="16360" xr:uid="{00000000-0005-0000-0000-000084040000}"/>
    <cellStyle name="Note 2 2 2 10 2" xfId="34916" xr:uid="{00000000-0005-0000-0000-00007D0E0000}"/>
    <cellStyle name="Note 2 2 2 10 3" xfId="48703" xr:uid="{00000000-0005-0000-0000-00007D0E0000}"/>
    <cellStyle name="Note 2 2 2 11" xfId="16130" xr:uid="{00000000-0005-0000-0000-00000E040000}"/>
    <cellStyle name="Note 2 2 2 11 2" xfId="34686" xr:uid="{00000000-0005-0000-0000-00007E0E0000}"/>
    <cellStyle name="Note 2 2 2 11 3" xfId="48493" xr:uid="{00000000-0005-0000-0000-00007E0E0000}"/>
    <cellStyle name="Note 2 2 2 12" xfId="16003" xr:uid="{00000000-0005-0000-0000-000084040000}"/>
    <cellStyle name="Note 2 2 2 12 2" xfId="34559" xr:uid="{00000000-0005-0000-0000-00007F0E0000}"/>
    <cellStyle name="Note 2 2 2 12 3" xfId="48385" xr:uid="{00000000-0005-0000-0000-00007F0E0000}"/>
    <cellStyle name="Note 2 2 2 13" xfId="23963" xr:uid="{00000000-0005-0000-0000-00007C0E0000}"/>
    <cellStyle name="Note 2 2 2 14" xfId="55282" xr:uid="{00000000-0005-0000-0000-00000E040000}"/>
    <cellStyle name="Note 2 2 2 15" xfId="56623" xr:uid="{00000000-0005-0000-0000-000084040000}"/>
    <cellStyle name="Note 2 2 2 2" xfId="5659" xr:uid="{00000000-0005-0000-0000-000084040000}"/>
    <cellStyle name="Note 2 2 2 2 2" xfId="20645" xr:uid="{00000000-0005-0000-0000-0000F2040000}"/>
    <cellStyle name="Note 2 2 2 2 2 2" xfId="39197" xr:uid="{00000000-0005-0000-0000-0000810E0000}"/>
    <cellStyle name="Note 2 2 2 2 2 3" xfId="52580" xr:uid="{00000000-0005-0000-0000-0000810E0000}"/>
    <cellStyle name="Note 2 2 2 2 3" xfId="26076" xr:uid="{00000000-0005-0000-0000-0000800E0000}"/>
    <cellStyle name="Note 2 2 2 2 4" xfId="41470" xr:uid="{00000000-0005-0000-0000-0000800E0000}"/>
    <cellStyle name="Note 2 2 2 3" xfId="7625" xr:uid="{00000000-0005-0000-0000-000084040000}"/>
    <cellStyle name="Note 2 2 2 3 2" xfId="27755" xr:uid="{00000000-0005-0000-0000-0000820E0000}"/>
    <cellStyle name="Note 2 2 2 3 3" xfId="42763" xr:uid="{00000000-0005-0000-0000-0000820E0000}"/>
    <cellStyle name="Note 2 2 2 4" xfId="8486" xr:uid="{00000000-0005-0000-0000-000084040000}"/>
    <cellStyle name="Note 2 2 2 4 2" xfId="28413" xr:uid="{00000000-0005-0000-0000-0000830E0000}"/>
    <cellStyle name="Note 2 2 2 4 3" xfId="43240" xr:uid="{00000000-0005-0000-0000-0000830E0000}"/>
    <cellStyle name="Note 2 2 2 5" xfId="9342" xr:uid="{00000000-0005-0000-0000-000084040000}"/>
    <cellStyle name="Note 2 2 2 5 2" xfId="28944" xr:uid="{00000000-0005-0000-0000-0000840E0000}"/>
    <cellStyle name="Note 2 2 2 5 3" xfId="43624" xr:uid="{00000000-0005-0000-0000-0000840E0000}"/>
    <cellStyle name="Note 2 2 2 6" xfId="3505" xr:uid="{00000000-0005-0000-0000-0000FC240000}"/>
    <cellStyle name="Note 2 2 2 7" xfId="11886" xr:uid="{00000000-0005-0000-0000-000084040000}"/>
    <cellStyle name="Note 2 2 2 7 2" xfId="30450" xr:uid="{00000000-0005-0000-0000-0000860E0000}"/>
    <cellStyle name="Note 2 2 2 7 3" xfId="44595" xr:uid="{00000000-0005-0000-0000-0000860E0000}"/>
    <cellStyle name="Note 2 2 2 8" xfId="15126" xr:uid="{00000000-0005-0000-0000-000084040000}"/>
    <cellStyle name="Note 2 2 2 8 2" xfId="33682" xr:uid="{00000000-0005-0000-0000-0000870E0000}"/>
    <cellStyle name="Note 2 2 2 8 3" xfId="47633" xr:uid="{00000000-0005-0000-0000-0000870E0000}"/>
    <cellStyle name="Note 2 2 2 9" xfId="13348" xr:uid="{00000000-0005-0000-0000-00000E040000}"/>
    <cellStyle name="Note 2 2 2 9 2" xfId="31904" xr:uid="{00000000-0005-0000-0000-0000880E0000}"/>
    <cellStyle name="Note 2 2 2 9 3" xfId="45981" xr:uid="{00000000-0005-0000-0000-0000880E0000}"/>
    <cellStyle name="Note 2 2 3" xfId="2514" xr:uid="{00000000-0005-0000-0000-00000E040000}"/>
    <cellStyle name="Note 2 2 3 10" xfId="17131" xr:uid="{00000000-0005-0000-0000-00000E040000}"/>
    <cellStyle name="Note 2 2 3 10 2" xfId="35687" xr:uid="{00000000-0005-0000-0000-00008A0E0000}"/>
    <cellStyle name="Note 2 2 3 10 3" xfId="49365" xr:uid="{00000000-0005-0000-0000-00008A0E0000}"/>
    <cellStyle name="Note 2 2 3 11" xfId="19630" xr:uid="{00000000-0005-0000-0000-000085040000}"/>
    <cellStyle name="Note 2 2 3 11 2" xfId="38186" xr:uid="{00000000-0005-0000-0000-00008B0E0000}"/>
    <cellStyle name="Note 2 2 3 11 3" xfId="51678" xr:uid="{00000000-0005-0000-0000-00008B0E0000}"/>
    <cellStyle name="Note 2 2 3 12" xfId="55342" xr:uid="{00000000-0005-0000-0000-00000E040000}"/>
    <cellStyle name="Note 2 2 3 2" xfId="5721" xr:uid="{00000000-0005-0000-0000-000085040000}"/>
    <cellStyle name="Note 2 2 3 2 2" xfId="20683" xr:uid="{00000000-0005-0000-0000-0000F4040000}"/>
    <cellStyle name="Note 2 2 3 2 2 2" xfId="39233" xr:uid="{00000000-0005-0000-0000-00008D0E0000}"/>
    <cellStyle name="Note 2 2 3 2 2 3" xfId="52610" xr:uid="{00000000-0005-0000-0000-00008D0E0000}"/>
    <cellStyle name="Note 2 2 3 2 3" xfId="26136" xr:uid="{00000000-0005-0000-0000-00008C0E0000}"/>
    <cellStyle name="Note 2 2 3 2 4" xfId="41524" xr:uid="{00000000-0005-0000-0000-00008C0E0000}"/>
    <cellStyle name="Note 2 2 3 3" xfId="7687" xr:uid="{00000000-0005-0000-0000-000085040000}"/>
    <cellStyle name="Note 2 2 3 3 2" xfId="27809" xr:uid="{00000000-0005-0000-0000-00008E0E0000}"/>
    <cellStyle name="Note 2 2 3 3 3" xfId="42793" xr:uid="{00000000-0005-0000-0000-00008E0E0000}"/>
    <cellStyle name="Note 2 2 3 4" xfId="8548" xr:uid="{00000000-0005-0000-0000-000085040000}"/>
    <cellStyle name="Note 2 2 3 4 2" xfId="28445" xr:uid="{00000000-0005-0000-0000-00008F0E0000}"/>
    <cellStyle name="Note 2 2 3 4 3" xfId="43270" xr:uid="{00000000-0005-0000-0000-00008F0E0000}"/>
    <cellStyle name="Note 2 2 3 5" xfId="9404" xr:uid="{00000000-0005-0000-0000-000085040000}"/>
    <cellStyle name="Note 2 2 3 5 2" xfId="29006" xr:uid="{00000000-0005-0000-0000-0000900E0000}"/>
    <cellStyle name="Note 2 2 3 5 3" xfId="43678" xr:uid="{00000000-0005-0000-0000-0000900E0000}"/>
    <cellStyle name="Note 2 2 3 6" xfId="3506" xr:uid="{00000000-0005-0000-0000-0000FD240000}"/>
    <cellStyle name="Note 2 2 3 7" xfId="11716" xr:uid="{00000000-0005-0000-0000-000085040000}"/>
    <cellStyle name="Note 2 2 3 7 2" xfId="30280" xr:uid="{00000000-0005-0000-0000-0000920E0000}"/>
    <cellStyle name="Note 2 2 3 7 3" xfId="44428" xr:uid="{00000000-0005-0000-0000-0000920E0000}"/>
    <cellStyle name="Note 2 2 3 8" xfId="12065" xr:uid="{00000000-0005-0000-0000-00000E040000}"/>
    <cellStyle name="Note 2 2 3 8 2" xfId="30628" xr:uid="{00000000-0005-0000-0000-0000930E0000}"/>
    <cellStyle name="Note 2 2 3 8 3" xfId="44771" xr:uid="{00000000-0005-0000-0000-0000930E0000}"/>
    <cellStyle name="Note 2 2 3 9" xfId="16422" xr:uid="{00000000-0005-0000-0000-000085040000}"/>
    <cellStyle name="Note 2 2 3 9 2" xfId="34978" xr:uid="{00000000-0005-0000-0000-0000940E0000}"/>
    <cellStyle name="Note 2 2 3 9 3" xfId="48759" xr:uid="{00000000-0005-0000-0000-0000940E0000}"/>
    <cellStyle name="Note 2 2 4" xfId="2586" xr:uid="{00000000-0005-0000-0000-00000E040000}"/>
    <cellStyle name="Note 2 2 4 10" xfId="21605" xr:uid="{00000000-0005-0000-0000-00000E040000}"/>
    <cellStyle name="Note 2 2 4 10 2" xfId="40145" xr:uid="{00000000-0005-0000-0000-0000960E0000}"/>
    <cellStyle name="Note 2 2 4 10 3" xfId="53493" xr:uid="{00000000-0005-0000-0000-0000960E0000}"/>
    <cellStyle name="Note 2 2 4 11" xfId="24079" xr:uid="{00000000-0005-0000-0000-0000950E0000}"/>
    <cellStyle name="Note 2 2 4 12" xfId="55414" xr:uid="{00000000-0005-0000-0000-00000E040000}"/>
    <cellStyle name="Note 2 2 4 2" xfId="5793" xr:uid="{00000000-0005-0000-0000-000086040000}"/>
    <cellStyle name="Note 2 2 4 2 2" xfId="26206" xr:uid="{00000000-0005-0000-0000-0000970E0000}"/>
    <cellStyle name="Note 2 2 4 2 3" xfId="41591" xr:uid="{00000000-0005-0000-0000-0000970E0000}"/>
    <cellStyle name="Note 2 2 4 3" xfId="9476" xr:uid="{00000000-0005-0000-0000-000086040000}"/>
    <cellStyle name="Note 2 2 4 3 2" xfId="29078" xr:uid="{00000000-0005-0000-0000-0000980E0000}"/>
    <cellStyle name="Note 2 2 4 3 3" xfId="43748" xr:uid="{00000000-0005-0000-0000-0000980E0000}"/>
    <cellStyle name="Note 2 2 4 4" xfId="3507" xr:uid="{00000000-0005-0000-0000-0000FE240000}"/>
    <cellStyle name="Note 2 2 4 5" xfId="13156" xr:uid="{00000000-0005-0000-0000-000086040000}"/>
    <cellStyle name="Note 2 2 4 5 2" xfId="31712" xr:uid="{00000000-0005-0000-0000-00009A0E0000}"/>
    <cellStyle name="Note 2 2 4 5 3" xfId="45794" xr:uid="{00000000-0005-0000-0000-00009A0E0000}"/>
    <cellStyle name="Note 2 2 4 6" xfId="13959" xr:uid="{00000000-0005-0000-0000-00000E040000}"/>
    <cellStyle name="Note 2 2 4 6 2" xfId="32515" xr:uid="{00000000-0005-0000-0000-00009B0E0000}"/>
    <cellStyle name="Note 2 2 4 6 3" xfId="46526" xr:uid="{00000000-0005-0000-0000-00009B0E0000}"/>
    <cellStyle name="Note 2 2 4 7" xfId="16494" xr:uid="{00000000-0005-0000-0000-000086040000}"/>
    <cellStyle name="Note 2 2 4 7 2" xfId="35050" xr:uid="{00000000-0005-0000-0000-00009C0E0000}"/>
    <cellStyle name="Note 2 2 4 7 3" xfId="48831" xr:uid="{00000000-0005-0000-0000-00009C0E0000}"/>
    <cellStyle name="Note 2 2 4 8" xfId="17307" xr:uid="{00000000-0005-0000-0000-00000E040000}"/>
    <cellStyle name="Note 2 2 4 8 2" xfId="35863" xr:uid="{00000000-0005-0000-0000-00009D0E0000}"/>
    <cellStyle name="Note 2 2 4 8 3" xfId="49529" xr:uid="{00000000-0005-0000-0000-00009D0E0000}"/>
    <cellStyle name="Note 2 2 4 9" xfId="18020" xr:uid="{00000000-0005-0000-0000-000086040000}"/>
    <cellStyle name="Note 2 2 4 9 2" xfId="36576" xr:uid="{00000000-0005-0000-0000-00009E0E0000}"/>
    <cellStyle name="Note 2 2 4 9 3" xfId="50143" xr:uid="{00000000-0005-0000-0000-00009E0E0000}"/>
    <cellStyle name="Note 2 2 5" xfId="4274" xr:uid="{00000000-0005-0000-0000-000083040000}"/>
    <cellStyle name="Note 2 2 5 2" xfId="24795" xr:uid="{00000000-0005-0000-0000-00009F0E0000}"/>
    <cellStyle name="Note 2 2 5 3" xfId="22668" xr:uid="{00000000-0005-0000-0000-00009F0E0000}"/>
    <cellStyle name="Note 2 2 6" xfId="3504" xr:uid="{00000000-0005-0000-0000-0000FB240000}"/>
    <cellStyle name="Note 2 2 7" xfId="15397" xr:uid="{00000000-0005-0000-0000-00000E040000}"/>
    <cellStyle name="Note 2 2 7 2" xfId="33953" xr:uid="{00000000-0005-0000-0000-0000A10E0000}"/>
    <cellStyle name="Note 2 2 7 3" xfId="47884" xr:uid="{00000000-0005-0000-0000-0000A10E0000}"/>
    <cellStyle name="Note 2 2 8" xfId="15240" xr:uid="{00000000-0005-0000-0000-000083040000}"/>
    <cellStyle name="Note 2 2 8 2" xfId="33796" xr:uid="{00000000-0005-0000-0000-0000A20E0000}"/>
    <cellStyle name="Note 2 2 8 3" xfId="47738" xr:uid="{00000000-0005-0000-0000-0000A20E0000}"/>
    <cellStyle name="Note 2 2 9" xfId="18807" xr:uid="{00000000-0005-0000-0000-00000E040000}"/>
    <cellStyle name="Note 2 2 9 2" xfId="37363" xr:uid="{00000000-0005-0000-0000-0000A30E0000}"/>
    <cellStyle name="Note 2 2 9 3" xfId="50856" xr:uid="{00000000-0005-0000-0000-0000A30E0000}"/>
    <cellStyle name="Note 2 3" xfId="1058" xr:uid="{00000000-0005-0000-0000-00000F040000}"/>
    <cellStyle name="Note 2 3 10" xfId="19883" xr:uid="{00000000-0005-0000-0000-000087040000}"/>
    <cellStyle name="Note 2 3 10 2" xfId="38439" xr:uid="{00000000-0005-0000-0000-0000A50E0000}"/>
    <cellStyle name="Note 2 3 10 3" xfId="51931" xr:uid="{00000000-0005-0000-0000-0000A50E0000}"/>
    <cellStyle name="Note 2 3 11" xfId="18610" xr:uid="{00000000-0005-0000-0000-00000F040000}"/>
    <cellStyle name="Note 2 3 11 2" xfId="37166" xr:uid="{00000000-0005-0000-0000-0000A60E0000}"/>
    <cellStyle name="Note 2 3 11 3" xfId="50668" xr:uid="{00000000-0005-0000-0000-0000A60E0000}"/>
    <cellStyle name="Note 2 3 12" xfId="21458" xr:uid="{00000000-0005-0000-0000-00000F040000}"/>
    <cellStyle name="Note 2 3 12 2" xfId="39998" xr:uid="{00000000-0005-0000-0000-0000A70E0000}"/>
    <cellStyle name="Note 2 3 12 3" xfId="53346" xr:uid="{00000000-0005-0000-0000-0000A70E0000}"/>
    <cellStyle name="Note 2 3 13" xfId="22044" xr:uid="{00000000-0005-0000-0000-000087040000}"/>
    <cellStyle name="Note 2 3 13 2" xfId="40584" xr:uid="{00000000-0005-0000-0000-0000A80E0000}"/>
    <cellStyle name="Note 2 3 13 3" xfId="53873" xr:uid="{00000000-0005-0000-0000-0000A80E0000}"/>
    <cellStyle name="Note 2 3 14" xfId="22846" xr:uid="{00000000-0005-0000-0000-0000A40E0000}"/>
    <cellStyle name="Note 2 3 15" xfId="30016" xr:uid="{00000000-0005-0000-0000-0000A40E0000}"/>
    <cellStyle name="Note 2 3 16" xfId="54261" xr:uid="{00000000-0005-0000-0000-00000F040000}"/>
    <cellStyle name="Note 2 3 2" xfId="2451" xr:uid="{00000000-0005-0000-0000-00000F040000}"/>
    <cellStyle name="Note 2 3 2 10" xfId="16359" xr:uid="{00000000-0005-0000-0000-000088040000}"/>
    <cellStyle name="Note 2 3 2 10 2" xfId="34915" xr:uid="{00000000-0005-0000-0000-0000AA0E0000}"/>
    <cellStyle name="Note 2 3 2 10 3" xfId="48702" xr:uid="{00000000-0005-0000-0000-0000AA0E0000}"/>
    <cellStyle name="Note 2 3 2 11" xfId="17349" xr:uid="{00000000-0005-0000-0000-00000F040000}"/>
    <cellStyle name="Note 2 3 2 11 2" xfId="35905" xr:uid="{00000000-0005-0000-0000-0000AB0E0000}"/>
    <cellStyle name="Note 2 3 2 11 3" xfId="49563" xr:uid="{00000000-0005-0000-0000-0000AB0E0000}"/>
    <cellStyle name="Note 2 3 2 12" xfId="18881" xr:uid="{00000000-0005-0000-0000-000088040000}"/>
    <cellStyle name="Note 2 3 2 12 2" xfId="37437" xr:uid="{00000000-0005-0000-0000-0000AC0E0000}"/>
    <cellStyle name="Note 2 3 2 12 3" xfId="50929" xr:uid="{00000000-0005-0000-0000-0000AC0E0000}"/>
    <cellStyle name="Note 2 3 2 13" xfId="23962" xr:uid="{00000000-0005-0000-0000-0000A90E0000}"/>
    <cellStyle name="Note 2 3 2 14" xfId="55281" xr:uid="{00000000-0005-0000-0000-00000F040000}"/>
    <cellStyle name="Note 2 3 2 15" xfId="56622" xr:uid="{00000000-0005-0000-0000-000088040000}"/>
    <cellStyle name="Note 2 3 2 2" xfId="5658" xr:uid="{00000000-0005-0000-0000-000088040000}"/>
    <cellStyle name="Note 2 3 2 2 2" xfId="20644" xr:uid="{00000000-0005-0000-0000-0000F8040000}"/>
    <cellStyle name="Note 2 3 2 2 2 2" xfId="39196" xr:uid="{00000000-0005-0000-0000-0000AE0E0000}"/>
    <cellStyle name="Note 2 3 2 2 2 3" xfId="52579" xr:uid="{00000000-0005-0000-0000-0000AE0E0000}"/>
    <cellStyle name="Note 2 3 2 2 3" xfId="26075" xr:uid="{00000000-0005-0000-0000-0000AD0E0000}"/>
    <cellStyle name="Note 2 3 2 2 4" xfId="41469" xr:uid="{00000000-0005-0000-0000-0000AD0E0000}"/>
    <cellStyle name="Note 2 3 2 3" xfId="7624" xr:uid="{00000000-0005-0000-0000-000088040000}"/>
    <cellStyle name="Note 2 3 2 3 2" xfId="27754" xr:uid="{00000000-0005-0000-0000-0000AF0E0000}"/>
    <cellStyle name="Note 2 3 2 3 3" xfId="42762" xr:uid="{00000000-0005-0000-0000-0000AF0E0000}"/>
    <cellStyle name="Note 2 3 2 4" xfId="8485" xr:uid="{00000000-0005-0000-0000-000088040000}"/>
    <cellStyle name="Note 2 3 2 4 2" xfId="28412" xr:uid="{00000000-0005-0000-0000-0000B00E0000}"/>
    <cellStyle name="Note 2 3 2 4 3" xfId="43239" xr:uid="{00000000-0005-0000-0000-0000B00E0000}"/>
    <cellStyle name="Note 2 3 2 5" xfId="9341" xr:uid="{00000000-0005-0000-0000-000088040000}"/>
    <cellStyle name="Note 2 3 2 5 2" xfId="28943" xr:uid="{00000000-0005-0000-0000-0000B10E0000}"/>
    <cellStyle name="Note 2 3 2 5 3" xfId="43623" xr:uid="{00000000-0005-0000-0000-0000B10E0000}"/>
    <cellStyle name="Note 2 3 2 6" xfId="3509" xr:uid="{00000000-0005-0000-0000-000000250000}"/>
    <cellStyle name="Note 2 3 2 7" xfId="12785" xr:uid="{00000000-0005-0000-0000-000088040000}"/>
    <cellStyle name="Note 2 3 2 7 2" xfId="31341" xr:uid="{00000000-0005-0000-0000-0000B30E0000}"/>
    <cellStyle name="Note 2 3 2 7 3" xfId="45429" xr:uid="{00000000-0005-0000-0000-0000B30E0000}"/>
    <cellStyle name="Note 2 3 2 8" xfId="15125" xr:uid="{00000000-0005-0000-0000-000088040000}"/>
    <cellStyle name="Note 2 3 2 8 2" xfId="33681" xr:uid="{00000000-0005-0000-0000-0000B40E0000}"/>
    <cellStyle name="Note 2 3 2 8 3" xfId="47632" xr:uid="{00000000-0005-0000-0000-0000B40E0000}"/>
    <cellStyle name="Note 2 3 2 9" xfId="12894" xr:uid="{00000000-0005-0000-0000-00000F040000}"/>
    <cellStyle name="Note 2 3 2 9 2" xfId="31450" xr:uid="{00000000-0005-0000-0000-0000B50E0000}"/>
    <cellStyle name="Note 2 3 2 9 3" xfId="45533" xr:uid="{00000000-0005-0000-0000-0000B50E0000}"/>
    <cellStyle name="Note 2 3 3" xfId="2513" xr:uid="{00000000-0005-0000-0000-00000F040000}"/>
    <cellStyle name="Note 2 3 3 10" xfId="17283" xr:uid="{00000000-0005-0000-0000-00000F040000}"/>
    <cellStyle name="Note 2 3 3 10 2" xfId="35839" xr:uid="{00000000-0005-0000-0000-0000B70E0000}"/>
    <cellStyle name="Note 2 3 3 10 3" xfId="49507" xr:uid="{00000000-0005-0000-0000-0000B70E0000}"/>
    <cellStyle name="Note 2 3 3 11" xfId="19462" xr:uid="{00000000-0005-0000-0000-000089040000}"/>
    <cellStyle name="Note 2 3 3 11 2" xfId="38018" xr:uid="{00000000-0005-0000-0000-0000B80E0000}"/>
    <cellStyle name="Note 2 3 3 11 3" xfId="51510" xr:uid="{00000000-0005-0000-0000-0000B80E0000}"/>
    <cellStyle name="Note 2 3 3 12" xfId="55341" xr:uid="{00000000-0005-0000-0000-00000F040000}"/>
    <cellStyle name="Note 2 3 3 2" xfId="5720" xr:uid="{00000000-0005-0000-0000-000089040000}"/>
    <cellStyle name="Note 2 3 3 2 2" xfId="20682" xr:uid="{00000000-0005-0000-0000-0000FA040000}"/>
    <cellStyle name="Note 2 3 3 2 2 2" xfId="39232" xr:uid="{00000000-0005-0000-0000-0000BA0E0000}"/>
    <cellStyle name="Note 2 3 3 2 2 3" xfId="52609" xr:uid="{00000000-0005-0000-0000-0000BA0E0000}"/>
    <cellStyle name="Note 2 3 3 2 3" xfId="26135" xr:uid="{00000000-0005-0000-0000-0000B90E0000}"/>
    <cellStyle name="Note 2 3 3 2 4" xfId="41523" xr:uid="{00000000-0005-0000-0000-0000B90E0000}"/>
    <cellStyle name="Note 2 3 3 3" xfId="7686" xr:uid="{00000000-0005-0000-0000-000089040000}"/>
    <cellStyle name="Note 2 3 3 3 2" xfId="27808" xr:uid="{00000000-0005-0000-0000-0000BB0E0000}"/>
    <cellStyle name="Note 2 3 3 3 3" xfId="42792" xr:uid="{00000000-0005-0000-0000-0000BB0E0000}"/>
    <cellStyle name="Note 2 3 3 4" xfId="8547" xr:uid="{00000000-0005-0000-0000-000089040000}"/>
    <cellStyle name="Note 2 3 3 4 2" xfId="28444" xr:uid="{00000000-0005-0000-0000-0000BC0E0000}"/>
    <cellStyle name="Note 2 3 3 4 3" xfId="43269" xr:uid="{00000000-0005-0000-0000-0000BC0E0000}"/>
    <cellStyle name="Note 2 3 3 5" xfId="9403" xr:uid="{00000000-0005-0000-0000-000089040000}"/>
    <cellStyle name="Note 2 3 3 5 2" xfId="29005" xr:uid="{00000000-0005-0000-0000-0000BD0E0000}"/>
    <cellStyle name="Note 2 3 3 5 3" xfId="43677" xr:uid="{00000000-0005-0000-0000-0000BD0E0000}"/>
    <cellStyle name="Note 2 3 3 6" xfId="3510" xr:uid="{00000000-0005-0000-0000-000001250000}"/>
    <cellStyle name="Note 2 3 3 7" xfId="11875" xr:uid="{00000000-0005-0000-0000-000089040000}"/>
    <cellStyle name="Note 2 3 3 7 2" xfId="30439" xr:uid="{00000000-0005-0000-0000-0000BF0E0000}"/>
    <cellStyle name="Note 2 3 3 7 3" xfId="44584" xr:uid="{00000000-0005-0000-0000-0000BF0E0000}"/>
    <cellStyle name="Note 2 3 3 8" xfId="12112" xr:uid="{00000000-0005-0000-0000-00000F040000}"/>
    <cellStyle name="Note 2 3 3 8 2" xfId="30675" xr:uid="{00000000-0005-0000-0000-0000C00E0000}"/>
    <cellStyle name="Note 2 3 3 8 3" xfId="44816" xr:uid="{00000000-0005-0000-0000-0000C00E0000}"/>
    <cellStyle name="Note 2 3 3 9" xfId="16421" xr:uid="{00000000-0005-0000-0000-000089040000}"/>
    <cellStyle name="Note 2 3 3 9 2" xfId="34977" xr:uid="{00000000-0005-0000-0000-0000C10E0000}"/>
    <cellStyle name="Note 2 3 3 9 3" xfId="48758" xr:uid="{00000000-0005-0000-0000-0000C10E0000}"/>
    <cellStyle name="Note 2 3 4" xfId="2585" xr:uid="{00000000-0005-0000-0000-00000F040000}"/>
    <cellStyle name="Note 2 3 4 10" xfId="21604" xr:uid="{00000000-0005-0000-0000-00000F040000}"/>
    <cellStyle name="Note 2 3 4 10 2" xfId="40144" xr:uid="{00000000-0005-0000-0000-0000C30E0000}"/>
    <cellStyle name="Note 2 3 4 10 3" xfId="53492" xr:uid="{00000000-0005-0000-0000-0000C30E0000}"/>
    <cellStyle name="Note 2 3 4 11" xfId="24078" xr:uid="{00000000-0005-0000-0000-0000C20E0000}"/>
    <cellStyle name="Note 2 3 4 12" xfId="55413" xr:uid="{00000000-0005-0000-0000-00000F040000}"/>
    <cellStyle name="Note 2 3 4 2" xfId="5792" xr:uid="{00000000-0005-0000-0000-00008A040000}"/>
    <cellStyle name="Note 2 3 4 2 2" xfId="26205" xr:uid="{00000000-0005-0000-0000-0000C40E0000}"/>
    <cellStyle name="Note 2 3 4 2 3" xfId="41590" xr:uid="{00000000-0005-0000-0000-0000C40E0000}"/>
    <cellStyle name="Note 2 3 4 3" xfId="9475" xr:uid="{00000000-0005-0000-0000-00008A040000}"/>
    <cellStyle name="Note 2 3 4 3 2" xfId="29077" xr:uid="{00000000-0005-0000-0000-0000C50E0000}"/>
    <cellStyle name="Note 2 3 4 3 3" xfId="43747" xr:uid="{00000000-0005-0000-0000-0000C50E0000}"/>
    <cellStyle name="Note 2 3 4 4" xfId="3511" xr:uid="{00000000-0005-0000-0000-000002250000}"/>
    <cellStyle name="Note 2 3 4 5" xfId="12513" xr:uid="{00000000-0005-0000-0000-00008A040000}"/>
    <cellStyle name="Note 2 3 4 5 2" xfId="31071" xr:uid="{00000000-0005-0000-0000-0000C70E0000}"/>
    <cellStyle name="Note 2 3 4 5 3" xfId="45171" xr:uid="{00000000-0005-0000-0000-0000C70E0000}"/>
    <cellStyle name="Note 2 3 4 6" xfId="13295" xr:uid="{00000000-0005-0000-0000-00000F040000}"/>
    <cellStyle name="Note 2 3 4 6 2" xfId="31851" xr:uid="{00000000-0005-0000-0000-0000C80E0000}"/>
    <cellStyle name="Note 2 3 4 6 3" xfId="45933" xr:uid="{00000000-0005-0000-0000-0000C80E0000}"/>
    <cellStyle name="Note 2 3 4 7" xfId="16493" xr:uid="{00000000-0005-0000-0000-00008A040000}"/>
    <cellStyle name="Note 2 3 4 7 2" xfId="35049" xr:uid="{00000000-0005-0000-0000-0000C90E0000}"/>
    <cellStyle name="Note 2 3 4 7 3" xfId="48830" xr:uid="{00000000-0005-0000-0000-0000C90E0000}"/>
    <cellStyle name="Note 2 3 4 8" xfId="13431" xr:uid="{00000000-0005-0000-0000-00000F040000}"/>
    <cellStyle name="Note 2 3 4 8 2" xfId="31987" xr:uid="{00000000-0005-0000-0000-0000CA0E0000}"/>
    <cellStyle name="Note 2 3 4 8 3" xfId="46058" xr:uid="{00000000-0005-0000-0000-0000CA0E0000}"/>
    <cellStyle name="Note 2 3 4 9" xfId="19020" xr:uid="{00000000-0005-0000-0000-00008A040000}"/>
    <cellStyle name="Note 2 3 4 9 2" xfId="37576" xr:uid="{00000000-0005-0000-0000-0000CB0E0000}"/>
    <cellStyle name="Note 2 3 4 9 3" xfId="51068" xr:uid="{00000000-0005-0000-0000-0000CB0E0000}"/>
    <cellStyle name="Note 2 3 5" xfId="4275" xr:uid="{00000000-0005-0000-0000-000087040000}"/>
    <cellStyle name="Note 2 3 5 2" xfId="24796" xr:uid="{00000000-0005-0000-0000-0000CC0E0000}"/>
    <cellStyle name="Note 2 3 5 3" xfId="28489" xr:uid="{00000000-0005-0000-0000-0000CC0E0000}"/>
    <cellStyle name="Note 2 3 6" xfId="3508" xr:uid="{00000000-0005-0000-0000-0000FF240000}"/>
    <cellStyle name="Note 2 3 7" xfId="14783" xr:uid="{00000000-0005-0000-0000-00000F040000}"/>
    <cellStyle name="Note 2 3 7 2" xfId="33339" xr:uid="{00000000-0005-0000-0000-0000CE0E0000}"/>
    <cellStyle name="Note 2 3 7 3" xfId="47303" xr:uid="{00000000-0005-0000-0000-0000CE0E0000}"/>
    <cellStyle name="Note 2 3 8" xfId="17835" xr:uid="{00000000-0005-0000-0000-000087040000}"/>
    <cellStyle name="Note 2 3 8 2" xfId="36391" xr:uid="{00000000-0005-0000-0000-0000CF0E0000}"/>
    <cellStyle name="Note 2 3 8 3" xfId="49985" xr:uid="{00000000-0005-0000-0000-0000CF0E0000}"/>
    <cellStyle name="Note 2 3 9" xfId="18675" xr:uid="{00000000-0005-0000-0000-00000F040000}"/>
    <cellStyle name="Note 2 3 9 2" xfId="37231" xr:uid="{00000000-0005-0000-0000-0000D00E0000}"/>
    <cellStyle name="Note 2 3 9 3" xfId="50728" xr:uid="{00000000-0005-0000-0000-0000D00E0000}"/>
    <cellStyle name="Note 2 4" xfId="2453" xr:uid="{00000000-0005-0000-0000-00000D040000}"/>
    <cellStyle name="Note 2 4 10" xfId="16361" xr:uid="{00000000-0005-0000-0000-00008B040000}"/>
    <cellStyle name="Note 2 4 10 2" xfId="34917" xr:uid="{00000000-0005-0000-0000-0000D20E0000}"/>
    <cellStyle name="Note 2 4 10 3" xfId="48704" xr:uid="{00000000-0005-0000-0000-0000D20E0000}"/>
    <cellStyle name="Note 2 4 11" xfId="16172" xr:uid="{00000000-0005-0000-0000-00000D040000}"/>
    <cellStyle name="Note 2 4 11 2" xfId="34728" xr:uid="{00000000-0005-0000-0000-0000D30E0000}"/>
    <cellStyle name="Note 2 4 11 3" xfId="48523" xr:uid="{00000000-0005-0000-0000-0000D30E0000}"/>
    <cellStyle name="Note 2 4 12" xfId="19018" xr:uid="{00000000-0005-0000-0000-00008B040000}"/>
    <cellStyle name="Note 2 4 12 2" xfId="37574" xr:uid="{00000000-0005-0000-0000-0000D40E0000}"/>
    <cellStyle name="Note 2 4 12 3" xfId="51066" xr:uid="{00000000-0005-0000-0000-0000D40E0000}"/>
    <cellStyle name="Note 2 4 13" xfId="23964" xr:uid="{00000000-0005-0000-0000-0000D10E0000}"/>
    <cellStyle name="Note 2 4 14" xfId="55283" xr:uid="{00000000-0005-0000-0000-00000D040000}"/>
    <cellStyle name="Note 2 4 15" xfId="56624" xr:uid="{00000000-0005-0000-0000-00008B040000}"/>
    <cellStyle name="Note 2 4 2" xfId="5660" xr:uid="{00000000-0005-0000-0000-00008B040000}"/>
    <cellStyle name="Note 2 4 2 2" xfId="20646" xr:uid="{00000000-0005-0000-0000-0000FD040000}"/>
    <cellStyle name="Note 2 4 2 2 2" xfId="39198" xr:uid="{00000000-0005-0000-0000-0000D60E0000}"/>
    <cellStyle name="Note 2 4 2 2 3" xfId="52581" xr:uid="{00000000-0005-0000-0000-0000D60E0000}"/>
    <cellStyle name="Note 2 4 2 3" xfId="26077" xr:uid="{00000000-0005-0000-0000-0000D50E0000}"/>
    <cellStyle name="Note 2 4 2 4" xfId="41471" xr:uid="{00000000-0005-0000-0000-0000D50E0000}"/>
    <cellStyle name="Note 2 4 3" xfId="7626" xr:uid="{00000000-0005-0000-0000-00008B040000}"/>
    <cellStyle name="Note 2 4 3 2" xfId="27756" xr:uid="{00000000-0005-0000-0000-0000D70E0000}"/>
    <cellStyle name="Note 2 4 3 3" xfId="42764" xr:uid="{00000000-0005-0000-0000-0000D70E0000}"/>
    <cellStyle name="Note 2 4 4" xfId="8487" xr:uid="{00000000-0005-0000-0000-00008B040000}"/>
    <cellStyle name="Note 2 4 4 2" xfId="28414" xr:uid="{00000000-0005-0000-0000-0000D80E0000}"/>
    <cellStyle name="Note 2 4 4 3" xfId="43241" xr:uid="{00000000-0005-0000-0000-0000D80E0000}"/>
    <cellStyle name="Note 2 4 5" xfId="9343" xr:uid="{00000000-0005-0000-0000-00008B040000}"/>
    <cellStyle name="Note 2 4 5 2" xfId="28945" xr:uid="{00000000-0005-0000-0000-0000D90E0000}"/>
    <cellStyle name="Note 2 4 5 3" xfId="43625" xr:uid="{00000000-0005-0000-0000-0000D90E0000}"/>
    <cellStyle name="Note 2 4 6" xfId="3512" xr:uid="{00000000-0005-0000-0000-000003250000}"/>
    <cellStyle name="Note 2 4 7" xfId="11727" xr:uid="{00000000-0005-0000-0000-00008B040000}"/>
    <cellStyle name="Note 2 4 7 2" xfId="30291" xr:uid="{00000000-0005-0000-0000-0000DB0E0000}"/>
    <cellStyle name="Note 2 4 7 3" xfId="44439" xr:uid="{00000000-0005-0000-0000-0000DB0E0000}"/>
    <cellStyle name="Note 2 4 8" xfId="15127" xr:uid="{00000000-0005-0000-0000-00008B040000}"/>
    <cellStyle name="Note 2 4 8 2" xfId="33683" xr:uid="{00000000-0005-0000-0000-0000DC0E0000}"/>
    <cellStyle name="Note 2 4 8 3" xfId="47634" xr:uid="{00000000-0005-0000-0000-0000DC0E0000}"/>
    <cellStyle name="Note 2 4 9" xfId="12858" xr:uid="{00000000-0005-0000-0000-00000D040000}"/>
    <cellStyle name="Note 2 4 9 2" xfId="31414" xr:uid="{00000000-0005-0000-0000-0000DD0E0000}"/>
    <cellStyle name="Note 2 4 9 3" xfId="45499" xr:uid="{00000000-0005-0000-0000-0000DD0E0000}"/>
    <cellStyle name="Note 2 5" xfId="2515" xr:uid="{00000000-0005-0000-0000-00000D040000}"/>
    <cellStyle name="Note 2 5 10" xfId="14231" xr:uid="{00000000-0005-0000-0000-00000D040000}"/>
    <cellStyle name="Note 2 5 10 2" xfId="32787" xr:uid="{00000000-0005-0000-0000-0000DF0E0000}"/>
    <cellStyle name="Note 2 5 10 3" xfId="46784" xr:uid="{00000000-0005-0000-0000-0000DF0E0000}"/>
    <cellStyle name="Note 2 5 11" xfId="19799" xr:uid="{00000000-0005-0000-0000-00008C040000}"/>
    <cellStyle name="Note 2 5 11 2" xfId="38355" xr:uid="{00000000-0005-0000-0000-0000E00E0000}"/>
    <cellStyle name="Note 2 5 11 3" xfId="51847" xr:uid="{00000000-0005-0000-0000-0000E00E0000}"/>
    <cellStyle name="Note 2 5 12" xfId="55343" xr:uid="{00000000-0005-0000-0000-00000D040000}"/>
    <cellStyle name="Note 2 5 2" xfId="5722" xr:uid="{00000000-0005-0000-0000-00008C040000}"/>
    <cellStyle name="Note 2 5 2 2" xfId="20684" xr:uid="{00000000-0005-0000-0000-0000FF040000}"/>
    <cellStyle name="Note 2 5 2 2 2" xfId="39234" xr:uid="{00000000-0005-0000-0000-0000E20E0000}"/>
    <cellStyle name="Note 2 5 2 2 3" xfId="52611" xr:uid="{00000000-0005-0000-0000-0000E20E0000}"/>
    <cellStyle name="Note 2 5 2 3" xfId="26137" xr:uid="{00000000-0005-0000-0000-0000E10E0000}"/>
    <cellStyle name="Note 2 5 2 4" xfId="41525" xr:uid="{00000000-0005-0000-0000-0000E10E0000}"/>
    <cellStyle name="Note 2 5 3" xfId="7688" xr:uid="{00000000-0005-0000-0000-00008C040000}"/>
    <cellStyle name="Note 2 5 3 2" xfId="27810" xr:uid="{00000000-0005-0000-0000-0000E30E0000}"/>
    <cellStyle name="Note 2 5 3 3" xfId="42794" xr:uid="{00000000-0005-0000-0000-0000E30E0000}"/>
    <cellStyle name="Note 2 5 4" xfId="8549" xr:uid="{00000000-0005-0000-0000-00008C040000}"/>
    <cellStyle name="Note 2 5 4 2" xfId="28446" xr:uid="{00000000-0005-0000-0000-0000E40E0000}"/>
    <cellStyle name="Note 2 5 4 3" xfId="43271" xr:uid="{00000000-0005-0000-0000-0000E40E0000}"/>
    <cellStyle name="Note 2 5 5" xfId="9405" xr:uid="{00000000-0005-0000-0000-00008C040000}"/>
    <cellStyle name="Note 2 5 5 2" xfId="29007" xr:uid="{00000000-0005-0000-0000-0000E50E0000}"/>
    <cellStyle name="Note 2 5 5 3" xfId="43679" xr:uid="{00000000-0005-0000-0000-0000E50E0000}"/>
    <cellStyle name="Note 2 5 6" xfId="3513" xr:uid="{00000000-0005-0000-0000-000004250000}"/>
    <cellStyle name="Note 2 5 7" xfId="12454" xr:uid="{00000000-0005-0000-0000-00008C040000}"/>
    <cellStyle name="Note 2 5 7 2" xfId="31013" xr:uid="{00000000-0005-0000-0000-0000E70E0000}"/>
    <cellStyle name="Note 2 5 7 3" xfId="45113" xr:uid="{00000000-0005-0000-0000-0000E70E0000}"/>
    <cellStyle name="Note 2 5 8" xfId="13327" xr:uid="{00000000-0005-0000-0000-00000D040000}"/>
    <cellStyle name="Note 2 5 8 2" xfId="31883" xr:uid="{00000000-0005-0000-0000-0000E80E0000}"/>
    <cellStyle name="Note 2 5 8 3" xfId="45963" xr:uid="{00000000-0005-0000-0000-0000E80E0000}"/>
    <cellStyle name="Note 2 5 9" xfId="16423" xr:uid="{00000000-0005-0000-0000-00008C040000}"/>
    <cellStyle name="Note 2 5 9 2" xfId="34979" xr:uid="{00000000-0005-0000-0000-0000E90E0000}"/>
    <cellStyle name="Note 2 5 9 3" xfId="48760" xr:uid="{00000000-0005-0000-0000-0000E90E0000}"/>
    <cellStyle name="Note 2 6" xfId="2587" xr:uid="{00000000-0005-0000-0000-00000D040000}"/>
    <cellStyle name="Note 2 6 10" xfId="21606" xr:uid="{00000000-0005-0000-0000-00000D040000}"/>
    <cellStyle name="Note 2 6 10 2" xfId="40146" xr:uid="{00000000-0005-0000-0000-0000EB0E0000}"/>
    <cellStyle name="Note 2 6 10 3" xfId="53494" xr:uid="{00000000-0005-0000-0000-0000EB0E0000}"/>
    <cellStyle name="Note 2 6 11" xfId="24080" xr:uid="{00000000-0005-0000-0000-0000EA0E0000}"/>
    <cellStyle name="Note 2 6 12" xfId="55415" xr:uid="{00000000-0005-0000-0000-00000D040000}"/>
    <cellStyle name="Note 2 6 2" xfId="5794" xr:uid="{00000000-0005-0000-0000-00008D040000}"/>
    <cellStyle name="Note 2 6 2 2" xfId="26207" xr:uid="{00000000-0005-0000-0000-0000EC0E0000}"/>
    <cellStyle name="Note 2 6 2 3" xfId="41592" xr:uid="{00000000-0005-0000-0000-0000EC0E0000}"/>
    <cellStyle name="Note 2 6 3" xfId="9477" xr:uid="{00000000-0005-0000-0000-00008D040000}"/>
    <cellStyle name="Note 2 6 3 2" xfId="29079" xr:uid="{00000000-0005-0000-0000-0000ED0E0000}"/>
    <cellStyle name="Note 2 6 3 3" xfId="43749" xr:uid="{00000000-0005-0000-0000-0000ED0E0000}"/>
    <cellStyle name="Note 2 6 4" xfId="3514" xr:uid="{00000000-0005-0000-0000-000005250000}"/>
    <cellStyle name="Note 2 6 5" xfId="13155" xr:uid="{00000000-0005-0000-0000-00008D040000}"/>
    <cellStyle name="Note 2 6 5 2" xfId="31711" xr:uid="{00000000-0005-0000-0000-0000EF0E0000}"/>
    <cellStyle name="Note 2 6 5 3" xfId="45793" xr:uid="{00000000-0005-0000-0000-0000EF0E0000}"/>
    <cellStyle name="Note 2 6 6" xfId="11939" xr:uid="{00000000-0005-0000-0000-00000D040000}"/>
    <cellStyle name="Note 2 6 6 2" xfId="30503" xr:uid="{00000000-0005-0000-0000-0000F00E0000}"/>
    <cellStyle name="Note 2 6 6 3" xfId="44647" xr:uid="{00000000-0005-0000-0000-0000F00E0000}"/>
    <cellStyle name="Note 2 6 7" xfId="16495" xr:uid="{00000000-0005-0000-0000-00008D040000}"/>
    <cellStyle name="Note 2 6 7 2" xfId="35051" xr:uid="{00000000-0005-0000-0000-0000F10E0000}"/>
    <cellStyle name="Note 2 6 7 3" xfId="48832" xr:uid="{00000000-0005-0000-0000-0000F10E0000}"/>
    <cellStyle name="Note 2 6 8" xfId="17261" xr:uid="{00000000-0005-0000-0000-00000D040000}"/>
    <cellStyle name="Note 2 6 8 2" xfId="35817" xr:uid="{00000000-0005-0000-0000-0000F20E0000}"/>
    <cellStyle name="Note 2 6 8 3" xfId="49487" xr:uid="{00000000-0005-0000-0000-0000F20E0000}"/>
    <cellStyle name="Note 2 6 9" xfId="19466" xr:uid="{00000000-0005-0000-0000-00008D040000}"/>
    <cellStyle name="Note 2 6 9 2" xfId="38022" xr:uid="{00000000-0005-0000-0000-0000F30E0000}"/>
    <cellStyle name="Note 2 6 9 3" xfId="51514" xr:uid="{00000000-0005-0000-0000-0000F30E0000}"/>
    <cellStyle name="Note 2 7" xfId="4273" xr:uid="{00000000-0005-0000-0000-000082040000}"/>
    <cellStyle name="Note 2 7 2" xfId="24794" xr:uid="{00000000-0005-0000-0000-0000F40E0000}"/>
    <cellStyle name="Note 2 7 3" xfId="22669" xr:uid="{00000000-0005-0000-0000-0000F40E0000}"/>
    <cellStyle name="Note 2 8" xfId="3503" xr:uid="{00000000-0005-0000-0000-0000FA240000}"/>
    <cellStyle name="Note 2 9" xfId="15554" xr:uid="{00000000-0005-0000-0000-00000D040000}"/>
    <cellStyle name="Note 2 9 2" xfId="34110" xr:uid="{00000000-0005-0000-0000-0000F60E0000}"/>
    <cellStyle name="Note 2 9 3" xfId="48005" xr:uid="{00000000-0005-0000-0000-0000F60E0000}"/>
    <cellStyle name="Note 3" xfId="1059" xr:uid="{00000000-0005-0000-0000-000010040000}"/>
    <cellStyle name="Note 3 10" xfId="19863" xr:uid="{00000000-0005-0000-0000-00008E040000}"/>
    <cellStyle name="Note 3 10 2" xfId="38419" xr:uid="{00000000-0005-0000-0000-0000F80E0000}"/>
    <cellStyle name="Note 3 10 3" xfId="51911" xr:uid="{00000000-0005-0000-0000-0000F80E0000}"/>
    <cellStyle name="Note 3 11" xfId="18749" xr:uid="{00000000-0005-0000-0000-000010040000}"/>
    <cellStyle name="Note 3 11 2" xfId="37305" xr:uid="{00000000-0005-0000-0000-0000F90E0000}"/>
    <cellStyle name="Note 3 11 3" xfId="50802" xr:uid="{00000000-0005-0000-0000-0000F90E0000}"/>
    <cellStyle name="Note 3 12" xfId="18963" xr:uid="{00000000-0005-0000-0000-000010040000}"/>
    <cellStyle name="Note 3 12 2" xfId="37519" xr:uid="{00000000-0005-0000-0000-0000FA0E0000}"/>
    <cellStyle name="Note 3 12 3" xfId="51011" xr:uid="{00000000-0005-0000-0000-0000FA0E0000}"/>
    <cellStyle name="Note 3 13" xfId="22045" xr:uid="{00000000-0005-0000-0000-00008E040000}"/>
    <cellStyle name="Note 3 13 2" xfId="40585" xr:uid="{00000000-0005-0000-0000-0000FB0E0000}"/>
    <cellStyle name="Note 3 13 3" xfId="53874" xr:uid="{00000000-0005-0000-0000-0000FB0E0000}"/>
    <cellStyle name="Note 3 14" xfId="22847" xr:uid="{00000000-0005-0000-0000-0000F70E0000}"/>
    <cellStyle name="Note 3 15" xfId="30015" xr:uid="{00000000-0005-0000-0000-0000F70E0000}"/>
    <cellStyle name="Note 3 16" xfId="54262" xr:uid="{00000000-0005-0000-0000-000010040000}"/>
    <cellStyle name="Note 3 2" xfId="2450" xr:uid="{00000000-0005-0000-0000-000010040000}"/>
    <cellStyle name="Note 3 2 10" xfId="16358" xr:uid="{00000000-0005-0000-0000-00008F040000}"/>
    <cellStyle name="Note 3 2 10 2" xfId="34914" xr:uid="{00000000-0005-0000-0000-0000FD0E0000}"/>
    <cellStyle name="Note 3 2 10 3" xfId="48701" xr:uid="{00000000-0005-0000-0000-0000FD0E0000}"/>
    <cellStyle name="Note 3 2 11" xfId="18471" xr:uid="{00000000-0005-0000-0000-000010040000}"/>
    <cellStyle name="Note 3 2 11 2" xfId="37027" xr:uid="{00000000-0005-0000-0000-0000FE0E0000}"/>
    <cellStyle name="Note 3 2 11 3" xfId="50540" xr:uid="{00000000-0005-0000-0000-0000FE0E0000}"/>
    <cellStyle name="Note 3 2 12" xfId="16001" xr:uid="{00000000-0005-0000-0000-00008F040000}"/>
    <cellStyle name="Note 3 2 12 2" xfId="34557" xr:uid="{00000000-0005-0000-0000-0000FF0E0000}"/>
    <cellStyle name="Note 3 2 12 3" xfId="48383" xr:uid="{00000000-0005-0000-0000-0000FF0E0000}"/>
    <cellStyle name="Note 3 2 13" xfId="23961" xr:uid="{00000000-0005-0000-0000-0000FC0E0000}"/>
    <cellStyle name="Note 3 2 14" xfId="55280" xr:uid="{00000000-0005-0000-0000-000010040000}"/>
    <cellStyle name="Note 3 2 15" xfId="56621" xr:uid="{00000000-0005-0000-0000-00008F040000}"/>
    <cellStyle name="Note 3 2 2" xfId="5657" xr:uid="{00000000-0005-0000-0000-00008F040000}"/>
    <cellStyle name="Note 3 2 2 2" xfId="20643" xr:uid="{00000000-0005-0000-0000-000003050000}"/>
    <cellStyle name="Note 3 2 2 2 2" xfId="39195" xr:uid="{00000000-0005-0000-0000-0000010F0000}"/>
    <cellStyle name="Note 3 2 2 2 3" xfId="52578" xr:uid="{00000000-0005-0000-0000-0000010F0000}"/>
    <cellStyle name="Note 3 2 2 3" xfId="26074" xr:uid="{00000000-0005-0000-0000-0000000F0000}"/>
    <cellStyle name="Note 3 2 2 4" xfId="41468" xr:uid="{00000000-0005-0000-0000-0000000F0000}"/>
    <cellStyle name="Note 3 2 3" xfId="7623" xr:uid="{00000000-0005-0000-0000-00008F040000}"/>
    <cellStyle name="Note 3 2 3 2" xfId="27753" xr:uid="{00000000-0005-0000-0000-0000020F0000}"/>
    <cellStyle name="Note 3 2 3 3" xfId="42761" xr:uid="{00000000-0005-0000-0000-0000020F0000}"/>
    <cellStyle name="Note 3 2 4" xfId="8484" xr:uid="{00000000-0005-0000-0000-00008F040000}"/>
    <cellStyle name="Note 3 2 4 2" xfId="28411" xr:uid="{00000000-0005-0000-0000-0000030F0000}"/>
    <cellStyle name="Note 3 2 4 3" xfId="43238" xr:uid="{00000000-0005-0000-0000-0000030F0000}"/>
    <cellStyle name="Note 3 2 5" xfId="9340" xr:uid="{00000000-0005-0000-0000-00008F040000}"/>
    <cellStyle name="Note 3 2 5 2" xfId="28942" xr:uid="{00000000-0005-0000-0000-0000040F0000}"/>
    <cellStyle name="Note 3 2 5 3" xfId="43622" xr:uid="{00000000-0005-0000-0000-0000040F0000}"/>
    <cellStyle name="Note 3 2 6" xfId="3515" xr:uid="{00000000-0005-0000-0000-000007250000}"/>
    <cellStyle name="Note 3 2 7" xfId="13204" xr:uid="{00000000-0005-0000-0000-00008F040000}"/>
    <cellStyle name="Note 3 2 7 2" xfId="31760" xr:uid="{00000000-0005-0000-0000-0000060F0000}"/>
    <cellStyle name="Note 3 2 7 3" xfId="45842" xr:uid="{00000000-0005-0000-0000-0000060F0000}"/>
    <cellStyle name="Note 3 2 8" xfId="15124" xr:uid="{00000000-0005-0000-0000-00008F040000}"/>
    <cellStyle name="Note 3 2 8 2" xfId="33680" xr:uid="{00000000-0005-0000-0000-0000070F0000}"/>
    <cellStyle name="Note 3 2 8 3" xfId="47631" xr:uid="{00000000-0005-0000-0000-0000070F0000}"/>
    <cellStyle name="Note 3 2 9" xfId="14001" xr:uid="{00000000-0005-0000-0000-000010040000}"/>
    <cellStyle name="Note 3 2 9 2" xfId="32557" xr:uid="{00000000-0005-0000-0000-0000080F0000}"/>
    <cellStyle name="Note 3 2 9 3" xfId="46564" xr:uid="{00000000-0005-0000-0000-0000080F0000}"/>
    <cellStyle name="Note 3 3" xfId="2512" xr:uid="{00000000-0005-0000-0000-000010040000}"/>
    <cellStyle name="Note 3 3 10" xfId="13664" xr:uid="{00000000-0005-0000-0000-000010040000}"/>
    <cellStyle name="Note 3 3 10 2" xfId="32220" xr:uid="{00000000-0005-0000-0000-00000A0F0000}"/>
    <cellStyle name="Note 3 3 10 3" xfId="46265" xr:uid="{00000000-0005-0000-0000-00000A0F0000}"/>
    <cellStyle name="Note 3 3 11" xfId="19476" xr:uid="{00000000-0005-0000-0000-000090040000}"/>
    <cellStyle name="Note 3 3 11 2" xfId="38032" xr:uid="{00000000-0005-0000-0000-00000B0F0000}"/>
    <cellStyle name="Note 3 3 11 3" xfId="51524" xr:uid="{00000000-0005-0000-0000-00000B0F0000}"/>
    <cellStyle name="Note 3 3 12" xfId="55340" xr:uid="{00000000-0005-0000-0000-000010040000}"/>
    <cellStyle name="Note 3 3 2" xfId="5719" xr:uid="{00000000-0005-0000-0000-000090040000}"/>
    <cellStyle name="Note 3 3 2 2" xfId="20681" xr:uid="{00000000-0005-0000-0000-000005050000}"/>
    <cellStyle name="Note 3 3 2 2 2" xfId="39231" xr:uid="{00000000-0005-0000-0000-00000D0F0000}"/>
    <cellStyle name="Note 3 3 2 2 3" xfId="52608" xr:uid="{00000000-0005-0000-0000-00000D0F0000}"/>
    <cellStyle name="Note 3 3 2 3" xfId="26134" xr:uid="{00000000-0005-0000-0000-00000C0F0000}"/>
    <cellStyle name="Note 3 3 2 4" xfId="41522" xr:uid="{00000000-0005-0000-0000-00000C0F0000}"/>
    <cellStyle name="Note 3 3 3" xfId="7685" xr:uid="{00000000-0005-0000-0000-000090040000}"/>
    <cellStyle name="Note 3 3 3 2" xfId="27807" xr:uid="{00000000-0005-0000-0000-00000E0F0000}"/>
    <cellStyle name="Note 3 3 3 3" xfId="42791" xr:uid="{00000000-0005-0000-0000-00000E0F0000}"/>
    <cellStyle name="Note 3 3 4" xfId="8546" xr:uid="{00000000-0005-0000-0000-000090040000}"/>
    <cellStyle name="Note 3 3 4 2" xfId="28443" xr:uid="{00000000-0005-0000-0000-00000F0F0000}"/>
    <cellStyle name="Note 3 3 4 3" xfId="43268" xr:uid="{00000000-0005-0000-0000-00000F0F0000}"/>
    <cellStyle name="Note 3 3 5" xfId="9402" xr:uid="{00000000-0005-0000-0000-000090040000}"/>
    <cellStyle name="Note 3 3 5 2" xfId="29004" xr:uid="{00000000-0005-0000-0000-0000100F0000}"/>
    <cellStyle name="Note 3 3 5 3" xfId="43676" xr:uid="{00000000-0005-0000-0000-0000100F0000}"/>
    <cellStyle name="Note 3 3 6" xfId="4767" xr:uid="{00000000-0005-0000-0000-000008250000}"/>
    <cellStyle name="Note 3 3 7" xfId="12774" xr:uid="{00000000-0005-0000-0000-000090040000}"/>
    <cellStyle name="Note 3 3 7 2" xfId="31330" xr:uid="{00000000-0005-0000-0000-0000120F0000}"/>
    <cellStyle name="Note 3 3 7 3" xfId="45418" xr:uid="{00000000-0005-0000-0000-0000120F0000}"/>
    <cellStyle name="Note 3 3 8" xfId="11583" xr:uid="{00000000-0005-0000-0000-000010040000}"/>
    <cellStyle name="Note 3 3 8 2" xfId="30147" xr:uid="{00000000-0005-0000-0000-0000130F0000}"/>
    <cellStyle name="Note 3 3 8 3" xfId="44347" xr:uid="{00000000-0005-0000-0000-0000130F0000}"/>
    <cellStyle name="Note 3 3 9" xfId="16420" xr:uid="{00000000-0005-0000-0000-000090040000}"/>
    <cellStyle name="Note 3 3 9 2" xfId="34976" xr:uid="{00000000-0005-0000-0000-0000140F0000}"/>
    <cellStyle name="Note 3 3 9 3" xfId="48757" xr:uid="{00000000-0005-0000-0000-0000140F0000}"/>
    <cellStyle name="Note 3 4" xfId="2788" xr:uid="{00000000-0005-0000-0000-000010040000}"/>
    <cellStyle name="Note 3 4 10" xfId="21712" xr:uid="{00000000-0005-0000-0000-000010040000}"/>
    <cellStyle name="Note 3 4 10 2" xfId="40252" xr:uid="{00000000-0005-0000-0000-0000160F0000}"/>
    <cellStyle name="Note 3 4 10 3" xfId="53600" xr:uid="{00000000-0005-0000-0000-0000160F0000}"/>
    <cellStyle name="Note 3 4 11" xfId="24138" xr:uid="{00000000-0005-0000-0000-0000150F0000}"/>
    <cellStyle name="Note 3 4 12" xfId="55611" xr:uid="{00000000-0005-0000-0000-000010040000}"/>
    <cellStyle name="Note 3 4 2" xfId="5995" xr:uid="{00000000-0005-0000-0000-000091040000}"/>
    <cellStyle name="Note 3 4 2 2" xfId="26404" xr:uid="{00000000-0005-0000-0000-0000170F0000}"/>
    <cellStyle name="Note 3 4 2 3" xfId="41721" xr:uid="{00000000-0005-0000-0000-0000170F0000}"/>
    <cellStyle name="Note 3 4 3" xfId="9678" xr:uid="{00000000-0005-0000-0000-000091040000}"/>
    <cellStyle name="Note 3 4 3 2" xfId="29279" xr:uid="{00000000-0005-0000-0000-0000180F0000}"/>
    <cellStyle name="Note 3 4 3 3" xfId="43878" xr:uid="{00000000-0005-0000-0000-0000180F0000}"/>
    <cellStyle name="Note 3 4 4" xfId="9179" xr:uid="{00000000-0005-0000-0000-000009250000}"/>
    <cellStyle name="Note 3 4 5" xfId="13100" xr:uid="{00000000-0005-0000-0000-000091040000}"/>
    <cellStyle name="Note 3 4 5 2" xfId="31656" xr:uid="{00000000-0005-0000-0000-00001A0F0000}"/>
    <cellStyle name="Note 3 4 5 3" xfId="45739" xr:uid="{00000000-0005-0000-0000-00001A0F0000}"/>
    <cellStyle name="Note 3 4 6" xfId="15880" xr:uid="{00000000-0005-0000-0000-000010040000}"/>
    <cellStyle name="Note 3 4 6 2" xfId="34436" xr:uid="{00000000-0005-0000-0000-00001B0F0000}"/>
    <cellStyle name="Note 3 4 6 3" xfId="48285" xr:uid="{00000000-0005-0000-0000-00001B0F0000}"/>
    <cellStyle name="Note 3 4 7" xfId="16695" xr:uid="{00000000-0005-0000-0000-000091040000}"/>
    <cellStyle name="Note 3 4 7 2" xfId="35251" xr:uid="{00000000-0005-0000-0000-00001C0F0000}"/>
    <cellStyle name="Note 3 4 7 3" xfId="48964" xr:uid="{00000000-0005-0000-0000-00001C0F0000}"/>
    <cellStyle name="Note 3 4 8" xfId="14065" xr:uid="{00000000-0005-0000-0000-000010040000}"/>
    <cellStyle name="Note 3 4 8 2" xfId="32621" xr:uid="{00000000-0005-0000-0000-00001D0F0000}"/>
    <cellStyle name="Note 3 4 8 3" xfId="46624" xr:uid="{00000000-0005-0000-0000-00001D0F0000}"/>
    <cellStyle name="Note 3 4 9" xfId="18704" xr:uid="{00000000-0005-0000-0000-000091040000}"/>
    <cellStyle name="Note 3 4 9 2" xfId="37260" xr:uid="{00000000-0005-0000-0000-00001E0F0000}"/>
    <cellStyle name="Note 3 4 9 3" xfId="50757" xr:uid="{00000000-0005-0000-0000-00001E0F0000}"/>
    <cellStyle name="Note 3 5" xfId="4276" xr:uid="{00000000-0005-0000-0000-00008E040000}"/>
    <cellStyle name="Note 3 5 2" xfId="24797" xr:uid="{00000000-0005-0000-0000-00001F0F0000}"/>
    <cellStyle name="Note 3 5 3" xfId="28848" xr:uid="{00000000-0005-0000-0000-00001F0F0000}"/>
    <cellStyle name="Note 3 6" xfId="9178" xr:uid="{00000000-0005-0000-0000-000006250000}"/>
    <cellStyle name="Note 3 7" xfId="15010" xr:uid="{00000000-0005-0000-0000-000010040000}"/>
    <cellStyle name="Note 3 7 2" xfId="33566" xr:uid="{00000000-0005-0000-0000-0000210F0000}"/>
    <cellStyle name="Note 3 7 3" xfId="47518" xr:uid="{00000000-0005-0000-0000-0000210F0000}"/>
    <cellStyle name="Note 3 8" xfId="17734" xr:uid="{00000000-0005-0000-0000-00008E040000}"/>
    <cellStyle name="Note 3 8 2" xfId="36290" xr:uid="{00000000-0005-0000-0000-0000220F0000}"/>
    <cellStyle name="Note 3 8 3" xfId="49901" xr:uid="{00000000-0005-0000-0000-0000220F0000}"/>
    <cellStyle name="Note 3 9" xfId="15749" xr:uid="{00000000-0005-0000-0000-000010040000}"/>
    <cellStyle name="Note 3 9 2" xfId="34305" xr:uid="{00000000-0005-0000-0000-0000230F0000}"/>
    <cellStyle name="Note 3 9 3" xfId="48162" xr:uid="{00000000-0005-0000-0000-0000230F0000}"/>
    <cellStyle name="Note 4" xfId="1060" xr:uid="{00000000-0005-0000-0000-000011040000}"/>
    <cellStyle name="Note 4 10" xfId="15598" xr:uid="{00000000-0005-0000-0000-000092040000}"/>
    <cellStyle name="Note 4 10 2" xfId="34154" xr:uid="{00000000-0005-0000-0000-0000250F0000}"/>
    <cellStyle name="Note 4 10 3" xfId="48045" xr:uid="{00000000-0005-0000-0000-0000250F0000}"/>
    <cellStyle name="Note 4 11" xfId="17533" xr:uid="{00000000-0005-0000-0000-000011040000}"/>
    <cellStyle name="Note 4 11 2" xfId="36089" xr:uid="{00000000-0005-0000-0000-0000260F0000}"/>
    <cellStyle name="Note 4 11 3" xfId="49720" xr:uid="{00000000-0005-0000-0000-0000260F0000}"/>
    <cellStyle name="Note 4 12" xfId="18940" xr:uid="{00000000-0005-0000-0000-000011040000}"/>
    <cellStyle name="Note 4 12 2" xfId="37496" xr:uid="{00000000-0005-0000-0000-0000270F0000}"/>
    <cellStyle name="Note 4 12 3" xfId="50988" xr:uid="{00000000-0005-0000-0000-0000270F0000}"/>
    <cellStyle name="Note 4 13" xfId="22046" xr:uid="{00000000-0005-0000-0000-000092040000}"/>
    <cellStyle name="Note 4 13 2" xfId="40586" xr:uid="{00000000-0005-0000-0000-0000280F0000}"/>
    <cellStyle name="Note 4 13 3" xfId="53875" xr:uid="{00000000-0005-0000-0000-0000280F0000}"/>
    <cellStyle name="Note 4 14" xfId="22848" xr:uid="{00000000-0005-0000-0000-0000240F0000}"/>
    <cellStyle name="Note 4 15" xfId="23573" xr:uid="{00000000-0005-0000-0000-0000240F0000}"/>
    <cellStyle name="Note 4 16" xfId="54263" xr:uid="{00000000-0005-0000-0000-000011040000}"/>
    <cellStyle name="Note 4 2" xfId="2449" xr:uid="{00000000-0005-0000-0000-000011040000}"/>
    <cellStyle name="Note 4 2 10" xfId="16357" xr:uid="{00000000-0005-0000-0000-000093040000}"/>
    <cellStyle name="Note 4 2 10 2" xfId="34913" xr:uid="{00000000-0005-0000-0000-00002A0F0000}"/>
    <cellStyle name="Note 4 2 10 3" xfId="48700" xr:uid="{00000000-0005-0000-0000-00002A0F0000}"/>
    <cellStyle name="Note 4 2 11" xfId="16148" xr:uid="{00000000-0005-0000-0000-000011040000}"/>
    <cellStyle name="Note 4 2 11 2" xfId="34704" xr:uid="{00000000-0005-0000-0000-00002B0F0000}"/>
    <cellStyle name="Note 4 2 11 3" xfId="48506" xr:uid="{00000000-0005-0000-0000-00002B0F0000}"/>
    <cellStyle name="Note 4 2 12" xfId="15820" xr:uid="{00000000-0005-0000-0000-000093040000}"/>
    <cellStyle name="Note 4 2 12 2" xfId="34376" xr:uid="{00000000-0005-0000-0000-00002C0F0000}"/>
    <cellStyle name="Note 4 2 12 3" xfId="48229" xr:uid="{00000000-0005-0000-0000-00002C0F0000}"/>
    <cellStyle name="Note 4 2 13" xfId="23960" xr:uid="{00000000-0005-0000-0000-0000290F0000}"/>
    <cellStyle name="Note 4 2 14" xfId="55279" xr:uid="{00000000-0005-0000-0000-000011040000}"/>
    <cellStyle name="Note 4 2 15" xfId="56620" xr:uid="{00000000-0005-0000-0000-000093040000}"/>
    <cellStyle name="Note 4 2 2" xfId="5656" xr:uid="{00000000-0005-0000-0000-000093040000}"/>
    <cellStyle name="Note 4 2 2 2" xfId="20642" xr:uid="{00000000-0005-0000-0000-000009050000}"/>
    <cellStyle name="Note 4 2 2 2 2" xfId="39194" xr:uid="{00000000-0005-0000-0000-00002E0F0000}"/>
    <cellStyle name="Note 4 2 2 2 3" xfId="52577" xr:uid="{00000000-0005-0000-0000-00002E0F0000}"/>
    <cellStyle name="Note 4 2 2 3" xfId="26073" xr:uid="{00000000-0005-0000-0000-00002D0F0000}"/>
    <cellStyle name="Note 4 2 2 4" xfId="41467" xr:uid="{00000000-0005-0000-0000-00002D0F0000}"/>
    <cellStyle name="Note 4 2 3" xfId="7622" xr:uid="{00000000-0005-0000-0000-000093040000}"/>
    <cellStyle name="Note 4 2 3 2" xfId="27752" xr:uid="{00000000-0005-0000-0000-00002F0F0000}"/>
    <cellStyle name="Note 4 2 3 3" xfId="42760" xr:uid="{00000000-0005-0000-0000-00002F0F0000}"/>
    <cellStyle name="Note 4 2 4" xfId="8483" xr:uid="{00000000-0005-0000-0000-000093040000}"/>
    <cellStyle name="Note 4 2 4 2" xfId="28410" xr:uid="{00000000-0005-0000-0000-0000300F0000}"/>
    <cellStyle name="Note 4 2 4 3" xfId="43237" xr:uid="{00000000-0005-0000-0000-0000300F0000}"/>
    <cellStyle name="Note 4 2 5" xfId="9339" xr:uid="{00000000-0005-0000-0000-000093040000}"/>
    <cellStyle name="Note 4 2 5 2" xfId="28941" xr:uid="{00000000-0005-0000-0000-0000310F0000}"/>
    <cellStyle name="Note 4 2 5 3" xfId="43621" xr:uid="{00000000-0005-0000-0000-0000310F0000}"/>
    <cellStyle name="Note 4 2 6" xfId="4766" xr:uid="{00000000-0005-0000-0000-00000B250000}"/>
    <cellStyle name="Note 4 2 7" xfId="14513" xr:uid="{00000000-0005-0000-0000-000093040000}"/>
    <cellStyle name="Note 4 2 7 2" xfId="33069" xr:uid="{00000000-0005-0000-0000-0000330F0000}"/>
    <cellStyle name="Note 4 2 7 3" xfId="47048" xr:uid="{00000000-0005-0000-0000-0000330F0000}"/>
    <cellStyle name="Note 4 2 8" xfId="15123" xr:uid="{00000000-0005-0000-0000-000093040000}"/>
    <cellStyle name="Note 4 2 8 2" xfId="33679" xr:uid="{00000000-0005-0000-0000-0000340F0000}"/>
    <cellStyle name="Note 4 2 8 3" xfId="47630" xr:uid="{00000000-0005-0000-0000-0000340F0000}"/>
    <cellStyle name="Note 4 2 9" xfId="13347" xr:uid="{00000000-0005-0000-0000-000011040000}"/>
    <cellStyle name="Note 4 2 9 2" xfId="31903" xr:uid="{00000000-0005-0000-0000-0000350F0000}"/>
    <cellStyle name="Note 4 2 9 3" xfId="45980" xr:uid="{00000000-0005-0000-0000-0000350F0000}"/>
    <cellStyle name="Note 4 3" xfId="2511" xr:uid="{00000000-0005-0000-0000-000011040000}"/>
    <cellStyle name="Note 4 3 10" xfId="18133" xr:uid="{00000000-0005-0000-0000-000011040000}"/>
    <cellStyle name="Note 4 3 10 2" xfId="36689" xr:uid="{00000000-0005-0000-0000-0000370F0000}"/>
    <cellStyle name="Note 4 3 10 3" xfId="50244" xr:uid="{00000000-0005-0000-0000-0000370F0000}"/>
    <cellStyle name="Note 4 3 11" xfId="18726" xr:uid="{00000000-0005-0000-0000-000094040000}"/>
    <cellStyle name="Note 4 3 11 2" xfId="37282" xr:uid="{00000000-0005-0000-0000-0000380F0000}"/>
    <cellStyle name="Note 4 3 11 3" xfId="50779" xr:uid="{00000000-0005-0000-0000-0000380F0000}"/>
    <cellStyle name="Note 4 3 12" xfId="55339" xr:uid="{00000000-0005-0000-0000-000011040000}"/>
    <cellStyle name="Note 4 3 2" xfId="5718" xr:uid="{00000000-0005-0000-0000-000094040000}"/>
    <cellStyle name="Note 4 3 2 2" xfId="20680" xr:uid="{00000000-0005-0000-0000-00000B050000}"/>
    <cellStyle name="Note 4 3 2 2 2" xfId="39230" xr:uid="{00000000-0005-0000-0000-00003A0F0000}"/>
    <cellStyle name="Note 4 3 2 2 3" xfId="52607" xr:uid="{00000000-0005-0000-0000-00003A0F0000}"/>
    <cellStyle name="Note 4 3 2 3" xfId="26133" xr:uid="{00000000-0005-0000-0000-0000390F0000}"/>
    <cellStyle name="Note 4 3 2 4" xfId="41521" xr:uid="{00000000-0005-0000-0000-0000390F0000}"/>
    <cellStyle name="Note 4 3 3" xfId="7684" xr:uid="{00000000-0005-0000-0000-000094040000}"/>
    <cellStyle name="Note 4 3 3 2" xfId="27806" xr:uid="{00000000-0005-0000-0000-00003B0F0000}"/>
    <cellStyle name="Note 4 3 3 3" xfId="42790" xr:uid="{00000000-0005-0000-0000-00003B0F0000}"/>
    <cellStyle name="Note 4 3 4" xfId="8545" xr:uid="{00000000-0005-0000-0000-000094040000}"/>
    <cellStyle name="Note 4 3 4 2" xfId="28442" xr:uid="{00000000-0005-0000-0000-00003C0F0000}"/>
    <cellStyle name="Note 4 3 4 3" xfId="43267" xr:uid="{00000000-0005-0000-0000-00003C0F0000}"/>
    <cellStyle name="Note 4 3 5" xfId="9401" xr:uid="{00000000-0005-0000-0000-000094040000}"/>
    <cellStyle name="Note 4 3 5 2" xfId="29003" xr:uid="{00000000-0005-0000-0000-00003D0F0000}"/>
    <cellStyle name="Note 4 3 5 3" xfId="43675" xr:uid="{00000000-0005-0000-0000-00003D0F0000}"/>
    <cellStyle name="Note 4 3 6" xfId="3517" xr:uid="{00000000-0005-0000-0000-00000C250000}"/>
    <cellStyle name="Note 4 3 7" xfId="13193" xr:uid="{00000000-0005-0000-0000-000094040000}"/>
    <cellStyle name="Note 4 3 7 2" xfId="31749" xr:uid="{00000000-0005-0000-0000-00003F0F0000}"/>
    <cellStyle name="Note 4 3 7 3" xfId="45831" xr:uid="{00000000-0005-0000-0000-00003F0F0000}"/>
    <cellStyle name="Note 4 3 8" xfId="12110" xr:uid="{00000000-0005-0000-0000-000011040000}"/>
    <cellStyle name="Note 4 3 8 2" xfId="30673" xr:uid="{00000000-0005-0000-0000-0000400F0000}"/>
    <cellStyle name="Note 4 3 8 3" xfId="44814" xr:uid="{00000000-0005-0000-0000-0000400F0000}"/>
    <cellStyle name="Note 4 3 9" xfId="16419" xr:uid="{00000000-0005-0000-0000-000094040000}"/>
    <cellStyle name="Note 4 3 9 2" xfId="34975" xr:uid="{00000000-0005-0000-0000-0000410F0000}"/>
    <cellStyle name="Note 4 3 9 3" xfId="48756" xr:uid="{00000000-0005-0000-0000-0000410F0000}"/>
    <cellStyle name="Note 4 4" xfId="2792" xr:uid="{00000000-0005-0000-0000-000011040000}"/>
    <cellStyle name="Note 4 4 10" xfId="21716" xr:uid="{00000000-0005-0000-0000-000011040000}"/>
    <cellStyle name="Note 4 4 10 2" xfId="40256" xr:uid="{00000000-0005-0000-0000-0000430F0000}"/>
    <cellStyle name="Note 4 4 10 3" xfId="53604" xr:uid="{00000000-0005-0000-0000-0000430F0000}"/>
    <cellStyle name="Note 4 4 11" xfId="24142" xr:uid="{00000000-0005-0000-0000-0000420F0000}"/>
    <cellStyle name="Note 4 4 12" xfId="55615" xr:uid="{00000000-0005-0000-0000-000011040000}"/>
    <cellStyle name="Note 4 4 2" xfId="5999" xr:uid="{00000000-0005-0000-0000-000095040000}"/>
    <cellStyle name="Note 4 4 2 2" xfId="26408" xr:uid="{00000000-0005-0000-0000-0000440F0000}"/>
    <cellStyle name="Note 4 4 2 3" xfId="41722" xr:uid="{00000000-0005-0000-0000-0000440F0000}"/>
    <cellStyle name="Note 4 4 3" xfId="9682" xr:uid="{00000000-0005-0000-0000-000095040000}"/>
    <cellStyle name="Note 4 4 3 2" xfId="29283" xr:uid="{00000000-0005-0000-0000-0000450F0000}"/>
    <cellStyle name="Note 4 4 3 3" xfId="43882" xr:uid="{00000000-0005-0000-0000-0000450F0000}"/>
    <cellStyle name="Note 4 4 4" xfId="4765" xr:uid="{00000000-0005-0000-0000-00000D250000}"/>
    <cellStyle name="Note 4 4 5" xfId="13096" xr:uid="{00000000-0005-0000-0000-000095040000}"/>
    <cellStyle name="Note 4 4 5 2" xfId="31652" xr:uid="{00000000-0005-0000-0000-0000470F0000}"/>
    <cellStyle name="Note 4 4 5 3" xfId="45735" xr:uid="{00000000-0005-0000-0000-0000470F0000}"/>
    <cellStyle name="Note 4 4 6" xfId="15884" xr:uid="{00000000-0005-0000-0000-000011040000}"/>
    <cellStyle name="Note 4 4 6 2" xfId="34440" xr:uid="{00000000-0005-0000-0000-0000480F0000}"/>
    <cellStyle name="Note 4 4 6 3" xfId="48289" xr:uid="{00000000-0005-0000-0000-0000480F0000}"/>
    <cellStyle name="Note 4 4 7" xfId="16699" xr:uid="{00000000-0005-0000-0000-000095040000}"/>
    <cellStyle name="Note 4 4 7 2" xfId="35255" xr:uid="{00000000-0005-0000-0000-0000490F0000}"/>
    <cellStyle name="Note 4 4 7 3" xfId="48968" xr:uid="{00000000-0005-0000-0000-0000490F0000}"/>
    <cellStyle name="Note 4 4 8" xfId="16188" xr:uid="{00000000-0005-0000-0000-000011040000}"/>
    <cellStyle name="Note 4 4 8 2" xfId="34744" xr:uid="{00000000-0005-0000-0000-00004A0F0000}"/>
    <cellStyle name="Note 4 4 8 3" xfId="48538" xr:uid="{00000000-0005-0000-0000-00004A0F0000}"/>
    <cellStyle name="Note 4 4 9" xfId="18707" xr:uid="{00000000-0005-0000-0000-000095040000}"/>
    <cellStyle name="Note 4 4 9 2" xfId="37263" xr:uid="{00000000-0005-0000-0000-00004B0F0000}"/>
    <cellStyle name="Note 4 4 9 3" xfId="50760" xr:uid="{00000000-0005-0000-0000-00004B0F0000}"/>
    <cellStyle name="Note 4 5" xfId="4277" xr:uid="{00000000-0005-0000-0000-000092040000}"/>
    <cellStyle name="Note 4 5 2" xfId="24798" xr:uid="{00000000-0005-0000-0000-00004C0F0000}"/>
    <cellStyle name="Note 4 5 3" xfId="22667" xr:uid="{00000000-0005-0000-0000-00004C0F0000}"/>
    <cellStyle name="Note 4 6" xfId="3516" xr:uid="{00000000-0005-0000-0000-00000A250000}"/>
    <cellStyle name="Note 4 7" xfId="15396" xr:uid="{00000000-0005-0000-0000-000011040000}"/>
    <cellStyle name="Note 4 7 2" xfId="33952" xr:uid="{00000000-0005-0000-0000-00004E0F0000}"/>
    <cellStyle name="Note 4 7 3" xfId="47883" xr:uid="{00000000-0005-0000-0000-00004E0F0000}"/>
    <cellStyle name="Note 4 8" xfId="15612" xr:uid="{00000000-0005-0000-0000-000092040000}"/>
    <cellStyle name="Note 4 8 2" xfId="34168" xr:uid="{00000000-0005-0000-0000-00004F0F0000}"/>
    <cellStyle name="Note 4 8 3" xfId="48058" xr:uid="{00000000-0005-0000-0000-00004F0F0000}"/>
    <cellStyle name="Note 4 9" xfId="14235" xr:uid="{00000000-0005-0000-0000-000011040000}"/>
    <cellStyle name="Note 4 9 2" xfId="32791" xr:uid="{00000000-0005-0000-0000-0000500F0000}"/>
    <cellStyle name="Note 4 9 3" xfId="46787" xr:uid="{00000000-0005-0000-0000-0000500F0000}"/>
    <cellStyle name="Note 5" xfId="2466" xr:uid="{00000000-0005-0000-0000-000000040000}"/>
    <cellStyle name="Note 5 10" xfId="16374" xr:uid="{00000000-0005-0000-0000-000096040000}"/>
    <cellStyle name="Note 5 10 2" xfId="34930" xr:uid="{00000000-0005-0000-0000-0000520F0000}"/>
    <cellStyle name="Note 5 10 3" xfId="48717" xr:uid="{00000000-0005-0000-0000-0000520F0000}"/>
    <cellStyle name="Note 5 11" xfId="18095" xr:uid="{00000000-0005-0000-0000-000000040000}"/>
    <cellStyle name="Note 5 11 2" xfId="36651" xr:uid="{00000000-0005-0000-0000-0000530F0000}"/>
    <cellStyle name="Note 5 11 3" xfId="50211" xr:uid="{00000000-0005-0000-0000-0000530F0000}"/>
    <cellStyle name="Note 5 12" xfId="14481" xr:uid="{00000000-0005-0000-0000-000096040000}"/>
    <cellStyle name="Note 5 12 2" xfId="33037" xr:uid="{00000000-0005-0000-0000-0000540F0000}"/>
    <cellStyle name="Note 5 12 3" xfId="47017" xr:uid="{00000000-0005-0000-0000-0000540F0000}"/>
    <cellStyle name="Note 5 13" xfId="23977" xr:uid="{00000000-0005-0000-0000-0000510F0000}"/>
    <cellStyle name="Note 5 14" xfId="55296" xr:uid="{00000000-0005-0000-0000-000000040000}"/>
    <cellStyle name="Note 5 15" xfId="56637" xr:uid="{00000000-0005-0000-0000-000096040000}"/>
    <cellStyle name="Note 5 2" xfId="5673" xr:uid="{00000000-0005-0000-0000-000096040000}"/>
    <cellStyle name="Note 5 2 2" xfId="20659" xr:uid="{00000000-0005-0000-0000-00000E050000}"/>
    <cellStyle name="Note 5 2 2 2" xfId="39211" xr:uid="{00000000-0005-0000-0000-0000560F0000}"/>
    <cellStyle name="Note 5 2 2 3" xfId="52594" xr:uid="{00000000-0005-0000-0000-0000560F0000}"/>
    <cellStyle name="Note 5 2 3" xfId="26090" xr:uid="{00000000-0005-0000-0000-0000550F0000}"/>
    <cellStyle name="Note 5 2 4" xfId="41484" xr:uid="{00000000-0005-0000-0000-0000550F0000}"/>
    <cellStyle name="Note 5 3" xfId="7639" xr:uid="{00000000-0005-0000-0000-000096040000}"/>
    <cellStyle name="Note 5 3 2" xfId="27769" xr:uid="{00000000-0005-0000-0000-0000570F0000}"/>
    <cellStyle name="Note 5 3 3" xfId="42777" xr:uid="{00000000-0005-0000-0000-0000570F0000}"/>
    <cellStyle name="Note 5 4" xfId="8500" xr:uid="{00000000-0005-0000-0000-000096040000}"/>
    <cellStyle name="Note 5 4 2" xfId="28427" xr:uid="{00000000-0005-0000-0000-0000580F0000}"/>
    <cellStyle name="Note 5 4 3" xfId="43254" xr:uid="{00000000-0005-0000-0000-0000580F0000}"/>
    <cellStyle name="Note 5 5" xfId="9356" xr:uid="{00000000-0005-0000-0000-000096040000}"/>
    <cellStyle name="Note 5 5 2" xfId="28958" xr:uid="{00000000-0005-0000-0000-0000590F0000}"/>
    <cellStyle name="Note 5 5 3" xfId="43638" xr:uid="{00000000-0005-0000-0000-0000590F0000}"/>
    <cellStyle name="Note 5 6" xfId="4768" xr:uid="{00000000-0005-0000-0000-00000E250000}"/>
    <cellStyle name="Note 5 7" xfId="11724" xr:uid="{00000000-0005-0000-0000-000096040000}"/>
    <cellStyle name="Note 5 7 2" xfId="30288" xr:uid="{00000000-0005-0000-0000-00005B0F0000}"/>
    <cellStyle name="Note 5 7 3" xfId="44436" xr:uid="{00000000-0005-0000-0000-00005B0F0000}"/>
    <cellStyle name="Note 5 8" xfId="15140" xr:uid="{00000000-0005-0000-0000-000096040000}"/>
    <cellStyle name="Note 5 8 2" xfId="33696" xr:uid="{00000000-0005-0000-0000-00005C0F0000}"/>
    <cellStyle name="Note 5 8 3" xfId="47647" xr:uid="{00000000-0005-0000-0000-00005C0F0000}"/>
    <cellStyle name="Note 5 9" xfId="12851" xr:uid="{00000000-0005-0000-0000-000000040000}"/>
    <cellStyle name="Note 5 9 2" xfId="31407" xr:uid="{00000000-0005-0000-0000-00005D0F0000}"/>
    <cellStyle name="Note 5 9 3" xfId="45492" xr:uid="{00000000-0005-0000-0000-00005D0F0000}"/>
    <cellStyle name="Note 6" xfId="2787" xr:uid="{00000000-0005-0000-0000-000000040000}"/>
    <cellStyle name="Note 6 10" xfId="17214" xr:uid="{00000000-0005-0000-0000-000000040000}"/>
    <cellStyle name="Note 6 10 2" xfId="35770" xr:uid="{00000000-0005-0000-0000-00005F0F0000}"/>
    <cellStyle name="Note 6 10 3" xfId="49442" xr:uid="{00000000-0005-0000-0000-00005F0F0000}"/>
    <cellStyle name="Note 6 11" xfId="15717" xr:uid="{00000000-0005-0000-0000-000097040000}"/>
    <cellStyle name="Note 6 11 2" xfId="34273" xr:uid="{00000000-0005-0000-0000-0000600F0000}"/>
    <cellStyle name="Note 6 11 3" xfId="48134" xr:uid="{00000000-0005-0000-0000-0000600F0000}"/>
    <cellStyle name="Note 6 12" xfId="55610" xr:uid="{00000000-0005-0000-0000-000000040000}"/>
    <cellStyle name="Note 6 2" xfId="5994" xr:uid="{00000000-0005-0000-0000-000097040000}"/>
    <cellStyle name="Note 6 2 2" xfId="20823" xr:uid="{00000000-0005-0000-0000-000010050000}"/>
    <cellStyle name="Note 6 2 2 2" xfId="39367" xr:uid="{00000000-0005-0000-0000-0000620F0000}"/>
    <cellStyle name="Note 6 2 2 3" xfId="52736" xr:uid="{00000000-0005-0000-0000-0000620F0000}"/>
    <cellStyle name="Note 6 2 3" xfId="26403" xr:uid="{00000000-0005-0000-0000-0000610F0000}"/>
    <cellStyle name="Note 6 2 4" xfId="41720" xr:uid="{00000000-0005-0000-0000-0000610F0000}"/>
    <cellStyle name="Note 6 3" xfId="7960" xr:uid="{00000000-0005-0000-0000-000097040000}"/>
    <cellStyle name="Note 6 3 2" xfId="27993" xr:uid="{00000000-0005-0000-0000-0000630F0000}"/>
    <cellStyle name="Note 6 3 3" xfId="42908" xr:uid="{00000000-0005-0000-0000-0000630F0000}"/>
    <cellStyle name="Note 6 4" xfId="8820" xr:uid="{00000000-0005-0000-0000-000097040000}"/>
    <cellStyle name="Note 6 4 2" xfId="28673" xr:uid="{00000000-0005-0000-0000-0000640F0000}"/>
    <cellStyle name="Note 6 4 3" xfId="43385" xr:uid="{00000000-0005-0000-0000-0000640F0000}"/>
    <cellStyle name="Note 6 5" xfId="9677" xr:uid="{00000000-0005-0000-0000-000097040000}"/>
    <cellStyle name="Note 6 5 2" xfId="29278" xr:uid="{00000000-0005-0000-0000-0000650F0000}"/>
    <cellStyle name="Note 6 5 3" xfId="43877" xr:uid="{00000000-0005-0000-0000-0000650F0000}"/>
    <cellStyle name="Note 6 6" xfId="3518" xr:uid="{00000000-0005-0000-0000-00000F250000}"/>
    <cellStyle name="Note 6 7" xfId="13101" xr:uid="{00000000-0005-0000-0000-000097040000}"/>
    <cellStyle name="Note 6 7 2" xfId="31657" xr:uid="{00000000-0005-0000-0000-0000670F0000}"/>
    <cellStyle name="Note 6 7 3" xfId="45740" xr:uid="{00000000-0005-0000-0000-0000670F0000}"/>
    <cellStyle name="Note 6 8" xfId="15879" xr:uid="{00000000-0005-0000-0000-000000040000}"/>
    <cellStyle name="Note 6 8 2" xfId="34435" xr:uid="{00000000-0005-0000-0000-0000680F0000}"/>
    <cellStyle name="Note 6 8 3" xfId="48284" xr:uid="{00000000-0005-0000-0000-0000680F0000}"/>
    <cellStyle name="Note 6 9" xfId="16694" xr:uid="{00000000-0005-0000-0000-000097040000}"/>
    <cellStyle name="Note 6 9 2" xfId="35250" xr:uid="{00000000-0005-0000-0000-0000690F0000}"/>
    <cellStyle name="Note 6 9 3" xfId="48963" xr:uid="{00000000-0005-0000-0000-0000690F0000}"/>
    <cellStyle name="Note 7" xfId="3132" xr:uid="{00000000-0005-0000-0000-000000040000}"/>
    <cellStyle name="Note 7 10" xfId="21896" xr:uid="{00000000-0005-0000-0000-000000040000}"/>
    <cellStyle name="Note 7 10 2" xfId="40436" xr:uid="{00000000-0005-0000-0000-00006B0F0000}"/>
    <cellStyle name="Note 7 10 3" xfId="53784" xr:uid="{00000000-0005-0000-0000-00006B0F0000}"/>
    <cellStyle name="Note 7 11" xfId="24334" xr:uid="{00000000-0005-0000-0000-00006A0F0000}"/>
    <cellStyle name="Note 7 12" xfId="55953" xr:uid="{00000000-0005-0000-0000-000000040000}"/>
    <cellStyle name="Note 7 2" xfId="6339" xr:uid="{00000000-0005-0000-0000-000098040000}"/>
    <cellStyle name="Note 7 2 2" xfId="26747" xr:uid="{00000000-0005-0000-0000-00006C0F0000}"/>
    <cellStyle name="Note 7 2 3" xfId="41968" xr:uid="{00000000-0005-0000-0000-00006C0F0000}"/>
    <cellStyle name="Note 7 3" xfId="10022" xr:uid="{00000000-0005-0000-0000-000098040000}"/>
    <cellStyle name="Note 7 3 2" xfId="29623" xr:uid="{00000000-0005-0000-0000-00006D0F0000}"/>
    <cellStyle name="Note 7 3 3" xfId="44188" xr:uid="{00000000-0005-0000-0000-00006D0F0000}"/>
    <cellStyle name="Note 7 4" xfId="3519" xr:uid="{00000000-0005-0000-0000-000010250000}"/>
    <cellStyle name="Note 7 5" xfId="11791" xr:uid="{00000000-0005-0000-0000-000098040000}"/>
    <cellStyle name="Note 7 5 2" xfId="30355" xr:uid="{00000000-0005-0000-0000-00006F0F0000}"/>
    <cellStyle name="Note 7 5 3" xfId="44502" xr:uid="{00000000-0005-0000-0000-00006F0F0000}"/>
    <cellStyle name="Note 7 6" xfId="16197" xr:uid="{00000000-0005-0000-0000-000000040000}"/>
    <cellStyle name="Note 7 6 2" xfId="34753" xr:uid="{00000000-0005-0000-0000-0000700F0000}"/>
    <cellStyle name="Note 7 6 3" xfId="48545" xr:uid="{00000000-0005-0000-0000-0000700F0000}"/>
    <cellStyle name="Note 7 7" xfId="17038" xr:uid="{00000000-0005-0000-0000-000098040000}"/>
    <cellStyle name="Note 7 7 2" xfId="35594" xr:uid="{00000000-0005-0000-0000-0000710F0000}"/>
    <cellStyle name="Note 7 7 3" xfId="49274" xr:uid="{00000000-0005-0000-0000-0000710F0000}"/>
    <cellStyle name="Note 7 8" xfId="18474" xr:uid="{00000000-0005-0000-0000-000000040000}"/>
    <cellStyle name="Note 7 8 2" xfId="37030" xr:uid="{00000000-0005-0000-0000-0000720F0000}"/>
    <cellStyle name="Note 7 8 3" xfId="50543" xr:uid="{00000000-0005-0000-0000-0000720F0000}"/>
    <cellStyle name="Note 7 9" xfId="17970" xr:uid="{00000000-0005-0000-0000-000098040000}"/>
    <cellStyle name="Note 7 9 2" xfId="36526" xr:uid="{00000000-0005-0000-0000-0000730F0000}"/>
    <cellStyle name="Note 7 9 3" xfId="50105" xr:uid="{00000000-0005-0000-0000-0000730F0000}"/>
    <cellStyle name="Note 8" xfId="4260" xr:uid="{00000000-0005-0000-0000-000051040000}"/>
    <cellStyle name="Note 8 2" xfId="3520" xr:uid="{00000000-0005-0000-0000-000011250000}"/>
    <cellStyle name="Note 8 3" xfId="24781" xr:uid="{00000000-0005-0000-0000-0000740F0000}"/>
    <cellStyle name="Note 8 4" xfId="28674" xr:uid="{00000000-0005-0000-0000-0000740F0000}"/>
    <cellStyle name="Note 9" xfId="4826" xr:uid="{00000000-0005-0000-0000-0000C9240000}"/>
    <cellStyle name="Output" xfId="1061" xr:uid="{00000000-0005-0000-0000-000012040000}"/>
    <cellStyle name="Output 10" xfId="3521" xr:uid="{00000000-0005-0000-0000-000012250000}"/>
    <cellStyle name="Output 11" xfId="13808" xr:uid="{00000000-0005-0000-0000-000099040000}"/>
    <cellStyle name="Output 11 2" xfId="32364" xr:uid="{00000000-0005-0000-0000-0000790F0000}"/>
    <cellStyle name="Output 11 3" xfId="46390" xr:uid="{00000000-0005-0000-0000-0000790F0000}"/>
    <cellStyle name="Output 12" xfId="15593" xr:uid="{00000000-0005-0000-0000-000099040000}"/>
    <cellStyle name="Output 12 2" xfId="34149" xr:uid="{00000000-0005-0000-0000-00007A0F0000}"/>
    <cellStyle name="Output 12 3" xfId="48041" xr:uid="{00000000-0005-0000-0000-00007A0F0000}"/>
    <cellStyle name="Output 13" xfId="17748" xr:uid="{00000000-0005-0000-0000-000012040000}"/>
    <cellStyle name="Output 13 2" xfId="36304" xr:uid="{00000000-0005-0000-0000-00007B0F0000}"/>
    <cellStyle name="Output 13 3" xfId="49913" xr:uid="{00000000-0005-0000-0000-00007B0F0000}"/>
    <cellStyle name="Output 14" xfId="18483" xr:uid="{00000000-0005-0000-0000-000099040000}"/>
    <cellStyle name="Output 14 2" xfId="37039" xr:uid="{00000000-0005-0000-0000-00007C0F0000}"/>
    <cellStyle name="Output 14 3" xfId="50551" xr:uid="{00000000-0005-0000-0000-00007C0F0000}"/>
    <cellStyle name="Output 15" xfId="19299" xr:uid="{00000000-0005-0000-0000-000012040000}"/>
    <cellStyle name="Output 15 2" xfId="37855" xr:uid="{00000000-0005-0000-0000-00007D0F0000}"/>
    <cellStyle name="Output 15 3" xfId="51347" xr:uid="{00000000-0005-0000-0000-00007D0F0000}"/>
    <cellStyle name="Output 16" xfId="21679" xr:uid="{00000000-0005-0000-0000-000012040000}"/>
    <cellStyle name="Output 16 2" xfId="40219" xr:uid="{00000000-0005-0000-0000-00007E0F0000}"/>
    <cellStyle name="Output 16 3" xfId="53567" xr:uid="{00000000-0005-0000-0000-00007E0F0000}"/>
    <cellStyle name="Output 17" xfId="22047" xr:uid="{00000000-0005-0000-0000-000099040000}"/>
    <cellStyle name="Output 17 2" xfId="40587" xr:uid="{00000000-0005-0000-0000-00007F0F0000}"/>
    <cellStyle name="Output 17 3" xfId="53876" xr:uid="{00000000-0005-0000-0000-00007F0F0000}"/>
    <cellStyle name="Output 18" xfId="22849" xr:uid="{00000000-0005-0000-0000-0000770F0000}"/>
    <cellStyle name="Output 19" xfId="30014" xr:uid="{00000000-0005-0000-0000-0000770F0000}"/>
    <cellStyle name="Output 2" xfId="1062" xr:uid="{00000000-0005-0000-0000-000013040000}"/>
    <cellStyle name="Output 2 10" xfId="13847" xr:uid="{00000000-0005-0000-0000-00009A040000}"/>
    <cellStyle name="Output 2 10 2" xfId="32403" xr:uid="{00000000-0005-0000-0000-0000810F0000}"/>
    <cellStyle name="Output 2 10 3" xfId="46424" xr:uid="{00000000-0005-0000-0000-0000810F0000}"/>
    <cellStyle name="Output 2 11" xfId="13638" xr:uid="{00000000-0005-0000-0000-00009A040000}"/>
    <cellStyle name="Output 2 11 2" xfId="32194" xr:uid="{00000000-0005-0000-0000-0000820F0000}"/>
    <cellStyle name="Output 2 11 3" xfId="46240" xr:uid="{00000000-0005-0000-0000-0000820F0000}"/>
    <cellStyle name="Output 2 12" xfId="17350" xr:uid="{00000000-0005-0000-0000-000013040000}"/>
    <cellStyle name="Output 2 12 2" xfId="35906" xr:uid="{00000000-0005-0000-0000-0000830F0000}"/>
    <cellStyle name="Output 2 12 3" xfId="49564" xr:uid="{00000000-0005-0000-0000-0000830F0000}"/>
    <cellStyle name="Output 2 13" xfId="19792" xr:uid="{00000000-0005-0000-0000-00009A040000}"/>
    <cellStyle name="Output 2 13 2" xfId="38348" xr:uid="{00000000-0005-0000-0000-0000840F0000}"/>
    <cellStyle name="Output 2 13 3" xfId="51840" xr:uid="{00000000-0005-0000-0000-0000840F0000}"/>
    <cellStyle name="Output 2 14" xfId="18936" xr:uid="{00000000-0005-0000-0000-000013040000}"/>
    <cellStyle name="Output 2 14 2" xfId="37492" xr:uid="{00000000-0005-0000-0000-0000850F0000}"/>
    <cellStyle name="Output 2 14 3" xfId="50984" xr:uid="{00000000-0005-0000-0000-0000850F0000}"/>
    <cellStyle name="Output 2 15" xfId="21465" xr:uid="{00000000-0005-0000-0000-000013040000}"/>
    <cellStyle name="Output 2 15 2" xfId="40005" xr:uid="{00000000-0005-0000-0000-0000860F0000}"/>
    <cellStyle name="Output 2 15 3" xfId="53353" xr:uid="{00000000-0005-0000-0000-0000860F0000}"/>
    <cellStyle name="Output 2 16" xfId="22048" xr:uid="{00000000-0005-0000-0000-00009A040000}"/>
    <cellStyle name="Output 2 16 2" xfId="40588" xr:uid="{00000000-0005-0000-0000-0000870F0000}"/>
    <cellStyle name="Output 2 16 3" xfId="53877" xr:uid="{00000000-0005-0000-0000-0000870F0000}"/>
    <cellStyle name="Output 2 17" xfId="22850" xr:uid="{00000000-0005-0000-0000-0000800F0000}"/>
    <cellStyle name="Output 2 18" xfId="29991" xr:uid="{00000000-0005-0000-0000-0000800F0000}"/>
    <cellStyle name="Output 2 19" xfId="54265" xr:uid="{00000000-0005-0000-0000-000013040000}"/>
    <cellStyle name="Output 2 2" xfId="1063" xr:uid="{00000000-0005-0000-0000-000014040000}"/>
    <cellStyle name="Output 2 2 10" xfId="17614" xr:uid="{00000000-0005-0000-0000-000014040000}"/>
    <cellStyle name="Output 2 2 10 2" xfId="36170" xr:uid="{00000000-0005-0000-0000-0000890F0000}"/>
    <cellStyle name="Output 2 2 10 3" xfId="49798" xr:uid="{00000000-0005-0000-0000-0000890F0000}"/>
    <cellStyle name="Output 2 2 11" xfId="19705" xr:uid="{00000000-0005-0000-0000-00009B040000}"/>
    <cellStyle name="Output 2 2 11 2" xfId="38261" xr:uid="{00000000-0005-0000-0000-00008A0F0000}"/>
    <cellStyle name="Output 2 2 11 3" xfId="51753" xr:uid="{00000000-0005-0000-0000-00008A0F0000}"/>
    <cellStyle name="Output 2 2 12" xfId="19150" xr:uid="{00000000-0005-0000-0000-000014040000}"/>
    <cellStyle name="Output 2 2 12 2" xfId="37706" xr:uid="{00000000-0005-0000-0000-00008B0F0000}"/>
    <cellStyle name="Output 2 2 12 3" xfId="51198" xr:uid="{00000000-0005-0000-0000-00008B0F0000}"/>
    <cellStyle name="Output 2 2 13" xfId="21682" xr:uid="{00000000-0005-0000-0000-000014040000}"/>
    <cellStyle name="Output 2 2 13 2" xfId="40222" xr:uid="{00000000-0005-0000-0000-00008C0F0000}"/>
    <cellStyle name="Output 2 2 13 3" xfId="53570" xr:uid="{00000000-0005-0000-0000-00008C0F0000}"/>
    <cellStyle name="Output 2 2 14" xfId="22049" xr:uid="{00000000-0005-0000-0000-00009B040000}"/>
    <cellStyle name="Output 2 2 14 2" xfId="40589" xr:uid="{00000000-0005-0000-0000-00008D0F0000}"/>
    <cellStyle name="Output 2 2 14 3" xfId="53878" xr:uid="{00000000-0005-0000-0000-00008D0F0000}"/>
    <cellStyle name="Output 2 2 15" xfId="22851" xr:uid="{00000000-0005-0000-0000-0000880F0000}"/>
    <cellStyle name="Output 2 2 16" xfId="30011" xr:uid="{00000000-0005-0000-0000-0000880F0000}"/>
    <cellStyle name="Output 2 2 17" xfId="54266" xr:uid="{00000000-0005-0000-0000-000014040000}"/>
    <cellStyle name="Output 2 2 2" xfId="1803" xr:uid="{00000000-0005-0000-0000-000015040000}"/>
    <cellStyle name="Output 2 2 2 10" xfId="19200" xr:uid="{00000000-0005-0000-0000-00009C040000}"/>
    <cellStyle name="Output 2 2 2 10 2" xfId="37756" xr:uid="{00000000-0005-0000-0000-00008F0F0000}"/>
    <cellStyle name="Output 2 2 2 10 3" xfId="51248" xr:uid="{00000000-0005-0000-0000-00008F0F0000}"/>
    <cellStyle name="Output 2 2 2 11" xfId="21276" xr:uid="{00000000-0005-0000-0000-000015040000}"/>
    <cellStyle name="Output 2 2 2 11 2" xfId="39816" xr:uid="{00000000-0005-0000-0000-0000900F0000}"/>
    <cellStyle name="Output 2 2 2 11 3" xfId="53164" xr:uid="{00000000-0005-0000-0000-0000900F0000}"/>
    <cellStyle name="Output 2 2 2 12" xfId="19360" xr:uid="{00000000-0005-0000-0000-000015040000}"/>
    <cellStyle name="Output 2 2 2 12 2" xfId="37916" xr:uid="{00000000-0005-0000-0000-0000910F0000}"/>
    <cellStyle name="Output 2 2 2 12 3" xfId="51408" xr:uid="{00000000-0005-0000-0000-0000910F0000}"/>
    <cellStyle name="Output 2 2 2 13" xfId="22421" xr:uid="{00000000-0005-0000-0000-00009C040000}"/>
    <cellStyle name="Output 2 2 2 13 2" xfId="40961" xr:uid="{00000000-0005-0000-0000-0000920F0000}"/>
    <cellStyle name="Output 2 2 2 13 3" xfId="54154" xr:uid="{00000000-0005-0000-0000-0000920F0000}"/>
    <cellStyle name="Output 2 2 2 14" xfId="23358" xr:uid="{00000000-0005-0000-0000-00008E0F0000}"/>
    <cellStyle name="Output 2 2 2 15" xfId="29751" xr:uid="{00000000-0005-0000-0000-00008E0F0000}"/>
    <cellStyle name="Output 2 2 2 16" xfId="54724" xr:uid="{00000000-0005-0000-0000-000015040000}"/>
    <cellStyle name="Output 2 2 2 2" xfId="1904" xr:uid="{00000000-0005-0000-0000-000015040000}"/>
    <cellStyle name="Output 2 2 2 2 10" xfId="14200" xr:uid="{00000000-0005-0000-0000-000015040000}"/>
    <cellStyle name="Output 2 2 2 2 10 2" xfId="32756" xr:uid="{00000000-0005-0000-0000-0000940F0000}"/>
    <cellStyle name="Output 2 2 2 2 10 3" xfId="46756" xr:uid="{00000000-0005-0000-0000-0000940F0000}"/>
    <cellStyle name="Output 2 2 2 2 11" xfId="19256" xr:uid="{00000000-0005-0000-0000-00009D040000}"/>
    <cellStyle name="Output 2 2 2 2 11 2" xfId="37812" xr:uid="{00000000-0005-0000-0000-0000950F0000}"/>
    <cellStyle name="Output 2 2 2 2 11 3" xfId="51304" xr:uid="{00000000-0005-0000-0000-0000950F0000}"/>
    <cellStyle name="Output 2 2 2 2 12" xfId="23459" xr:uid="{00000000-0005-0000-0000-0000930F0000}"/>
    <cellStyle name="Output 2 2 2 2 13" xfId="54824" xr:uid="{00000000-0005-0000-0000-000015040000}"/>
    <cellStyle name="Output 2 2 2 2 14" xfId="56255" xr:uid="{00000000-0005-0000-0000-00009D040000}"/>
    <cellStyle name="Output 2 2 2 2 2" xfId="5111" xr:uid="{00000000-0005-0000-0000-00009D040000}"/>
    <cellStyle name="Output 2 2 2 2 2 2" xfId="20138" xr:uid="{00000000-0005-0000-0000-000017050000}"/>
    <cellStyle name="Output 2 2 2 2 2 2 2" xfId="38690" xr:uid="{00000000-0005-0000-0000-0000970F0000}"/>
    <cellStyle name="Output 2 2 2 2 2 2 3" xfId="52176" xr:uid="{00000000-0005-0000-0000-0000970F0000}"/>
    <cellStyle name="Output 2 2 2 2 2 3" xfId="25528" xr:uid="{00000000-0005-0000-0000-0000960F0000}"/>
    <cellStyle name="Output 2 2 2 2 3" xfId="7077" xr:uid="{00000000-0005-0000-0000-00009D040000}"/>
    <cellStyle name="Output 2 2 2 2 3 2" xfId="27265" xr:uid="{00000000-0005-0000-0000-0000980F0000}"/>
    <cellStyle name="Output 2 2 2 2 3 3" xfId="42362" xr:uid="{00000000-0005-0000-0000-0000980F0000}"/>
    <cellStyle name="Output 2 2 2 2 4" xfId="4014" xr:uid="{00000000-0005-0000-0000-00009D040000}"/>
    <cellStyle name="Output 2 2 2 2 4 2" xfId="24568" xr:uid="{00000000-0005-0000-0000-0000990F0000}"/>
    <cellStyle name="Output 2 2 2 2 4 3" xfId="22762" xr:uid="{00000000-0005-0000-0000-0000990F0000}"/>
    <cellStyle name="Output 2 2 2 2 5" xfId="6626" xr:uid="{00000000-0005-0000-0000-00009D040000}"/>
    <cellStyle name="Output 2 2 2 2 5 2" xfId="26887" xr:uid="{00000000-0005-0000-0000-00009A0F0000}"/>
    <cellStyle name="Output 2 2 2 2 5 3" xfId="42063" xr:uid="{00000000-0005-0000-0000-00009A0F0000}"/>
    <cellStyle name="Output 2 2 2 2 6" xfId="8929" xr:uid="{00000000-0005-0000-0000-000016250000}"/>
    <cellStyle name="Output 2 2 2 2 7" xfId="12721" xr:uid="{00000000-0005-0000-0000-000015040000}"/>
    <cellStyle name="Output 2 2 2 2 7 2" xfId="31277" xr:uid="{00000000-0005-0000-0000-00009C0F0000}"/>
    <cellStyle name="Output 2 2 2 2 7 3" xfId="45371" xr:uid="{00000000-0005-0000-0000-00009C0F0000}"/>
    <cellStyle name="Output 2 2 2 2 8" xfId="13516" xr:uid="{00000000-0005-0000-0000-00009D040000}"/>
    <cellStyle name="Output 2 2 2 2 8 2" xfId="32072" xr:uid="{00000000-0005-0000-0000-00009D0F0000}"/>
    <cellStyle name="Output 2 2 2 2 8 3" xfId="46130" xr:uid="{00000000-0005-0000-0000-00009D0F0000}"/>
    <cellStyle name="Output 2 2 2 2 9" xfId="13469" xr:uid="{00000000-0005-0000-0000-00009D040000}"/>
    <cellStyle name="Output 2 2 2 2 9 2" xfId="32025" xr:uid="{00000000-0005-0000-0000-00009E0F0000}"/>
    <cellStyle name="Output 2 2 2 2 9 3" xfId="46090" xr:uid="{00000000-0005-0000-0000-00009E0F0000}"/>
    <cellStyle name="Output 2 2 2 3" xfId="2921" xr:uid="{00000000-0005-0000-0000-000015040000}"/>
    <cellStyle name="Output 2 2 2 3 10" xfId="19658" xr:uid="{00000000-0005-0000-0000-00009E040000}"/>
    <cellStyle name="Output 2 2 2 3 10 2" xfId="38214" xr:uid="{00000000-0005-0000-0000-0000A00F0000}"/>
    <cellStyle name="Output 2 2 2 3 10 3" xfId="51706" xr:uid="{00000000-0005-0000-0000-0000A00F0000}"/>
    <cellStyle name="Output 2 2 2 3 11" xfId="55742" xr:uid="{00000000-0005-0000-0000-000015040000}"/>
    <cellStyle name="Output 2 2 2 3 12" xfId="56722" xr:uid="{00000000-0005-0000-0000-00009E040000}"/>
    <cellStyle name="Output 2 2 2 3 2" xfId="6128" xr:uid="{00000000-0005-0000-0000-00009E040000}"/>
    <cellStyle name="Output 2 2 2 3 2 2" xfId="26536" xr:uid="{00000000-0005-0000-0000-0000A10F0000}"/>
    <cellStyle name="Output 2 2 2 3 2 3" xfId="41836" xr:uid="{00000000-0005-0000-0000-0000A10F0000}"/>
    <cellStyle name="Output 2 2 2 3 3" xfId="8094" xr:uid="{00000000-0005-0000-0000-00009E040000}"/>
    <cellStyle name="Output 2 2 2 3 3 2" xfId="28111" xr:uid="{00000000-0005-0000-0000-0000A20F0000}"/>
    <cellStyle name="Output 2 2 2 3 3 3" xfId="43015" xr:uid="{00000000-0005-0000-0000-0000A20F0000}"/>
    <cellStyle name="Output 2 2 2 3 4" xfId="8954" xr:uid="{00000000-0005-0000-0000-00009E040000}"/>
    <cellStyle name="Output 2 2 2 3 4 2" xfId="28788" xr:uid="{00000000-0005-0000-0000-0000A30F0000}"/>
    <cellStyle name="Output 2 2 2 3 4 3" xfId="43492" xr:uid="{00000000-0005-0000-0000-0000A30F0000}"/>
    <cellStyle name="Output 2 2 2 3 5" xfId="9811" xr:uid="{00000000-0005-0000-0000-00009E040000}"/>
    <cellStyle name="Output 2 2 2 3 5 2" xfId="29412" xr:uid="{00000000-0005-0000-0000-0000A40F0000}"/>
    <cellStyle name="Output 2 2 2 3 5 3" xfId="43996" xr:uid="{00000000-0005-0000-0000-0000A40F0000}"/>
    <cellStyle name="Output 2 2 2 3 6" xfId="3924" xr:uid="{00000000-0005-0000-0000-000017250000}"/>
    <cellStyle name="Output 2 2 2 3 7" xfId="12034" xr:uid="{00000000-0005-0000-0000-00009E040000}"/>
    <cellStyle name="Output 2 2 2 3 7 2" xfId="30598" xr:uid="{00000000-0005-0000-0000-0000A60F0000}"/>
    <cellStyle name="Output 2 2 2 3 7 3" xfId="44742" xr:uid="{00000000-0005-0000-0000-0000A60F0000}"/>
    <cellStyle name="Output 2 2 2 3 8" xfId="16827" xr:uid="{00000000-0005-0000-0000-00009E040000}"/>
    <cellStyle name="Output 2 2 2 3 8 2" xfId="35383" xr:uid="{00000000-0005-0000-0000-0000A70F0000}"/>
    <cellStyle name="Output 2 2 2 3 8 3" xfId="49082" xr:uid="{00000000-0005-0000-0000-0000A70F0000}"/>
    <cellStyle name="Output 2 2 2 3 9" xfId="13874" xr:uid="{00000000-0005-0000-0000-000015040000}"/>
    <cellStyle name="Output 2 2 2 3 9 2" xfId="32430" xr:uid="{00000000-0005-0000-0000-0000A80F0000}"/>
    <cellStyle name="Output 2 2 2 3 9 3" xfId="46446" xr:uid="{00000000-0005-0000-0000-0000A80F0000}"/>
    <cellStyle name="Output 2 2 2 4" xfId="3079" xr:uid="{00000000-0005-0000-0000-000015040000}"/>
    <cellStyle name="Output 2 2 2 4 10" xfId="24281" xr:uid="{00000000-0005-0000-0000-0000A90F0000}"/>
    <cellStyle name="Output 2 2 2 4 11" xfId="55900" xr:uid="{00000000-0005-0000-0000-000015040000}"/>
    <cellStyle name="Output 2 2 2 4 2" xfId="6286" xr:uid="{00000000-0005-0000-0000-00009F040000}"/>
    <cellStyle name="Output 2 2 2 4 2 2" xfId="20955" xr:uid="{00000000-0005-0000-0000-00001A050000}"/>
    <cellStyle name="Output 2 2 2 4 2 2 2" xfId="39498" xr:uid="{00000000-0005-0000-0000-0000AB0F0000}"/>
    <cellStyle name="Output 2 2 2 4 2 2 3" xfId="52853" xr:uid="{00000000-0005-0000-0000-0000AB0F0000}"/>
    <cellStyle name="Output 2 2 2 4 2 3" xfId="26694" xr:uid="{00000000-0005-0000-0000-0000AA0F0000}"/>
    <cellStyle name="Output 2 2 2 4 3" xfId="9969" xr:uid="{00000000-0005-0000-0000-00009F040000}"/>
    <cellStyle name="Output 2 2 2 4 3 2" xfId="29570" xr:uid="{00000000-0005-0000-0000-0000AC0F0000}"/>
    <cellStyle name="Output 2 2 2 4 3 3" xfId="44142" xr:uid="{00000000-0005-0000-0000-0000AC0F0000}"/>
    <cellStyle name="Output 2 2 2 4 4" xfId="9122" xr:uid="{00000000-0005-0000-0000-000018250000}"/>
    <cellStyle name="Output 2 2 2 4 5" xfId="12932" xr:uid="{00000000-0005-0000-0000-00009F040000}"/>
    <cellStyle name="Output 2 2 2 4 5 2" xfId="31488" xr:uid="{00000000-0005-0000-0000-0000AE0F0000}"/>
    <cellStyle name="Output 2 2 2 4 5 3" xfId="45571" xr:uid="{00000000-0005-0000-0000-0000AE0F0000}"/>
    <cellStyle name="Output 2 2 2 4 6" xfId="16985" xr:uid="{00000000-0005-0000-0000-00009F040000}"/>
    <cellStyle name="Output 2 2 2 4 6 2" xfId="35541" xr:uid="{00000000-0005-0000-0000-0000AF0F0000}"/>
    <cellStyle name="Output 2 2 2 4 6 3" xfId="49228" xr:uid="{00000000-0005-0000-0000-0000AF0F0000}"/>
    <cellStyle name="Output 2 2 2 4 7" xfId="14703" xr:uid="{00000000-0005-0000-0000-000015040000}"/>
    <cellStyle name="Output 2 2 2 4 7 2" xfId="33259" xr:uid="{00000000-0005-0000-0000-0000B00F0000}"/>
    <cellStyle name="Output 2 2 2 4 7 3" xfId="47227" xr:uid="{00000000-0005-0000-0000-0000B00F0000}"/>
    <cellStyle name="Output 2 2 2 4 8" xfId="19506" xr:uid="{00000000-0005-0000-0000-00009F040000}"/>
    <cellStyle name="Output 2 2 2 4 8 2" xfId="38062" xr:uid="{00000000-0005-0000-0000-0000B10F0000}"/>
    <cellStyle name="Output 2 2 2 4 8 3" xfId="51554" xr:uid="{00000000-0005-0000-0000-0000B10F0000}"/>
    <cellStyle name="Output 2 2 2 4 9" xfId="21843" xr:uid="{00000000-0005-0000-0000-000015040000}"/>
    <cellStyle name="Output 2 2 2 4 9 2" xfId="40383" xr:uid="{00000000-0005-0000-0000-0000B20F0000}"/>
    <cellStyle name="Output 2 2 2 4 9 3" xfId="53731" xr:uid="{00000000-0005-0000-0000-0000B20F0000}"/>
    <cellStyle name="Output 2 2 2 5" xfId="5010" xr:uid="{00000000-0005-0000-0000-00009C040000}"/>
    <cellStyle name="Output 2 2 2 5 2" xfId="25428" xr:uid="{00000000-0005-0000-0000-0000B30F0000}"/>
    <cellStyle name="Output 2 2 2 5 3" xfId="41003" xr:uid="{00000000-0005-0000-0000-0000B30F0000}"/>
    <cellStyle name="Output 2 2 2 6" xfId="4762" xr:uid="{00000000-0005-0000-0000-000015250000}"/>
    <cellStyle name="Output 2 2 2 7" xfId="12249" xr:uid="{00000000-0005-0000-0000-00009C040000}"/>
    <cellStyle name="Output 2 2 2 7 2" xfId="30810" xr:uid="{00000000-0005-0000-0000-0000B50F0000}"/>
    <cellStyle name="Output 2 2 2 7 3" xfId="44930" xr:uid="{00000000-0005-0000-0000-0000B50F0000}"/>
    <cellStyle name="Output 2 2 2 8" xfId="16174" xr:uid="{00000000-0005-0000-0000-00009C040000}"/>
    <cellStyle name="Output 2 2 2 8 2" xfId="34730" xr:uid="{00000000-0005-0000-0000-0000B60F0000}"/>
    <cellStyle name="Output 2 2 2 8 3" xfId="48525" xr:uid="{00000000-0005-0000-0000-0000B60F0000}"/>
    <cellStyle name="Output 2 2 2 9" xfId="12332" xr:uid="{00000000-0005-0000-0000-000015040000}"/>
    <cellStyle name="Output 2 2 2 9 2" xfId="30893" xr:uid="{00000000-0005-0000-0000-0000B70F0000}"/>
    <cellStyle name="Output 2 2 2 9 3" xfId="45004" xr:uid="{00000000-0005-0000-0000-0000B70F0000}"/>
    <cellStyle name="Output 2 2 3" xfId="2446" xr:uid="{00000000-0005-0000-0000-000014040000}"/>
    <cellStyle name="Output 2 2 3 10" xfId="17376" xr:uid="{00000000-0005-0000-0000-000014040000}"/>
    <cellStyle name="Output 2 2 3 10 2" xfId="35932" xr:uid="{00000000-0005-0000-0000-0000B90F0000}"/>
    <cellStyle name="Output 2 2 3 10 3" xfId="49587" xr:uid="{00000000-0005-0000-0000-0000B90F0000}"/>
    <cellStyle name="Output 2 2 3 11" xfId="19680" xr:uid="{00000000-0005-0000-0000-0000A0040000}"/>
    <cellStyle name="Output 2 2 3 11 2" xfId="38236" xr:uid="{00000000-0005-0000-0000-0000BA0F0000}"/>
    <cellStyle name="Output 2 2 3 11 3" xfId="51728" xr:uid="{00000000-0005-0000-0000-0000BA0F0000}"/>
    <cellStyle name="Output 2 2 3 12" xfId="23957" xr:uid="{00000000-0005-0000-0000-0000B80F0000}"/>
    <cellStyle name="Output 2 2 3 13" xfId="55276" xr:uid="{00000000-0005-0000-0000-000014040000}"/>
    <cellStyle name="Output 2 2 3 14" xfId="56617" xr:uid="{00000000-0005-0000-0000-0000A0040000}"/>
    <cellStyle name="Output 2 2 3 2" xfId="5653" xr:uid="{00000000-0005-0000-0000-0000A0040000}"/>
    <cellStyle name="Output 2 2 3 2 2" xfId="20639" xr:uid="{00000000-0005-0000-0000-00001C050000}"/>
    <cellStyle name="Output 2 2 3 2 2 2" xfId="39191" xr:uid="{00000000-0005-0000-0000-0000BC0F0000}"/>
    <cellStyle name="Output 2 2 3 2 2 3" xfId="52574" xr:uid="{00000000-0005-0000-0000-0000BC0F0000}"/>
    <cellStyle name="Output 2 2 3 2 3" xfId="26070" xr:uid="{00000000-0005-0000-0000-0000BB0F0000}"/>
    <cellStyle name="Output 2 2 3 3" xfId="7619" xr:uid="{00000000-0005-0000-0000-0000A0040000}"/>
    <cellStyle name="Output 2 2 3 3 2" xfId="27749" xr:uid="{00000000-0005-0000-0000-0000BD0F0000}"/>
    <cellStyle name="Output 2 2 3 3 3" xfId="42757" xr:uid="{00000000-0005-0000-0000-0000BD0F0000}"/>
    <cellStyle name="Output 2 2 3 4" xfId="8480" xr:uid="{00000000-0005-0000-0000-0000A0040000}"/>
    <cellStyle name="Output 2 2 3 4 2" xfId="28407" xr:uid="{00000000-0005-0000-0000-0000BE0F0000}"/>
    <cellStyle name="Output 2 2 3 4 3" xfId="43234" xr:uid="{00000000-0005-0000-0000-0000BE0F0000}"/>
    <cellStyle name="Output 2 2 3 5" xfId="9336" xr:uid="{00000000-0005-0000-0000-0000A0040000}"/>
    <cellStyle name="Output 2 2 3 5 2" xfId="28938" xr:uid="{00000000-0005-0000-0000-0000BF0F0000}"/>
    <cellStyle name="Output 2 2 3 5 3" xfId="43618" xr:uid="{00000000-0005-0000-0000-0000BF0F0000}"/>
    <cellStyle name="Output 2 2 3 6" xfId="4763" xr:uid="{00000000-0005-0000-0000-000019250000}"/>
    <cellStyle name="Output 2 2 3 7" xfId="11488" xr:uid="{00000000-0005-0000-0000-000014040000}"/>
    <cellStyle name="Output 2 2 3 7 2" xfId="30052" xr:uid="{00000000-0005-0000-0000-0000C10F0000}"/>
    <cellStyle name="Output 2 2 3 7 3" xfId="44270" xr:uid="{00000000-0005-0000-0000-0000C10F0000}"/>
    <cellStyle name="Output 2 2 3 8" xfId="15120" xr:uid="{00000000-0005-0000-0000-0000A0040000}"/>
    <cellStyle name="Output 2 2 3 8 2" xfId="33676" xr:uid="{00000000-0005-0000-0000-0000C20F0000}"/>
    <cellStyle name="Output 2 2 3 8 3" xfId="47627" xr:uid="{00000000-0005-0000-0000-0000C20F0000}"/>
    <cellStyle name="Output 2 2 3 9" xfId="16354" xr:uid="{00000000-0005-0000-0000-0000A0040000}"/>
    <cellStyle name="Output 2 2 3 9 2" xfId="34910" xr:uid="{00000000-0005-0000-0000-0000C30F0000}"/>
    <cellStyle name="Output 2 2 3 9 3" xfId="48697" xr:uid="{00000000-0005-0000-0000-0000C30F0000}"/>
    <cellStyle name="Output 2 2 4" xfId="2615" xr:uid="{00000000-0005-0000-0000-000014040000}"/>
    <cellStyle name="Output 2 2 4 10" xfId="15863" xr:uid="{00000000-0005-0000-0000-0000A1040000}"/>
    <cellStyle name="Output 2 2 4 10 2" xfId="34419" xr:uid="{00000000-0005-0000-0000-0000C50F0000}"/>
    <cellStyle name="Output 2 2 4 10 3" xfId="48269" xr:uid="{00000000-0005-0000-0000-0000C50F0000}"/>
    <cellStyle name="Output 2 2 4 11" xfId="55441" xr:uid="{00000000-0005-0000-0000-000014040000}"/>
    <cellStyle name="Output 2 2 4 12" xfId="56658" xr:uid="{00000000-0005-0000-0000-0000A1040000}"/>
    <cellStyle name="Output 2 2 4 2" xfId="5822" xr:uid="{00000000-0005-0000-0000-0000A1040000}"/>
    <cellStyle name="Output 2 2 4 2 2" xfId="26232" xr:uid="{00000000-0005-0000-0000-0000C60F0000}"/>
    <cellStyle name="Output 2 2 4 2 3" xfId="41617" xr:uid="{00000000-0005-0000-0000-0000C60F0000}"/>
    <cellStyle name="Output 2 2 4 3" xfId="7788" xr:uid="{00000000-0005-0000-0000-0000A1040000}"/>
    <cellStyle name="Output 2 2 4 3 2" xfId="27832" xr:uid="{00000000-0005-0000-0000-0000C70F0000}"/>
    <cellStyle name="Output 2 2 4 3 3" xfId="42811" xr:uid="{00000000-0005-0000-0000-0000C70F0000}"/>
    <cellStyle name="Output 2 2 4 4" xfId="8649" xr:uid="{00000000-0005-0000-0000-0000A1040000}"/>
    <cellStyle name="Output 2 2 4 4 2" xfId="28512" xr:uid="{00000000-0005-0000-0000-0000C80F0000}"/>
    <cellStyle name="Output 2 2 4 4 3" xfId="43288" xr:uid="{00000000-0005-0000-0000-0000C80F0000}"/>
    <cellStyle name="Output 2 2 4 5" xfId="9505" xr:uid="{00000000-0005-0000-0000-0000A1040000}"/>
    <cellStyle name="Output 2 2 4 5 2" xfId="29107" xr:uid="{00000000-0005-0000-0000-0000C90F0000}"/>
    <cellStyle name="Output 2 2 4 5 3" xfId="43774" xr:uid="{00000000-0005-0000-0000-0000C90F0000}"/>
    <cellStyle name="Output 2 2 4 6" xfId="8928" xr:uid="{00000000-0005-0000-0000-00001A250000}"/>
    <cellStyle name="Output 2 2 4 7" xfId="12524" xr:uid="{00000000-0005-0000-0000-0000A1040000}"/>
    <cellStyle name="Output 2 2 4 7 2" xfId="31082" xr:uid="{00000000-0005-0000-0000-0000CB0F0000}"/>
    <cellStyle name="Output 2 2 4 7 3" xfId="45182" xr:uid="{00000000-0005-0000-0000-0000CB0F0000}"/>
    <cellStyle name="Output 2 2 4 8" xfId="16523" xr:uid="{00000000-0005-0000-0000-0000A1040000}"/>
    <cellStyle name="Output 2 2 4 8 2" xfId="35079" xr:uid="{00000000-0005-0000-0000-0000CC0F0000}"/>
    <cellStyle name="Output 2 2 4 8 3" xfId="48860" xr:uid="{00000000-0005-0000-0000-0000CC0F0000}"/>
    <cellStyle name="Output 2 2 4 9" xfId="14599" xr:uid="{00000000-0005-0000-0000-000014040000}"/>
    <cellStyle name="Output 2 2 4 9 2" xfId="33155" xr:uid="{00000000-0005-0000-0000-0000CD0F0000}"/>
    <cellStyle name="Output 2 2 4 9 3" xfId="47126" xr:uid="{00000000-0005-0000-0000-0000CD0F0000}"/>
    <cellStyle name="Output 2 2 5" xfId="2583" xr:uid="{00000000-0005-0000-0000-000014040000}"/>
    <cellStyle name="Output 2 2 5 10" xfId="24076" xr:uid="{00000000-0005-0000-0000-0000CE0F0000}"/>
    <cellStyle name="Output 2 2 5 11" xfId="55411" xr:uid="{00000000-0005-0000-0000-000014040000}"/>
    <cellStyle name="Output 2 2 5 2" xfId="5790" xr:uid="{00000000-0005-0000-0000-0000A2040000}"/>
    <cellStyle name="Output 2 2 5 2 2" xfId="20698" xr:uid="{00000000-0005-0000-0000-00001F050000}"/>
    <cellStyle name="Output 2 2 5 2 2 2" xfId="39246" xr:uid="{00000000-0005-0000-0000-0000D00F0000}"/>
    <cellStyle name="Output 2 2 5 2 2 3" xfId="52623" xr:uid="{00000000-0005-0000-0000-0000D00F0000}"/>
    <cellStyle name="Output 2 2 5 2 3" xfId="26203" xr:uid="{00000000-0005-0000-0000-0000CF0F0000}"/>
    <cellStyle name="Output 2 2 5 3" xfId="9473" xr:uid="{00000000-0005-0000-0000-0000A2040000}"/>
    <cellStyle name="Output 2 2 5 3 2" xfId="29075" xr:uid="{00000000-0005-0000-0000-0000D10F0000}"/>
    <cellStyle name="Output 2 2 5 3 3" xfId="43745" xr:uid="{00000000-0005-0000-0000-0000D10F0000}"/>
    <cellStyle name="Output 2 2 5 4" xfId="3522" xr:uid="{00000000-0005-0000-0000-00001B250000}"/>
    <cellStyle name="Output 2 2 5 5" xfId="12459" xr:uid="{00000000-0005-0000-0000-0000A2040000}"/>
    <cellStyle name="Output 2 2 5 5 2" xfId="31018" xr:uid="{00000000-0005-0000-0000-0000D30F0000}"/>
    <cellStyle name="Output 2 2 5 5 3" xfId="45118" xr:uid="{00000000-0005-0000-0000-0000D30F0000}"/>
    <cellStyle name="Output 2 2 5 6" xfId="16491" xr:uid="{00000000-0005-0000-0000-0000A2040000}"/>
    <cellStyle name="Output 2 2 5 6 2" xfId="35047" xr:uid="{00000000-0005-0000-0000-0000D40F0000}"/>
    <cellStyle name="Output 2 2 5 6 3" xfId="48828" xr:uid="{00000000-0005-0000-0000-0000D40F0000}"/>
    <cellStyle name="Output 2 2 5 7" xfId="17542" xr:uid="{00000000-0005-0000-0000-000014040000}"/>
    <cellStyle name="Output 2 2 5 7 2" xfId="36098" xr:uid="{00000000-0005-0000-0000-0000D50F0000}"/>
    <cellStyle name="Output 2 2 5 7 3" xfId="49728" xr:uid="{00000000-0005-0000-0000-0000D50F0000}"/>
    <cellStyle name="Output 2 2 5 8" xfId="13932" xr:uid="{00000000-0005-0000-0000-0000A2040000}"/>
    <cellStyle name="Output 2 2 5 8 2" xfId="32488" xr:uid="{00000000-0005-0000-0000-0000D60F0000}"/>
    <cellStyle name="Output 2 2 5 8 3" xfId="46500" xr:uid="{00000000-0005-0000-0000-0000D60F0000}"/>
    <cellStyle name="Output 2 2 5 9" xfId="21602" xr:uid="{00000000-0005-0000-0000-000014040000}"/>
    <cellStyle name="Output 2 2 5 9 2" xfId="40142" xr:uid="{00000000-0005-0000-0000-0000D70F0000}"/>
    <cellStyle name="Output 2 2 5 9 3" xfId="53490" xr:uid="{00000000-0005-0000-0000-0000D70F0000}"/>
    <cellStyle name="Output 2 2 6" xfId="4280" xr:uid="{00000000-0005-0000-0000-00009B040000}"/>
    <cellStyle name="Output 2 2 6 2" xfId="24801" xr:uid="{00000000-0005-0000-0000-0000D80F0000}"/>
    <cellStyle name="Output 2 2 6 3" xfId="22665" xr:uid="{00000000-0005-0000-0000-0000D80F0000}"/>
    <cellStyle name="Output 2 2 7" xfId="9123" xr:uid="{00000000-0005-0000-0000-000014250000}"/>
    <cellStyle name="Output 2 2 8" xfId="12778" xr:uid="{00000000-0005-0000-0000-00009B040000}"/>
    <cellStyle name="Output 2 2 8 2" xfId="31334" xr:uid="{00000000-0005-0000-0000-0000DA0F0000}"/>
    <cellStyle name="Output 2 2 8 3" xfId="45422" xr:uid="{00000000-0005-0000-0000-0000DA0F0000}"/>
    <cellStyle name="Output 2 2 9" xfId="14327" xr:uid="{00000000-0005-0000-0000-00009B040000}"/>
    <cellStyle name="Output 2 2 9 2" xfId="32883" xr:uid="{00000000-0005-0000-0000-0000DB0F0000}"/>
    <cellStyle name="Output 2 2 9 3" xfId="46873" xr:uid="{00000000-0005-0000-0000-0000DB0F0000}"/>
    <cellStyle name="Output 2 3" xfId="1064" xr:uid="{00000000-0005-0000-0000-000016040000}"/>
    <cellStyle name="Output 2 3 10" xfId="18637" xr:uid="{00000000-0005-0000-0000-000016040000}"/>
    <cellStyle name="Output 2 3 10 2" xfId="37193" xr:uid="{00000000-0005-0000-0000-0000DD0F0000}"/>
    <cellStyle name="Output 2 3 10 3" xfId="50695" xr:uid="{00000000-0005-0000-0000-0000DD0F0000}"/>
    <cellStyle name="Output 2 3 11" xfId="19749" xr:uid="{00000000-0005-0000-0000-0000A3040000}"/>
    <cellStyle name="Output 2 3 11 2" xfId="38305" xr:uid="{00000000-0005-0000-0000-0000DE0F0000}"/>
    <cellStyle name="Output 2 3 11 3" xfId="51797" xr:uid="{00000000-0005-0000-0000-0000DE0F0000}"/>
    <cellStyle name="Output 2 3 12" xfId="19319" xr:uid="{00000000-0005-0000-0000-000016040000}"/>
    <cellStyle name="Output 2 3 12 2" xfId="37875" xr:uid="{00000000-0005-0000-0000-0000DF0F0000}"/>
    <cellStyle name="Output 2 3 12 3" xfId="51367" xr:uid="{00000000-0005-0000-0000-0000DF0F0000}"/>
    <cellStyle name="Output 2 3 13" xfId="21461" xr:uid="{00000000-0005-0000-0000-000016040000}"/>
    <cellStyle name="Output 2 3 13 2" xfId="40001" xr:uid="{00000000-0005-0000-0000-0000E00F0000}"/>
    <cellStyle name="Output 2 3 13 3" xfId="53349" xr:uid="{00000000-0005-0000-0000-0000E00F0000}"/>
    <cellStyle name="Output 2 3 14" xfId="22050" xr:uid="{00000000-0005-0000-0000-0000A3040000}"/>
    <cellStyle name="Output 2 3 14 2" xfId="40590" xr:uid="{00000000-0005-0000-0000-0000E10F0000}"/>
    <cellStyle name="Output 2 3 14 3" xfId="53879" xr:uid="{00000000-0005-0000-0000-0000E10F0000}"/>
    <cellStyle name="Output 2 3 15" xfId="22852" xr:uid="{00000000-0005-0000-0000-0000DC0F0000}"/>
    <cellStyle name="Output 2 3 16" xfId="30010" xr:uid="{00000000-0005-0000-0000-0000DC0F0000}"/>
    <cellStyle name="Output 2 3 17" xfId="54267" xr:uid="{00000000-0005-0000-0000-000016040000}"/>
    <cellStyle name="Output 2 3 2" xfId="1804" xr:uid="{00000000-0005-0000-0000-000017040000}"/>
    <cellStyle name="Output 2 3 2 10" xfId="18992" xr:uid="{00000000-0005-0000-0000-0000A4040000}"/>
    <cellStyle name="Output 2 3 2 10 2" xfId="37548" xr:uid="{00000000-0005-0000-0000-0000E30F0000}"/>
    <cellStyle name="Output 2 3 2 10 3" xfId="51040" xr:uid="{00000000-0005-0000-0000-0000E30F0000}"/>
    <cellStyle name="Output 2 3 2 11" xfId="21277" xr:uid="{00000000-0005-0000-0000-000017040000}"/>
    <cellStyle name="Output 2 3 2 11 2" xfId="39817" xr:uid="{00000000-0005-0000-0000-0000E40F0000}"/>
    <cellStyle name="Output 2 3 2 11 3" xfId="53165" xr:uid="{00000000-0005-0000-0000-0000E40F0000}"/>
    <cellStyle name="Output 2 3 2 12" xfId="21064" xr:uid="{00000000-0005-0000-0000-000017040000}"/>
    <cellStyle name="Output 2 3 2 12 2" xfId="39604" xr:uid="{00000000-0005-0000-0000-0000E50F0000}"/>
    <cellStyle name="Output 2 3 2 12 3" xfId="52952" xr:uid="{00000000-0005-0000-0000-0000E50F0000}"/>
    <cellStyle name="Output 2 3 2 13" xfId="22422" xr:uid="{00000000-0005-0000-0000-0000A4040000}"/>
    <cellStyle name="Output 2 3 2 13 2" xfId="40962" xr:uid="{00000000-0005-0000-0000-0000E60F0000}"/>
    <cellStyle name="Output 2 3 2 13 3" xfId="54155" xr:uid="{00000000-0005-0000-0000-0000E60F0000}"/>
    <cellStyle name="Output 2 3 2 14" xfId="23359" xr:uid="{00000000-0005-0000-0000-0000E20F0000}"/>
    <cellStyle name="Output 2 3 2 15" xfId="29747" xr:uid="{00000000-0005-0000-0000-0000E20F0000}"/>
    <cellStyle name="Output 2 3 2 16" xfId="54725" xr:uid="{00000000-0005-0000-0000-000017040000}"/>
    <cellStyle name="Output 2 3 2 2" xfId="1903" xr:uid="{00000000-0005-0000-0000-000017040000}"/>
    <cellStyle name="Output 2 3 2 2 10" xfId="11912" xr:uid="{00000000-0005-0000-0000-000017040000}"/>
    <cellStyle name="Output 2 3 2 2 10 2" xfId="30476" xr:uid="{00000000-0005-0000-0000-0000E80F0000}"/>
    <cellStyle name="Output 2 3 2 2 10 3" xfId="44621" xr:uid="{00000000-0005-0000-0000-0000E80F0000}"/>
    <cellStyle name="Output 2 3 2 2 11" xfId="19688" xr:uid="{00000000-0005-0000-0000-0000A5040000}"/>
    <cellStyle name="Output 2 3 2 2 11 2" xfId="38244" xr:uid="{00000000-0005-0000-0000-0000E90F0000}"/>
    <cellStyle name="Output 2 3 2 2 11 3" xfId="51736" xr:uid="{00000000-0005-0000-0000-0000E90F0000}"/>
    <cellStyle name="Output 2 3 2 2 12" xfId="23458" xr:uid="{00000000-0005-0000-0000-0000E70F0000}"/>
    <cellStyle name="Output 2 3 2 2 13" xfId="54823" xr:uid="{00000000-0005-0000-0000-000017040000}"/>
    <cellStyle name="Output 2 3 2 2 14" xfId="56254" xr:uid="{00000000-0005-0000-0000-0000A5040000}"/>
    <cellStyle name="Output 2 3 2 2 2" xfId="5110" xr:uid="{00000000-0005-0000-0000-0000A5040000}"/>
    <cellStyle name="Output 2 3 2 2 2 2" xfId="20137" xr:uid="{00000000-0005-0000-0000-000023050000}"/>
    <cellStyle name="Output 2 3 2 2 2 2 2" xfId="38689" xr:uid="{00000000-0005-0000-0000-0000EB0F0000}"/>
    <cellStyle name="Output 2 3 2 2 2 2 3" xfId="52175" xr:uid="{00000000-0005-0000-0000-0000EB0F0000}"/>
    <cellStyle name="Output 2 3 2 2 2 3" xfId="25527" xr:uid="{00000000-0005-0000-0000-0000EA0F0000}"/>
    <cellStyle name="Output 2 3 2 2 3" xfId="7076" xr:uid="{00000000-0005-0000-0000-0000A5040000}"/>
    <cellStyle name="Output 2 3 2 2 3 2" xfId="27264" xr:uid="{00000000-0005-0000-0000-0000EC0F0000}"/>
    <cellStyle name="Output 2 3 2 2 3 3" xfId="42361" xr:uid="{00000000-0005-0000-0000-0000EC0F0000}"/>
    <cellStyle name="Output 2 3 2 2 4" xfId="4013" xr:uid="{00000000-0005-0000-0000-0000A5040000}"/>
    <cellStyle name="Output 2 3 2 2 4 2" xfId="24567" xr:uid="{00000000-0005-0000-0000-0000ED0F0000}"/>
    <cellStyle name="Output 2 3 2 2 4 3" xfId="28466" xr:uid="{00000000-0005-0000-0000-0000ED0F0000}"/>
    <cellStyle name="Output 2 3 2 2 5" xfId="6625" xr:uid="{00000000-0005-0000-0000-0000A5040000}"/>
    <cellStyle name="Output 2 3 2 2 5 2" xfId="26886" xr:uid="{00000000-0005-0000-0000-0000EE0F0000}"/>
    <cellStyle name="Output 2 3 2 2 5 3" xfId="42062" xr:uid="{00000000-0005-0000-0000-0000EE0F0000}"/>
    <cellStyle name="Output 2 3 2 2 6" xfId="4761" xr:uid="{00000000-0005-0000-0000-00001E250000}"/>
    <cellStyle name="Output 2 3 2 2 7" xfId="12722" xr:uid="{00000000-0005-0000-0000-000017040000}"/>
    <cellStyle name="Output 2 3 2 2 7 2" xfId="31278" xr:uid="{00000000-0005-0000-0000-0000F00F0000}"/>
    <cellStyle name="Output 2 3 2 2 7 3" xfId="45372" xr:uid="{00000000-0005-0000-0000-0000F00F0000}"/>
    <cellStyle name="Output 2 3 2 2 8" xfId="14611" xr:uid="{00000000-0005-0000-0000-0000A5040000}"/>
    <cellStyle name="Output 2 3 2 2 8 2" xfId="33167" xr:uid="{00000000-0005-0000-0000-0000F10F0000}"/>
    <cellStyle name="Output 2 3 2 2 8 3" xfId="47138" xr:uid="{00000000-0005-0000-0000-0000F10F0000}"/>
    <cellStyle name="Output 2 3 2 2 9" xfId="13528" xr:uid="{00000000-0005-0000-0000-0000A5040000}"/>
    <cellStyle name="Output 2 3 2 2 9 2" xfId="32084" xr:uid="{00000000-0005-0000-0000-0000F20F0000}"/>
    <cellStyle name="Output 2 3 2 2 9 3" xfId="46141" xr:uid="{00000000-0005-0000-0000-0000F20F0000}"/>
    <cellStyle name="Output 2 3 2 3" xfId="2922" xr:uid="{00000000-0005-0000-0000-000017040000}"/>
    <cellStyle name="Output 2 3 2 3 10" xfId="19900" xr:uid="{00000000-0005-0000-0000-0000A6040000}"/>
    <cellStyle name="Output 2 3 2 3 10 2" xfId="38456" xr:uid="{00000000-0005-0000-0000-0000F40F0000}"/>
    <cellStyle name="Output 2 3 2 3 10 3" xfId="51948" xr:uid="{00000000-0005-0000-0000-0000F40F0000}"/>
    <cellStyle name="Output 2 3 2 3 11" xfId="55743" xr:uid="{00000000-0005-0000-0000-000017040000}"/>
    <cellStyle name="Output 2 3 2 3 12" xfId="56723" xr:uid="{00000000-0005-0000-0000-0000A6040000}"/>
    <cellStyle name="Output 2 3 2 3 2" xfId="6129" xr:uid="{00000000-0005-0000-0000-0000A6040000}"/>
    <cellStyle name="Output 2 3 2 3 2 2" xfId="26537" xr:uid="{00000000-0005-0000-0000-0000F50F0000}"/>
    <cellStyle name="Output 2 3 2 3 2 3" xfId="41837" xr:uid="{00000000-0005-0000-0000-0000F50F0000}"/>
    <cellStyle name="Output 2 3 2 3 3" xfId="8095" xr:uid="{00000000-0005-0000-0000-0000A6040000}"/>
    <cellStyle name="Output 2 3 2 3 3 2" xfId="28112" xr:uid="{00000000-0005-0000-0000-0000F60F0000}"/>
    <cellStyle name="Output 2 3 2 3 3 3" xfId="43016" xr:uid="{00000000-0005-0000-0000-0000F60F0000}"/>
    <cellStyle name="Output 2 3 2 3 4" xfId="8955" xr:uid="{00000000-0005-0000-0000-0000A6040000}"/>
    <cellStyle name="Output 2 3 2 3 4 2" xfId="28789" xr:uid="{00000000-0005-0000-0000-0000F70F0000}"/>
    <cellStyle name="Output 2 3 2 3 4 3" xfId="43493" xr:uid="{00000000-0005-0000-0000-0000F70F0000}"/>
    <cellStyle name="Output 2 3 2 3 5" xfId="9812" xr:uid="{00000000-0005-0000-0000-0000A6040000}"/>
    <cellStyle name="Output 2 3 2 3 5 2" xfId="29413" xr:uid="{00000000-0005-0000-0000-0000F80F0000}"/>
    <cellStyle name="Output 2 3 2 3 5 3" xfId="43997" xr:uid="{00000000-0005-0000-0000-0000F80F0000}"/>
    <cellStyle name="Output 2 3 2 3 6" xfId="8930" xr:uid="{00000000-0005-0000-0000-00001F250000}"/>
    <cellStyle name="Output 2 3 2 3 7" xfId="11863" xr:uid="{00000000-0005-0000-0000-0000A6040000}"/>
    <cellStyle name="Output 2 3 2 3 7 2" xfId="30427" xr:uid="{00000000-0005-0000-0000-0000FA0F0000}"/>
    <cellStyle name="Output 2 3 2 3 7 3" xfId="44572" xr:uid="{00000000-0005-0000-0000-0000FA0F0000}"/>
    <cellStyle name="Output 2 3 2 3 8" xfId="16828" xr:uid="{00000000-0005-0000-0000-0000A6040000}"/>
    <cellStyle name="Output 2 3 2 3 8 2" xfId="35384" xr:uid="{00000000-0005-0000-0000-0000FB0F0000}"/>
    <cellStyle name="Output 2 3 2 3 8 3" xfId="49083" xr:uid="{00000000-0005-0000-0000-0000FB0F0000}"/>
    <cellStyle name="Output 2 3 2 3 9" xfId="16179" xr:uid="{00000000-0005-0000-0000-000017040000}"/>
    <cellStyle name="Output 2 3 2 3 9 2" xfId="34735" xr:uid="{00000000-0005-0000-0000-0000FC0F0000}"/>
    <cellStyle name="Output 2 3 2 3 9 3" xfId="48530" xr:uid="{00000000-0005-0000-0000-0000FC0F0000}"/>
    <cellStyle name="Output 2 3 2 4" xfId="3080" xr:uid="{00000000-0005-0000-0000-000017040000}"/>
    <cellStyle name="Output 2 3 2 4 10" xfId="24282" xr:uid="{00000000-0005-0000-0000-0000FD0F0000}"/>
    <cellStyle name="Output 2 3 2 4 11" xfId="55901" xr:uid="{00000000-0005-0000-0000-000017040000}"/>
    <cellStyle name="Output 2 3 2 4 2" xfId="6287" xr:uid="{00000000-0005-0000-0000-0000A7040000}"/>
    <cellStyle name="Output 2 3 2 4 2 2" xfId="20956" xr:uid="{00000000-0005-0000-0000-000026050000}"/>
    <cellStyle name="Output 2 3 2 4 2 2 2" xfId="39499" xr:uid="{00000000-0005-0000-0000-0000FF0F0000}"/>
    <cellStyle name="Output 2 3 2 4 2 2 3" xfId="52854" xr:uid="{00000000-0005-0000-0000-0000FF0F0000}"/>
    <cellStyle name="Output 2 3 2 4 2 3" xfId="26695" xr:uid="{00000000-0005-0000-0000-0000FE0F0000}"/>
    <cellStyle name="Output 2 3 2 4 3" xfId="9970" xr:uid="{00000000-0005-0000-0000-0000A7040000}"/>
    <cellStyle name="Output 2 3 2 4 3 2" xfId="29571" xr:uid="{00000000-0005-0000-0000-000000100000}"/>
    <cellStyle name="Output 2 3 2 4 3 3" xfId="44143" xr:uid="{00000000-0005-0000-0000-000000100000}"/>
    <cellStyle name="Output 2 3 2 4 4" xfId="3923" xr:uid="{00000000-0005-0000-0000-000020250000}"/>
    <cellStyle name="Output 2 3 2 4 5" xfId="11981" xr:uid="{00000000-0005-0000-0000-0000A7040000}"/>
    <cellStyle name="Output 2 3 2 4 5 2" xfId="30545" xr:uid="{00000000-0005-0000-0000-000002100000}"/>
    <cellStyle name="Output 2 3 2 4 5 3" xfId="44689" xr:uid="{00000000-0005-0000-0000-000002100000}"/>
    <cellStyle name="Output 2 3 2 4 6" xfId="16986" xr:uid="{00000000-0005-0000-0000-0000A7040000}"/>
    <cellStyle name="Output 2 3 2 4 6 2" xfId="35542" xr:uid="{00000000-0005-0000-0000-000003100000}"/>
    <cellStyle name="Output 2 3 2 4 6 3" xfId="49229" xr:uid="{00000000-0005-0000-0000-000003100000}"/>
    <cellStyle name="Output 2 3 2 4 7" xfId="16123" xr:uid="{00000000-0005-0000-0000-000017040000}"/>
    <cellStyle name="Output 2 3 2 4 7 2" xfId="34679" xr:uid="{00000000-0005-0000-0000-000004100000}"/>
    <cellStyle name="Output 2 3 2 4 7 3" xfId="48487" xr:uid="{00000000-0005-0000-0000-000004100000}"/>
    <cellStyle name="Output 2 3 2 4 8" xfId="19731" xr:uid="{00000000-0005-0000-0000-0000A7040000}"/>
    <cellStyle name="Output 2 3 2 4 8 2" xfId="38287" xr:uid="{00000000-0005-0000-0000-000005100000}"/>
    <cellStyle name="Output 2 3 2 4 8 3" xfId="51779" xr:uid="{00000000-0005-0000-0000-000005100000}"/>
    <cellStyle name="Output 2 3 2 4 9" xfId="21844" xr:uid="{00000000-0005-0000-0000-000017040000}"/>
    <cellStyle name="Output 2 3 2 4 9 2" xfId="40384" xr:uid="{00000000-0005-0000-0000-000006100000}"/>
    <cellStyle name="Output 2 3 2 4 9 3" xfId="53732" xr:uid="{00000000-0005-0000-0000-000006100000}"/>
    <cellStyle name="Output 2 3 2 5" xfId="5011" xr:uid="{00000000-0005-0000-0000-0000A4040000}"/>
    <cellStyle name="Output 2 3 2 5 2" xfId="25429" xr:uid="{00000000-0005-0000-0000-000007100000}"/>
    <cellStyle name="Output 2 3 2 5 3" xfId="41004" xr:uid="{00000000-0005-0000-0000-000007100000}"/>
    <cellStyle name="Output 2 3 2 6" xfId="9124" xr:uid="{00000000-0005-0000-0000-00001D250000}"/>
    <cellStyle name="Output 2 3 2 7" xfId="13620" xr:uid="{00000000-0005-0000-0000-0000A4040000}"/>
    <cellStyle name="Output 2 3 2 7 2" xfId="32176" xr:uid="{00000000-0005-0000-0000-000009100000}"/>
    <cellStyle name="Output 2 3 2 7 3" xfId="46224" xr:uid="{00000000-0005-0000-0000-000009100000}"/>
    <cellStyle name="Output 2 3 2 8" xfId="13737" xr:uid="{00000000-0005-0000-0000-0000A4040000}"/>
    <cellStyle name="Output 2 3 2 8 2" xfId="32293" xr:uid="{00000000-0005-0000-0000-00000A100000}"/>
    <cellStyle name="Output 2 3 2 8 3" xfId="46325" xr:uid="{00000000-0005-0000-0000-00000A100000}"/>
    <cellStyle name="Output 2 3 2 9" xfId="14295" xr:uid="{00000000-0005-0000-0000-000017040000}"/>
    <cellStyle name="Output 2 3 2 9 2" xfId="32851" xr:uid="{00000000-0005-0000-0000-00000B100000}"/>
    <cellStyle name="Output 2 3 2 9 3" xfId="46843" xr:uid="{00000000-0005-0000-0000-00000B100000}"/>
    <cellStyle name="Output 2 3 3" xfId="2445" xr:uid="{00000000-0005-0000-0000-000016040000}"/>
    <cellStyle name="Output 2 3 3 10" xfId="17577" xr:uid="{00000000-0005-0000-0000-000016040000}"/>
    <cellStyle name="Output 2 3 3 10 2" xfId="36133" xr:uid="{00000000-0005-0000-0000-00000D100000}"/>
    <cellStyle name="Output 2 3 3 10 3" xfId="49762" xr:uid="{00000000-0005-0000-0000-00000D100000}"/>
    <cellStyle name="Output 2 3 3 11" xfId="19718" xr:uid="{00000000-0005-0000-0000-0000A8040000}"/>
    <cellStyle name="Output 2 3 3 11 2" xfId="38274" xr:uid="{00000000-0005-0000-0000-00000E100000}"/>
    <cellStyle name="Output 2 3 3 11 3" xfId="51766" xr:uid="{00000000-0005-0000-0000-00000E100000}"/>
    <cellStyle name="Output 2 3 3 12" xfId="23956" xr:uid="{00000000-0005-0000-0000-00000C100000}"/>
    <cellStyle name="Output 2 3 3 13" xfId="55275" xr:uid="{00000000-0005-0000-0000-000016040000}"/>
    <cellStyle name="Output 2 3 3 14" xfId="56616" xr:uid="{00000000-0005-0000-0000-0000A8040000}"/>
    <cellStyle name="Output 2 3 3 2" xfId="5652" xr:uid="{00000000-0005-0000-0000-0000A8040000}"/>
    <cellStyle name="Output 2 3 3 2 2" xfId="20638" xr:uid="{00000000-0005-0000-0000-000028050000}"/>
    <cellStyle name="Output 2 3 3 2 2 2" xfId="39190" xr:uid="{00000000-0005-0000-0000-000010100000}"/>
    <cellStyle name="Output 2 3 3 2 2 3" xfId="52573" xr:uid="{00000000-0005-0000-0000-000010100000}"/>
    <cellStyle name="Output 2 3 3 2 3" xfId="26069" xr:uid="{00000000-0005-0000-0000-00000F100000}"/>
    <cellStyle name="Output 2 3 3 3" xfId="7618" xr:uid="{00000000-0005-0000-0000-0000A8040000}"/>
    <cellStyle name="Output 2 3 3 3 2" xfId="27748" xr:uid="{00000000-0005-0000-0000-000011100000}"/>
    <cellStyle name="Output 2 3 3 3 3" xfId="42756" xr:uid="{00000000-0005-0000-0000-000011100000}"/>
    <cellStyle name="Output 2 3 3 4" xfId="8479" xr:uid="{00000000-0005-0000-0000-0000A8040000}"/>
    <cellStyle name="Output 2 3 3 4 2" xfId="28406" xr:uid="{00000000-0005-0000-0000-000012100000}"/>
    <cellStyle name="Output 2 3 3 4 3" xfId="43233" xr:uid="{00000000-0005-0000-0000-000012100000}"/>
    <cellStyle name="Output 2 3 3 5" xfId="9335" xr:uid="{00000000-0005-0000-0000-0000A8040000}"/>
    <cellStyle name="Output 2 3 3 5 2" xfId="28937" xr:uid="{00000000-0005-0000-0000-000013100000}"/>
    <cellStyle name="Output 2 3 3 5 3" xfId="43617" xr:uid="{00000000-0005-0000-0000-000013100000}"/>
    <cellStyle name="Output 2 3 3 6" xfId="9121" xr:uid="{00000000-0005-0000-0000-000021250000}"/>
    <cellStyle name="Output 2 3 3 7" xfId="11489" xr:uid="{00000000-0005-0000-0000-000016040000}"/>
    <cellStyle name="Output 2 3 3 7 2" xfId="30053" xr:uid="{00000000-0005-0000-0000-000015100000}"/>
    <cellStyle name="Output 2 3 3 7 3" xfId="44271" xr:uid="{00000000-0005-0000-0000-000015100000}"/>
    <cellStyle name="Output 2 3 3 8" xfId="15119" xr:uid="{00000000-0005-0000-0000-0000A8040000}"/>
    <cellStyle name="Output 2 3 3 8 2" xfId="33675" xr:uid="{00000000-0005-0000-0000-000016100000}"/>
    <cellStyle name="Output 2 3 3 8 3" xfId="47626" xr:uid="{00000000-0005-0000-0000-000016100000}"/>
    <cellStyle name="Output 2 3 3 9" xfId="16353" xr:uid="{00000000-0005-0000-0000-0000A8040000}"/>
    <cellStyle name="Output 2 3 3 9 2" xfId="34909" xr:uid="{00000000-0005-0000-0000-000017100000}"/>
    <cellStyle name="Output 2 3 3 9 3" xfId="48696" xr:uid="{00000000-0005-0000-0000-000017100000}"/>
    <cellStyle name="Output 2 3 4" xfId="2616" xr:uid="{00000000-0005-0000-0000-000016040000}"/>
    <cellStyle name="Output 2 3 4 10" xfId="16095" xr:uid="{00000000-0005-0000-0000-0000A9040000}"/>
    <cellStyle name="Output 2 3 4 10 2" xfId="34651" xr:uid="{00000000-0005-0000-0000-000019100000}"/>
    <cellStyle name="Output 2 3 4 10 3" xfId="48464" xr:uid="{00000000-0005-0000-0000-000019100000}"/>
    <cellStyle name="Output 2 3 4 11" xfId="55442" xr:uid="{00000000-0005-0000-0000-000016040000}"/>
    <cellStyle name="Output 2 3 4 12" xfId="56659" xr:uid="{00000000-0005-0000-0000-0000A9040000}"/>
    <cellStyle name="Output 2 3 4 2" xfId="5823" xr:uid="{00000000-0005-0000-0000-0000A9040000}"/>
    <cellStyle name="Output 2 3 4 2 2" xfId="26233" xr:uid="{00000000-0005-0000-0000-00001A100000}"/>
    <cellStyle name="Output 2 3 4 2 3" xfId="41618" xr:uid="{00000000-0005-0000-0000-00001A100000}"/>
    <cellStyle name="Output 2 3 4 3" xfId="7789" xr:uid="{00000000-0005-0000-0000-0000A9040000}"/>
    <cellStyle name="Output 2 3 4 3 2" xfId="27833" xr:uid="{00000000-0005-0000-0000-00001B100000}"/>
    <cellStyle name="Output 2 3 4 3 3" xfId="42812" xr:uid="{00000000-0005-0000-0000-00001B100000}"/>
    <cellStyle name="Output 2 3 4 4" xfId="8650" xr:uid="{00000000-0005-0000-0000-0000A9040000}"/>
    <cellStyle name="Output 2 3 4 4 2" xfId="28513" xr:uid="{00000000-0005-0000-0000-00001C100000}"/>
    <cellStyle name="Output 2 3 4 4 3" xfId="43289" xr:uid="{00000000-0005-0000-0000-00001C100000}"/>
    <cellStyle name="Output 2 3 4 5" xfId="9506" xr:uid="{00000000-0005-0000-0000-0000A9040000}"/>
    <cellStyle name="Output 2 3 4 5 2" xfId="29108" xr:uid="{00000000-0005-0000-0000-00001D100000}"/>
    <cellStyle name="Output 2 3 4 5 3" xfId="43775" xr:uid="{00000000-0005-0000-0000-00001D100000}"/>
    <cellStyle name="Output 2 3 4 6" xfId="4764" xr:uid="{00000000-0005-0000-0000-000022250000}"/>
    <cellStyle name="Output 2 3 4 7" xfId="13147" xr:uid="{00000000-0005-0000-0000-0000A9040000}"/>
    <cellStyle name="Output 2 3 4 7 2" xfId="31703" xr:uid="{00000000-0005-0000-0000-00001F100000}"/>
    <cellStyle name="Output 2 3 4 7 3" xfId="45786" xr:uid="{00000000-0005-0000-0000-00001F100000}"/>
    <cellStyle name="Output 2 3 4 8" xfId="16524" xr:uid="{00000000-0005-0000-0000-0000A9040000}"/>
    <cellStyle name="Output 2 3 4 8 2" xfId="35080" xr:uid="{00000000-0005-0000-0000-000020100000}"/>
    <cellStyle name="Output 2 3 4 8 3" xfId="48861" xr:uid="{00000000-0005-0000-0000-000020100000}"/>
    <cellStyle name="Output 2 3 4 9" xfId="15233" xr:uid="{00000000-0005-0000-0000-000016040000}"/>
    <cellStyle name="Output 2 3 4 9 2" xfId="33789" xr:uid="{00000000-0005-0000-0000-000021100000}"/>
    <cellStyle name="Output 2 3 4 9 3" xfId="47732" xr:uid="{00000000-0005-0000-0000-000021100000}"/>
    <cellStyle name="Output 2 3 5" xfId="2790" xr:uid="{00000000-0005-0000-0000-000016040000}"/>
    <cellStyle name="Output 2 3 5 10" xfId="24140" xr:uid="{00000000-0005-0000-0000-000022100000}"/>
    <cellStyle name="Output 2 3 5 11" xfId="55613" xr:uid="{00000000-0005-0000-0000-000016040000}"/>
    <cellStyle name="Output 2 3 5 2" xfId="5997" xr:uid="{00000000-0005-0000-0000-0000AA040000}"/>
    <cellStyle name="Output 2 3 5 2 2" xfId="20825" xr:uid="{00000000-0005-0000-0000-00002B050000}"/>
    <cellStyle name="Output 2 3 5 2 2 2" xfId="39369" xr:uid="{00000000-0005-0000-0000-000024100000}"/>
    <cellStyle name="Output 2 3 5 2 2 3" xfId="52738" xr:uid="{00000000-0005-0000-0000-000024100000}"/>
    <cellStyle name="Output 2 3 5 2 3" xfId="26406" xr:uid="{00000000-0005-0000-0000-000023100000}"/>
    <cellStyle name="Output 2 3 5 3" xfId="9680" xr:uid="{00000000-0005-0000-0000-0000AA040000}"/>
    <cellStyle name="Output 2 3 5 3 2" xfId="29281" xr:uid="{00000000-0005-0000-0000-000025100000}"/>
    <cellStyle name="Output 2 3 5 3 3" xfId="43880" xr:uid="{00000000-0005-0000-0000-000025100000}"/>
    <cellStyle name="Output 2 3 5 4" xfId="8927" xr:uid="{00000000-0005-0000-0000-000023250000}"/>
    <cellStyle name="Output 2 3 5 5" xfId="13098" xr:uid="{00000000-0005-0000-0000-0000AA040000}"/>
    <cellStyle name="Output 2 3 5 5 2" xfId="31654" xr:uid="{00000000-0005-0000-0000-000027100000}"/>
    <cellStyle name="Output 2 3 5 5 3" xfId="45737" xr:uid="{00000000-0005-0000-0000-000027100000}"/>
    <cellStyle name="Output 2 3 5 6" xfId="16697" xr:uid="{00000000-0005-0000-0000-0000AA040000}"/>
    <cellStyle name="Output 2 3 5 6 2" xfId="35253" xr:uid="{00000000-0005-0000-0000-000028100000}"/>
    <cellStyle name="Output 2 3 5 6 3" xfId="48966" xr:uid="{00000000-0005-0000-0000-000028100000}"/>
    <cellStyle name="Output 2 3 5 7" xfId="15875" xr:uid="{00000000-0005-0000-0000-000016040000}"/>
    <cellStyle name="Output 2 3 5 7 2" xfId="34431" xr:uid="{00000000-0005-0000-0000-000029100000}"/>
    <cellStyle name="Output 2 3 5 7 3" xfId="48280" xr:uid="{00000000-0005-0000-0000-000029100000}"/>
    <cellStyle name="Output 2 3 5 8" xfId="14386" xr:uid="{00000000-0005-0000-0000-0000AA040000}"/>
    <cellStyle name="Output 2 3 5 8 2" xfId="32942" xr:uid="{00000000-0005-0000-0000-00002A100000}"/>
    <cellStyle name="Output 2 3 5 8 3" xfId="46926" xr:uid="{00000000-0005-0000-0000-00002A100000}"/>
    <cellStyle name="Output 2 3 5 9" xfId="21714" xr:uid="{00000000-0005-0000-0000-000016040000}"/>
    <cellStyle name="Output 2 3 5 9 2" xfId="40254" xr:uid="{00000000-0005-0000-0000-00002B100000}"/>
    <cellStyle name="Output 2 3 5 9 3" xfId="53602" xr:uid="{00000000-0005-0000-0000-00002B100000}"/>
    <cellStyle name="Output 2 3 6" xfId="4281" xr:uid="{00000000-0005-0000-0000-0000A3040000}"/>
    <cellStyle name="Output 2 3 6 2" xfId="24802" xr:uid="{00000000-0005-0000-0000-00002C100000}"/>
    <cellStyle name="Output 2 3 6 3" xfId="22664" xr:uid="{00000000-0005-0000-0000-00002C100000}"/>
    <cellStyle name="Output 2 3 7" xfId="3926" xr:uid="{00000000-0005-0000-0000-00001C250000}"/>
    <cellStyle name="Output 2 3 8" xfId="14015" xr:uid="{00000000-0005-0000-0000-0000A3040000}"/>
    <cellStyle name="Output 2 3 8 2" xfId="32571" xr:uid="{00000000-0005-0000-0000-00002E100000}"/>
    <cellStyle name="Output 2 3 8 3" xfId="46576" xr:uid="{00000000-0005-0000-0000-00002E100000}"/>
    <cellStyle name="Output 2 3 9" xfId="17862" xr:uid="{00000000-0005-0000-0000-0000A3040000}"/>
    <cellStyle name="Output 2 3 9 2" xfId="36418" xr:uid="{00000000-0005-0000-0000-00002F100000}"/>
    <cellStyle name="Output 2 3 9 3" xfId="50006" xr:uid="{00000000-0005-0000-0000-00002F100000}"/>
    <cellStyle name="Output 2 4" xfId="1802" xr:uid="{00000000-0005-0000-0000-000018040000}"/>
    <cellStyle name="Output 2 4 10" xfId="14588" xr:uid="{00000000-0005-0000-0000-0000AB040000}"/>
    <cellStyle name="Output 2 4 10 2" xfId="33144" xr:uid="{00000000-0005-0000-0000-000031100000}"/>
    <cellStyle name="Output 2 4 10 3" xfId="47118" xr:uid="{00000000-0005-0000-0000-000031100000}"/>
    <cellStyle name="Output 2 4 11" xfId="21275" xr:uid="{00000000-0005-0000-0000-000018040000}"/>
    <cellStyle name="Output 2 4 11 2" xfId="39815" xr:uid="{00000000-0005-0000-0000-000032100000}"/>
    <cellStyle name="Output 2 4 11 3" xfId="53163" xr:uid="{00000000-0005-0000-0000-000032100000}"/>
    <cellStyle name="Output 2 4 12" xfId="12137" xr:uid="{00000000-0005-0000-0000-000018040000}"/>
    <cellStyle name="Output 2 4 12 2" xfId="30700" xr:uid="{00000000-0005-0000-0000-000033100000}"/>
    <cellStyle name="Output 2 4 12 3" xfId="44838" xr:uid="{00000000-0005-0000-0000-000033100000}"/>
    <cellStyle name="Output 2 4 13" xfId="22420" xr:uid="{00000000-0005-0000-0000-0000AB040000}"/>
    <cellStyle name="Output 2 4 13 2" xfId="40960" xr:uid="{00000000-0005-0000-0000-000034100000}"/>
    <cellStyle name="Output 2 4 13 3" xfId="54153" xr:uid="{00000000-0005-0000-0000-000034100000}"/>
    <cellStyle name="Output 2 4 14" xfId="23357" xr:uid="{00000000-0005-0000-0000-000030100000}"/>
    <cellStyle name="Output 2 4 15" xfId="24118" xr:uid="{00000000-0005-0000-0000-000030100000}"/>
    <cellStyle name="Output 2 4 16" xfId="54723" xr:uid="{00000000-0005-0000-0000-000018040000}"/>
    <cellStyle name="Output 2 4 2" xfId="1905" xr:uid="{00000000-0005-0000-0000-000018040000}"/>
    <cellStyle name="Output 2 4 2 10" xfId="13400" xr:uid="{00000000-0005-0000-0000-000018040000}"/>
    <cellStyle name="Output 2 4 2 10 2" xfId="31956" xr:uid="{00000000-0005-0000-0000-000036100000}"/>
    <cellStyle name="Output 2 4 2 10 3" xfId="46030" xr:uid="{00000000-0005-0000-0000-000036100000}"/>
    <cellStyle name="Output 2 4 2 11" xfId="14458" xr:uid="{00000000-0005-0000-0000-0000AC040000}"/>
    <cellStyle name="Output 2 4 2 11 2" xfId="33014" xr:uid="{00000000-0005-0000-0000-000037100000}"/>
    <cellStyle name="Output 2 4 2 11 3" xfId="46995" xr:uid="{00000000-0005-0000-0000-000037100000}"/>
    <cellStyle name="Output 2 4 2 12" xfId="23460" xr:uid="{00000000-0005-0000-0000-000035100000}"/>
    <cellStyle name="Output 2 4 2 13" xfId="54825" xr:uid="{00000000-0005-0000-0000-000018040000}"/>
    <cellStyle name="Output 2 4 2 14" xfId="56256" xr:uid="{00000000-0005-0000-0000-0000AC040000}"/>
    <cellStyle name="Output 2 4 2 2" xfId="5112" xr:uid="{00000000-0005-0000-0000-0000AC040000}"/>
    <cellStyle name="Output 2 4 2 2 2" xfId="20139" xr:uid="{00000000-0005-0000-0000-00002E050000}"/>
    <cellStyle name="Output 2 4 2 2 2 2" xfId="38691" xr:uid="{00000000-0005-0000-0000-000039100000}"/>
    <cellStyle name="Output 2 4 2 2 2 3" xfId="52177" xr:uid="{00000000-0005-0000-0000-000039100000}"/>
    <cellStyle name="Output 2 4 2 2 3" xfId="25529" xr:uid="{00000000-0005-0000-0000-000038100000}"/>
    <cellStyle name="Output 2 4 2 3" xfId="7078" xr:uid="{00000000-0005-0000-0000-0000AC040000}"/>
    <cellStyle name="Output 2 4 2 3 2" xfId="27266" xr:uid="{00000000-0005-0000-0000-00003A100000}"/>
    <cellStyle name="Output 2 4 2 3 3" xfId="42363" xr:uid="{00000000-0005-0000-0000-00003A100000}"/>
    <cellStyle name="Output 2 4 2 4" xfId="4015" xr:uid="{00000000-0005-0000-0000-0000AC040000}"/>
    <cellStyle name="Output 2 4 2 4 2" xfId="24569" xr:uid="{00000000-0005-0000-0000-00003B100000}"/>
    <cellStyle name="Output 2 4 2 4 3" xfId="22761" xr:uid="{00000000-0005-0000-0000-00003B100000}"/>
    <cellStyle name="Output 2 4 2 5" xfId="6627" xr:uid="{00000000-0005-0000-0000-0000AC040000}"/>
    <cellStyle name="Output 2 4 2 5 2" xfId="26888" xr:uid="{00000000-0005-0000-0000-00003C100000}"/>
    <cellStyle name="Output 2 4 2 5 3" xfId="42064" xr:uid="{00000000-0005-0000-0000-00003C100000}"/>
    <cellStyle name="Output 2 4 2 6" xfId="3524" xr:uid="{00000000-0005-0000-0000-000025250000}"/>
    <cellStyle name="Output 2 4 2 7" xfId="12720" xr:uid="{00000000-0005-0000-0000-000018040000}"/>
    <cellStyle name="Output 2 4 2 7 2" xfId="31276" xr:uid="{00000000-0005-0000-0000-00003E100000}"/>
    <cellStyle name="Output 2 4 2 7 3" xfId="45370" xr:uid="{00000000-0005-0000-0000-00003E100000}"/>
    <cellStyle name="Output 2 4 2 8" xfId="13517" xr:uid="{00000000-0005-0000-0000-0000AC040000}"/>
    <cellStyle name="Output 2 4 2 8 2" xfId="32073" xr:uid="{00000000-0005-0000-0000-00003F100000}"/>
    <cellStyle name="Output 2 4 2 8 3" xfId="46131" xr:uid="{00000000-0005-0000-0000-00003F100000}"/>
    <cellStyle name="Output 2 4 2 9" xfId="14625" xr:uid="{00000000-0005-0000-0000-0000AC040000}"/>
    <cellStyle name="Output 2 4 2 9 2" xfId="33181" xr:uid="{00000000-0005-0000-0000-000040100000}"/>
    <cellStyle name="Output 2 4 2 9 3" xfId="47151" xr:uid="{00000000-0005-0000-0000-000040100000}"/>
    <cellStyle name="Output 2 4 3" xfId="2920" xr:uid="{00000000-0005-0000-0000-000018040000}"/>
    <cellStyle name="Output 2 4 3 10" xfId="19497" xr:uid="{00000000-0005-0000-0000-0000AD040000}"/>
    <cellStyle name="Output 2 4 3 10 2" xfId="38053" xr:uid="{00000000-0005-0000-0000-000042100000}"/>
    <cellStyle name="Output 2 4 3 10 3" xfId="51545" xr:uid="{00000000-0005-0000-0000-000042100000}"/>
    <cellStyle name="Output 2 4 3 11" xfId="55741" xr:uid="{00000000-0005-0000-0000-000018040000}"/>
    <cellStyle name="Output 2 4 3 12" xfId="56721" xr:uid="{00000000-0005-0000-0000-0000AD040000}"/>
    <cellStyle name="Output 2 4 3 2" xfId="6127" xr:uid="{00000000-0005-0000-0000-0000AD040000}"/>
    <cellStyle name="Output 2 4 3 2 2" xfId="26535" xr:uid="{00000000-0005-0000-0000-000043100000}"/>
    <cellStyle name="Output 2 4 3 2 3" xfId="41835" xr:uid="{00000000-0005-0000-0000-000043100000}"/>
    <cellStyle name="Output 2 4 3 3" xfId="8093" xr:uid="{00000000-0005-0000-0000-0000AD040000}"/>
    <cellStyle name="Output 2 4 3 3 2" xfId="28110" xr:uid="{00000000-0005-0000-0000-000044100000}"/>
    <cellStyle name="Output 2 4 3 3 3" xfId="43014" xr:uid="{00000000-0005-0000-0000-000044100000}"/>
    <cellStyle name="Output 2 4 3 4" xfId="8953" xr:uid="{00000000-0005-0000-0000-0000AD040000}"/>
    <cellStyle name="Output 2 4 3 4 2" xfId="28787" xr:uid="{00000000-0005-0000-0000-000045100000}"/>
    <cellStyle name="Output 2 4 3 4 3" xfId="43491" xr:uid="{00000000-0005-0000-0000-000045100000}"/>
    <cellStyle name="Output 2 4 3 5" xfId="9810" xr:uid="{00000000-0005-0000-0000-0000AD040000}"/>
    <cellStyle name="Output 2 4 3 5 2" xfId="29411" xr:uid="{00000000-0005-0000-0000-000046100000}"/>
    <cellStyle name="Output 2 4 3 5 3" xfId="43995" xr:uid="{00000000-0005-0000-0000-000046100000}"/>
    <cellStyle name="Output 2 4 3 6" xfId="3928" xr:uid="{00000000-0005-0000-0000-000026250000}"/>
    <cellStyle name="Output 2 4 3 7" xfId="12985" xr:uid="{00000000-0005-0000-0000-0000AD040000}"/>
    <cellStyle name="Output 2 4 3 7 2" xfId="31541" xr:uid="{00000000-0005-0000-0000-000048100000}"/>
    <cellStyle name="Output 2 4 3 7 3" xfId="45624" xr:uid="{00000000-0005-0000-0000-000048100000}"/>
    <cellStyle name="Output 2 4 3 8" xfId="16826" xr:uid="{00000000-0005-0000-0000-0000AD040000}"/>
    <cellStyle name="Output 2 4 3 8 2" xfId="35382" xr:uid="{00000000-0005-0000-0000-000049100000}"/>
    <cellStyle name="Output 2 4 3 8 3" xfId="49081" xr:uid="{00000000-0005-0000-0000-000049100000}"/>
    <cellStyle name="Output 2 4 3 9" xfId="15946" xr:uid="{00000000-0005-0000-0000-000018040000}"/>
    <cellStyle name="Output 2 4 3 9 2" xfId="34502" xr:uid="{00000000-0005-0000-0000-00004A100000}"/>
    <cellStyle name="Output 2 4 3 9 3" xfId="48343" xr:uid="{00000000-0005-0000-0000-00004A100000}"/>
    <cellStyle name="Output 2 4 4" xfId="3078" xr:uid="{00000000-0005-0000-0000-000018040000}"/>
    <cellStyle name="Output 2 4 4 10" xfId="24280" xr:uid="{00000000-0005-0000-0000-00004B100000}"/>
    <cellStyle name="Output 2 4 4 11" xfId="55899" xr:uid="{00000000-0005-0000-0000-000018040000}"/>
    <cellStyle name="Output 2 4 4 2" xfId="6285" xr:uid="{00000000-0005-0000-0000-0000AE040000}"/>
    <cellStyle name="Output 2 4 4 2 2" xfId="20954" xr:uid="{00000000-0005-0000-0000-000031050000}"/>
    <cellStyle name="Output 2 4 4 2 2 2" xfId="39497" xr:uid="{00000000-0005-0000-0000-00004D100000}"/>
    <cellStyle name="Output 2 4 4 2 2 3" xfId="52852" xr:uid="{00000000-0005-0000-0000-00004D100000}"/>
    <cellStyle name="Output 2 4 4 2 3" xfId="26693" xr:uid="{00000000-0005-0000-0000-00004C100000}"/>
    <cellStyle name="Output 2 4 4 3" xfId="9968" xr:uid="{00000000-0005-0000-0000-0000AE040000}"/>
    <cellStyle name="Output 2 4 4 3 2" xfId="29569" xr:uid="{00000000-0005-0000-0000-00004E100000}"/>
    <cellStyle name="Output 2 4 4 3 3" xfId="44141" xr:uid="{00000000-0005-0000-0000-00004E100000}"/>
    <cellStyle name="Output 2 4 4 4" xfId="9126" xr:uid="{00000000-0005-0000-0000-000027250000}"/>
    <cellStyle name="Output 2 4 4 5" xfId="11810" xr:uid="{00000000-0005-0000-0000-0000AE040000}"/>
    <cellStyle name="Output 2 4 4 5 2" xfId="30374" xr:uid="{00000000-0005-0000-0000-000050100000}"/>
    <cellStyle name="Output 2 4 4 5 3" xfId="44520" xr:uid="{00000000-0005-0000-0000-000050100000}"/>
    <cellStyle name="Output 2 4 4 6" xfId="16984" xr:uid="{00000000-0005-0000-0000-0000AE040000}"/>
    <cellStyle name="Output 2 4 4 6 2" xfId="35540" xr:uid="{00000000-0005-0000-0000-000051100000}"/>
    <cellStyle name="Output 2 4 4 6 3" xfId="49227" xr:uid="{00000000-0005-0000-0000-000051100000}"/>
    <cellStyle name="Output 2 4 4 7" xfId="16032" xr:uid="{00000000-0005-0000-0000-000018040000}"/>
    <cellStyle name="Output 2 4 4 7 2" xfId="34588" xr:uid="{00000000-0005-0000-0000-000052100000}"/>
    <cellStyle name="Output 2 4 4 7 3" xfId="48408" xr:uid="{00000000-0005-0000-0000-000052100000}"/>
    <cellStyle name="Output 2 4 4 8" xfId="18409" xr:uid="{00000000-0005-0000-0000-0000AE040000}"/>
    <cellStyle name="Output 2 4 4 8 2" xfId="36965" xr:uid="{00000000-0005-0000-0000-000053100000}"/>
    <cellStyle name="Output 2 4 4 8 3" xfId="50485" xr:uid="{00000000-0005-0000-0000-000053100000}"/>
    <cellStyle name="Output 2 4 4 9" xfId="21842" xr:uid="{00000000-0005-0000-0000-000018040000}"/>
    <cellStyle name="Output 2 4 4 9 2" xfId="40382" xr:uid="{00000000-0005-0000-0000-000054100000}"/>
    <cellStyle name="Output 2 4 4 9 3" xfId="53730" xr:uid="{00000000-0005-0000-0000-000054100000}"/>
    <cellStyle name="Output 2 4 5" xfId="5009" xr:uid="{00000000-0005-0000-0000-0000AB040000}"/>
    <cellStyle name="Output 2 4 5 2" xfId="25427" xr:uid="{00000000-0005-0000-0000-000055100000}"/>
    <cellStyle name="Output 2 4 5 3" xfId="41002" xr:uid="{00000000-0005-0000-0000-000055100000}"/>
    <cellStyle name="Output 2 4 6" xfId="3523" xr:uid="{00000000-0005-0000-0000-000024250000}"/>
    <cellStyle name="Output 2 4 7" xfId="13622" xr:uid="{00000000-0005-0000-0000-0000AB040000}"/>
    <cellStyle name="Output 2 4 7 2" xfId="32178" xr:uid="{00000000-0005-0000-0000-000057100000}"/>
    <cellStyle name="Output 2 4 7 3" xfId="46225" xr:uid="{00000000-0005-0000-0000-000057100000}"/>
    <cellStyle name="Output 2 4 8" xfId="14598" xr:uid="{00000000-0005-0000-0000-0000AB040000}"/>
    <cellStyle name="Output 2 4 8 2" xfId="33154" xr:uid="{00000000-0005-0000-0000-000058100000}"/>
    <cellStyle name="Output 2 4 8 3" xfId="47125" xr:uid="{00000000-0005-0000-0000-000058100000}"/>
    <cellStyle name="Output 2 4 9" xfId="17491" xr:uid="{00000000-0005-0000-0000-000018040000}"/>
    <cellStyle name="Output 2 4 9 2" xfId="36047" xr:uid="{00000000-0005-0000-0000-000059100000}"/>
    <cellStyle name="Output 2 4 9 3" xfId="49685" xr:uid="{00000000-0005-0000-0000-000059100000}"/>
    <cellStyle name="Output 2 5" xfId="2447" xr:uid="{00000000-0005-0000-0000-000013040000}"/>
    <cellStyle name="Output 2 5 10" xfId="13271" xr:uid="{00000000-0005-0000-0000-000013040000}"/>
    <cellStyle name="Output 2 5 10 2" xfId="31827" xr:uid="{00000000-0005-0000-0000-00005B100000}"/>
    <cellStyle name="Output 2 5 10 3" xfId="45909" xr:uid="{00000000-0005-0000-0000-00005B100000}"/>
    <cellStyle name="Output 2 5 11" xfId="19354" xr:uid="{00000000-0005-0000-0000-0000AF040000}"/>
    <cellStyle name="Output 2 5 11 2" xfId="37910" xr:uid="{00000000-0005-0000-0000-00005C100000}"/>
    <cellStyle name="Output 2 5 11 3" xfId="51402" xr:uid="{00000000-0005-0000-0000-00005C100000}"/>
    <cellStyle name="Output 2 5 12" xfId="23958" xr:uid="{00000000-0005-0000-0000-00005A100000}"/>
    <cellStyle name="Output 2 5 13" xfId="55277" xr:uid="{00000000-0005-0000-0000-000013040000}"/>
    <cellStyle name="Output 2 5 14" xfId="56618" xr:uid="{00000000-0005-0000-0000-0000AF040000}"/>
    <cellStyle name="Output 2 5 2" xfId="5654" xr:uid="{00000000-0005-0000-0000-0000AF040000}"/>
    <cellStyle name="Output 2 5 2 2" xfId="20640" xr:uid="{00000000-0005-0000-0000-000033050000}"/>
    <cellStyle name="Output 2 5 2 2 2" xfId="39192" xr:uid="{00000000-0005-0000-0000-00005E100000}"/>
    <cellStyle name="Output 2 5 2 2 3" xfId="52575" xr:uid="{00000000-0005-0000-0000-00005E100000}"/>
    <cellStyle name="Output 2 5 2 3" xfId="26071" xr:uid="{00000000-0005-0000-0000-00005D100000}"/>
    <cellStyle name="Output 2 5 3" xfId="7620" xr:uid="{00000000-0005-0000-0000-0000AF040000}"/>
    <cellStyle name="Output 2 5 3 2" xfId="27750" xr:uid="{00000000-0005-0000-0000-00005F100000}"/>
    <cellStyle name="Output 2 5 3 3" xfId="42758" xr:uid="{00000000-0005-0000-0000-00005F100000}"/>
    <cellStyle name="Output 2 5 4" xfId="8481" xr:uid="{00000000-0005-0000-0000-0000AF040000}"/>
    <cellStyle name="Output 2 5 4 2" xfId="28408" xr:uid="{00000000-0005-0000-0000-000060100000}"/>
    <cellStyle name="Output 2 5 4 3" xfId="43235" xr:uid="{00000000-0005-0000-0000-000060100000}"/>
    <cellStyle name="Output 2 5 5" xfId="9337" xr:uid="{00000000-0005-0000-0000-0000AF040000}"/>
    <cellStyle name="Output 2 5 5 2" xfId="28939" xr:uid="{00000000-0005-0000-0000-000061100000}"/>
    <cellStyle name="Output 2 5 5 3" xfId="43619" xr:uid="{00000000-0005-0000-0000-000061100000}"/>
    <cellStyle name="Output 2 5 6" xfId="4759" xr:uid="{00000000-0005-0000-0000-000028250000}"/>
    <cellStyle name="Output 2 5 7" xfId="11487" xr:uid="{00000000-0005-0000-0000-000013040000}"/>
    <cellStyle name="Output 2 5 7 2" xfId="30051" xr:uid="{00000000-0005-0000-0000-000063100000}"/>
    <cellStyle name="Output 2 5 7 3" xfId="44269" xr:uid="{00000000-0005-0000-0000-000063100000}"/>
    <cellStyle name="Output 2 5 8" xfId="15121" xr:uid="{00000000-0005-0000-0000-0000AF040000}"/>
    <cellStyle name="Output 2 5 8 2" xfId="33677" xr:uid="{00000000-0005-0000-0000-000064100000}"/>
    <cellStyle name="Output 2 5 8 3" xfId="47628" xr:uid="{00000000-0005-0000-0000-000064100000}"/>
    <cellStyle name="Output 2 5 9" xfId="16355" xr:uid="{00000000-0005-0000-0000-0000AF040000}"/>
    <cellStyle name="Output 2 5 9 2" xfId="34911" xr:uid="{00000000-0005-0000-0000-000065100000}"/>
    <cellStyle name="Output 2 5 9 3" xfId="48698" xr:uid="{00000000-0005-0000-0000-000065100000}"/>
    <cellStyle name="Output 2 6" xfId="2614" xr:uid="{00000000-0005-0000-0000-000013040000}"/>
    <cellStyle name="Output 2 6 10" xfId="17761" xr:uid="{00000000-0005-0000-0000-0000B0040000}"/>
    <cellStyle name="Output 2 6 10 2" xfId="36317" xr:uid="{00000000-0005-0000-0000-000067100000}"/>
    <cellStyle name="Output 2 6 10 3" xfId="49925" xr:uid="{00000000-0005-0000-0000-000067100000}"/>
    <cellStyle name="Output 2 6 11" xfId="55440" xr:uid="{00000000-0005-0000-0000-000013040000}"/>
    <cellStyle name="Output 2 6 12" xfId="56657" xr:uid="{00000000-0005-0000-0000-0000B0040000}"/>
    <cellStyle name="Output 2 6 2" xfId="5821" xr:uid="{00000000-0005-0000-0000-0000B0040000}"/>
    <cellStyle name="Output 2 6 2 2" xfId="26231" xr:uid="{00000000-0005-0000-0000-000068100000}"/>
    <cellStyle name="Output 2 6 2 3" xfId="41616" xr:uid="{00000000-0005-0000-0000-000068100000}"/>
    <cellStyle name="Output 2 6 3" xfId="7787" xr:uid="{00000000-0005-0000-0000-0000B0040000}"/>
    <cellStyle name="Output 2 6 3 2" xfId="27831" xr:uid="{00000000-0005-0000-0000-000069100000}"/>
    <cellStyle name="Output 2 6 3 3" xfId="42810" xr:uid="{00000000-0005-0000-0000-000069100000}"/>
    <cellStyle name="Output 2 6 4" xfId="8648" xr:uid="{00000000-0005-0000-0000-0000B0040000}"/>
    <cellStyle name="Output 2 6 4 2" xfId="28511" xr:uid="{00000000-0005-0000-0000-00006A100000}"/>
    <cellStyle name="Output 2 6 4 3" xfId="43287" xr:uid="{00000000-0005-0000-0000-00006A100000}"/>
    <cellStyle name="Output 2 6 5" xfId="9504" xr:uid="{00000000-0005-0000-0000-0000B0040000}"/>
    <cellStyle name="Output 2 6 5 2" xfId="29106" xr:uid="{00000000-0005-0000-0000-00006B100000}"/>
    <cellStyle name="Output 2 6 5 3" xfId="43773" xr:uid="{00000000-0005-0000-0000-00006B100000}"/>
    <cellStyle name="Output 2 6 6" xfId="8932" xr:uid="{00000000-0005-0000-0000-000029250000}"/>
    <cellStyle name="Output 2 6 7" xfId="12570" xr:uid="{00000000-0005-0000-0000-0000B0040000}"/>
    <cellStyle name="Output 2 6 7 2" xfId="31126" xr:uid="{00000000-0005-0000-0000-00006D100000}"/>
    <cellStyle name="Output 2 6 7 3" xfId="45226" xr:uid="{00000000-0005-0000-0000-00006D100000}"/>
    <cellStyle name="Output 2 6 8" xfId="16522" xr:uid="{00000000-0005-0000-0000-0000B0040000}"/>
    <cellStyle name="Output 2 6 8 2" xfId="35078" xr:uid="{00000000-0005-0000-0000-00006E100000}"/>
    <cellStyle name="Output 2 6 8 3" xfId="48859" xr:uid="{00000000-0005-0000-0000-00006E100000}"/>
    <cellStyle name="Output 2 6 9" xfId="17405" xr:uid="{00000000-0005-0000-0000-000013040000}"/>
    <cellStyle name="Output 2 6 9 2" xfId="35961" xr:uid="{00000000-0005-0000-0000-00006F100000}"/>
    <cellStyle name="Output 2 6 9 3" xfId="49614" xr:uid="{00000000-0005-0000-0000-00006F100000}"/>
    <cellStyle name="Output 2 7" xfId="2791" xr:uid="{00000000-0005-0000-0000-000013040000}"/>
    <cellStyle name="Output 2 7 10" xfId="24141" xr:uid="{00000000-0005-0000-0000-000070100000}"/>
    <cellStyle name="Output 2 7 11" xfId="55614" xr:uid="{00000000-0005-0000-0000-000013040000}"/>
    <cellStyle name="Output 2 7 2" xfId="5998" xr:uid="{00000000-0005-0000-0000-0000B1040000}"/>
    <cellStyle name="Output 2 7 2 2" xfId="20826" xr:uid="{00000000-0005-0000-0000-000036050000}"/>
    <cellStyle name="Output 2 7 2 2 2" xfId="39370" xr:uid="{00000000-0005-0000-0000-000072100000}"/>
    <cellStyle name="Output 2 7 2 2 3" xfId="52739" xr:uid="{00000000-0005-0000-0000-000072100000}"/>
    <cellStyle name="Output 2 7 2 3" xfId="26407" xr:uid="{00000000-0005-0000-0000-000071100000}"/>
    <cellStyle name="Output 2 7 3" xfId="9681" xr:uid="{00000000-0005-0000-0000-0000B1040000}"/>
    <cellStyle name="Output 2 7 3 2" xfId="29282" xr:uid="{00000000-0005-0000-0000-000073100000}"/>
    <cellStyle name="Output 2 7 3 3" xfId="43881" xr:uid="{00000000-0005-0000-0000-000073100000}"/>
    <cellStyle name="Output 2 7 4" xfId="3927" xr:uid="{00000000-0005-0000-0000-00002A250000}"/>
    <cellStyle name="Output 2 7 5" xfId="13097" xr:uid="{00000000-0005-0000-0000-0000B1040000}"/>
    <cellStyle name="Output 2 7 5 2" xfId="31653" xr:uid="{00000000-0005-0000-0000-000075100000}"/>
    <cellStyle name="Output 2 7 5 3" xfId="45736" xr:uid="{00000000-0005-0000-0000-000075100000}"/>
    <cellStyle name="Output 2 7 6" xfId="16698" xr:uid="{00000000-0005-0000-0000-0000B1040000}"/>
    <cellStyle name="Output 2 7 6 2" xfId="35254" xr:uid="{00000000-0005-0000-0000-000076100000}"/>
    <cellStyle name="Output 2 7 6 3" xfId="48967" xr:uid="{00000000-0005-0000-0000-000076100000}"/>
    <cellStyle name="Output 2 7 7" xfId="17940" xr:uid="{00000000-0005-0000-0000-000013040000}"/>
    <cellStyle name="Output 2 7 7 2" xfId="36496" xr:uid="{00000000-0005-0000-0000-000077100000}"/>
    <cellStyle name="Output 2 7 7 3" xfId="50078" xr:uid="{00000000-0005-0000-0000-000077100000}"/>
    <cellStyle name="Output 2 7 8" xfId="12087" xr:uid="{00000000-0005-0000-0000-0000B1040000}"/>
    <cellStyle name="Output 2 7 8 2" xfId="30650" xr:uid="{00000000-0005-0000-0000-000078100000}"/>
    <cellStyle name="Output 2 7 8 3" xfId="44793" xr:uid="{00000000-0005-0000-0000-000078100000}"/>
    <cellStyle name="Output 2 7 9" xfId="21715" xr:uid="{00000000-0005-0000-0000-000013040000}"/>
    <cellStyle name="Output 2 7 9 2" xfId="40255" xr:uid="{00000000-0005-0000-0000-000079100000}"/>
    <cellStyle name="Output 2 7 9 3" xfId="53603" xr:uid="{00000000-0005-0000-0000-000079100000}"/>
    <cellStyle name="Output 2 8" xfId="4279" xr:uid="{00000000-0005-0000-0000-00009A040000}"/>
    <cellStyle name="Output 2 8 2" xfId="24800" xr:uid="{00000000-0005-0000-0000-00007A100000}"/>
    <cellStyle name="Output 2 8 3" xfId="27784" xr:uid="{00000000-0005-0000-0000-00007A100000}"/>
    <cellStyle name="Output 2 9" xfId="3925" xr:uid="{00000000-0005-0000-0000-000013250000}"/>
    <cellStyle name="Output 20" xfId="54264" xr:uid="{00000000-0005-0000-0000-000012040000}"/>
    <cellStyle name="Output 3" xfId="1065" xr:uid="{00000000-0005-0000-0000-000019040000}"/>
    <cellStyle name="Output 3 10" xfId="15862" xr:uid="{00000000-0005-0000-0000-000019040000}"/>
    <cellStyle name="Output 3 10 2" xfId="34418" xr:uid="{00000000-0005-0000-0000-00007D100000}"/>
    <cellStyle name="Output 3 10 3" xfId="48268" xr:uid="{00000000-0005-0000-0000-00007D100000}"/>
    <cellStyle name="Output 3 11" xfId="19292" xr:uid="{00000000-0005-0000-0000-0000B2040000}"/>
    <cellStyle name="Output 3 11 2" xfId="37848" xr:uid="{00000000-0005-0000-0000-00007E100000}"/>
    <cellStyle name="Output 3 11 3" xfId="51340" xr:uid="{00000000-0005-0000-0000-00007E100000}"/>
    <cellStyle name="Output 3 12" xfId="19839" xr:uid="{00000000-0005-0000-0000-000019040000}"/>
    <cellStyle name="Output 3 12 2" xfId="38395" xr:uid="{00000000-0005-0000-0000-00007F100000}"/>
    <cellStyle name="Output 3 12 3" xfId="51887" xr:uid="{00000000-0005-0000-0000-00007F100000}"/>
    <cellStyle name="Output 3 13" xfId="21681" xr:uid="{00000000-0005-0000-0000-000019040000}"/>
    <cellStyle name="Output 3 13 2" xfId="40221" xr:uid="{00000000-0005-0000-0000-000080100000}"/>
    <cellStyle name="Output 3 13 3" xfId="53569" xr:uid="{00000000-0005-0000-0000-000080100000}"/>
    <cellStyle name="Output 3 14" xfId="22051" xr:uid="{00000000-0005-0000-0000-0000B2040000}"/>
    <cellStyle name="Output 3 14 2" xfId="40591" xr:uid="{00000000-0005-0000-0000-000081100000}"/>
    <cellStyle name="Output 3 14 3" xfId="53880" xr:uid="{00000000-0005-0000-0000-000081100000}"/>
    <cellStyle name="Output 3 15" xfId="22853" xr:uid="{00000000-0005-0000-0000-00007C100000}"/>
    <cellStyle name="Output 3 16" xfId="23580" xr:uid="{00000000-0005-0000-0000-00007C100000}"/>
    <cellStyle name="Output 3 17" xfId="54268" xr:uid="{00000000-0005-0000-0000-000019040000}"/>
    <cellStyle name="Output 3 2" xfId="1805" xr:uid="{00000000-0005-0000-0000-00001A040000}"/>
    <cellStyle name="Output 3 2 10" xfId="14007" xr:uid="{00000000-0005-0000-0000-0000B3040000}"/>
    <cellStyle name="Output 3 2 10 2" xfId="32563" xr:uid="{00000000-0005-0000-0000-000083100000}"/>
    <cellStyle name="Output 3 2 10 3" xfId="46570" xr:uid="{00000000-0005-0000-0000-000083100000}"/>
    <cellStyle name="Output 3 2 11" xfId="21278" xr:uid="{00000000-0005-0000-0000-00001A040000}"/>
    <cellStyle name="Output 3 2 11 2" xfId="39818" xr:uid="{00000000-0005-0000-0000-000084100000}"/>
    <cellStyle name="Output 3 2 11 3" xfId="53166" xr:uid="{00000000-0005-0000-0000-000084100000}"/>
    <cellStyle name="Output 3 2 12" xfId="19827" xr:uid="{00000000-0005-0000-0000-00001A040000}"/>
    <cellStyle name="Output 3 2 12 2" xfId="38383" xr:uid="{00000000-0005-0000-0000-000085100000}"/>
    <cellStyle name="Output 3 2 12 3" xfId="51875" xr:uid="{00000000-0005-0000-0000-000085100000}"/>
    <cellStyle name="Output 3 2 13" xfId="22423" xr:uid="{00000000-0005-0000-0000-0000B3040000}"/>
    <cellStyle name="Output 3 2 13 2" xfId="40963" xr:uid="{00000000-0005-0000-0000-000086100000}"/>
    <cellStyle name="Output 3 2 13 3" xfId="54156" xr:uid="{00000000-0005-0000-0000-000086100000}"/>
    <cellStyle name="Output 3 2 14" xfId="23360" xr:uid="{00000000-0005-0000-0000-000082100000}"/>
    <cellStyle name="Output 3 2 15" xfId="29750" xr:uid="{00000000-0005-0000-0000-000082100000}"/>
    <cellStyle name="Output 3 2 16" xfId="54726" xr:uid="{00000000-0005-0000-0000-00001A040000}"/>
    <cellStyle name="Output 3 2 2" xfId="1902" xr:uid="{00000000-0005-0000-0000-00001A040000}"/>
    <cellStyle name="Output 3 2 2 10" xfId="17440" xr:uid="{00000000-0005-0000-0000-00001A040000}"/>
    <cellStyle name="Output 3 2 2 10 2" xfId="35996" xr:uid="{00000000-0005-0000-0000-000088100000}"/>
    <cellStyle name="Output 3 2 2 10 3" xfId="49642" xr:uid="{00000000-0005-0000-0000-000088100000}"/>
    <cellStyle name="Output 3 2 2 11" xfId="18108" xr:uid="{00000000-0005-0000-0000-0000B4040000}"/>
    <cellStyle name="Output 3 2 2 11 2" xfId="36664" xr:uid="{00000000-0005-0000-0000-000089100000}"/>
    <cellStyle name="Output 3 2 2 11 3" xfId="50223" xr:uid="{00000000-0005-0000-0000-000089100000}"/>
    <cellStyle name="Output 3 2 2 12" xfId="23457" xr:uid="{00000000-0005-0000-0000-000087100000}"/>
    <cellStyle name="Output 3 2 2 13" xfId="54822" xr:uid="{00000000-0005-0000-0000-00001A040000}"/>
    <cellStyle name="Output 3 2 2 14" xfId="56253" xr:uid="{00000000-0005-0000-0000-0000B4040000}"/>
    <cellStyle name="Output 3 2 2 2" xfId="5109" xr:uid="{00000000-0005-0000-0000-0000B4040000}"/>
    <cellStyle name="Output 3 2 2 2 2" xfId="20136" xr:uid="{00000000-0005-0000-0000-00003A050000}"/>
    <cellStyle name="Output 3 2 2 2 2 2" xfId="38688" xr:uid="{00000000-0005-0000-0000-00008B100000}"/>
    <cellStyle name="Output 3 2 2 2 2 3" xfId="52174" xr:uid="{00000000-0005-0000-0000-00008B100000}"/>
    <cellStyle name="Output 3 2 2 2 3" xfId="25526" xr:uid="{00000000-0005-0000-0000-00008A100000}"/>
    <cellStyle name="Output 3 2 2 3" xfId="7075" xr:uid="{00000000-0005-0000-0000-0000B4040000}"/>
    <cellStyle name="Output 3 2 2 3 2" xfId="27263" xr:uid="{00000000-0005-0000-0000-00008C100000}"/>
    <cellStyle name="Output 3 2 2 3 3" xfId="42360" xr:uid="{00000000-0005-0000-0000-00008C100000}"/>
    <cellStyle name="Output 3 2 2 4" xfId="4012" xr:uid="{00000000-0005-0000-0000-0000B4040000}"/>
    <cellStyle name="Output 3 2 2 4 2" xfId="24566" xr:uid="{00000000-0005-0000-0000-00008D100000}"/>
    <cellStyle name="Output 3 2 2 4 3" xfId="22763" xr:uid="{00000000-0005-0000-0000-00008D100000}"/>
    <cellStyle name="Output 3 2 2 5" xfId="6624" xr:uid="{00000000-0005-0000-0000-0000B4040000}"/>
    <cellStyle name="Output 3 2 2 5 2" xfId="26885" xr:uid="{00000000-0005-0000-0000-00008E100000}"/>
    <cellStyle name="Output 3 2 2 5 3" xfId="42061" xr:uid="{00000000-0005-0000-0000-00008E100000}"/>
    <cellStyle name="Output 3 2 2 6" xfId="8931" xr:uid="{00000000-0005-0000-0000-00002D250000}"/>
    <cellStyle name="Output 3 2 2 7" xfId="12723" xr:uid="{00000000-0005-0000-0000-00001A040000}"/>
    <cellStyle name="Output 3 2 2 7 2" xfId="31279" xr:uid="{00000000-0005-0000-0000-000090100000}"/>
    <cellStyle name="Output 3 2 2 7 3" xfId="45373" xr:uid="{00000000-0005-0000-0000-000090100000}"/>
    <cellStyle name="Output 3 2 2 8" xfId="14400" xr:uid="{00000000-0005-0000-0000-0000B4040000}"/>
    <cellStyle name="Output 3 2 2 8 2" xfId="32956" xr:uid="{00000000-0005-0000-0000-000091100000}"/>
    <cellStyle name="Output 3 2 2 8 3" xfId="46940" xr:uid="{00000000-0005-0000-0000-000091100000}"/>
    <cellStyle name="Output 3 2 2 9" xfId="14415" xr:uid="{00000000-0005-0000-0000-0000B4040000}"/>
    <cellStyle name="Output 3 2 2 9 2" xfId="32971" xr:uid="{00000000-0005-0000-0000-000092100000}"/>
    <cellStyle name="Output 3 2 2 9 3" xfId="46955" xr:uid="{00000000-0005-0000-0000-000092100000}"/>
    <cellStyle name="Output 3 2 3" xfId="2923" xr:uid="{00000000-0005-0000-0000-00001A040000}"/>
    <cellStyle name="Output 3 2 3 10" xfId="18888" xr:uid="{00000000-0005-0000-0000-0000B5040000}"/>
    <cellStyle name="Output 3 2 3 10 2" xfId="37444" xr:uid="{00000000-0005-0000-0000-000094100000}"/>
    <cellStyle name="Output 3 2 3 10 3" xfId="50936" xr:uid="{00000000-0005-0000-0000-000094100000}"/>
    <cellStyle name="Output 3 2 3 11" xfId="55744" xr:uid="{00000000-0005-0000-0000-00001A040000}"/>
    <cellStyle name="Output 3 2 3 12" xfId="56724" xr:uid="{00000000-0005-0000-0000-0000B5040000}"/>
    <cellStyle name="Output 3 2 3 2" xfId="6130" xr:uid="{00000000-0005-0000-0000-0000B5040000}"/>
    <cellStyle name="Output 3 2 3 2 2" xfId="26538" xr:uid="{00000000-0005-0000-0000-000095100000}"/>
    <cellStyle name="Output 3 2 3 2 3" xfId="41838" xr:uid="{00000000-0005-0000-0000-000095100000}"/>
    <cellStyle name="Output 3 2 3 3" xfId="8096" xr:uid="{00000000-0005-0000-0000-0000B5040000}"/>
    <cellStyle name="Output 3 2 3 3 2" xfId="28113" xr:uid="{00000000-0005-0000-0000-000096100000}"/>
    <cellStyle name="Output 3 2 3 3 3" xfId="43017" xr:uid="{00000000-0005-0000-0000-000096100000}"/>
    <cellStyle name="Output 3 2 3 4" xfId="8956" xr:uid="{00000000-0005-0000-0000-0000B5040000}"/>
    <cellStyle name="Output 3 2 3 4 2" xfId="28790" xr:uid="{00000000-0005-0000-0000-000097100000}"/>
    <cellStyle name="Output 3 2 3 4 3" xfId="43494" xr:uid="{00000000-0005-0000-0000-000097100000}"/>
    <cellStyle name="Output 3 2 3 5" xfId="9813" xr:uid="{00000000-0005-0000-0000-0000B5040000}"/>
    <cellStyle name="Output 3 2 3 5 2" xfId="29414" xr:uid="{00000000-0005-0000-0000-000098100000}"/>
    <cellStyle name="Output 3 2 3 5 3" xfId="43998" xr:uid="{00000000-0005-0000-0000-000098100000}"/>
    <cellStyle name="Output 3 2 3 6" xfId="3525" xr:uid="{00000000-0005-0000-0000-00002E250000}"/>
    <cellStyle name="Output 3 2 3 7" xfId="12035" xr:uid="{00000000-0005-0000-0000-0000B5040000}"/>
    <cellStyle name="Output 3 2 3 7 2" xfId="30599" xr:uid="{00000000-0005-0000-0000-00009A100000}"/>
    <cellStyle name="Output 3 2 3 7 3" xfId="44743" xr:uid="{00000000-0005-0000-0000-00009A100000}"/>
    <cellStyle name="Output 3 2 3 8" xfId="16829" xr:uid="{00000000-0005-0000-0000-0000B5040000}"/>
    <cellStyle name="Output 3 2 3 8 2" xfId="35385" xr:uid="{00000000-0005-0000-0000-00009B100000}"/>
    <cellStyle name="Output 3 2 3 8 3" xfId="49084" xr:uid="{00000000-0005-0000-0000-00009B100000}"/>
    <cellStyle name="Output 3 2 3 9" xfId="18037" xr:uid="{00000000-0005-0000-0000-00001A040000}"/>
    <cellStyle name="Output 3 2 3 9 2" xfId="36593" xr:uid="{00000000-0005-0000-0000-00009C100000}"/>
    <cellStyle name="Output 3 2 3 9 3" xfId="50160" xr:uid="{00000000-0005-0000-0000-00009C100000}"/>
    <cellStyle name="Output 3 2 4" xfId="3081" xr:uid="{00000000-0005-0000-0000-00001A040000}"/>
    <cellStyle name="Output 3 2 4 10" xfId="24283" xr:uid="{00000000-0005-0000-0000-00009D100000}"/>
    <cellStyle name="Output 3 2 4 11" xfId="55902" xr:uid="{00000000-0005-0000-0000-00001A040000}"/>
    <cellStyle name="Output 3 2 4 2" xfId="6288" xr:uid="{00000000-0005-0000-0000-0000B6040000}"/>
    <cellStyle name="Output 3 2 4 2 2" xfId="20957" xr:uid="{00000000-0005-0000-0000-00003D050000}"/>
    <cellStyle name="Output 3 2 4 2 2 2" xfId="39500" xr:uid="{00000000-0005-0000-0000-00009F100000}"/>
    <cellStyle name="Output 3 2 4 2 2 3" xfId="52855" xr:uid="{00000000-0005-0000-0000-00009F100000}"/>
    <cellStyle name="Output 3 2 4 2 3" xfId="26696" xr:uid="{00000000-0005-0000-0000-00009E100000}"/>
    <cellStyle name="Output 3 2 4 3" xfId="9971" xr:uid="{00000000-0005-0000-0000-0000B6040000}"/>
    <cellStyle name="Output 3 2 4 3 2" xfId="29572" xr:uid="{00000000-0005-0000-0000-0000A0100000}"/>
    <cellStyle name="Output 3 2 4 3 3" xfId="44144" xr:uid="{00000000-0005-0000-0000-0000A0100000}"/>
    <cellStyle name="Output 3 2 4 4" xfId="3526" xr:uid="{00000000-0005-0000-0000-00002F250000}"/>
    <cellStyle name="Output 3 2 4 5" xfId="11808" xr:uid="{00000000-0005-0000-0000-0000B6040000}"/>
    <cellStyle name="Output 3 2 4 5 2" xfId="30372" xr:uid="{00000000-0005-0000-0000-0000A2100000}"/>
    <cellStyle name="Output 3 2 4 5 3" xfId="44519" xr:uid="{00000000-0005-0000-0000-0000A2100000}"/>
    <cellStyle name="Output 3 2 4 6" xfId="16987" xr:uid="{00000000-0005-0000-0000-0000B6040000}"/>
    <cellStyle name="Output 3 2 4 6 2" xfId="35543" xr:uid="{00000000-0005-0000-0000-0000A3100000}"/>
    <cellStyle name="Output 3 2 4 6 3" xfId="49230" xr:uid="{00000000-0005-0000-0000-0000A3100000}"/>
    <cellStyle name="Output 3 2 4 7" xfId="15295" xr:uid="{00000000-0005-0000-0000-00001A040000}"/>
    <cellStyle name="Output 3 2 4 7 2" xfId="33851" xr:uid="{00000000-0005-0000-0000-0000A4100000}"/>
    <cellStyle name="Output 3 2 4 7 3" xfId="47788" xr:uid="{00000000-0005-0000-0000-0000A4100000}"/>
    <cellStyle name="Output 3 2 4 8" xfId="19399" xr:uid="{00000000-0005-0000-0000-0000B6040000}"/>
    <cellStyle name="Output 3 2 4 8 2" xfId="37955" xr:uid="{00000000-0005-0000-0000-0000A5100000}"/>
    <cellStyle name="Output 3 2 4 8 3" xfId="51447" xr:uid="{00000000-0005-0000-0000-0000A5100000}"/>
    <cellStyle name="Output 3 2 4 9" xfId="21845" xr:uid="{00000000-0005-0000-0000-00001A040000}"/>
    <cellStyle name="Output 3 2 4 9 2" xfId="40385" xr:uid="{00000000-0005-0000-0000-0000A6100000}"/>
    <cellStyle name="Output 3 2 4 9 3" xfId="53733" xr:uid="{00000000-0005-0000-0000-0000A6100000}"/>
    <cellStyle name="Output 3 2 5" xfId="5012" xr:uid="{00000000-0005-0000-0000-0000B3040000}"/>
    <cellStyle name="Output 3 2 5 2" xfId="25430" xr:uid="{00000000-0005-0000-0000-0000A7100000}"/>
    <cellStyle name="Output 3 2 5 3" xfId="41005" xr:uid="{00000000-0005-0000-0000-0000A7100000}"/>
    <cellStyle name="Output 3 2 6" xfId="4760" xr:uid="{00000000-0005-0000-0000-00002C250000}"/>
    <cellStyle name="Output 3 2 7" xfId="14738" xr:uid="{00000000-0005-0000-0000-0000B3040000}"/>
    <cellStyle name="Output 3 2 7 2" xfId="33294" xr:uid="{00000000-0005-0000-0000-0000A9100000}"/>
    <cellStyle name="Output 3 2 7 3" xfId="47260" xr:uid="{00000000-0005-0000-0000-0000A9100000}"/>
    <cellStyle name="Output 3 2 8" xfId="18000" xr:uid="{00000000-0005-0000-0000-0000B3040000}"/>
    <cellStyle name="Output 3 2 8 2" xfId="36556" xr:uid="{00000000-0005-0000-0000-0000AA100000}"/>
    <cellStyle name="Output 3 2 8 3" xfId="50125" xr:uid="{00000000-0005-0000-0000-0000AA100000}"/>
    <cellStyle name="Output 3 2 9" xfId="17222" xr:uid="{00000000-0005-0000-0000-00001A040000}"/>
    <cellStyle name="Output 3 2 9 2" xfId="35778" xr:uid="{00000000-0005-0000-0000-0000AB100000}"/>
    <cellStyle name="Output 3 2 9 3" xfId="49449" xr:uid="{00000000-0005-0000-0000-0000AB100000}"/>
    <cellStyle name="Output 3 3" xfId="2444" xr:uid="{00000000-0005-0000-0000-000019040000}"/>
    <cellStyle name="Output 3 3 10" xfId="17809" xr:uid="{00000000-0005-0000-0000-000019040000}"/>
    <cellStyle name="Output 3 3 10 2" xfId="36365" xr:uid="{00000000-0005-0000-0000-0000AD100000}"/>
    <cellStyle name="Output 3 3 10 3" xfId="49961" xr:uid="{00000000-0005-0000-0000-0000AD100000}"/>
    <cellStyle name="Output 3 3 11" xfId="15289" xr:uid="{00000000-0005-0000-0000-0000B7040000}"/>
    <cellStyle name="Output 3 3 11 2" xfId="33845" xr:uid="{00000000-0005-0000-0000-0000AE100000}"/>
    <cellStyle name="Output 3 3 11 3" xfId="47782" xr:uid="{00000000-0005-0000-0000-0000AE100000}"/>
    <cellStyle name="Output 3 3 12" xfId="23955" xr:uid="{00000000-0005-0000-0000-0000AC100000}"/>
    <cellStyle name="Output 3 3 13" xfId="55274" xr:uid="{00000000-0005-0000-0000-000019040000}"/>
    <cellStyle name="Output 3 3 14" xfId="56615" xr:uid="{00000000-0005-0000-0000-0000B7040000}"/>
    <cellStyle name="Output 3 3 2" xfId="5651" xr:uid="{00000000-0005-0000-0000-0000B7040000}"/>
    <cellStyle name="Output 3 3 2 2" xfId="20637" xr:uid="{00000000-0005-0000-0000-00003F050000}"/>
    <cellStyle name="Output 3 3 2 2 2" xfId="39189" xr:uid="{00000000-0005-0000-0000-0000B0100000}"/>
    <cellStyle name="Output 3 3 2 2 3" xfId="52572" xr:uid="{00000000-0005-0000-0000-0000B0100000}"/>
    <cellStyle name="Output 3 3 2 3" xfId="26068" xr:uid="{00000000-0005-0000-0000-0000AF100000}"/>
    <cellStyle name="Output 3 3 3" xfId="7617" xr:uid="{00000000-0005-0000-0000-0000B7040000}"/>
    <cellStyle name="Output 3 3 3 2" xfId="27747" xr:uid="{00000000-0005-0000-0000-0000B1100000}"/>
    <cellStyle name="Output 3 3 3 3" xfId="42755" xr:uid="{00000000-0005-0000-0000-0000B1100000}"/>
    <cellStyle name="Output 3 3 4" xfId="8478" xr:uid="{00000000-0005-0000-0000-0000B7040000}"/>
    <cellStyle name="Output 3 3 4 2" xfId="28405" xr:uid="{00000000-0005-0000-0000-0000B2100000}"/>
    <cellStyle name="Output 3 3 4 3" xfId="43232" xr:uid="{00000000-0005-0000-0000-0000B2100000}"/>
    <cellStyle name="Output 3 3 5" xfId="9334" xr:uid="{00000000-0005-0000-0000-0000B7040000}"/>
    <cellStyle name="Output 3 3 5 2" xfId="28936" xr:uid="{00000000-0005-0000-0000-0000B3100000}"/>
    <cellStyle name="Output 3 3 5 3" xfId="43616" xr:uid="{00000000-0005-0000-0000-0000B3100000}"/>
    <cellStyle name="Output 3 3 6" xfId="3930" xr:uid="{00000000-0005-0000-0000-000030250000}"/>
    <cellStyle name="Output 3 3 7" xfId="11490" xr:uid="{00000000-0005-0000-0000-000019040000}"/>
    <cellStyle name="Output 3 3 7 2" xfId="30054" xr:uid="{00000000-0005-0000-0000-0000B5100000}"/>
    <cellStyle name="Output 3 3 7 3" xfId="44272" xr:uid="{00000000-0005-0000-0000-0000B5100000}"/>
    <cellStyle name="Output 3 3 8" xfId="15118" xr:uid="{00000000-0005-0000-0000-0000B7040000}"/>
    <cellStyle name="Output 3 3 8 2" xfId="33674" xr:uid="{00000000-0005-0000-0000-0000B6100000}"/>
    <cellStyle name="Output 3 3 8 3" xfId="47625" xr:uid="{00000000-0005-0000-0000-0000B6100000}"/>
    <cellStyle name="Output 3 3 9" xfId="16352" xr:uid="{00000000-0005-0000-0000-0000B7040000}"/>
    <cellStyle name="Output 3 3 9 2" xfId="34908" xr:uid="{00000000-0005-0000-0000-0000B7100000}"/>
    <cellStyle name="Output 3 3 9 3" xfId="48695" xr:uid="{00000000-0005-0000-0000-0000B7100000}"/>
    <cellStyle name="Output 3 4" xfId="2617" xr:uid="{00000000-0005-0000-0000-000019040000}"/>
    <cellStyle name="Output 3 4 10" xfId="19610" xr:uid="{00000000-0005-0000-0000-0000B8040000}"/>
    <cellStyle name="Output 3 4 10 2" xfId="38166" xr:uid="{00000000-0005-0000-0000-0000B9100000}"/>
    <cellStyle name="Output 3 4 10 3" xfId="51658" xr:uid="{00000000-0005-0000-0000-0000B9100000}"/>
    <cellStyle name="Output 3 4 11" xfId="55443" xr:uid="{00000000-0005-0000-0000-000019040000}"/>
    <cellStyle name="Output 3 4 12" xfId="56660" xr:uid="{00000000-0005-0000-0000-0000B8040000}"/>
    <cellStyle name="Output 3 4 2" xfId="5824" xr:uid="{00000000-0005-0000-0000-0000B8040000}"/>
    <cellStyle name="Output 3 4 2 2" xfId="26234" xr:uid="{00000000-0005-0000-0000-0000BA100000}"/>
    <cellStyle name="Output 3 4 2 3" xfId="41619" xr:uid="{00000000-0005-0000-0000-0000BA100000}"/>
    <cellStyle name="Output 3 4 3" xfId="7790" xr:uid="{00000000-0005-0000-0000-0000B8040000}"/>
    <cellStyle name="Output 3 4 3 2" xfId="27834" xr:uid="{00000000-0005-0000-0000-0000BB100000}"/>
    <cellStyle name="Output 3 4 3 3" xfId="42813" xr:uid="{00000000-0005-0000-0000-0000BB100000}"/>
    <cellStyle name="Output 3 4 4" xfId="8651" xr:uid="{00000000-0005-0000-0000-0000B8040000}"/>
    <cellStyle name="Output 3 4 4 2" xfId="28514" xr:uid="{00000000-0005-0000-0000-0000BC100000}"/>
    <cellStyle name="Output 3 4 4 3" xfId="43290" xr:uid="{00000000-0005-0000-0000-0000BC100000}"/>
    <cellStyle name="Output 3 4 5" xfId="9507" xr:uid="{00000000-0005-0000-0000-0000B8040000}"/>
    <cellStyle name="Output 3 4 5 2" xfId="29109" xr:uid="{00000000-0005-0000-0000-0000BD100000}"/>
    <cellStyle name="Output 3 4 5 3" xfId="43776" xr:uid="{00000000-0005-0000-0000-0000BD100000}"/>
    <cellStyle name="Output 3 4 6" xfId="9128" xr:uid="{00000000-0005-0000-0000-000031250000}"/>
    <cellStyle name="Output 3 4 7" xfId="12471" xr:uid="{00000000-0005-0000-0000-0000B8040000}"/>
    <cellStyle name="Output 3 4 7 2" xfId="31030" xr:uid="{00000000-0005-0000-0000-0000BF100000}"/>
    <cellStyle name="Output 3 4 7 3" xfId="45130" xr:uid="{00000000-0005-0000-0000-0000BF100000}"/>
    <cellStyle name="Output 3 4 8" xfId="16525" xr:uid="{00000000-0005-0000-0000-0000B8040000}"/>
    <cellStyle name="Output 3 4 8 2" xfId="35081" xr:uid="{00000000-0005-0000-0000-0000C0100000}"/>
    <cellStyle name="Output 3 4 8 3" xfId="48862" xr:uid="{00000000-0005-0000-0000-0000C0100000}"/>
    <cellStyle name="Output 3 4 9" xfId="17752" xr:uid="{00000000-0005-0000-0000-000019040000}"/>
    <cellStyle name="Output 3 4 9 2" xfId="36308" xr:uid="{00000000-0005-0000-0000-0000C1100000}"/>
    <cellStyle name="Output 3 4 9 3" xfId="49917" xr:uid="{00000000-0005-0000-0000-0000C1100000}"/>
    <cellStyle name="Output 3 5" xfId="2582" xr:uid="{00000000-0005-0000-0000-000019040000}"/>
    <cellStyle name="Output 3 5 10" xfId="24075" xr:uid="{00000000-0005-0000-0000-0000C2100000}"/>
    <cellStyle name="Output 3 5 11" xfId="55410" xr:uid="{00000000-0005-0000-0000-000019040000}"/>
    <cellStyle name="Output 3 5 2" xfId="5789" xr:uid="{00000000-0005-0000-0000-0000B9040000}"/>
    <cellStyle name="Output 3 5 2 2" xfId="20697" xr:uid="{00000000-0005-0000-0000-000042050000}"/>
    <cellStyle name="Output 3 5 2 2 2" xfId="39245" xr:uid="{00000000-0005-0000-0000-0000C4100000}"/>
    <cellStyle name="Output 3 5 2 2 3" xfId="52622" xr:uid="{00000000-0005-0000-0000-0000C4100000}"/>
    <cellStyle name="Output 3 5 2 3" xfId="26202" xr:uid="{00000000-0005-0000-0000-0000C3100000}"/>
    <cellStyle name="Output 3 5 3" xfId="9472" xr:uid="{00000000-0005-0000-0000-0000B9040000}"/>
    <cellStyle name="Output 3 5 3 2" xfId="29074" xr:uid="{00000000-0005-0000-0000-0000C5100000}"/>
    <cellStyle name="Output 3 5 3 3" xfId="43744" xr:uid="{00000000-0005-0000-0000-0000C5100000}"/>
    <cellStyle name="Output 3 5 4" xfId="4757" xr:uid="{00000000-0005-0000-0000-000032250000}"/>
    <cellStyle name="Output 3 5 5" xfId="12515" xr:uid="{00000000-0005-0000-0000-0000B9040000}"/>
    <cellStyle name="Output 3 5 5 2" xfId="31073" xr:uid="{00000000-0005-0000-0000-0000C7100000}"/>
    <cellStyle name="Output 3 5 5 3" xfId="45173" xr:uid="{00000000-0005-0000-0000-0000C7100000}"/>
    <cellStyle name="Output 3 5 6" xfId="16490" xr:uid="{00000000-0005-0000-0000-0000B9040000}"/>
    <cellStyle name="Output 3 5 6 2" xfId="35046" xr:uid="{00000000-0005-0000-0000-0000C8100000}"/>
    <cellStyle name="Output 3 5 6 3" xfId="48827" xr:uid="{00000000-0005-0000-0000-0000C8100000}"/>
    <cellStyle name="Output 3 5 7" xfId="13408" xr:uid="{00000000-0005-0000-0000-000019040000}"/>
    <cellStyle name="Output 3 5 7 2" xfId="31964" xr:uid="{00000000-0005-0000-0000-0000C9100000}"/>
    <cellStyle name="Output 3 5 7 3" xfId="46038" xr:uid="{00000000-0005-0000-0000-0000C9100000}"/>
    <cellStyle name="Output 3 5 8" xfId="17725" xr:uid="{00000000-0005-0000-0000-0000B9040000}"/>
    <cellStyle name="Output 3 5 8 2" xfId="36281" xr:uid="{00000000-0005-0000-0000-0000CA100000}"/>
    <cellStyle name="Output 3 5 8 3" xfId="49894" xr:uid="{00000000-0005-0000-0000-0000CA100000}"/>
    <cellStyle name="Output 3 5 9" xfId="21601" xr:uid="{00000000-0005-0000-0000-000019040000}"/>
    <cellStyle name="Output 3 5 9 2" xfId="40141" xr:uid="{00000000-0005-0000-0000-0000CB100000}"/>
    <cellStyle name="Output 3 5 9 3" xfId="53489" xr:uid="{00000000-0005-0000-0000-0000CB100000}"/>
    <cellStyle name="Output 3 6" xfId="4282" xr:uid="{00000000-0005-0000-0000-0000B2040000}"/>
    <cellStyle name="Output 3 6 2" xfId="24803" xr:uid="{00000000-0005-0000-0000-0000CC100000}"/>
    <cellStyle name="Output 3 6 3" xfId="27583" xr:uid="{00000000-0005-0000-0000-0000CC100000}"/>
    <cellStyle name="Output 3 7" xfId="9125" xr:uid="{00000000-0005-0000-0000-00002B250000}"/>
    <cellStyle name="Output 3 8" xfId="14119" xr:uid="{00000000-0005-0000-0000-0000B2040000}"/>
    <cellStyle name="Output 3 8 2" xfId="32675" xr:uid="{00000000-0005-0000-0000-0000CE100000}"/>
    <cellStyle name="Output 3 8 3" xfId="46677" xr:uid="{00000000-0005-0000-0000-0000CE100000}"/>
    <cellStyle name="Output 3 9" xfId="13811" xr:uid="{00000000-0005-0000-0000-0000B2040000}"/>
    <cellStyle name="Output 3 9 2" xfId="32367" xr:uid="{00000000-0005-0000-0000-0000CF100000}"/>
    <cellStyle name="Output 3 9 3" xfId="46393" xr:uid="{00000000-0005-0000-0000-0000CF100000}"/>
    <cellStyle name="Output 4" xfId="1066" xr:uid="{00000000-0005-0000-0000-00001B040000}"/>
    <cellStyle name="Output 4 10" xfId="13430" xr:uid="{00000000-0005-0000-0000-00001B040000}"/>
    <cellStyle name="Output 4 10 2" xfId="31986" xr:uid="{00000000-0005-0000-0000-0000D1100000}"/>
    <cellStyle name="Output 4 10 3" xfId="46057" xr:uid="{00000000-0005-0000-0000-0000D1100000}"/>
    <cellStyle name="Output 4 11" xfId="18872" xr:uid="{00000000-0005-0000-0000-0000BA040000}"/>
    <cellStyle name="Output 4 11 2" xfId="37428" xr:uid="{00000000-0005-0000-0000-0000D2100000}"/>
    <cellStyle name="Output 4 11 3" xfId="50920" xr:uid="{00000000-0005-0000-0000-0000D2100000}"/>
    <cellStyle name="Output 4 12" xfId="19869" xr:uid="{00000000-0005-0000-0000-00001B040000}"/>
    <cellStyle name="Output 4 12 2" xfId="38425" xr:uid="{00000000-0005-0000-0000-0000D3100000}"/>
    <cellStyle name="Output 4 12 3" xfId="51917" xr:uid="{00000000-0005-0000-0000-0000D3100000}"/>
    <cellStyle name="Output 4 13" xfId="21462" xr:uid="{00000000-0005-0000-0000-00001B040000}"/>
    <cellStyle name="Output 4 13 2" xfId="40002" xr:uid="{00000000-0005-0000-0000-0000D4100000}"/>
    <cellStyle name="Output 4 13 3" xfId="53350" xr:uid="{00000000-0005-0000-0000-0000D4100000}"/>
    <cellStyle name="Output 4 14" xfId="22052" xr:uid="{00000000-0005-0000-0000-0000BA040000}"/>
    <cellStyle name="Output 4 14 2" xfId="40592" xr:uid="{00000000-0005-0000-0000-0000D5100000}"/>
    <cellStyle name="Output 4 14 3" xfId="53881" xr:uid="{00000000-0005-0000-0000-0000D5100000}"/>
    <cellStyle name="Output 4 15" xfId="22854" xr:uid="{00000000-0005-0000-0000-0000D0100000}"/>
    <cellStyle name="Output 4 16" xfId="30009" xr:uid="{00000000-0005-0000-0000-0000D0100000}"/>
    <cellStyle name="Output 4 17" xfId="54269" xr:uid="{00000000-0005-0000-0000-00001B040000}"/>
    <cellStyle name="Output 4 2" xfId="1806" xr:uid="{00000000-0005-0000-0000-00001C040000}"/>
    <cellStyle name="Output 4 2 10" xfId="18761" xr:uid="{00000000-0005-0000-0000-0000BB040000}"/>
    <cellStyle name="Output 4 2 10 2" xfId="37317" xr:uid="{00000000-0005-0000-0000-0000D7100000}"/>
    <cellStyle name="Output 4 2 10 3" xfId="50814" xr:uid="{00000000-0005-0000-0000-0000D7100000}"/>
    <cellStyle name="Output 4 2 11" xfId="21279" xr:uid="{00000000-0005-0000-0000-00001C040000}"/>
    <cellStyle name="Output 4 2 11 2" xfId="39819" xr:uid="{00000000-0005-0000-0000-0000D8100000}"/>
    <cellStyle name="Output 4 2 11 3" xfId="53167" xr:uid="{00000000-0005-0000-0000-0000D8100000}"/>
    <cellStyle name="Output 4 2 12" xfId="19612" xr:uid="{00000000-0005-0000-0000-00001C040000}"/>
    <cellStyle name="Output 4 2 12 2" xfId="38168" xr:uid="{00000000-0005-0000-0000-0000D9100000}"/>
    <cellStyle name="Output 4 2 12 3" xfId="51660" xr:uid="{00000000-0005-0000-0000-0000D9100000}"/>
    <cellStyle name="Output 4 2 13" xfId="22424" xr:uid="{00000000-0005-0000-0000-0000BB040000}"/>
    <cellStyle name="Output 4 2 13 2" xfId="40964" xr:uid="{00000000-0005-0000-0000-0000DA100000}"/>
    <cellStyle name="Output 4 2 13 3" xfId="54157" xr:uid="{00000000-0005-0000-0000-0000DA100000}"/>
    <cellStyle name="Output 4 2 14" xfId="23361" xr:uid="{00000000-0005-0000-0000-0000D6100000}"/>
    <cellStyle name="Output 4 2 15" xfId="29749" xr:uid="{00000000-0005-0000-0000-0000D6100000}"/>
    <cellStyle name="Output 4 2 16" xfId="54727" xr:uid="{00000000-0005-0000-0000-00001C040000}"/>
    <cellStyle name="Output 4 2 2" xfId="1901" xr:uid="{00000000-0005-0000-0000-00001C040000}"/>
    <cellStyle name="Output 4 2 2 10" xfId="14285" xr:uid="{00000000-0005-0000-0000-00001C040000}"/>
    <cellStyle name="Output 4 2 2 10 2" xfId="32841" xr:uid="{00000000-0005-0000-0000-0000DC100000}"/>
    <cellStyle name="Output 4 2 2 10 3" xfId="46833" xr:uid="{00000000-0005-0000-0000-0000DC100000}"/>
    <cellStyle name="Output 4 2 2 11" xfId="18630" xr:uid="{00000000-0005-0000-0000-0000BC040000}"/>
    <cellStyle name="Output 4 2 2 11 2" xfId="37186" xr:uid="{00000000-0005-0000-0000-0000DD100000}"/>
    <cellStyle name="Output 4 2 2 11 3" xfId="50688" xr:uid="{00000000-0005-0000-0000-0000DD100000}"/>
    <cellStyle name="Output 4 2 2 12" xfId="23456" xr:uid="{00000000-0005-0000-0000-0000DB100000}"/>
    <cellStyle name="Output 4 2 2 13" xfId="54821" xr:uid="{00000000-0005-0000-0000-00001C040000}"/>
    <cellStyle name="Output 4 2 2 14" xfId="56252" xr:uid="{00000000-0005-0000-0000-0000BC040000}"/>
    <cellStyle name="Output 4 2 2 2" xfId="5108" xr:uid="{00000000-0005-0000-0000-0000BC040000}"/>
    <cellStyle name="Output 4 2 2 2 2" xfId="20135" xr:uid="{00000000-0005-0000-0000-000046050000}"/>
    <cellStyle name="Output 4 2 2 2 2 2" xfId="38687" xr:uid="{00000000-0005-0000-0000-0000DF100000}"/>
    <cellStyle name="Output 4 2 2 2 2 3" xfId="52173" xr:uid="{00000000-0005-0000-0000-0000DF100000}"/>
    <cellStyle name="Output 4 2 2 2 3" xfId="25525" xr:uid="{00000000-0005-0000-0000-0000DE100000}"/>
    <cellStyle name="Output 4 2 2 3" xfId="7074" xr:uid="{00000000-0005-0000-0000-0000BC040000}"/>
    <cellStyle name="Output 4 2 2 3 2" xfId="27262" xr:uid="{00000000-0005-0000-0000-0000E0100000}"/>
    <cellStyle name="Output 4 2 2 3 3" xfId="42359" xr:uid="{00000000-0005-0000-0000-0000E0100000}"/>
    <cellStyle name="Output 4 2 2 4" xfId="4011" xr:uid="{00000000-0005-0000-0000-0000BC040000}"/>
    <cellStyle name="Output 4 2 2 4 2" xfId="24565" xr:uid="{00000000-0005-0000-0000-0000E1100000}"/>
    <cellStyle name="Output 4 2 2 4 3" xfId="22764" xr:uid="{00000000-0005-0000-0000-0000E1100000}"/>
    <cellStyle name="Output 4 2 2 5" xfId="6623" xr:uid="{00000000-0005-0000-0000-0000BC040000}"/>
    <cellStyle name="Output 4 2 2 5 2" xfId="26884" xr:uid="{00000000-0005-0000-0000-0000E2100000}"/>
    <cellStyle name="Output 4 2 2 5 3" xfId="42060" xr:uid="{00000000-0005-0000-0000-0000E2100000}"/>
    <cellStyle name="Output 4 2 2 6" xfId="9127" xr:uid="{00000000-0005-0000-0000-000035250000}"/>
    <cellStyle name="Output 4 2 2 7" xfId="12724" xr:uid="{00000000-0005-0000-0000-00001C040000}"/>
    <cellStyle name="Output 4 2 2 7 2" xfId="31280" xr:uid="{00000000-0005-0000-0000-0000E4100000}"/>
    <cellStyle name="Output 4 2 2 7 3" xfId="45374" xr:uid="{00000000-0005-0000-0000-0000E4100000}"/>
    <cellStyle name="Output 4 2 2 8" xfId="13648" xr:uid="{00000000-0005-0000-0000-0000BC040000}"/>
    <cellStyle name="Output 4 2 2 8 2" xfId="32204" xr:uid="{00000000-0005-0000-0000-0000E5100000}"/>
    <cellStyle name="Output 4 2 2 8 3" xfId="46249" xr:uid="{00000000-0005-0000-0000-0000E5100000}"/>
    <cellStyle name="Output 4 2 2 9" xfId="15796" xr:uid="{00000000-0005-0000-0000-0000BC040000}"/>
    <cellStyle name="Output 4 2 2 9 2" xfId="34352" xr:uid="{00000000-0005-0000-0000-0000E6100000}"/>
    <cellStyle name="Output 4 2 2 9 3" xfId="48208" xr:uid="{00000000-0005-0000-0000-0000E6100000}"/>
    <cellStyle name="Output 4 2 3" xfId="2924" xr:uid="{00000000-0005-0000-0000-00001C040000}"/>
    <cellStyle name="Output 4 2 3 10" xfId="16044" xr:uid="{00000000-0005-0000-0000-0000BD040000}"/>
    <cellStyle name="Output 4 2 3 10 2" xfId="34600" xr:uid="{00000000-0005-0000-0000-0000E8100000}"/>
    <cellStyle name="Output 4 2 3 10 3" xfId="48418" xr:uid="{00000000-0005-0000-0000-0000E8100000}"/>
    <cellStyle name="Output 4 2 3 11" xfId="55745" xr:uid="{00000000-0005-0000-0000-00001C040000}"/>
    <cellStyle name="Output 4 2 3 12" xfId="56725" xr:uid="{00000000-0005-0000-0000-0000BD040000}"/>
    <cellStyle name="Output 4 2 3 2" xfId="6131" xr:uid="{00000000-0005-0000-0000-0000BD040000}"/>
    <cellStyle name="Output 4 2 3 2 2" xfId="26539" xr:uid="{00000000-0005-0000-0000-0000E9100000}"/>
    <cellStyle name="Output 4 2 3 2 3" xfId="41839" xr:uid="{00000000-0005-0000-0000-0000E9100000}"/>
    <cellStyle name="Output 4 2 3 3" xfId="8097" xr:uid="{00000000-0005-0000-0000-0000BD040000}"/>
    <cellStyle name="Output 4 2 3 3 2" xfId="28114" xr:uid="{00000000-0005-0000-0000-0000EA100000}"/>
    <cellStyle name="Output 4 2 3 3 3" xfId="43018" xr:uid="{00000000-0005-0000-0000-0000EA100000}"/>
    <cellStyle name="Output 4 2 3 4" xfId="8957" xr:uid="{00000000-0005-0000-0000-0000BD040000}"/>
    <cellStyle name="Output 4 2 3 4 2" xfId="28791" xr:uid="{00000000-0005-0000-0000-0000EB100000}"/>
    <cellStyle name="Output 4 2 3 4 3" xfId="43495" xr:uid="{00000000-0005-0000-0000-0000EB100000}"/>
    <cellStyle name="Output 4 2 3 5" xfId="9814" xr:uid="{00000000-0005-0000-0000-0000BD040000}"/>
    <cellStyle name="Output 4 2 3 5 2" xfId="29415" xr:uid="{00000000-0005-0000-0000-0000EC100000}"/>
    <cellStyle name="Output 4 2 3 5 3" xfId="43999" xr:uid="{00000000-0005-0000-0000-0000EC100000}"/>
    <cellStyle name="Output 4 2 3 6" xfId="4758" xr:uid="{00000000-0005-0000-0000-000036250000}"/>
    <cellStyle name="Output 4 2 3 7" xfId="11864" xr:uid="{00000000-0005-0000-0000-0000BD040000}"/>
    <cellStyle name="Output 4 2 3 7 2" xfId="30428" xr:uid="{00000000-0005-0000-0000-0000EE100000}"/>
    <cellStyle name="Output 4 2 3 7 3" xfId="44573" xr:uid="{00000000-0005-0000-0000-0000EE100000}"/>
    <cellStyle name="Output 4 2 3 8" xfId="16830" xr:uid="{00000000-0005-0000-0000-0000BD040000}"/>
    <cellStyle name="Output 4 2 3 8 2" xfId="35386" xr:uid="{00000000-0005-0000-0000-0000EF100000}"/>
    <cellStyle name="Output 4 2 3 8 3" xfId="49085" xr:uid="{00000000-0005-0000-0000-0000EF100000}"/>
    <cellStyle name="Output 4 2 3 9" xfId="16520" xr:uid="{00000000-0005-0000-0000-00001C040000}"/>
    <cellStyle name="Output 4 2 3 9 2" xfId="35076" xr:uid="{00000000-0005-0000-0000-0000F0100000}"/>
    <cellStyle name="Output 4 2 3 9 3" xfId="48857" xr:uid="{00000000-0005-0000-0000-0000F0100000}"/>
    <cellStyle name="Output 4 2 4" xfId="3082" xr:uid="{00000000-0005-0000-0000-00001C040000}"/>
    <cellStyle name="Output 4 2 4 10" xfId="24284" xr:uid="{00000000-0005-0000-0000-0000F1100000}"/>
    <cellStyle name="Output 4 2 4 11" xfId="55903" xr:uid="{00000000-0005-0000-0000-00001C040000}"/>
    <cellStyle name="Output 4 2 4 2" xfId="6289" xr:uid="{00000000-0005-0000-0000-0000BE040000}"/>
    <cellStyle name="Output 4 2 4 2 2" xfId="20958" xr:uid="{00000000-0005-0000-0000-000049050000}"/>
    <cellStyle name="Output 4 2 4 2 2 2" xfId="39501" xr:uid="{00000000-0005-0000-0000-0000F3100000}"/>
    <cellStyle name="Output 4 2 4 2 2 3" xfId="52856" xr:uid="{00000000-0005-0000-0000-0000F3100000}"/>
    <cellStyle name="Output 4 2 4 2 3" xfId="26697" xr:uid="{00000000-0005-0000-0000-0000F2100000}"/>
    <cellStyle name="Output 4 2 4 3" xfId="9972" xr:uid="{00000000-0005-0000-0000-0000BE040000}"/>
    <cellStyle name="Output 4 2 4 3 2" xfId="29573" xr:uid="{00000000-0005-0000-0000-0000F4100000}"/>
    <cellStyle name="Output 4 2 4 3 3" xfId="44145" xr:uid="{00000000-0005-0000-0000-0000F4100000}"/>
    <cellStyle name="Output 4 2 4 4" xfId="8933" xr:uid="{00000000-0005-0000-0000-000037250000}"/>
    <cellStyle name="Output 4 2 4 5" xfId="11983" xr:uid="{00000000-0005-0000-0000-0000BE040000}"/>
    <cellStyle name="Output 4 2 4 5 2" xfId="30547" xr:uid="{00000000-0005-0000-0000-0000F6100000}"/>
    <cellStyle name="Output 4 2 4 5 3" xfId="44691" xr:uid="{00000000-0005-0000-0000-0000F6100000}"/>
    <cellStyle name="Output 4 2 4 6" xfId="16988" xr:uid="{00000000-0005-0000-0000-0000BE040000}"/>
    <cellStyle name="Output 4 2 4 6 2" xfId="35544" xr:uid="{00000000-0005-0000-0000-0000F7100000}"/>
    <cellStyle name="Output 4 2 4 6 3" xfId="49231" xr:uid="{00000000-0005-0000-0000-0000F7100000}"/>
    <cellStyle name="Output 4 2 4 7" xfId="15596" xr:uid="{00000000-0005-0000-0000-00001C040000}"/>
    <cellStyle name="Output 4 2 4 7 2" xfId="34152" xr:uid="{00000000-0005-0000-0000-0000F8100000}"/>
    <cellStyle name="Output 4 2 4 7 3" xfId="48044" xr:uid="{00000000-0005-0000-0000-0000F8100000}"/>
    <cellStyle name="Output 4 2 4 8" xfId="19596" xr:uid="{00000000-0005-0000-0000-0000BE040000}"/>
    <cellStyle name="Output 4 2 4 8 2" xfId="38152" xr:uid="{00000000-0005-0000-0000-0000F9100000}"/>
    <cellStyle name="Output 4 2 4 8 3" xfId="51644" xr:uid="{00000000-0005-0000-0000-0000F9100000}"/>
    <cellStyle name="Output 4 2 4 9" xfId="21846" xr:uid="{00000000-0005-0000-0000-00001C040000}"/>
    <cellStyle name="Output 4 2 4 9 2" xfId="40386" xr:uid="{00000000-0005-0000-0000-0000FA100000}"/>
    <cellStyle name="Output 4 2 4 9 3" xfId="53734" xr:uid="{00000000-0005-0000-0000-0000FA100000}"/>
    <cellStyle name="Output 4 2 5" xfId="5013" xr:uid="{00000000-0005-0000-0000-0000BB040000}"/>
    <cellStyle name="Output 4 2 5 2" xfId="25431" xr:uid="{00000000-0005-0000-0000-0000FB100000}"/>
    <cellStyle name="Output 4 2 5 3" xfId="41006" xr:uid="{00000000-0005-0000-0000-0000FB100000}"/>
    <cellStyle name="Output 4 2 6" xfId="3929" xr:uid="{00000000-0005-0000-0000-000034250000}"/>
    <cellStyle name="Output 4 2 7" xfId="13467" xr:uid="{00000000-0005-0000-0000-0000BB040000}"/>
    <cellStyle name="Output 4 2 7 2" xfId="32023" xr:uid="{00000000-0005-0000-0000-0000FD100000}"/>
    <cellStyle name="Output 4 2 7 3" xfId="46088" xr:uid="{00000000-0005-0000-0000-0000FD100000}"/>
    <cellStyle name="Output 4 2 8" xfId="17907" xr:uid="{00000000-0005-0000-0000-0000BB040000}"/>
    <cellStyle name="Output 4 2 8 2" xfId="36463" xr:uid="{00000000-0005-0000-0000-0000FE100000}"/>
    <cellStyle name="Output 4 2 8 3" xfId="50046" xr:uid="{00000000-0005-0000-0000-0000FE100000}"/>
    <cellStyle name="Output 4 2 9" xfId="17235" xr:uid="{00000000-0005-0000-0000-00001C040000}"/>
    <cellStyle name="Output 4 2 9 2" xfId="35791" xr:uid="{00000000-0005-0000-0000-0000FF100000}"/>
    <cellStyle name="Output 4 2 9 3" xfId="49462" xr:uid="{00000000-0005-0000-0000-0000FF100000}"/>
    <cellStyle name="Output 4 3" xfId="2443" xr:uid="{00000000-0005-0000-0000-00001B040000}"/>
    <cellStyle name="Output 4 3 10" xfId="12359" xr:uid="{00000000-0005-0000-0000-00001B040000}"/>
    <cellStyle name="Output 4 3 10 2" xfId="30918" xr:uid="{00000000-0005-0000-0000-000001110000}"/>
    <cellStyle name="Output 4 3 10 3" xfId="45027" xr:uid="{00000000-0005-0000-0000-000001110000}"/>
    <cellStyle name="Output 4 3 11" xfId="15897" xr:uid="{00000000-0005-0000-0000-0000BF040000}"/>
    <cellStyle name="Output 4 3 11 2" xfId="34453" xr:uid="{00000000-0005-0000-0000-000002110000}"/>
    <cellStyle name="Output 4 3 11 3" xfId="48301" xr:uid="{00000000-0005-0000-0000-000002110000}"/>
    <cellStyle name="Output 4 3 12" xfId="23954" xr:uid="{00000000-0005-0000-0000-000000110000}"/>
    <cellStyle name="Output 4 3 13" xfId="55273" xr:uid="{00000000-0005-0000-0000-00001B040000}"/>
    <cellStyle name="Output 4 3 14" xfId="56614" xr:uid="{00000000-0005-0000-0000-0000BF040000}"/>
    <cellStyle name="Output 4 3 2" xfId="5650" xr:uid="{00000000-0005-0000-0000-0000BF040000}"/>
    <cellStyle name="Output 4 3 2 2" xfId="20636" xr:uid="{00000000-0005-0000-0000-00004B050000}"/>
    <cellStyle name="Output 4 3 2 2 2" xfId="39188" xr:uid="{00000000-0005-0000-0000-000004110000}"/>
    <cellStyle name="Output 4 3 2 2 3" xfId="52571" xr:uid="{00000000-0005-0000-0000-000004110000}"/>
    <cellStyle name="Output 4 3 2 3" xfId="26067" xr:uid="{00000000-0005-0000-0000-000003110000}"/>
    <cellStyle name="Output 4 3 3" xfId="7616" xr:uid="{00000000-0005-0000-0000-0000BF040000}"/>
    <cellStyle name="Output 4 3 3 2" xfId="27746" xr:uid="{00000000-0005-0000-0000-000005110000}"/>
    <cellStyle name="Output 4 3 3 3" xfId="42754" xr:uid="{00000000-0005-0000-0000-000005110000}"/>
    <cellStyle name="Output 4 3 4" xfId="8477" xr:uid="{00000000-0005-0000-0000-0000BF040000}"/>
    <cellStyle name="Output 4 3 4 2" xfId="28404" xr:uid="{00000000-0005-0000-0000-000006110000}"/>
    <cellStyle name="Output 4 3 4 3" xfId="43231" xr:uid="{00000000-0005-0000-0000-000006110000}"/>
    <cellStyle name="Output 4 3 5" xfId="9333" xr:uid="{00000000-0005-0000-0000-0000BF040000}"/>
    <cellStyle name="Output 4 3 5 2" xfId="28935" xr:uid="{00000000-0005-0000-0000-000007110000}"/>
    <cellStyle name="Output 4 3 5 3" xfId="43615" xr:uid="{00000000-0005-0000-0000-000007110000}"/>
    <cellStyle name="Output 4 3 6" xfId="3527" xr:uid="{00000000-0005-0000-0000-000038250000}"/>
    <cellStyle name="Output 4 3 7" xfId="11491" xr:uid="{00000000-0005-0000-0000-00001B040000}"/>
    <cellStyle name="Output 4 3 7 2" xfId="30055" xr:uid="{00000000-0005-0000-0000-000009110000}"/>
    <cellStyle name="Output 4 3 7 3" xfId="44273" xr:uid="{00000000-0005-0000-0000-000009110000}"/>
    <cellStyle name="Output 4 3 8" xfId="15117" xr:uid="{00000000-0005-0000-0000-0000BF040000}"/>
    <cellStyle name="Output 4 3 8 2" xfId="33673" xr:uid="{00000000-0005-0000-0000-00000A110000}"/>
    <cellStyle name="Output 4 3 8 3" xfId="47624" xr:uid="{00000000-0005-0000-0000-00000A110000}"/>
    <cellStyle name="Output 4 3 9" xfId="16351" xr:uid="{00000000-0005-0000-0000-0000BF040000}"/>
    <cellStyle name="Output 4 3 9 2" xfId="34907" xr:uid="{00000000-0005-0000-0000-00000B110000}"/>
    <cellStyle name="Output 4 3 9 3" xfId="48694" xr:uid="{00000000-0005-0000-0000-00000B110000}"/>
    <cellStyle name="Output 4 4" xfId="2618" xr:uid="{00000000-0005-0000-0000-00001B040000}"/>
    <cellStyle name="Output 4 4 10" xfId="19471" xr:uid="{00000000-0005-0000-0000-0000C0040000}"/>
    <cellStyle name="Output 4 4 10 2" xfId="38027" xr:uid="{00000000-0005-0000-0000-00000D110000}"/>
    <cellStyle name="Output 4 4 10 3" xfId="51519" xr:uid="{00000000-0005-0000-0000-00000D110000}"/>
    <cellStyle name="Output 4 4 11" xfId="55444" xr:uid="{00000000-0005-0000-0000-00001B040000}"/>
    <cellStyle name="Output 4 4 12" xfId="56661" xr:uid="{00000000-0005-0000-0000-0000C0040000}"/>
    <cellStyle name="Output 4 4 2" xfId="5825" xr:uid="{00000000-0005-0000-0000-0000C0040000}"/>
    <cellStyle name="Output 4 4 2 2" xfId="26235" xr:uid="{00000000-0005-0000-0000-00000E110000}"/>
    <cellStyle name="Output 4 4 2 3" xfId="41620" xr:uid="{00000000-0005-0000-0000-00000E110000}"/>
    <cellStyle name="Output 4 4 3" xfId="7791" xr:uid="{00000000-0005-0000-0000-0000C0040000}"/>
    <cellStyle name="Output 4 4 3 2" xfId="27835" xr:uid="{00000000-0005-0000-0000-00000F110000}"/>
    <cellStyle name="Output 4 4 3 3" xfId="42814" xr:uid="{00000000-0005-0000-0000-00000F110000}"/>
    <cellStyle name="Output 4 4 4" xfId="8652" xr:uid="{00000000-0005-0000-0000-0000C0040000}"/>
    <cellStyle name="Output 4 4 4 2" xfId="28515" xr:uid="{00000000-0005-0000-0000-000010110000}"/>
    <cellStyle name="Output 4 4 4 3" xfId="43291" xr:uid="{00000000-0005-0000-0000-000010110000}"/>
    <cellStyle name="Output 4 4 5" xfId="9508" xr:uid="{00000000-0005-0000-0000-0000C0040000}"/>
    <cellStyle name="Output 4 4 5 2" xfId="29110" xr:uid="{00000000-0005-0000-0000-000011110000}"/>
    <cellStyle name="Output 4 4 5 3" xfId="43777" xr:uid="{00000000-0005-0000-0000-000011110000}"/>
    <cellStyle name="Output 4 4 6" xfId="3528" xr:uid="{00000000-0005-0000-0000-000039250000}"/>
    <cellStyle name="Output 4 4 7" xfId="12571" xr:uid="{00000000-0005-0000-0000-0000C0040000}"/>
    <cellStyle name="Output 4 4 7 2" xfId="31127" xr:uid="{00000000-0005-0000-0000-000013110000}"/>
    <cellStyle name="Output 4 4 7 3" xfId="45227" xr:uid="{00000000-0005-0000-0000-000013110000}"/>
    <cellStyle name="Output 4 4 8" xfId="16526" xr:uid="{00000000-0005-0000-0000-0000C0040000}"/>
    <cellStyle name="Output 4 4 8 2" xfId="35082" xr:uid="{00000000-0005-0000-0000-000014110000}"/>
    <cellStyle name="Output 4 4 8 3" xfId="48863" xr:uid="{00000000-0005-0000-0000-000014110000}"/>
    <cellStyle name="Output 4 4 9" xfId="15366" xr:uid="{00000000-0005-0000-0000-00001B040000}"/>
    <cellStyle name="Output 4 4 9 2" xfId="33922" xr:uid="{00000000-0005-0000-0000-000015110000}"/>
    <cellStyle name="Output 4 4 9 3" xfId="47853" xr:uid="{00000000-0005-0000-0000-000015110000}"/>
    <cellStyle name="Output 4 5" xfId="2789" xr:uid="{00000000-0005-0000-0000-00001B040000}"/>
    <cellStyle name="Output 4 5 10" xfId="24139" xr:uid="{00000000-0005-0000-0000-000016110000}"/>
    <cellStyle name="Output 4 5 11" xfId="55612" xr:uid="{00000000-0005-0000-0000-00001B040000}"/>
    <cellStyle name="Output 4 5 2" xfId="5996" xr:uid="{00000000-0005-0000-0000-0000C1040000}"/>
    <cellStyle name="Output 4 5 2 2" xfId="20824" xr:uid="{00000000-0005-0000-0000-00004E050000}"/>
    <cellStyle name="Output 4 5 2 2 2" xfId="39368" xr:uid="{00000000-0005-0000-0000-000018110000}"/>
    <cellStyle name="Output 4 5 2 2 3" xfId="52737" xr:uid="{00000000-0005-0000-0000-000018110000}"/>
    <cellStyle name="Output 4 5 2 3" xfId="26405" xr:uid="{00000000-0005-0000-0000-000017110000}"/>
    <cellStyle name="Output 4 5 3" xfId="9679" xr:uid="{00000000-0005-0000-0000-0000C1040000}"/>
    <cellStyle name="Output 4 5 3 2" xfId="29280" xr:uid="{00000000-0005-0000-0000-000019110000}"/>
    <cellStyle name="Output 4 5 3 3" xfId="43879" xr:uid="{00000000-0005-0000-0000-000019110000}"/>
    <cellStyle name="Output 4 5 4" xfId="3529" xr:uid="{00000000-0005-0000-0000-00003A250000}"/>
    <cellStyle name="Output 4 5 5" xfId="13099" xr:uid="{00000000-0005-0000-0000-0000C1040000}"/>
    <cellStyle name="Output 4 5 5 2" xfId="31655" xr:uid="{00000000-0005-0000-0000-00001B110000}"/>
    <cellStyle name="Output 4 5 5 3" xfId="45738" xr:uid="{00000000-0005-0000-0000-00001B110000}"/>
    <cellStyle name="Output 4 5 6" xfId="16696" xr:uid="{00000000-0005-0000-0000-0000C1040000}"/>
    <cellStyle name="Output 4 5 6 2" xfId="35252" xr:uid="{00000000-0005-0000-0000-00001C110000}"/>
    <cellStyle name="Output 4 5 6 3" xfId="48965" xr:uid="{00000000-0005-0000-0000-00001C110000}"/>
    <cellStyle name="Output 4 5 7" xfId="13979" xr:uid="{00000000-0005-0000-0000-00001B040000}"/>
    <cellStyle name="Output 4 5 7 2" xfId="32535" xr:uid="{00000000-0005-0000-0000-00001D110000}"/>
    <cellStyle name="Output 4 5 7 3" xfId="46545" xr:uid="{00000000-0005-0000-0000-00001D110000}"/>
    <cellStyle name="Output 4 5 8" xfId="18563" xr:uid="{00000000-0005-0000-0000-0000C1040000}"/>
    <cellStyle name="Output 4 5 8 2" xfId="37119" xr:uid="{00000000-0005-0000-0000-00001E110000}"/>
    <cellStyle name="Output 4 5 8 3" xfId="50621" xr:uid="{00000000-0005-0000-0000-00001E110000}"/>
    <cellStyle name="Output 4 5 9" xfId="21713" xr:uid="{00000000-0005-0000-0000-00001B040000}"/>
    <cellStyle name="Output 4 5 9 2" xfId="40253" xr:uid="{00000000-0005-0000-0000-00001F110000}"/>
    <cellStyle name="Output 4 5 9 3" xfId="53601" xr:uid="{00000000-0005-0000-0000-00001F110000}"/>
    <cellStyle name="Output 4 6" xfId="4283" xr:uid="{00000000-0005-0000-0000-0000BA040000}"/>
    <cellStyle name="Output 4 6 2" xfId="24804" xr:uid="{00000000-0005-0000-0000-000020110000}"/>
    <cellStyle name="Output 4 6 3" xfId="24466" xr:uid="{00000000-0005-0000-0000-000020110000}"/>
    <cellStyle name="Output 4 7" xfId="9197" xr:uid="{00000000-0005-0000-0000-000033250000}"/>
    <cellStyle name="Output 4 8" xfId="13199" xr:uid="{00000000-0005-0000-0000-0000BA040000}"/>
    <cellStyle name="Output 4 8 2" xfId="31755" xr:uid="{00000000-0005-0000-0000-000022110000}"/>
    <cellStyle name="Output 4 8 3" xfId="45837" xr:uid="{00000000-0005-0000-0000-000022110000}"/>
    <cellStyle name="Output 4 9" xfId="18076" xr:uid="{00000000-0005-0000-0000-0000BA040000}"/>
    <cellStyle name="Output 4 9 2" xfId="36632" xr:uid="{00000000-0005-0000-0000-000023110000}"/>
    <cellStyle name="Output 4 9 3" xfId="50194" xr:uid="{00000000-0005-0000-0000-000023110000}"/>
    <cellStyle name="Output 5" xfId="1801" xr:uid="{00000000-0005-0000-0000-00001D040000}"/>
    <cellStyle name="Output 5 10" xfId="18991" xr:uid="{00000000-0005-0000-0000-0000C2040000}"/>
    <cellStyle name="Output 5 10 2" xfId="37547" xr:uid="{00000000-0005-0000-0000-000025110000}"/>
    <cellStyle name="Output 5 10 3" xfId="51039" xr:uid="{00000000-0005-0000-0000-000025110000}"/>
    <cellStyle name="Output 5 11" xfId="21274" xr:uid="{00000000-0005-0000-0000-00001D040000}"/>
    <cellStyle name="Output 5 11 2" xfId="39814" xr:uid="{00000000-0005-0000-0000-000026110000}"/>
    <cellStyle name="Output 5 11 3" xfId="53162" xr:uid="{00000000-0005-0000-0000-000026110000}"/>
    <cellStyle name="Output 5 12" xfId="18599" xr:uid="{00000000-0005-0000-0000-00001D040000}"/>
    <cellStyle name="Output 5 12 2" xfId="37155" xr:uid="{00000000-0005-0000-0000-000027110000}"/>
    <cellStyle name="Output 5 12 3" xfId="50657" xr:uid="{00000000-0005-0000-0000-000027110000}"/>
    <cellStyle name="Output 5 13" xfId="22419" xr:uid="{00000000-0005-0000-0000-0000C2040000}"/>
    <cellStyle name="Output 5 13 2" xfId="40959" xr:uid="{00000000-0005-0000-0000-000028110000}"/>
    <cellStyle name="Output 5 13 3" xfId="54152" xr:uid="{00000000-0005-0000-0000-000028110000}"/>
    <cellStyle name="Output 5 14" xfId="23356" xr:uid="{00000000-0005-0000-0000-000024110000}"/>
    <cellStyle name="Output 5 15" xfId="29752" xr:uid="{00000000-0005-0000-0000-000024110000}"/>
    <cellStyle name="Output 5 16" xfId="54722" xr:uid="{00000000-0005-0000-0000-00001D040000}"/>
    <cellStyle name="Output 5 2" xfId="1906" xr:uid="{00000000-0005-0000-0000-00001D040000}"/>
    <cellStyle name="Output 5 2 10" xfId="15987" xr:uid="{00000000-0005-0000-0000-00001D040000}"/>
    <cellStyle name="Output 5 2 10 2" xfId="34543" xr:uid="{00000000-0005-0000-0000-00002A110000}"/>
    <cellStyle name="Output 5 2 10 3" xfId="48375" xr:uid="{00000000-0005-0000-0000-00002A110000}"/>
    <cellStyle name="Output 5 2 11" xfId="18621" xr:uid="{00000000-0005-0000-0000-0000C3040000}"/>
    <cellStyle name="Output 5 2 11 2" xfId="37177" xr:uid="{00000000-0005-0000-0000-00002B110000}"/>
    <cellStyle name="Output 5 2 11 3" xfId="50679" xr:uid="{00000000-0005-0000-0000-00002B110000}"/>
    <cellStyle name="Output 5 2 12" xfId="23461" xr:uid="{00000000-0005-0000-0000-000029110000}"/>
    <cellStyle name="Output 5 2 13" xfId="54826" xr:uid="{00000000-0005-0000-0000-00001D040000}"/>
    <cellStyle name="Output 5 2 14" xfId="56257" xr:uid="{00000000-0005-0000-0000-0000C3040000}"/>
    <cellStyle name="Output 5 2 2" xfId="5113" xr:uid="{00000000-0005-0000-0000-0000C3040000}"/>
    <cellStyle name="Output 5 2 2 2" xfId="20140" xr:uid="{00000000-0005-0000-0000-000051050000}"/>
    <cellStyle name="Output 5 2 2 2 2" xfId="38692" xr:uid="{00000000-0005-0000-0000-00002D110000}"/>
    <cellStyle name="Output 5 2 2 2 3" xfId="52178" xr:uid="{00000000-0005-0000-0000-00002D110000}"/>
    <cellStyle name="Output 5 2 2 3" xfId="25530" xr:uid="{00000000-0005-0000-0000-00002C110000}"/>
    <cellStyle name="Output 5 2 3" xfId="7079" xr:uid="{00000000-0005-0000-0000-0000C3040000}"/>
    <cellStyle name="Output 5 2 3 2" xfId="27267" xr:uid="{00000000-0005-0000-0000-00002E110000}"/>
    <cellStyle name="Output 5 2 3 3" xfId="42364" xr:uid="{00000000-0005-0000-0000-00002E110000}"/>
    <cellStyle name="Output 5 2 4" xfId="4016" xr:uid="{00000000-0005-0000-0000-0000C3040000}"/>
    <cellStyle name="Output 5 2 4 2" xfId="24570" xr:uid="{00000000-0005-0000-0000-00002F110000}"/>
    <cellStyle name="Output 5 2 4 3" xfId="28468" xr:uid="{00000000-0005-0000-0000-00002F110000}"/>
    <cellStyle name="Output 5 2 5" xfId="6628" xr:uid="{00000000-0005-0000-0000-0000C3040000}"/>
    <cellStyle name="Output 5 2 5 2" xfId="26889" xr:uid="{00000000-0005-0000-0000-000030110000}"/>
    <cellStyle name="Output 5 2 5 3" xfId="42065" xr:uid="{00000000-0005-0000-0000-000030110000}"/>
    <cellStyle name="Output 5 2 6" xfId="9131" xr:uid="{00000000-0005-0000-0000-00003C250000}"/>
    <cellStyle name="Output 5 2 7" xfId="12719" xr:uid="{00000000-0005-0000-0000-00001D040000}"/>
    <cellStyle name="Output 5 2 7 2" xfId="31275" xr:uid="{00000000-0005-0000-0000-000032110000}"/>
    <cellStyle name="Output 5 2 7 3" xfId="45369" xr:uid="{00000000-0005-0000-0000-000032110000}"/>
    <cellStyle name="Output 5 2 8" xfId="13518" xr:uid="{00000000-0005-0000-0000-0000C3040000}"/>
    <cellStyle name="Output 5 2 8 2" xfId="32074" xr:uid="{00000000-0005-0000-0000-000033110000}"/>
    <cellStyle name="Output 5 2 8 3" xfId="46132" xr:uid="{00000000-0005-0000-0000-000033110000}"/>
    <cellStyle name="Output 5 2 9" xfId="11500" xr:uid="{00000000-0005-0000-0000-0000C3040000}"/>
    <cellStyle name="Output 5 2 9 2" xfId="30064" xr:uid="{00000000-0005-0000-0000-000034110000}"/>
    <cellStyle name="Output 5 2 9 3" xfId="44281" xr:uid="{00000000-0005-0000-0000-000034110000}"/>
    <cellStyle name="Output 5 3" xfId="2919" xr:uid="{00000000-0005-0000-0000-00001D040000}"/>
    <cellStyle name="Output 5 3 10" xfId="19395" xr:uid="{00000000-0005-0000-0000-0000C4040000}"/>
    <cellStyle name="Output 5 3 10 2" xfId="37951" xr:uid="{00000000-0005-0000-0000-000036110000}"/>
    <cellStyle name="Output 5 3 10 3" xfId="51443" xr:uid="{00000000-0005-0000-0000-000036110000}"/>
    <cellStyle name="Output 5 3 11" xfId="55740" xr:uid="{00000000-0005-0000-0000-00001D040000}"/>
    <cellStyle name="Output 5 3 12" xfId="56720" xr:uid="{00000000-0005-0000-0000-0000C4040000}"/>
    <cellStyle name="Output 5 3 2" xfId="6126" xr:uid="{00000000-0005-0000-0000-0000C4040000}"/>
    <cellStyle name="Output 5 3 2 2" xfId="26534" xr:uid="{00000000-0005-0000-0000-000037110000}"/>
    <cellStyle name="Output 5 3 2 3" xfId="41834" xr:uid="{00000000-0005-0000-0000-000037110000}"/>
    <cellStyle name="Output 5 3 3" xfId="8092" xr:uid="{00000000-0005-0000-0000-0000C4040000}"/>
    <cellStyle name="Output 5 3 3 2" xfId="28109" xr:uid="{00000000-0005-0000-0000-000038110000}"/>
    <cellStyle name="Output 5 3 3 3" xfId="43013" xr:uid="{00000000-0005-0000-0000-000038110000}"/>
    <cellStyle name="Output 5 3 4" xfId="8952" xr:uid="{00000000-0005-0000-0000-0000C4040000}"/>
    <cellStyle name="Output 5 3 4 2" xfId="28786" xr:uid="{00000000-0005-0000-0000-000039110000}"/>
    <cellStyle name="Output 5 3 4 3" xfId="43490" xr:uid="{00000000-0005-0000-0000-000039110000}"/>
    <cellStyle name="Output 5 3 5" xfId="9809" xr:uid="{00000000-0005-0000-0000-0000C4040000}"/>
    <cellStyle name="Output 5 3 5 2" xfId="29410" xr:uid="{00000000-0005-0000-0000-00003A110000}"/>
    <cellStyle name="Output 5 3 5 3" xfId="43994" xr:uid="{00000000-0005-0000-0000-00003A110000}"/>
    <cellStyle name="Output 5 3 6" xfId="4754" xr:uid="{00000000-0005-0000-0000-00003D250000}"/>
    <cellStyle name="Output 5 3 7" xfId="12986" xr:uid="{00000000-0005-0000-0000-0000C4040000}"/>
    <cellStyle name="Output 5 3 7 2" xfId="31542" xr:uid="{00000000-0005-0000-0000-00003C110000}"/>
    <cellStyle name="Output 5 3 7 3" xfId="45625" xr:uid="{00000000-0005-0000-0000-00003C110000}"/>
    <cellStyle name="Output 5 3 8" xfId="16825" xr:uid="{00000000-0005-0000-0000-0000C4040000}"/>
    <cellStyle name="Output 5 3 8 2" xfId="35381" xr:uid="{00000000-0005-0000-0000-00003D110000}"/>
    <cellStyle name="Output 5 3 8 3" xfId="49080" xr:uid="{00000000-0005-0000-0000-00003D110000}"/>
    <cellStyle name="Output 5 3 9" xfId="18403" xr:uid="{00000000-0005-0000-0000-00001D040000}"/>
    <cellStyle name="Output 5 3 9 2" xfId="36959" xr:uid="{00000000-0005-0000-0000-00003E110000}"/>
    <cellStyle name="Output 5 3 9 3" xfId="50479" xr:uid="{00000000-0005-0000-0000-00003E110000}"/>
    <cellStyle name="Output 5 4" xfId="3077" xr:uid="{00000000-0005-0000-0000-00001D040000}"/>
    <cellStyle name="Output 5 4 10" xfId="24279" xr:uid="{00000000-0005-0000-0000-00003F110000}"/>
    <cellStyle name="Output 5 4 11" xfId="55898" xr:uid="{00000000-0005-0000-0000-00001D040000}"/>
    <cellStyle name="Output 5 4 2" xfId="6284" xr:uid="{00000000-0005-0000-0000-0000C5040000}"/>
    <cellStyle name="Output 5 4 2 2" xfId="20953" xr:uid="{00000000-0005-0000-0000-000054050000}"/>
    <cellStyle name="Output 5 4 2 2 2" xfId="39496" xr:uid="{00000000-0005-0000-0000-000041110000}"/>
    <cellStyle name="Output 5 4 2 2 3" xfId="52851" xr:uid="{00000000-0005-0000-0000-000041110000}"/>
    <cellStyle name="Output 5 4 2 3" xfId="26692" xr:uid="{00000000-0005-0000-0000-000040110000}"/>
    <cellStyle name="Output 5 4 3" xfId="9967" xr:uid="{00000000-0005-0000-0000-0000C5040000}"/>
    <cellStyle name="Output 5 4 3 2" xfId="29568" xr:uid="{00000000-0005-0000-0000-000042110000}"/>
    <cellStyle name="Output 5 4 3 3" xfId="44140" xr:uid="{00000000-0005-0000-0000-000042110000}"/>
    <cellStyle name="Output 5 4 4" xfId="9200" xr:uid="{00000000-0005-0000-0000-00003E250000}"/>
    <cellStyle name="Output 5 4 5" xfId="11982" xr:uid="{00000000-0005-0000-0000-0000C5040000}"/>
    <cellStyle name="Output 5 4 5 2" xfId="30546" xr:uid="{00000000-0005-0000-0000-000044110000}"/>
    <cellStyle name="Output 5 4 5 3" xfId="44690" xr:uid="{00000000-0005-0000-0000-000044110000}"/>
    <cellStyle name="Output 5 4 6" xfId="16983" xr:uid="{00000000-0005-0000-0000-0000C5040000}"/>
    <cellStyle name="Output 5 4 6 2" xfId="35539" xr:uid="{00000000-0005-0000-0000-000045110000}"/>
    <cellStyle name="Output 5 4 6 3" xfId="49226" xr:uid="{00000000-0005-0000-0000-000045110000}"/>
    <cellStyle name="Output 5 4 7" xfId="16626" xr:uid="{00000000-0005-0000-0000-00001D040000}"/>
    <cellStyle name="Output 5 4 7 2" xfId="35182" xr:uid="{00000000-0005-0000-0000-000046110000}"/>
    <cellStyle name="Output 5 4 7 3" xfId="48957" xr:uid="{00000000-0005-0000-0000-000046110000}"/>
    <cellStyle name="Output 5 4 8" xfId="12239" xr:uid="{00000000-0005-0000-0000-0000C5040000}"/>
    <cellStyle name="Output 5 4 8 2" xfId="30800" xr:uid="{00000000-0005-0000-0000-000047110000}"/>
    <cellStyle name="Output 5 4 8 3" xfId="44921" xr:uid="{00000000-0005-0000-0000-000047110000}"/>
    <cellStyle name="Output 5 4 9" xfId="21841" xr:uid="{00000000-0005-0000-0000-00001D040000}"/>
    <cellStyle name="Output 5 4 9 2" xfId="40381" xr:uid="{00000000-0005-0000-0000-000048110000}"/>
    <cellStyle name="Output 5 4 9 3" xfId="53729" xr:uid="{00000000-0005-0000-0000-000048110000}"/>
    <cellStyle name="Output 5 5" xfId="5008" xr:uid="{00000000-0005-0000-0000-0000C2040000}"/>
    <cellStyle name="Output 5 5 2" xfId="25426" xr:uid="{00000000-0005-0000-0000-000049110000}"/>
    <cellStyle name="Output 5 5 3" xfId="41001" xr:uid="{00000000-0005-0000-0000-000049110000}"/>
    <cellStyle name="Output 5 6" xfId="3933" xr:uid="{00000000-0005-0000-0000-00003B250000}"/>
    <cellStyle name="Output 5 7" xfId="11496" xr:uid="{00000000-0005-0000-0000-0000C2040000}"/>
    <cellStyle name="Output 5 7 2" xfId="30060" xr:uid="{00000000-0005-0000-0000-00004B110000}"/>
    <cellStyle name="Output 5 7 3" xfId="44278" xr:uid="{00000000-0005-0000-0000-00004B110000}"/>
    <cellStyle name="Output 5 8" xfId="17406" xr:uid="{00000000-0005-0000-0000-0000C2040000}"/>
    <cellStyle name="Output 5 8 2" xfId="35962" xr:uid="{00000000-0005-0000-0000-00004C110000}"/>
    <cellStyle name="Output 5 8 3" xfId="49615" xr:uid="{00000000-0005-0000-0000-00004C110000}"/>
    <cellStyle name="Output 5 9" xfId="17953" xr:uid="{00000000-0005-0000-0000-00001D040000}"/>
    <cellStyle name="Output 5 9 2" xfId="36509" xr:uid="{00000000-0005-0000-0000-00004D110000}"/>
    <cellStyle name="Output 5 9 3" xfId="50090" xr:uid="{00000000-0005-0000-0000-00004D110000}"/>
    <cellStyle name="Output 6" xfId="2448" xr:uid="{00000000-0005-0000-0000-000012040000}"/>
    <cellStyle name="Output 6 10" xfId="15955" xr:uid="{00000000-0005-0000-0000-000012040000}"/>
    <cellStyle name="Output 6 10 2" xfId="34511" xr:uid="{00000000-0005-0000-0000-00004F110000}"/>
    <cellStyle name="Output 6 10 3" xfId="48351" xr:uid="{00000000-0005-0000-0000-00004F110000}"/>
    <cellStyle name="Output 6 11" xfId="19628" xr:uid="{00000000-0005-0000-0000-0000C6040000}"/>
    <cellStyle name="Output 6 11 2" xfId="38184" xr:uid="{00000000-0005-0000-0000-000050110000}"/>
    <cellStyle name="Output 6 11 3" xfId="51676" xr:uid="{00000000-0005-0000-0000-000050110000}"/>
    <cellStyle name="Output 6 12" xfId="23959" xr:uid="{00000000-0005-0000-0000-00004E110000}"/>
    <cellStyle name="Output 6 13" xfId="55278" xr:uid="{00000000-0005-0000-0000-000012040000}"/>
    <cellStyle name="Output 6 14" xfId="56619" xr:uid="{00000000-0005-0000-0000-0000C6040000}"/>
    <cellStyle name="Output 6 2" xfId="5655" xr:uid="{00000000-0005-0000-0000-0000C6040000}"/>
    <cellStyle name="Output 6 2 2" xfId="20641" xr:uid="{00000000-0005-0000-0000-000056050000}"/>
    <cellStyle name="Output 6 2 2 2" xfId="39193" xr:uid="{00000000-0005-0000-0000-000052110000}"/>
    <cellStyle name="Output 6 2 2 3" xfId="52576" xr:uid="{00000000-0005-0000-0000-000052110000}"/>
    <cellStyle name="Output 6 2 3" xfId="26072" xr:uid="{00000000-0005-0000-0000-000051110000}"/>
    <cellStyle name="Output 6 3" xfId="7621" xr:uid="{00000000-0005-0000-0000-0000C6040000}"/>
    <cellStyle name="Output 6 3 2" xfId="27751" xr:uid="{00000000-0005-0000-0000-000053110000}"/>
    <cellStyle name="Output 6 3 3" xfId="42759" xr:uid="{00000000-0005-0000-0000-000053110000}"/>
    <cellStyle name="Output 6 4" xfId="8482" xr:uid="{00000000-0005-0000-0000-0000C6040000}"/>
    <cellStyle name="Output 6 4 2" xfId="28409" xr:uid="{00000000-0005-0000-0000-000054110000}"/>
    <cellStyle name="Output 6 4 3" xfId="43236" xr:uid="{00000000-0005-0000-0000-000054110000}"/>
    <cellStyle name="Output 6 5" xfId="9338" xr:uid="{00000000-0005-0000-0000-0000C6040000}"/>
    <cellStyle name="Output 6 5 2" xfId="28940" xr:uid="{00000000-0005-0000-0000-000055110000}"/>
    <cellStyle name="Output 6 5 3" xfId="43620" xr:uid="{00000000-0005-0000-0000-000055110000}"/>
    <cellStyle name="Output 6 6" xfId="3932" xr:uid="{00000000-0005-0000-0000-00003F250000}"/>
    <cellStyle name="Output 6 7" xfId="11486" xr:uid="{00000000-0005-0000-0000-000012040000}"/>
    <cellStyle name="Output 6 7 2" xfId="30050" xr:uid="{00000000-0005-0000-0000-000057110000}"/>
    <cellStyle name="Output 6 7 3" xfId="44268" xr:uid="{00000000-0005-0000-0000-000057110000}"/>
    <cellStyle name="Output 6 8" xfId="15122" xr:uid="{00000000-0005-0000-0000-0000C6040000}"/>
    <cellStyle name="Output 6 8 2" xfId="33678" xr:uid="{00000000-0005-0000-0000-000058110000}"/>
    <cellStyle name="Output 6 8 3" xfId="47629" xr:uid="{00000000-0005-0000-0000-000058110000}"/>
    <cellStyle name="Output 6 9" xfId="16356" xr:uid="{00000000-0005-0000-0000-0000C6040000}"/>
    <cellStyle name="Output 6 9 2" xfId="34912" xr:uid="{00000000-0005-0000-0000-000059110000}"/>
    <cellStyle name="Output 6 9 3" xfId="48699" xr:uid="{00000000-0005-0000-0000-000059110000}"/>
    <cellStyle name="Output 7" xfId="2613" xr:uid="{00000000-0005-0000-0000-000012040000}"/>
    <cellStyle name="Output 7 10" xfId="19559" xr:uid="{00000000-0005-0000-0000-0000C7040000}"/>
    <cellStyle name="Output 7 10 2" xfId="38115" xr:uid="{00000000-0005-0000-0000-00005B110000}"/>
    <cellStyle name="Output 7 10 3" xfId="51607" xr:uid="{00000000-0005-0000-0000-00005B110000}"/>
    <cellStyle name="Output 7 11" xfId="55439" xr:uid="{00000000-0005-0000-0000-000012040000}"/>
    <cellStyle name="Output 7 12" xfId="56656" xr:uid="{00000000-0005-0000-0000-0000C7040000}"/>
    <cellStyle name="Output 7 2" xfId="5820" xr:uid="{00000000-0005-0000-0000-0000C7040000}"/>
    <cellStyle name="Output 7 2 2" xfId="26230" xr:uid="{00000000-0005-0000-0000-00005C110000}"/>
    <cellStyle name="Output 7 2 3" xfId="41615" xr:uid="{00000000-0005-0000-0000-00005C110000}"/>
    <cellStyle name="Output 7 3" xfId="7786" xr:uid="{00000000-0005-0000-0000-0000C7040000}"/>
    <cellStyle name="Output 7 3 2" xfId="27830" xr:uid="{00000000-0005-0000-0000-00005D110000}"/>
    <cellStyle name="Output 7 3 3" xfId="42809" xr:uid="{00000000-0005-0000-0000-00005D110000}"/>
    <cellStyle name="Output 7 4" xfId="8647" xr:uid="{00000000-0005-0000-0000-0000C7040000}"/>
    <cellStyle name="Output 7 4 2" xfId="28510" xr:uid="{00000000-0005-0000-0000-00005E110000}"/>
    <cellStyle name="Output 7 4 3" xfId="43286" xr:uid="{00000000-0005-0000-0000-00005E110000}"/>
    <cellStyle name="Output 7 5" xfId="9503" xr:uid="{00000000-0005-0000-0000-0000C7040000}"/>
    <cellStyle name="Output 7 5 2" xfId="29105" xr:uid="{00000000-0005-0000-0000-00005F110000}"/>
    <cellStyle name="Output 7 5 3" xfId="43772" xr:uid="{00000000-0005-0000-0000-00005F110000}"/>
    <cellStyle name="Output 7 6" xfId="9130" xr:uid="{00000000-0005-0000-0000-000040250000}"/>
    <cellStyle name="Output 7 7" xfId="12470" xr:uid="{00000000-0005-0000-0000-0000C7040000}"/>
    <cellStyle name="Output 7 7 2" xfId="31029" xr:uid="{00000000-0005-0000-0000-000061110000}"/>
    <cellStyle name="Output 7 7 3" xfId="45129" xr:uid="{00000000-0005-0000-0000-000061110000}"/>
    <cellStyle name="Output 7 8" xfId="16521" xr:uid="{00000000-0005-0000-0000-0000C7040000}"/>
    <cellStyle name="Output 7 8 2" xfId="35077" xr:uid="{00000000-0005-0000-0000-000062110000}"/>
    <cellStyle name="Output 7 8 3" xfId="48858" xr:uid="{00000000-0005-0000-0000-000062110000}"/>
    <cellStyle name="Output 7 9" xfId="16079" xr:uid="{00000000-0005-0000-0000-000012040000}"/>
    <cellStyle name="Output 7 9 2" xfId="34635" xr:uid="{00000000-0005-0000-0000-000063110000}"/>
    <cellStyle name="Output 7 9 3" xfId="48450" xr:uid="{00000000-0005-0000-0000-000063110000}"/>
    <cellStyle name="Output 8" xfId="2584" xr:uid="{00000000-0005-0000-0000-000012040000}"/>
    <cellStyle name="Output 8 10" xfId="24077" xr:uid="{00000000-0005-0000-0000-000064110000}"/>
    <cellStyle name="Output 8 11" xfId="55412" xr:uid="{00000000-0005-0000-0000-000012040000}"/>
    <cellStyle name="Output 8 2" xfId="5791" xr:uid="{00000000-0005-0000-0000-0000C8040000}"/>
    <cellStyle name="Output 8 2 2" xfId="20699" xr:uid="{00000000-0005-0000-0000-000059050000}"/>
    <cellStyle name="Output 8 2 2 2" xfId="39247" xr:uid="{00000000-0005-0000-0000-000066110000}"/>
    <cellStyle name="Output 8 2 2 3" xfId="52624" xr:uid="{00000000-0005-0000-0000-000066110000}"/>
    <cellStyle name="Output 8 2 3" xfId="26204" xr:uid="{00000000-0005-0000-0000-000065110000}"/>
    <cellStyle name="Output 8 3" xfId="9474" xr:uid="{00000000-0005-0000-0000-0000C8040000}"/>
    <cellStyle name="Output 8 3 2" xfId="29076" xr:uid="{00000000-0005-0000-0000-000067110000}"/>
    <cellStyle name="Output 8 3 3" xfId="43746" xr:uid="{00000000-0005-0000-0000-000067110000}"/>
    <cellStyle name="Output 8 4" xfId="4755" xr:uid="{00000000-0005-0000-0000-000041250000}"/>
    <cellStyle name="Output 8 5" xfId="12559" xr:uid="{00000000-0005-0000-0000-0000C8040000}"/>
    <cellStyle name="Output 8 5 2" xfId="31115" xr:uid="{00000000-0005-0000-0000-000069110000}"/>
    <cellStyle name="Output 8 5 3" xfId="45215" xr:uid="{00000000-0005-0000-0000-000069110000}"/>
    <cellStyle name="Output 8 6" xfId="16492" xr:uid="{00000000-0005-0000-0000-0000C8040000}"/>
    <cellStyle name="Output 8 6 2" xfId="35048" xr:uid="{00000000-0005-0000-0000-00006A110000}"/>
    <cellStyle name="Output 8 6 3" xfId="48829" xr:uid="{00000000-0005-0000-0000-00006A110000}"/>
    <cellStyle name="Output 8 7" xfId="18041" xr:uid="{00000000-0005-0000-0000-000012040000}"/>
    <cellStyle name="Output 8 7 2" xfId="36597" xr:uid="{00000000-0005-0000-0000-00006B110000}"/>
    <cellStyle name="Output 8 7 3" xfId="50164" xr:uid="{00000000-0005-0000-0000-00006B110000}"/>
    <cellStyle name="Output 8 8" xfId="18722" xr:uid="{00000000-0005-0000-0000-0000C8040000}"/>
    <cellStyle name="Output 8 8 2" xfId="37278" xr:uid="{00000000-0005-0000-0000-00006C110000}"/>
    <cellStyle name="Output 8 8 3" xfId="50775" xr:uid="{00000000-0005-0000-0000-00006C110000}"/>
    <cellStyle name="Output 8 9" xfId="21603" xr:uid="{00000000-0005-0000-0000-000012040000}"/>
    <cellStyle name="Output 8 9 2" xfId="40143" xr:uid="{00000000-0005-0000-0000-00006D110000}"/>
    <cellStyle name="Output 8 9 3" xfId="53491" xr:uid="{00000000-0005-0000-0000-00006D110000}"/>
    <cellStyle name="Output 9" xfId="4278" xr:uid="{00000000-0005-0000-0000-000099040000}"/>
    <cellStyle name="Output 9 2" xfId="24799" xr:uid="{00000000-0005-0000-0000-00006E110000}"/>
    <cellStyle name="Output 9 3" xfId="22666" xr:uid="{00000000-0005-0000-0000-00006E110000}"/>
    <cellStyle name="Percent [2]" xfId="1067" xr:uid="{00000000-0005-0000-0000-00001E040000}"/>
    <cellStyle name="Percent [2] 2" xfId="9199" xr:uid="{00000000-0005-0000-0000-000042250000}"/>
    <cellStyle name="sheet" xfId="1068" xr:uid="{00000000-0005-0000-0000-00001F040000}"/>
    <cellStyle name="sheet 2" xfId="3530" xr:uid="{00000000-0005-0000-0000-000043250000}"/>
    <cellStyle name="Status" xfId="3934" xr:uid="{00000000-0005-0000-0000-000044250000}"/>
    <cellStyle name="Style 1" xfId="1069" xr:uid="{00000000-0005-0000-0000-000020040000}"/>
    <cellStyle name="Style 1 2" xfId="9132" xr:uid="{00000000-0005-0000-0000-000045250000}"/>
    <cellStyle name="Style 21" xfId="1070" xr:uid="{00000000-0005-0000-0000-000021040000}"/>
    <cellStyle name="Style 21 10" xfId="15392" xr:uid="{00000000-0005-0000-0000-000021040000}"/>
    <cellStyle name="Style 21 10 2" xfId="33948" xr:uid="{00000000-0005-0000-0000-000077110000}"/>
    <cellStyle name="Style 21 10 3" xfId="47879" xr:uid="{00000000-0005-0000-0000-000077110000}"/>
    <cellStyle name="Style 21 11" xfId="13197" xr:uid="{00000000-0005-0000-0000-0000CC040000}"/>
    <cellStyle name="Style 21 11 2" xfId="31753" xr:uid="{00000000-0005-0000-0000-000078110000}"/>
    <cellStyle name="Style 21 11 3" xfId="45835" xr:uid="{00000000-0005-0000-0000-000078110000}"/>
    <cellStyle name="Style 21 12" xfId="17731" xr:uid="{00000000-0005-0000-0000-0000CC040000}"/>
    <cellStyle name="Style 21 12 2" xfId="36287" xr:uid="{00000000-0005-0000-0000-000079110000}"/>
    <cellStyle name="Style 21 12 3" xfId="49900" xr:uid="{00000000-0005-0000-0000-000079110000}"/>
    <cellStyle name="Style 21 13" xfId="14886" xr:uid="{00000000-0005-0000-0000-000021040000}"/>
    <cellStyle name="Style 21 13 2" xfId="33442" xr:uid="{00000000-0005-0000-0000-00007A110000}"/>
    <cellStyle name="Style 21 13 3" xfId="47403" xr:uid="{00000000-0005-0000-0000-00007A110000}"/>
    <cellStyle name="Style 21 14" xfId="18688" xr:uid="{00000000-0005-0000-0000-0000CC040000}"/>
    <cellStyle name="Style 21 14 2" xfId="37244" xr:uid="{00000000-0005-0000-0000-00007B110000}"/>
    <cellStyle name="Style 21 14 3" xfId="50741" xr:uid="{00000000-0005-0000-0000-00007B110000}"/>
    <cellStyle name="Style 21 15" xfId="18938" xr:uid="{00000000-0005-0000-0000-000021040000}"/>
    <cellStyle name="Style 21 15 2" xfId="37494" xr:uid="{00000000-0005-0000-0000-00007C110000}"/>
    <cellStyle name="Style 21 15 3" xfId="50986" xr:uid="{00000000-0005-0000-0000-00007C110000}"/>
    <cellStyle name="Style 21 16" xfId="21463" xr:uid="{00000000-0005-0000-0000-000021040000}"/>
    <cellStyle name="Style 21 16 2" xfId="40003" xr:uid="{00000000-0005-0000-0000-00007D110000}"/>
    <cellStyle name="Style 21 16 3" xfId="53351" xr:uid="{00000000-0005-0000-0000-00007D110000}"/>
    <cellStyle name="Style 21 17" xfId="22053" xr:uid="{00000000-0005-0000-0000-0000CC040000}"/>
    <cellStyle name="Style 21 17 2" xfId="40593" xr:uid="{00000000-0005-0000-0000-00007E110000}"/>
    <cellStyle name="Style 21 17 3" xfId="53882" xr:uid="{00000000-0005-0000-0000-00007E110000}"/>
    <cellStyle name="Style 21 18" xfId="22855" xr:uid="{00000000-0005-0000-0000-000076110000}"/>
    <cellStyle name="Style 21 19" xfId="23575" xr:uid="{00000000-0005-0000-0000-000076110000}"/>
    <cellStyle name="Style 21 2" xfId="1071" xr:uid="{00000000-0005-0000-0000-000022040000}"/>
    <cellStyle name="Style 21 2 10" xfId="14222" xr:uid="{00000000-0005-0000-0000-0000CD040000}"/>
    <cellStyle name="Style 21 2 10 2" xfId="32778" xr:uid="{00000000-0005-0000-0000-000080110000}"/>
    <cellStyle name="Style 21 2 10 3" xfId="46775" xr:uid="{00000000-0005-0000-0000-000080110000}"/>
    <cellStyle name="Style 21 2 11" xfId="14716" xr:uid="{00000000-0005-0000-0000-0000CD040000}"/>
    <cellStyle name="Style 21 2 11 2" xfId="33272" xr:uid="{00000000-0005-0000-0000-000081110000}"/>
    <cellStyle name="Style 21 2 11 3" xfId="47239" xr:uid="{00000000-0005-0000-0000-000081110000}"/>
    <cellStyle name="Style 21 2 12" xfId="18851" xr:uid="{00000000-0005-0000-0000-000022040000}"/>
    <cellStyle name="Style 21 2 12 2" xfId="37407" xr:uid="{00000000-0005-0000-0000-000082110000}"/>
    <cellStyle name="Style 21 2 12 3" xfId="50899" xr:uid="{00000000-0005-0000-0000-000082110000}"/>
    <cellStyle name="Style 21 2 13" xfId="19159" xr:uid="{00000000-0005-0000-0000-0000CD040000}"/>
    <cellStyle name="Style 21 2 13 2" xfId="37715" xr:uid="{00000000-0005-0000-0000-000083110000}"/>
    <cellStyle name="Style 21 2 13 3" xfId="51207" xr:uid="{00000000-0005-0000-0000-000083110000}"/>
    <cellStyle name="Style 21 2 14" xfId="19865" xr:uid="{00000000-0005-0000-0000-000022040000}"/>
    <cellStyle name="Style 21 2 14 2" xfId="38421" xr:uid="{00000000-0005-0000-0000-000084110000}"/>
    <cellStyle name="Style 21 2 14 3" xfId="51913" xr:uid="{00000000-0005-0000-0000-000084110000}"/>
    <cellStyle name="Style 21 2 15" xfId="21680" xr:uid="{00000000-0005-0000-0000-000022040000}"/>
    <cellStyle name="Style 21 2 15 2" xfId="40220" xr:uid="{00000000-0005-0000-0000-000085110000}"/>
    <cellStyle name="Style 21 2 15 3" xfId="53568" xr:uid="{00000000-0005-0000-0000-000085110000}"/>
    <cellStyle name="Style 21 2 16" xfId="22054" xr:uid="{00000000-0005-0000-0000-0000CD040000}"/>
    <cellStyle name="Style 21 2 16 2" xfId="40594" xr:uid="{00000000-0005-0000-0000-000086110000}"/>
    <cellStyle name="Style 21 2 16 3" xfId="53883" xr:uid="{00000000-0005-0000-0000-000086110000}"/>
    <cellStyle name="Style 21 2 17" xfId="22856" xr:uid="{00000000-0005-0000-0000-00007F110000}"/>
    <cellStyle name="Style 21 2 18" xfId="30008" xr:uid="{00000000-0005-0000-0000-00007F110000}"/>
    <cellStyle name="Style 21 2 19" xfId="54271" xr:uid="{00000000-0005-0000-0000-000022040000}"/>
    <cellStyle name="Style 21 2 2" xfId="1072" xr:uid="{00000000-0005-0000-0000-000023040000}"/>
    <cellStyle name="Style 21 2 2 10" xfId="14574" xr:uid="{00000000-0005-0000-0000-000023040000}"/>
    <cellStyle name="Style 21 2 2 10 2" xfId="33130" xr:uid="{00000000-0005-0000-0000-000088110000}"/>
    <cellStyle name="Style 21 2 2 10 3" xfId="47108" xr:uid="{00000000-0005-0000-0000-000088110000}"/>
    <cellStyle name="Style 21 2 2 11" xfId="19063" xr:uid="{00000000-0005-0000-0000-0000CE040000}"/>
    <cellStyle name="Style 21 2 2 11 2" xfId="37619" xr:uid="{00000000-0005-0000-0000-000089110000}"/>
    <cellStyle name="Style 21 2 2 11 3" xfId="51111" xr:uid="{00000000-0005-0000-0000-000089110000}"/>
    <cellStyle name="Style 21 2 2 12" xfId="19913" xr:uid="{00000000-0005-0000-0000-000023040000}"/>
    <cellStyle name="Style 21 2 2 12 2" xfId="38469" xr:uid="{00000000-0005-0000-0000-00008A110000}"/>
    <cellStyle name="Style 21 2 2 12 3" xfId="51961" xr:uid="{00000000-0005-0000-0000-00008A110000}"/>
    <cellStyle name="Style 21 2 2 13" xfId="21464" xr:uid="{00000000-0005-0000-0000-000023040000}"/>
    <cellStyle name="Style 21 2 2 13 2" xfId="40004" xr:uid="{00000000-0005-0000-0000-00008B110000}"/>
    <cellStyle name="Style 21 2 2 13 3" xfId="53352" xr:uid="{00000000-0005-0000-0000-00008B110000}"/>
    <cellStyle name="Style 21 2 2 14" xfId="22055" xr:uid="{00000000-0005-0000-0000-0000CE040000}"/>
    <cellStyle name="Style 21 2 2 14 2" xfId="40595" xr:uid="{00000000-0005-0000-0000-00008C110000}"/>
    <cellStyle name="Style 21 2 2 14 3" xfId="53884" xr:uid="{00000000-0005-0000-0000-00008C110000}"/>
    <cellStyle name="Style 21 2 2 15" xfId="22857" xr:uid="{00000000-0005-0000-0000-000087110000}"/>
    <cellStyle name="Style 21 2 2 16" xfId="30004" xr:uid="{00000000-0005-0000-0000-000087110000}"/>
    <cellStyle name="Style 21 2 2 17" xfId="54272" xr:uid="{00000000-0005-0000-0000-000023040000}"/>
    <cellStyle name="Style 21 2 2 2" xfId="2440" xr:uid="{00000000-0005-0000-0000-000023040000}"/>
    <cellStyle name="Style 21 2 2 2 10" xfId="16348" xr:uid="{00000000-0005-0000-0000-0000CF040000}"/>
    <cellStyle name="Style 21 2 2 2 10 2" xfId="34904" xr:uid="{00000000-0005-0000-0000-00008E110000}"/>
    <cellStyle name="Style 21 2 2 2 10 3" xfId="48691" xr:uid="{00000000-0005-0000-0000-00008E110000}"/>
    <cellStyle name="Style 21 2 2 2 11" xfId="18350" xr:uid="{00000000-0005-0000-0000-000023040000}"/>
    <cellStyle name="Style 21 2 2 2 11 2" xfId="36906" xr:uid="{00000000-0005-0000-0000-00008F110000}"/>
    <cellStyle name="Style 21 2 2 2 11 3" xfId="50430" xr:uid="{00000000-0005-0000-0000-00008F110000}"/>
    <cellStyle name="Style 21 2 2 2 12" xfId="18794" xr:uid="{00000000-0005-0000-0000-0000CF040000}"/>
    <cellStyle name="Style 21 2 2 2 12 2" xfId="37350" xr:uid="{00000000-0005-0000-0000-000090110000}"/>
    <cellStyle name="Style 21 2 2 2 12 3" xfId="50843" xr:uid="{00000000-0005-0000-0000-000090110000}"/>
    <cellStyle name="Style 21 2 2 2 13" xfId="23951" xr:uid="{00000000-0005-0000-0000-00008D110000}"/>
    <cellStyle name="Style 21 2 2 2 14" xfId="56611" xr:uid="{00000000-0005-0000-0000-0000CF040000}"/>
    <cellStyle name="Style 21 2 2 2 2" xfId="5647" xr:uid="{00000000-0005-0000-0000-0000CF040000}"/>
    <cellStyle name="Style 21 2 2 2 2 2" xfId="20633" xr:uid="{00000000-0005-0000-0000-000061050000}"/>
    <cellStyle name="Style 21 2 2 2 2 2 2" xfId="39185" xr:uid="{00000000-0005-0000-0000-000092110000}"/>
    <cellStyle name="Style 21 2 2 2 2 2 3" xfId="52568" xr:uid="{00000000-0005-0000-0000-000092110000}"/>
    <cellStyle name="Style 21 2 2 2 2 3" xfId="26064" xr:uid="{00000000-0005-0000-0000-000091110000}"/>
    <cellStyle name="Style 21 2 2 2 2 4" xfId="41464" xr:uid="{00000000-0005-0000-0000-000091110000}"/>
    <cellStyle name="Style 21 2 2 2 3" xfId="7613" xr:uid="{00000000-0005-0000-0000-0000CF040000}"/>
    <cellStyle name="Style 21 2 2 2 3 2" xfId="27743" xr:uid="{00000000-0005-0000-0000-000093110000}"/>
    <cellStyle name="Style 21 2 2 2 3 3" xfId="42751" xr:uid="{00000000-0005-0000-0000-000093110000}"/>
    <cellStyle name="Style 21 2 2 2 4" xfId="8474" xr:uid="{00000000-0005-0000-0000-0000CF040000}"/>
    <cellStyle name="Style 21 2 2 2 4 2" xfId="28401" xr:uid="{00000000-0005-0000-0000-000094110000}"/>
    <cellStyle name="Style 21 2 2 2 4 3" xfId="43228" xr:uid="{00000000-0005-0000-0000-000094110000}"/>
    <cellStyle name="Style 21 2 2 2 5" xfId="9330" xr:uid="{00000000-0005-0000-0000-0000CF040000}"/>
    <cellStyle name="Style 21 2 2 2 5 2" xfId="28932" xr:uid="{00000000-0005-0000-0000-000095110000}"/>
    <cellStyle name="Style 21 2 2 2 5 3" xfId="43612" xr:uid="{00000000-0005-0000-0000-000095110000}"/>
    <cellStyle name="Style 21 2 2 2 6" xfId="9129" xr:uid="{00000000-0005-0000-0000-000049250000}"/>
    <cellStyle name="Style 21 2 2 2 7" xfId="12786" xr:uid="{00000000-0005-0000-0000-0000CF040000}"/>
    <cellStyle name="Style 21 2 2 2 7 2" xfId="31342" xr:uid="{00000000-0005-0000-0000-000097110000}"/>
    <cellStyle name="Style 21 2 2 2 7 3" xfId="45430" xr:uid="{00000000-0005-0000-0000-000097110000}"/>
    <cellStyle name="Style 21 2 2 2 8" xfId="15114" xr:uid="{00000000-0005-0000-0000-0000CF040000}"/>
    <cellStyle name="Style 21 2 2 2 8 2" xfId="33670" xr:uid="{00000000-0005-0000-0000-000098110000}"/>
    <cellStyle name="Style 21 2 2 2 8 3" xfId="47621" xr:uid="{00000000-0005-0000-0000-000098110000}"/>
    <cellStyle name="Style 21 2 2 2 9" xfId="13355" xr:uid="{00000000-0005-0000-0000-000023040000}"/>
    <cellStyle name="Style 21 2 2 2 9 2" xfId="31911" xr:uid="{00000000-0005-0000-0000-000099110000}"/>
    <cellStyle name="Style 21 2 2 2 9 3" xfId="45987" xr:uid="{00000000-0005-0000-0000-000099110000}"/>
    <cellStyle name="Style 21 2 2 3" xfId="2621" xr:uid="{00000000-0005-0000-0000-000023040000}"/>
    <cellStyle name="Style 21 2 2 3 10" xfId="17289" xr:uid="{00000000-0005-0000-0000-000023040000}"/>
    <cellStyle name="Style 21 2 2 3 10 2" xfId="35845" xr:uid="{00000000-0005-0000-0000-00009B110000}"/>
    <cellStyle name="Style 21 2 2 3 10 3" xfId="49513" xr:uid="{00000000-0005-0000-0000-00009B110000}"/>
    <cellStyle name="Style 21 2 2 3 11" xfId="19558" xr:uid="{00000000-0005-0000-0000-0000D0040000}"/>
    <cellStyle name="Style 21 2 2 3 11 2" xfId="38114" xr:uid="{00000000-0005-0000-0000-00009C110000}"/>
    <cellStyle name="Style 21 2 2 3 11 3" xfId="51606" xr:uid="{00000000-0005-0000-0000-00009C110000}"/>
    <cellStyle name="Style 21 2 2 3 12" xfId="55447" xr:uid="{00000000-0005-0000-0000-000023040000}"/>
    <cellStyle name="Style 21 2 2 3 2" xfId="5828" xr:uid="{00000000-0005-0000-0000-0000D0040000}"/>
    <cellStyle name="Style 21 2 2 3 2 2" xfId="20718" xr:uid="{00000000-0005-0000-0000-000063050000}"/>
    <cellStyle name="Style 21 2 2 3 2 2 2" xfId="39263" xr:uid="{00000000-0005-0000-0000-00009E110000}"/>
    <cellStyle name="Style 21 2 2 3 2 2 3" xfId="52640" xr:uid="{00000000-0005-0000-0000-00009E110000}"/>
    <cellStyle name="Style 21 2 2 3 2 3" xfId="26238" xr:uid="{00000000-0005-0000-0000-00009D110000}"/>
    <cellStyle name="Style 21 2 2 3 2 4" xfId="41623" xr:uid="{00000000-0005-0000-0000-00009D110000}"/>
    <cellStyle name="Style 21 2 2 3 3" xfId="7794" xr:uid="{00000000-0005-0000-0000-0000D0040000}"/>
    <cellStyle name="Style 21 2 2 3 3 2" xfId="27838" xr:uid="{00000000-0005-0000-0000-00009F110000}"/>
    <cellStyle name="Style 21 2 2 3 3 3" xfId="42817" xr:uid="{00000000-0005-0000-0000-00009F110000}"/>
    <cellStyle name="Style 21 2 2 3 4" xfId="8655" xr:uid="{00000000-0005-0000-0000-0000D0040000}"/>
    <cellStyle name="Style 21 2 2 3 4 2" xfId="28518" xr:uid="{00000000-0005-0000-0000-0000A0110000}"/>
    <cellStyle name="Style 21 2 2 3 4 3" xfId="43294" xr:uid="{00000000-0005-0000-0000-0000A0110000}"/>
    <cellStyle name="Style 21 2 2 3 5" xfId="9511" xr:uid="{00000000-0005-0000-0000-0000D0040000}"/>
    <cellStyle name="Style 21 2 2 3 5 2" xfId="29113" xr:uid="{00000000-0005-0000-0000-0000A1110000}"/>
    <cellStyle name="Style 21 2 2 3 5 3" xfId="43780" xr:uid="{00000000-0005-0000-0000-0000A1110000}"/>
    <cellStyle name="Style 21 2 2 3 6" xfId="4756" xr:uid="{00000000-0005-0000-0000-00004A250000}"/>
    <cellStyle name="Style 21 2 2 3 7" xfId="12569" xr:uid="{00000000-0005-0000-0000-0000D0040000}"/>
    <cellStyle name="Style 21 2 2 3 7 2" xfId="31125" xr:uid="{00000000-0005-0000-0000-0000A3110000}"/>
    <cellStyle name="Style 21 2 2 3 7 3" xfId="45225" xr:uid="{00000000-0005-0000-0000-0000A3110000}"/>
    <cellStyle name="Style 21 2 2 3 8" xfId="14198" xr:uid="{00000000-0005-0000-0000-000023040000}"/>
    <cellStyle name="Style 21 2 2 3 8 2" xfId="32754" xr:uid="{00000000-0005-0000-0000-0000A4110000}"/>
    <cellStyle name="Style 21 2 2 3 8 3" xfId="46754" xr:uid="{00000000-0005-0000-0000-0000A4110000}"/>
    <cellStyle name="Style 21 2 2 3 9" xfId="16529" xr:uid="{00000000-0005-0000-0000-0000D0040000}"/>
    <cellStyle name="Style 21 2 2 3 9 2" xfId="35085" xr:uid="{00000000-0005-0000-0000-0000A5110000}"/>
    <cellStyle name="Style 21 2 2 3 9 3" xfId="48866" xr:uid="{00000000-0005-0000-0000-0000A5110000}"/>
    <cellStyle name="Style 21 2 2 4" xfId="2579" xr:uid="{00000000-0005-0000-0000-000023040000}"/>
    <cellStyle name="Style 21 2 2 4 10" xfId="21598" xr:uid="{00000000-0005-0000-0000-000023040000}"/>
    <cellStyle name="Style 21 2 2 4 10 2" xfId="40138" xr:uid="{00000000-0005-0000-0000-0000A7110000}"/>
    <cellStyle name="Style 21 2 2 4 10 3" xfId="53486" xr:uid="{00000000-0005-0000-0000-0000A7110000}"/>
    <cellStyle name="Style 21 2 2 4 11" xfId="24072" xr:uid="{00000000-0005-0000-0000-0000A6110000}"/>
    <cellStyle name="Style 21 2 2 4 12" xfId="55407" xr:uid="{00000000-0005-0000-0000-000023040000}"/>
    <cellStyle name="Style 21 2 2 4 2" xfId="5786" xr:uid="{00000000-0005-0000-0000-0000D1040000}"/>
    <cellStyle name="Style 21 2 2 4 2 2" xfId="26199" xr:uid="{00000000-0005-0000-0000-0000A8110000}"/>
    <cellStyle name="Style 21 2 2 4 2 3" xfId="41587" xr:uid="{00000000-0005-0000-0000-0000A8110000}"/>
    <cellStyle name="Style 21 2 2 4 3" xfId="9469" xr:uid="{00000000-0005-0000-0000-0000D1040000}"/>
    <cellStyle name="Style 21 2 2 4 3 2" xfId="29071" xr:uid="{00000000-0005-0000-0000-0000A9110000}"/>
    <cellStyle name="Style 21 2 2 4 3 3" xfId="43741" xr:uid="{00000000-0005-0000-0000-0000A9110000}"/>
    <cellStyle name="Style 21 2 2 4 4" xfId="9198" xr:uid="{00000000-0005-0000-0000-00004B250000}"/>
    <cellStyle name="Style 21 2 2 4 5" xfId="13157" xr:uid="{00000000-0005-0000-0000-0000D1040000}"/>
    <cellStyle name="Style 21 2 2 4 5 2" xfId="31713" xr:uid="{00000000-0005-0000-0000-0000AB110000}"/>
    <cellStyle name="Style 21 2 2 4 5 3" xfId="45795" xr:uid="{00000000-0005-0000-0000-0000AB110000}"/>
    <cellStyle name="Style 21 2 2 4 6" xfId="12104" xr:uid="{00000000-0005-0000-0000-000023040000}"/>
    <cellStyle name="Style 21 2 2 4 6 2" xfId="30667" xr:uid="{00000000-0005-0000-0000-0000AC110000}"/>
    <cellStyle name="Style 21 2 2 4 6 3" xfId="44808" xr:uid="{00000000-0005-0000-0000-0000AC110000}"/>
    <cellStyle name="Style 21 2 2 4 7" xfId="16487" xr:uid="{00000000-0005-0000-0000-0000D1040000}"/>
    <cellStyle name="Style 21 2 2 4 7 2" xfId="35043" xr:uid="{00000000-0005-0000-0000-0000AD110000}"/>
    <cellStyle name="Style 21 2 2 4 7 3" xfId="48824" xr:uid="{00000000-0005-0000-0000-0000AD110000}"/>
    <cellStyle name="Style 21 2 2 4 8" xfId="11771" xr:uid="{00000000-0005-0000-0000-000023040000}"/>
    <cellStyle name="Style 21 2 2 4 8 2" xfId="30335" xr:uid="{00000000-0005-0000-0000-0000AE110000}"/>
    <cellStyle name="Style 21 2 2 4 8 3" xfId="44482" xr:uid="{00000000-0005-0000-0000-0000AE110000}"/>
    <cellStyle name="Style 21 2 2 4 9" xfId="19980" xr:uid="{00000000-0005-0000-0000-0000D1040000}"/>
    <cellStyle name="Style 21 2 2 4 9 2" xfId="38536" xr:uid="{00000000-0005-0000-0000-0000AF110000}"/>
    <cellStyle name="Style 21 2 2 4 9 3" xfId="52028" xr:uid="{00000000-0005-0000-0000-0000AF110000}"/>
    <cellStyle name="Style 21 2 2 5" xfId="4289" xr:uid="{00000000-0005-0000-0000-0000CE040000}"/>
    <cellStyle name="Style 21 2 2 5 2" xfId="24807" xr:uid="{00000000-0005-0000-0000-0000B0110000}"/>
    <cellStyle name="Style 21 2 2 5 3" xfId="22663" xr:uid="{00000000-0005-0000-0000-0000B0110000}"/>
    <cellStyle name="Style 21 2 2 6" xfId="3931" xr:uid="{00000000-0005-0000-0000-000048250000}"/>
    <cellStyle name="Style 21 2 2 7" xfId="15015" xr:uid="{00000000-0005-0000-0000-000023040000}"/>
    <cellStyle name="Style 21 2 2 7 2" xfId="33571" xr:uid="{00000000-0005-0000-0000-0000B2110000}"/>
    <cellStyle name="Style 21 2 2 7 3" xfId="47523" xr:uid="{00000000-0005-0000-0000-0000B2110000}"/>
    <cellStyle name="Style 21 2 2 8" xfId="14246" xr:uid="{00000000-0005-0000-0000-0000CE040000}"/>
    <cellStyle name="Style 21 2 2 8 2" xfId="32802" xr:uid="{00000000-0005-0000-0000-0000B3110000}"/>
    <cellStyle name="Style 21 2 2 8 3" xfId="46796" xr:uid="{00000000-0005-0000-0000-0000B3110000}"/>
    <cellStyle name="Style 21 2 2 9" xfId="13440" xr:uid="{00000000-0005-0000-0000-0000CE040000}"/>
    <cellStyle name="Style 21 2 2 9 2" xfId="31996" xr:uid="{00000000-0005-0000-0000-0000B4110000}"/>
    <cellStyle name="Style 21 2 2 9 3" xfId="46065" xr:uid="{00000000-0005-0000-0000-0000B4110000}"/>
    <cellStyle name="Style 21 2 3" xfId="1073" xr:uid="{00000000-0005-0000-0000-000024040000}"/>
    <cellStyle name="Style 21 2 3 10" xfId="15555" xr:uid="{00000000-0005-0000-0000-000024040000}"/>
    <cellStyle name="Style 21 2 3 10 2" xfId="34111" xr:uid="{00000000-0005-0000-0000-0000B6110000}"/>
    <cellStyle name="Style 21 2 3 10 3" xfId="48006" xr:uid="{00000000-0005-0000-0000-0000B6110000}"/>
    <cellStyle name="Style 21 2 3 11" xfId="19934" xr:uid="{00000000-0005-0000-0000-0000D2040000}"/>
    <cellStyle name="Style 21 2 3 11 2" xfId="38490" xr:uid="{00000000-0005-0000-0000-0000B7110000}"/>
    <cellStyle name="Style 21 2 3 11 3" xfId="51982" xr:uid="{00000000-0005-0000-0000-0000B7110000}"/>
    <cellStyle name="Style 21 2 3 12" xfId="18937" xr:uid="{00000000-0005-0000-0000-000024040000}"/>
    <cellStyle name="Style 21 2 3 12 2" xfId="37493" xr:uid="{00000000-0005-0000-0000-0000B8110000}"/>
    <cellStyle name="Style 21 2 3 12 3" xfId="50985" xr:uid="{00000000-0005-0000-0000-0000B8110000}"/>
    <cellStyle name="Style 21 2 3 13" xfId="21673" xr:uid="{00000000-0005-0000-0000-000024040000}"/>
    <cellStyle name="Style 21 2 3 13 2" xfId="40213" xr:uid="{00000000-0005-0000-0000-0000B9110000}"/>
    <cellStyle name="Style 21 2 3 13 3" xfId="53561" xr:uid="{00000000-0005-0000-0000-0000B9110000}"/>
    <cellStyle name="Style 21 2 3 14" xfId="22056" xr:uid="{00000000-0005-0000-0000-0000D2040000}"/>
    <cellStyle name="Style 21 2 3 14 2" xfId="40596" xr:uid="{00000000-0005-0000-0000-0000BA110000}"/>
    <cellStyle name="Style 21 2 3 14 3" xfId="53885" xr:uid="{00000000-0005-0000-0000-0000BA110000}"/>
    <cellStyle name="Style 21 2 3 15" xfId="22858" xr:uid="{00000000-0005-0000-0000-0000B5110000}"/>
    <cellStyle name="Style 21 2 3 16" xfId="30007" xr:uid="{00000000-0005-0000-0000-0000B5110000}"/>
    <cellStyle name="Style 21 2 3 17" xfId="54273" xr:uid="{00000000-0005-0000-0000-000024040000}"/>
    <cellStyle name="Style 21 2 3 2" xfId="2439" xr:uid="{00000000-0005-0000-0000-000024040000}"/>
    <cellStyle name="Style 21 2 3 2 10" xfId="16347" xr:uid="{00000000-0005-0000-0000-0000D3040000}"/>
    <cellStyle name="Style 21 2 3 2 10 2" xfId="34903" xr:uid="{00000000-0005-0000-0000-0000BC110000}"/>
    <cellStyle name="Style 21 2 3 2 10 3" xfId="48690" xr:uid="{00000000-0005-0000-0000-0000BC110000}"/>
    <cellStyle name="Style 21 2 3 2 11" xfId="17367" xr:uid="{00000000-0005-0000-0000-000024040000}"/>
    <cellStyle name="Style 21 2 3 2 11 2" xfId="35923" xr:uid="{00000000-0005-0000-0000-0000BD110000}"/>
    <cellStyle name="Style 21 2 3 2 11 3" xfId="49579" xr:uid="{00000000-0005-0000-0000-0000BD110000}"/>
    <cellStyle name="Style 21 2 3 2 12" xfId="13814" xr:uid="{00000000-0005-0000-0000-0000D3040000}"/>
    <cellStyle name="Style 21 2 3 2 12 2" xfId="32370" xr:uid="{00000000-0005-0000-0000-0000BE110000}"/>
    <cellStyle name="Style 21 2 3 2 12 3" xfId="46396" xr:uid="{00000000-0005-0000-0000-0000BE110000}"/>
    <cellStyle name="Style 21 2 3 2 13" xfId="23950" xr:uid="{00000000-0005-0000-0000-0000BB110000}"/>
    <cellStyle name="Style 21 2 3 2 14" xfId="56610" xr:uid="{00000000-0005-0000-0000-0000D3040000}"/>
    <cellStyle name="Style 21 2 3 2 2" xfId="5646" xr:uid="{00000000-0005-0000-0000-0000D3040000}"/>
    <cellStyle name="Style 21 2 3 2 2 2" xfId="20632" xr:uid="{00000000-0005-0000-0000-000067050000}"/>
    <cellStyle name="Style 21 2 3 2 2 2 2" xfId="39184" xr:uid="{00000000-0005-0000-0000-0000C0110000}"/>
    <cellStyle name="Style 21 2 3 2 2 2 3" xfId="52567" xr:uid="{00000000-0005-0000-0000-0000C0110000}"/>
    <cellStyle name="Style 21 2 3 2 2 3" xfId="26063" xr:uid="{00000000-0005-0000-0000-0000BF110000}"/>
    <cellStyle name="Style 21 2 3 2 2 4" xfId="41463" xr:uid="{00000000-0005-0000-0000-0000BF110000}"/>
    <cellStyle name="Style 21 2 3 2 3" xfId="7612" xr:uid="{00000000-0005-0000-0000-0000D3040000}"/>
    <cellStyle name="Style 21 2 3 2 3 2" xfId="27742" xr:uid="{00000000-0005-0000-0000-0000C1110000}"/>
    <cellStyle name="Style 21 2 3 2 3 3" xfId="42750" xr:uid="{00000000-0005-0000-0000-0000C1110000}"/>
    <cellStyle name="Style 21 2 3 2 4" xfId="8473" xr:uid="{00000000-0005-0000-0000-0000D3040000}"/>
    <cellStyle name="Style 21 2 3 2 4 2" xfId="28400" xr:uid="{00000000-0005-0000-0000-0000C2110000}"/>
    <cellStyle name="Style 21 2 3 2 4 3" xfId="43227" xr:uid="{00000000-0005-0000-0000-0000C2110000}"/>
    <cellStyle name="Style 21 2 3 2 5" xfId="9329" xr:uid="{00000000-0005-0000-0000-0000D3040000}"/>
    <cellStyle name="Style 21 2 3 2 5 2" xfId="28931" xr:uid="{00000000-0005-0000-0000-0000C3110000}"/>
    <cellStyle name="Style 21 2 3 2 5 3" xfId="43611" xr:uid="{00000000-0005-0000-0000-0000C3110000}"/>
    <cellStyle name="Style 21 2 3 2 6" xfId="3532" xr:uid="{00000000-0005-0000-0000-00004D250000}"/>
    <cellStyle name="Style 21 2 3 2 7" xfId="13205" xr:uid="{00000000-0005-0000-0000-0000D3040000}"/>
    <cellStyle name="Style 21 2 3 2 7 2" xfId="31761" xr:uid="{00000000-0005-0000-0000-0000C5110000}"/>
    <cellStyle name="Style 21 2 3 2 7 3" xfId="45843" xr:uid="{00000000-0005-0000-0000-0000C5110000}"/>
    <cellStyle name="Style 21 2 3 2 8" xfId="15113" xr:uid="{00000000-0005-0000-0000-0000D3040000}"/>
    <cellStyle name="Style 21 2 3 2 8 2" xfId="33669" xr:uid="{00000000-0005-0000-0000-0000C6110000}"/>
    <cellStyle name="Style 21 2 3 2 8 3" xfId="47620" xr:uid="{00000000-0005-0000-0000-0000C6110000}"/>
    <cellStyle name="Style 21 2 3 2 9" xfId="13356" xr:uid="{00000000-0005-0000-0000-000024040000}"/>
    <cellStyle name="Style 21 2 3 2 9 2" xfId="31912" xr:uid="{00000000-0005-0000-0000-0000C7110000}"/>
    <cellStyle name="Style 21 2 3 2 9 3" xfId="45988" xr:uid="{00000000-0005-0000-0000-0000C7110000}"/>
    <cellStyle name="Style 21 2 3 3" xfId="2622" xr:uid="{00000000-0005-0000-0000-000024040000}"/>
    <cellStyle name="Style 21 2 3 3 10" xfId="14066" xr:uid="{00000000-0005-0000-0000-000024040000}"/>
    <cellStyle name="Style 21 2 3 3 10 2" xfId="32622" xr:uid="{00000000-0005-0000-0000-0000C9110000}"/>
    <cellStyle name="Style 21 2 3 3 10 3" xfId="46625" xr:uid="{00000000-0005-0000-0000-0000C9110000}"/>
    <cellStyle name="Style 21 2 3 3 11" xfId="15417" xr:uid="{00000000-0005-0000-0000-0000D4040000}"/>
    <cellStyle name="Style 21 2 3 3 11 2" xfId="33973" xr:uid="{00000000-0005-0000-0000-0000CA110000}"/>
    <cellStyle name="Style 21 2 3 3 11 3" xfId="47898" xr:uid="{00000000-0005-0000-0000-0000CA110000}"/>
    <cellStyle name="Style 21 2 3 3 12" xfId="55448" xr:uid="{00000000-0005-0000-0000-000024040000}"/>
    <cellStyle name="Style 21 2 3 3 2" xfId="5829" xr:uid="{00000000-0005-0000-0000-0000D4040000}"/>
    <cellStyle name="Style 21 2 3 3 2 2" xfId="20719" xr:uid="{00000000-0005-0000-0000-000069050000}"/>
    <cellStyle name="Style 21 2 3 3 2 2 2" xfId="39264" xr:uid="{00000000-0005-0000-0000-0000CC110000}"/>
    <cellStyle name="Style 21 2 3 3 2 2 3" xfId="52641" xr:uid="{00000000-0005-0000-0000-0000CC110000}"/>
    <cellStyle name="Style 21 2 3 3 2 3" xfId="26239" xr:uid="{00000000-0005-0000-0000-0000CB110000}"/>
    <cellStyle name="Style 21 2 3 3 2 4" xfId="41624" xr:uid="{00000000-0005-0000-0000-0000CB110000}"/>
    <cellStyle name="Style 21 2 3 3 3" xfId="7795" xr:uid="{00000000-0005-0000-0000-0000D4040000}"/>
    <cellStyle name="Style 21 2 3 3 3 2" xfId="27839" xr:uid="{00000000-0005-0000-0000-0000CD110000}"/>
    <cellStyle name="Style 21 2 3 3 3 3" xfId="42818" xr:uid="{00000000-0005-0000-0000-0000CD110000}"/>
    <cellStyle name="Style 21 2 3 3 4" xfId="8656" xr:uid="{00000000-0005-0000-0000-0000D4040000}"/>
    <cellStyle name="Style 21 2 3 3 4 2" xfId="28519" xr:uid="{00000000-0005-0000-0000-0000CE110000}"/>
    <cellStyle name="Style 21 2 3 3 4 3" xfId="43295" xr:uid="{00000000-0005-0000-0000-0000CE110000}"/>
    <cellStyle name="Style 21 2 3 3 5" xfId="9512" xr:uid="{00000000-0005-0000-0000-0000D4040000}"/>
    <cellStyle name="Style 21 2 3 3 5 2" xfId="29114" xr:uid="{00000000-0005-0000-0000-0000CF110000}"/>
    <cellStyle name="Style 21 2 3 3 5 3" xfId="43781" xr:uid="{00000000-0005-0000-0000-0000CF110000}"/>
    <cellStyle name="Style 21 2 3 3 6" xfId="3533" xr:uid="{00000000-0005-0000-0000-00004E250000}"/>
    <cellStyle name="Style 21 2 3 3 7" xfId="12523" xr:uid="{00000000-0005-0000-0000-0000D4040000}"/>
    <cellStyle name="Style 21 2 3 3 7 2" xfId="31081" xr:uid="{00000000-0005-0000-0000-0000D1110000}"/>
    <cellStyle name="Style 21 2 3 3 7 3" xfId="45181" xr:uid="{00000000-0005-0000-0000-0000D1110000}"/>
    <cellStyle name="Style 21 2 3 3 8" xfId="14040" xr:uid="{00000000-0005-0000-0000-000024040000}"/>
    <cellStyle name="Style 21 2 3 3 8 2" xfId="32596" xr:uid="{00000000-0005-0000-0000-0000D2110000}"/>
    <cellStyle name="Style 21 2 3 3 8 3" xfId="46599" xr:uid="{00000000-0005-0000-0000-0000D2110000}"/>
    <cellStyle name="Style 21 2 3 3 9" xfId="16530" xr:uid="{00000000-0005-0000-0000-0000D4040000}"/>
    <cellStyle name="Style 21 2 3 3 9 2" xfId="35086" xr:uid="{00000000-0005-0000-0000-0000D3110000}"/>
    <cellStyle name="Style 21 2 3 3 9 3" xfId="48867" xr:uid="{00000000-0005-0000-0000-0000D3110000}"/>
    <cellStyle name="Style 21 2 3 4" xfId="2578" xr:uid="{00000000-0005-0000-0000-000024040000}"/>
    <cellStyle name="Style 21 2 3 4 10" xfId="21597" xr:uid="{00000000-0005-0000-0000-000024040000}"/>
    <cellStyle name="Style 21 2 3 4 10 2" xfId="40137" xr:uid="{00000000-0005-0000-0000-0000D5110000}"/>
    <cellStyle name="Style 21 2 3 4 10 3" xfId="53485" xr:uid="{00000000-0005-0000-0000-0000D5110000}"/>
    <cellStyle name="Style 21 2 3 4 11" xfId="24071" xr:uid="{00000000-0005-0000-0000-0000D4110000}"/>
    <cellStyle name="Style 21 2 3 4 12" xfId="55406" xr:uid="{00000000-0005-0000-0000-000024040000}"/>
    <cellStyle name="Style 21 2 3 4 2" xfId="5785" xr:uid="{00000000-0005-0000-0000-0000D5040000}"/>
    <cellStyle name="Style 21 2 3 4 2 2" xfId="26198" xr:uid="{00000000-0005-0000-0000-0000D6110000}"/>
    <cellStyle name="Style 21 2 3 4 2 3" xfId="41586" xr:uid="{00000000-0005-0000-0000-0000D6110000}"/>
    <cellStyle name="Style 21 2 3 4 3" xfId="9468" xr:uid="{00000000-0005-0000-0000-0000D5040000}"/>
    <cellStyle name="Style 21 2 3 4 3 2" xfId="29070" xr:uid="{00000000-0005-0000-0000-0000D7110000}"/>
    <cellStyle name="Style 21 2 3 4 3 3" xfId="43740" xr:uid="{00000000-0005-0000-0000-0000D7110000}"/>
    <cellStyle name="Style 21 2 3 4 4" xfId="3937" xr:uid="{00000000-0005-0000-0000-00004F250000}"/>
    <cellStyle name="Style 21 2 3 4 5" xfId="12514" xr:uid="{00000000-0005-0000-0000-0000D5040000}"/>
    <cellStyle name="Style 21 2 3 4 5 2" xfId="31072" xr:uid="{00000000-0005-0000-0000-0000D9110000}"/>
    <cellStyle name="Style 21 2 3 4 5 3" xfId="45172" xr:uid="{00000000-0005-0000-0000-0000D9110000}"/>
    <cellStyle name="Style 21 2 3 4 6" xfId="13958" xr:uid="{00000000-0005-0000-0000-000024040000}"/>
    <cellStyle name="Style 21 2 3 4 6 2" xfId="32514" xr:uid="{00000000-0005-0000-0000-0000DA110000}"/>
    <cellStyle name="Style 21 2 3 4 6 3" xfId="46525" xr:uid="{00000000-0005-0000-0000-0000DA110000}"/>
    <cellStyle name="Style 21 2 3 4 7" xfId="16486" xr:uid="{00000000-0005-0000-0000-0000D5040000}"/>
    <cellStyle name="Style 21 2 3 4 7 2" xfId="35042" xr:uid="{00000000-0005-0000-0000-0000DB110000}"/>
    <cellStyle name="Style 21 2 3 4 7 3" xfId="48823" xr:uid="{00000000-0005-0000-0000-0000DB110000}"/>
    <cellStyle name="Style 21 2 3 4 8" xfId="14102" xr:uid="{00000000-0005-0000-0000-000024040000}"/>
    <cellStyle name="Style 21 2 3 4 8 2" xfId="32658" xr:uid="{00000000-0005-0000-0000-0000DC110000}"/>
    <cellStyle name="Style 21 2 3 4 8 3" xfId="46660" xr:uid="{00000000-0005-0000-0000-0000DC110000}"/>
    <cellStyle name="Style 21 2 3 4 9" xfId="19994" xr:uid="{00000000-0005-0000-0000-0000D5040000}"/>
    <cellStyle name="Style 21 2 3 4 9 2" xfId="38550" xr:uid="{00000000-0005-0000-0000-0000DD110000}"/>
    <cellStyle name="Style 21 2 3 4 9 3" xfId="52042" xr:uid="{00000000-0005-0000-0000-0000DD110000}"/>
    <cellStyle name="Style 21 2 3 5" xfId="4290" xr:uid="{00000000-0005-0000-0000-0000D2040000}"/>
    <cellStyle name="Style 21 2 3 5 2" xfId="24808" xr:uid="{00000000-0005-0000-0000-0000DE110000}"/>
    <cellStyle name="Style 21 2 3 5 3" xfId="22662" xr:uid="{00000000-0005-0000-0000-0000DE110000}"/>
    <cellStyle name="Style 21 2 3 6" xfId="3531" xr:uid="{00000000-0005-0000-0000-00004C250000}"/>
    <cellStyle name="Style 21 2 3 7" xfId="15389" xr:uid="{00000000-0005-0000-0000-000024040000}"/>
    <cellStyle name="Style 21 2 3 7 2" xfId="33945" xr:uid="{00000000-0005-0000-0000-0000E0110000}"/>
    <cellStyle name="Style 21 2 3 7 3" xfId="47876" xr:uid="{00000000-0005-0000-0000-0000E0110000}"/>
    <cellStyle name="Style 21 2 3 8" xfId="13198" xr:uid="{00000000-0005-0000-0000-0000D2040000}"/>
    <cellStyle name="Style 21 2 3 8 2" xfId="31754" xr:uid="{00000000-0005-0000-0000-0000E1110000}"/>
    <cellStyle name="Style 21 2 3 8 3" xfId="45836" xr:uid="{00000000-0005-0000-0000-0000E1110000}"/>
    <cellStyle name="Style 21 2 3 9" xfId="12334" xr:uid="{00000000-0005-0000-0000-0000D2040000}"/>
    <cellStyle name="Style 21 2 3 9 2" xfId="30895" xr:uid="{00000000-0005-0000-0000-0000E2110000}"/>
    <cellStyle name="Style 21 2 3 9 3" xfId="45006" xr:uid="{00000000-0005-0000-0000-0000E2110000}"/>
    <cellStyle name="Style 21 2 4" xfId="2441" xr:uid="{00000000-0005-0000-0000-000022040000}"/>
    <cellStyle name="Style 21 2 4 10" xfId="16349" xr:uid="{00000000-0005-0000-0000-0000D6040000}"/>
    <cellStyle name="Style 21 2 4 10 2" xfId="34905" xr:uid="{00000000-0005-0000-0000-0000E4110000}"/>
    <cellStyle name="Style 21 2 4 10 3" xfId="48692" xr:uid="{00000000-0005-0000-0000-0000E4110000}"/>
    <cellStyle name="Style 21 2 4 11" xfId="17918" xr:uid="{00000000-0005-0000-0000-000022040000}"/>
    <cellStyle name="Style 21 2 4 11 2" xfId="36474" xr:uid="{00000000-0005-0000-0000-0000E5110000}"/>
    <cellStyle name="Style 21 2 4 11 3" xfId="50057" xr:uid="{00000000-0005-0000-0000-0000E5110000}"/>
    <cellStyle name="Style 21 2 4 12" xfId="17537" xr:uid="{00000000-0005-0000-0000-0000D6040000}"/>
    <cellStyle name="Style 21 2 4 12 2" xfId="36093" xr:uid="{00000000-0005-0000-0000-0000E6110000}"/>
    <cellStyle name="Style 21 2 4 12 3" xfId="49724" xr:uid="{00000000-0005-0000-0000-0000E6110000}"/>
    <cellStyle name="Style 21 2 4 13" xfId="23952" xr:uid="{00000000-0005-0000-0000-0000E3110000}"/>
    <cellStyle name="Style 21 2 4 14" xfId="56612" xr:uid="{00000000-0005-0000-0000-0000D6040000}"/>
    <cellStyle name="Style 21 2 4 2" xfId="5648" xr:uid="{00000000-0005-0000-0000-0000D6040000}"/>
    <cellStyle name="Style 21 2 4 2 2" xfId="20634" xr:uid="{00000000-0005-0000-0000-00006C050000}"/>
    <cellStyle name="Style 21 2 4 2 2 2" xfId="39186" xr:uid="{00000000-0005-0000-0000-0000E8110000}"/>
    <cellStyle name="Style 21 2 4 2 2 3" xfId="52569" xr:uid="{00000000-0005-0000-0000-0000E8110000}"/>
    <cellStyle name="Style 21 2 4 2 3" xfId="26065" xr:uid="{00000000-0005-0000-0000-0000E7110000}"/>
    <cellStyle name="Style 21 2 4 2 4" xfId="41465" xr:uid="{00000000-0005-0000-0000-0000E7110000}"/>
    <cellStyle name="Style 21 2 4 3" xfId="7614" xr:uid="{00000000-0005-0000-0000-0000D6040000}"/>
    <cellStyle name="Style 21 2 4 3 2" xfId="27744" xr:uid="{00000000-0005-0000-0000-0000E9110000}"/>
    <cellStyle name="Style 21 2 4 3 3" xfId="42752" xr:uid="{00000000-0005-0000-0000-0000E9110000}"/>
    <cellStyle name="Style 21 2 4 4" xfId="8475" xr:uid="{00000000-0005-0000-0000-0000D6040000}"/>
    <cellStyle name="Style 21 2 4 4 2" xfId="28402" xr:uid="{00000000-0005-0000-0000-0000EA110000}"/>
    <cellStyle name="Style 21 2 4 4 3" xfId="43229" xr:uid="{00000000-0005-0000-0000-0000EA110000}"/>
    <cellStyle name="Style 21 2 4 5" xfId="9331" xr:uid="{00000000-0005-0000-0000-0000D6040000}"/>
    <cellStyle name="Style 21 2 4 5 2" xfId="28933" xr:uid="{00000000-0005-0000-0000-0000EB110000}"/>
    <cellStyle name="Style 21 2 4 5 3" xfId="43613" xr:uid="{00000000-0005-0000-0000-0000EB110000}"/>
    <cellStyle name="Style 21 2 4 6" xfId="9135" xr:uid="{00000000-0005-0000-0000-000050250000}"/>
    <cellStyle name="Style 21 2 4 7" xfId="11887" xr:uid="{00000000-0005-0000-0000-0000D6040000}"/>
    <cellStyle name="Style 21 2 4 7 2" xfId="30451" xr:uid="{00000000-0005-0000-0000-0000ED110000}"/>
    <cellStyle name="Style 21 2 4 7 3" xfId="44596" xr:uid="{00000000-0005-0000-0000-0000ED110000}"/>
    <cellStyle name="Style 21 2 4 8" xfId="15115" xr:uid="{00000000-0005-0000-0000-0000D6040000}"/>
    <cellStyle name="Style 21 2 4 8 2" xfId="33671" xr:uid="{00000000-0005-0000-0000-0000EE110000}"/>
    <cellStyle name="Style 21 2 4 8 3" xfId="47622" xr:uid="{00000000-0005-0000-0000-0000EE110000}"/>
    <cellStyle name="Style 21 2 4 9" xfId="13354" xr:uid="{00000000-0005-0000-0000-000022040000}"/>
    <cellStyle name="Style 21 2 4 9 2" xfId="31910" xr:uid="{00000000-0005-0000-0000-0000EF110000}"/>
    <cellStyle name="Style 21 2 4 9 3" xfId="45986" xr:uid="{00000000-0005-0000-0000-0000EF110000}"/>
    <cellStyle name="Style 21 2 5" xfId="2620" xr:uid="{00000000-0005-0000-0000-000022040000}"/>
    <cellStyle name="Style 21 2 5 10" xfId="18357" xr:uid="{00000000-0005-0000-0000-000022040000}"/>
    <cellStyle name="Style 21 2 5 10 2" xfId="36913" xr:uid="{00000000-0005-0000-0000-0000F1110000}"/>
    <cellStyle name="Style 21 2 5 10 3" xfId="50436" xr:uid="{00000000-0005-0000-0000-0000F1110000}"/>
    <cellStyle name="Style 21 2 5 11" xfId="19021" xr:uid="{00000000-0005-0000-0000-0000D7040000}"/>
    <cellStyle name="Style 21 2 5 11 2" xfId="37577" xr:uid="{00000000-0005-0000-0000-0000F2110000}"/>
    <cellStyle name="Style 21 2 5 11 3" xfId="51069" xr:uid="{00000000-0005-0000-0000-0000F2110000}"/>
    <cellStyle name="Style 21 2 5 12" xfId="55446" xr:uid="{00000000-0005-0000-0000-000022040000}"/>
    <cellStyle name="Style 21 2 5 2" xfId="5827" xr:uid="{00000000-0005-0000-0000-0000D7040000}"/>
    <cellStyle name="Style 21 2 5 2 2" xfId="20717" xr:uid="{00000000-0005-0000-0000-00006E050000}"/>
    <cellStyle name="Style 21 2 5 2 2 2" xfId="39262" xr:uid="{00000000-0005-0000-0000-0000F4110000}"/>
    <cellStyle name="Style 21 2 5 2 2 3" xfId="52639" xr:uid="{00000000-0005-0000-0000-0000F4110000}"/>
    <cellStyle name="Style 21 2 5 2 3" xfId="26237" xr:uid="{00000000-0005-0000-0000-0000F3110000}"/>
    <cellStyle name="Style 21 2 5 2 4" xfId="41622" xr:uid="{00000000-0005-0000-0000-0000F3110000}"/>
    <cellStyle name="Style 21 2 5 3" xfId="7793" xr:uid="{00000000-0005-0000-0000-0000D7040000}"/>
    <cellStyle name="Style 21 2 5 3 2" xfId="27837" xr:uid="{00000000-0005-0000-0000-0000F5110000}"/>
    <cellStyle name="Style 21 2 5 3 3" xfId="42816" xr:uid="{00000000-0005-0000-0000-0000F5110000}"/>
    <cellStyle name="Style 21 2 5 4" xfId="8654" xr:uid="{00000000-0005-0000-0000-0000D7040000}"/>
    <cellStyle name="Style 21 2 5 4 2" xfId="28517" xr:uid="{00000000-0005-0000-0000-0000F6110000}"/>
    <cellStyle name="Style 21 2 5 4 3" xfId="43293" xr:uid="{00000000-0005-0000-0000-0000F6110000}"/>
    <cellStyle name="Style 21 2 5 5" xfId="9510" xr:uid="{00000000-0005-0000-0000-0000D7040000}"/>
    <cellStyle name="Style 21 2 5 5 2" xfId="29112" xr:uid="{00000000-0005-0000-0000-0000F7110000}"/>
    <cellStyle name="Style 21 2 5 5 3" xfId="43779" xr:uid="{00000000-0005-0000-0000-0000F7110000}"/>
    <cellStyle name="Style 21 2 5 6" xfId="4750" xr:uid="{00000000-0005-0000-0000-000051250000}"/>
    <cellStyle name="Style 21 2 5 7" xfId="12469" xr:uid="{00000000-0005-0000-0000-0000D7040000}"/>
    <cellStyle name="Style 21 2 5 7 2" xfId="31028" xr:uid="{00000000-0005-0000-0000-0000F9110000}"/>
    <cellStyle name="Style 21 2 5 7 3" xfId="45128" xr:uid="{00000000-0005-0000-0000-0000F9110000}"/>
    <cellStyle name="Style 21 2 5 8" xfId="14086" xr:uid="{00000000-0005-0000-0000-000022040000}"/>
    <cellStyle name="Style 21 2 5 8 2" xfId="32642" xr:uid="{00000000-0005-0000-0000-0000FA110000}"/>
    <cellStyle name="Style 21 2 5 8 3" xfId="46645" xr:uid="{00000000-0005-0000-0000-0000FA110000}"/>
    <cellStyle name="Style 21 2 5 9" xfId="16528" xr:uid="{00000000-0005-0000-0000-0000D7040000}"/>
    <cellStyle name="Style 21 2 5 9 2" xfId="35084" xr:uid="{00000000-0005-0000-0000-0000FB110000}"/>
    <cellStyle name="Style 21 2 5 9 3" xfId="48865" xr:uid="{00000000-0005-0000-0000-0000FB110000}"/>
    <cellStyle name="Style 21 2 6" xfId="2580" xr:uid="{00000000-0005-0000-0000-000022040000}"/>
    <cellStyle name="Style 21 2 6 10" xfId="21599" xr:uid="{00000000-0005-0000-0000-000022040000}"/>
    <cellStyle name="Style 21 2 6 10 2" xfId="40139" xr:uid="{00000000-0005-0000-0000-0000FD110000}"/>
    <cellStyle name="Style 21 2 6 10 3" xfId="53487" xr:uid="{00000000-0005-0000-0000-0000FD110000}"/>
    <cellStyle name="Style 21 2 6 11" xfId="24073" xr:uid="{00000000-0005-0000-0000-0000FC110000}"/>
    <cellStyle name="Style 21 2 6 12" xfId="55408" xr:uid="{00000000-0005-0000-0000-000022040000}"/>
    <cellStyle name="Style 21 2 6 2" xfId="5787" xr:uid="{00000000-0005-0000-0000-0000D8040000}"/>
    <cellStyle name="Style 21 2 6 2 2" xfId="26200" xr:uid="{00000000-0005-0000-0000-0000FE110000}"/>
    <cellStyle name="Style 21 2 6 2 3" xfId="41588" xr:uid="{00000000-0005-0000-0000-0000FE110000}"/>
    <cellStyle name="Style 21 2 6 3" xfId="9470" xr:uid="{00000000-0005-0000-0000-0000D8040000}"/>
    <cellStyle name="Style 21 2 6 3 2" xfId="29072" xr:uid="{00000000-0005-0000-0000-0000FF110000}"/>
    <cellStyle name="Style 21 2 6 3 3" xfId="43742" xr:uid="{00000000-0005-0000-0000-0000FF110000}"/>
    <cellStyle name="Style 21 2 6 4" xfId="9209" xr:uid="{00000000-0005-0000-0000-000052250000}"/>
    <cellStyle name="Style 21 2 6 5" xfId="12461" xr:uid="{00000000-0005-0000-0000-0000D8040000}"/>
    <cellStyle name="Style 21 2 6 5 2" xfId="31020" xr:uid="{00000000-0005-0000-0000-000001120000}"/>
    <cellStyle name="Style 21 2 6 5 3" xfId="45120" xr:uid="{00000000-0005-0000-0000-000001120000}"/>
    <cellStyle name="Style 21 2 6 6" xfId="14077" xr:uid="{00000000-0005-0000-0000-000022040000}"/>
    <cellStyle name="Style 21 2 6 6 2" xfId="32633" xr:uid="{00000000-0005-0000-0000-000002120000}"/>
    <cellStyle name="Style 21 2 6 6 3" xfId="46636" xr:uid="{00000000-0005-0000-0000-000002120000}"/>
    <cellStyle name="Style 21 2 6 7" xfId="16488" xr:uid="{00000000-0005-0000-0000-0000D8040000}"/>
    <cellStyle name="Style 21 2 6 7 2" xfId="35044" xr:uid="{00000000-0005-0000-0000-000003120000}"/>
    <cellStyle name="Style 21 2 6 7 3" xfId="48825" xr:uid="{00000000-0005-0000-0000-000003120000}"/>
    <cellStyle name="Style 21 2 6 8" xfId="12052" xr:uid="{00000000-0005-0000-0000-000022040000}"/>
    <cellStyle name="Style 21 2 6 8 2" xfId="30615" xr:uid="{00000000-0005-0000-0000-000004120000}"/>
    <cellStyle name="Style 21 2 6 8 3" xfId="44759" xr:uid="{00000000-0005-0000-0000-000004120000}"/>
    <cellStyle name="Style 21 2 6 9" xfId="19012" xr:uid="{00000000-0005-0000-0000-0000D8040000}"/>
    <cellStyle name="Style 21 2 6 9 2" xfId="37568" xr:uid="{00000000-0005-0000-0000-000005120000}"/>
    <cellStyle name="Style 21 2 6 9 3" xfId="51060" xr:uid="{00000000-0005-0000-0000-000005120000}"/>
    <cellStyle name="Style 21 2 7" xfId="4288" xr:uid="{00000000-0005-0000-0000-0000CD040000}"/>
    <cellStyle name="Style 21 2 7 2" xfId="24806" xr:uid="{00000000-0005-0000-0000-000006120000}"/>
    <cellStyle name="Style 21 2 7 3" xfId="28264" xr:uid="{00000000-0005-0000-0000-000006120000}"/>
    <cellStyle name="Style 21 2 8" xfId="9201" xr:uid="{00000000-0005-0000-0000-000047250000}"/>
    <cellStyle name="Style 21 2 9" xfId="13563" xr:uid="{00000000-0005-0000-0000-000022040000}"/>
    <cellStyle name="Style 21 2 9 2" xfId="32119" xr:uid="{00000000-0005-0000-0000-000008120000}"/>
    <cellStyle name="Style 21 2 9 3" xfId="46173" xr:uid="{00000000-0005-0000-0000-000008120000}"/>
    <cellStyle name="Style 21 20" xfId="54270" xr:uid="{00000000-0005-0000-0000-000021040000}"/>
    <cellStyle name="Style 21 3" xfId="1074" xr:uid="{00000000-0005-0000-0000-000025040000}"/>
    <cellStyle name="Style 21 3 10" xfId="18804" xr:uid="{00000000-0005-0000-0000-000025040000}"/>
    <cellStyle name="Style 21 3 10 2" xfId="37360" xr:uid="{00000000-0005-0000-0000-00000A120000}"/>
    <cellStyle name="Style 21 3 10 3" xfId="50853" xr:uid="{00000000-0005-0000-0000-00000A120000}"/>
    <cellStyle name="Style 21 3 11" xfId="19134" xr:uid="{00000000-0005-0000-0000-0000D9040000}"/>
    <cellStyle name="Style 21 3 11 2" xfId="37690" xr:uid="{00000000-0005-0000-0000-00000B120000}"/>
    <cellStyle name="Style 21 3 11 3" xfId="51182" xr:uid="{00000000-0005-0000-0000-00000B120000}"/>
    <cellStyle name="Style 21 3 12" xfId="19759" xr:uid="{00000000-0005-0000-0000-000025040000}"/>
    <cellStyle name="Style 21 3 12 2" xfId="38315" xr:uid="{00000000-0005-0000-0000-00000C120000}"/>
    <cellStyle name="Style 21 3 12 3" xfId="51807" xr:uid="{00000000-0005-0000-0000-00000C120000}"/>
    <cellStyle name="Style 21 3 13" xfId="21471" xr:uid="{00000000-0005-0000-0000-000025040000}"/>
    <cellStyle name="Style 21 3 13 2" xfId="40011" xr:uid="{00000000-0005-0000-0000-00000D120000}"/>
    <cellStyle name="Style 21 3 13 3" xfId="53359" xr:uid="{00000000-0005-0000-0000-00000D120000}"/>
    <cellStyle name="Style 21 3 14" xfId="22057" xr:uid="{00000000-0005-0000-0000-0000D9040000}"/>
    <cellStyle name="Style 21 3 14 2" xfId="40597" xr:uid="{00000000-0005-0000-0000-00000E120000}"/>
    <cellStyle name="Style 21 3 14 3" xfId="53886" xr:uid="{00000000-0005-0000-0000-00000E120000}"/>
    <cellStyle name="Style 21 3 15" xfId="22859" xr:uid="{00000000-0005-0000-0000-000009120000}"/>
    <cellStyle name="Style 21 3 16" xfId="30006" xr:uid="{00000000-0005-0000-0000-000009120000}"/>
    <cellStyle name="Style 21 3 17" xfId="54274" xr:uid="{00000000-0005-0000-0000-000025040000}"/>
    <cellStyle name="Style 21 3 2" xfId="2438" xr:uid="{00000000-0005-0000-0000-000025040000}"/>
    <cellStyle name="Style 21 3 2 10" xfId="16346" xr:uid="{00000000-0005-0000-0000-0000DA040000}"/>
    <cellStyle name="Style 21 3 2 10 2" xfId="34902" xr:uid="{00000000-0005-0000-0000-000010120000}"/>
    <cellStyle name="Style 21 3 2 10 3" xfId="48689" xr:uid="{00000000-0005-0000-0000-000010120000}"/>
    <cellStyle name="Style 21 3 2 11" xfId="17168" xr:uid="{00000000-0005-0000-0000-000025040000}"/>
    <cellStyle name="Style 21 3 2 11 2" xfId="35724" xr:uid="{00000000-0005-0000-0000-000011120000}"/>
    <cellStyle name="Style 21 3 2 11 3" xfId="49399" xr:uid="{00000000-0005-0000-0000-000011120000}"/>
    <cellStyle name="Style 21 3 2 12" xfId="15858" xr:uid="{00000000-0005-0000-0000-0000DA040000}"/>
    <cellStyle name="Style 21 3 2 12 2" xfId="34414" xr:uid="{00000000-0005-0000-0000-000012120000}"/>
    <cellStyle name="Style 21 3 2 12 3" xfId="48264" xr:uid="{00000000-0005-0000-0000-000012120000}"/>
    <cellStyle name="Style 21 3 2 13" xfId="23949" xr:uid="{00000000-0005-0000-0000-00000F120000}"/>
    <cellStyle name="Style 21 3 2 14" xfId="56609" xr:uid="{00000000-0005-0000-0000-0000DA040000}"/>
    <cellStyle name="Style 21 3 2 2" xfId="5645" xr:uid="{00000000-0005-0000-0000-0000DA040000}"/>
    <cellStyle name="Style 21 3 2 2 2" xfId="20631" xr:uid="{00000000-0005-0000-0000-000072050000}"/>
    <cellStyle name="Style 21 3 2 2 2 2" xfId="39183" xr:uid="{00000000-0005-0000-0000-000014120000}"/>
    <cellStyle name="Style 21 3 2 2 2 3" xfId="52566" xr:uid="{00000000-0005-0000-0000-000014120000}"/>
    <cellStyle name="Style 21 3 2 2 3" xfId="26062" xr:uid="{00000000-0005-0000-0000-000013120000}"/>
    <cellStyle name="Style 21 3 2 2 4" xfId="41462" xr:uid="{00000000-0005-0000-0000-000013120000}"/>
    <cellStyle name="Style 21 3 2 3" xfId="7611" xr:uid="{00000000-0005-0000-0000-0000DA040000}"/>
    <cellStyle name="Style 21 3 2 3 2" xfId="27741" xr:uid="{00000000-0005-0000-0000-000015120000}"/>
    <cellStyle name="Style 21 3 2 3 3" xfId="42749" xr:uid="{00000000-0005-0000-0000-000015120000}"/>
    <cellStyle name="Style 21 3 2 4" xfId="8472" xr:uid="{00000000-0005-0000-0000-0000DA040000}"/>
    <cellStyle name="Style 21 3 2 4 2" xfId="28399" xr:uid="{00000000-0005-0000-0000-000016120000}"/>
    <cellStyle name="Style 21 3 2 4 3" xfId="43226" xr:uid="{00000000-0005-0000-0000-000016120000}"/>
    <cellStyle name="Style 21 3 2 5" xfId="9328" xr:uid="{00000000-0005-0000-0000-0000DA040000}"/>
    <cellStyle name="Style 21 3 2 5 2" xfId="28930" xr:uid="{00000000-0005-0000-0000-000017120000}"/>
    <cellStyle name="Style 21 3 2 5 3" xfId="43610" xr:uid="{00000000-0005-0000-0000-000017120000}"/>
    <cellStyle name="Style 21 3 2 6" xfId="9134" xr:uid="{00000000-0005-0000-0000-000054250000}"/>
    <cellStyle name="Style 21 3 2 7" xfId="13206" xr:uid="{00000000-0005-0000-0000-0000DA040000}"/>
    <cellStyle name="Style 21 3 2 7 2" xfId="31762" xr:uid="{00000000-0005-0000-0000-000019120000}"/>
    <cellStyle name="Style 21 3 2 7 3" xfId="45844" xr:uid="{00000000-0005-0000-0000-000019120000}"/>
    <cellStyle name="Style 21 3 2 8" xfId="15112" xr:uid="{00000000-0005-0000-0000-0000DA040000}"/>
    <cellStyle name="Style 21 3 2 8 2" xfId="33668" xr:uid="{00000000-0005-0000-0000-00001A120000}"/>
    <cellStyle name="Style 21 3 2 8 3" xfId="47619" xr:uid="{00000000-0005-0000-0000-00001A120000}"/>
    <cellStyle name="Style 21 3 2 9" xfId="13342" xr:uid="{00000000-0005-0000-0000-000025040000}"/>
    <cellStyle name="Style 21 3 2 9 2" xfId="31898" xr:uid="{00000000-0005-0000-0000-00001B120000}"/>
    <cellStyle name="Style 21 3 2 9 3" xfId="45975" xr:uid="{00000000-0005-0000-0000-00001B120000}"/>
    <cellStyle name="Style 21 3 3" xfId="2623" xr:uid="{00000000-0005-0000-0000-000025040000}"/>
    <cellStyle name="Style 21 3 3 10" xfId="11511" xr:uid="{00000000-0005-0000-0000-000025040000}"/>
    <cellStyle name="Style 21 3 3 10 2" xfId="30075" xr:uid="{00000000-0005-0000-0000-00001D120000}"/>
    <cellStyle name="Style 21 3 3 10 3" xfId="44290" xr:uid="{00000000-0005-0000-0000-00001D120000}"/>
    <cellStyle name="Style 21 3 3 11" xfId="19896" xr:uid="{00000000-0005-0000-0000-0000DB040000}"/>
    <cellStyle name="Style 21 3 3 11 2" xfId="38452" xr:uid="{00000000-0005-0000-0000-00001E120000}"/>
    <cellStyle name="Style 21 3 3 11 3" xfId="51944" xr:uid="{00000000-0005-0000-0000-00001E120000}"/>
    <cellStyle name="Style 21 3 3 12" xfId="55449" xr:uid="{00000000-0005-0000-0000-000025040000}"/>
    <cellStyle name="Style 21 3 3 2" xfId="5830" xr:uid="{00000000-0005-0000-0000-0000DB040000}"/>
    <cellStyle name="Style 21 3 3 2 2" xfId="20720" xr:uid="{00000000-0005-0000-0000-000074050000}"/>
    <cellStyle name="Style 21 3 3 2 2 2" xfId="39265" xr:uid="{00000000-0005-0000-0000-000020120000}"/>
    <cellStyle name="Style 21 3 3 2 2 3" xfId="52642" xr:uid="{00000000-0005-0000-0000-000020120000}"/>
    <cellStyle name="Style 21 3 3 2 3" xfId="26240" xr:uid="{00000000-0005-0000-0000-00001F120000}"/>
    <cellStyle name="Style 21 3 3 2 4" xfId="41625" xr:uid="{00000000-0005-0000-0000-00001F120000}"/>
    <cellStyle name="Style 21 3 3 3" xfId="7796" xr:uid="{00000000-0005-0000-0000-0000DB040000}"/>
    <cellStyle name="Style 21 3 3 3 2" xfId="27840" xr:uid="{00000000-0005-0000-0000-000021120000}"/>
    <cellStyle name="Style 21 3 3 3 3" xfId="42819" xr:uid="{00000000-0005-0000-0000-000021120000}"/>
    <cellStyle name="Style 21 3 3 4" xfId="8657" xr:uid="{00000000-0005-0000-0000-0000DB040000}"/>
    <cellStyle name="Style 21 3 3 4 2" xfId="28520" xr:uid="{00000000-0005-0000-0000-000022120000}"/>
    <cellStyle name="Style 21 3 3 4 3" xfId="43296" xr:uid="{00000000-0005-0000-0000-000022120000}"/>
    <cellStyle name="Style 21 3 3 5" xfId="9513" xr:uid="{00000000-0005-0000-0000-0000DB040000}"/>
    <cellStyle name="Style 21 3 3 5 2" xfId="29115" xr:uid="{00000000-0005-0000-0000-000023120000}"/>
    <cellStyle name="Style 21 3 3 5 3" xfId="43782" xr:uid="{00000000-0005-0000-0000-000023120000}"/>
    <cellStyle name="Style 21 3 3 6" xfId="4751" xr:uid="{00000000-0005-0000-0000-000055250000}"/>
    <cellStyle name="Style 21 3 3 7" xfId="13146" xr:uid="{00000000-0005-0000-0000-0000DB040000}"/>
    <cellStyle name="Style 21 3 3 7 2" xfId="31702" xr:uid="{00000000-0005-0000-0000-000025120000}"/>
    <cellStyle name="Style 21 3 3 7 3" xfId="45785" xr:uid="{00000000-0005-0000-0000-000025120000}"/>
    <cellStyle name="Style 21 3 3 8" xfId="14270" xr:uid="{00000000-0005-0000-0000-000025040000}"/>
    <cellStyle name="Style 21 3 3 8 2" xfId="32826" xr:uid="{00000000-0005-0000-0000-000026120000}"/>
    <cellStyle name="Style 21 3 3 8 3" xfId="46820" xr:uid="{00000000-0005-0000-0000-000026120000}"/>
    <cellStyle name="Style 21 3 3 9" xfId="16531" xr:uid="{00000000-0005-0000-0000-0000DB040000}"/>
    <cellStyle name="Style 21 3 3 9 2" xfId="35087" xr:uid="{00000000-0005-0000-0000-000027120000}"/>
    <cellStyle name="Style 21 3 3 9 3" xfId="48868" xr:uid="{00000000-0005-0000-0000-000027120000}"/>
    <cellStyle name="Style 21 3 4" xfId="2577" xr:uid="{00000000-0005-0000-0000-000025040000}"/>
    <cellStyle name="Style 21 3 4 10" xfId="21596" xr:uid="{00000000-0005-0000-0000-000025040000}"/>
    <cellStyle name="Style 21 3 4 10 2" xfId="40136" xr:uid="{00000000-0005-0000-0000-000029120000}"/>
    <cellStyle name="Style 21 3 4 10 3" xfId="53484" xr:uid="{00000000-0005-0000-0000-000029120000}"/>
    <cellStyle name="Style 21 3 4 11" xfId="24070" xr:uid="{00000000-0005-0000-0000-000028120000}"/>
    <cellStyle name="Style 21 3 4 12" xfId="55405" xr:uid="{00000000-0005-0000-0000-000025040000}"/>
    <cellStyle name="Style 21 3 4 2" xfId="5784" xr:uid="{00000000-0005-0000-0000-0000DC040000}"/>
    <cellStyle name="Style 21 3 4 2 2" xfId="26197" xr:uid="{00000000-0005-0000-0000-00002A120000}"/>
    <cellStyle name="Style 21 3 4 2 3" xfId="41585" xr:uid="{00000000-0005-0000-0000-00002A120000}"/>
    <cellStyle name="Style 21 3 4 3" xfId="9467" xr:uid="{00000000-0005-0000-0000-0000DC040000}"/>
    <cellStyle name="Style 21 3 4 3 2" xfId="29069" xr:uid="{00000000-0005-0000-0000-00002B120000}"/>
    <cellStyle name="Style 21 3 4 3 3" xfId="43739" xr:uid="{00000000-0005-0000-0000-00002B120000}"/>
    <cellStyle name="Style 21 3 4 4" xfId="9208" xr:uid="{00000000-0005-0000-0000-000056250000}"/>
    <cellStyle name="Style 21 3 4 5" xfId="12560" xr:uid="{00000000-0005-0000-0000-0000DC040000}"/>
    <cellStyle name="Style 21 3 4 5 2" xfId="31116" xr:uid="{00000000-0005-0000-0000-00002D120000}"/>
    <cellStyle name="Style 21 3 4 5 3" xfId="45216" xr:uid="{00000000-0005-0000-0000-00002D120000}"/>
    <cellStyle name="Style 21 3 4 6" xfId="14059" xr:uid="{00000000-0005-0000-0000-000025040000}"/>
    <cellStyle name="Style 21 3 4 6 2" xfId="32615" xr:uid="{00000000-0005-0000-0000-00002E120000}"/>
    <cellStyle name="Style 21 3 4 6 3" xfId="46618" xr:uid="{00000000-0005-0000-0000-00002E120000}"/>
    <cellStyle name="Style 21 3 4 7" xfId="16485" xr:uid="{00000000-0005-0000-0000-0000DC040000}"/>
    <cellStyle name="Style 21 3 4 7 2" xfId="35041" xr:uid="{00000000-0005-0000-0000-00002F120000}"/>
    <cellStyle name="Style 21 3 4 7 3" xfId="48822" xr:uid="{00000000-0005-0000-0000-00002F120000}"/>
    <cellStyle name="Style 21 3 4 8" xfId="18352" xr:uid="{00000000-0005-0000-0000-000025040000}"/>
    <cellStyle name="Style 21 3 4 8 2" xfId="36908" xr:uid="{00000000-0005-0000-0000-000030120000}"/>
    <cellStyle name="Style 21 3 4 8 3" xfId="50432" xr:uid="{00000000-0005-0000-0000-000030120000}"/>
    <cellStyle name="Style 21 3 4 9" xfId="19469" xr:uid="{00000000-0005-0000-0000-0000DC040000}"/>
    <cellStyle name="Style 21 3 4 9 2" xfId="38025" xr:uid="{00000000-0005-0000-0000-000031120000}"/>
    <cellStyle name="Style 21 3 4 9 3" xfId="51517" xr:uid="{00000000-0005-0000-0000-000031120000}"/>
    <cellStyle name="Style 21 3 5" xfId="4291" xr:uid="{00000000-0005-0000-0000-0000D9040000}"/>
    <cellStyle name="Style 21 3 5 2" xfId="24809" xr:uid="{00000000-0005-0000-0000-000032120000}"/>
    <cellStyle name="Style 21 3 5 3" xfId="28493" xr:uid="{00000000-0005-0000-0000-000032120000}"/>
    <cellStyle name="Style 21 3 6" xfId="3936" xr:uid="{00000000-0005-0000-0000-000053250000}"/>
    <cellStyle name="Style 21 3 7" xfId="15013" xr:uid="{00000000-0005-0000-0000-000025040000}"/>
    <cellStyle name="Style 21 3 7 2" xfId="33569" xr:uid="{00000000-0005-0000-0000-000034120000}"/>
    <cellStyle name="Style 21 3 7 3" xfId="47521" xr:uid="{00000000-0005-0000-0000-000034120000}"/>
    <cellStyle name="Style 21 3 8" xfId="14144" xr:uid="{00000000-0005-0000-0000-0000D9040000}"/>
    <cellStyle name="Style 21 3 8 2" xfId="32700" xr:uid="{00000000-0005-0000-0000-000035120000}"/>
    <cellStyle name="Style 21 3 8 3" xfId="46700" xr:uid="{00000000-0005-0000-0000-000035120000}"/>
    <cellStyle name="Style 21 3 9" xfId="18347" xr:uid="{00000000-0005-0000-0000-0000D9040000}"/>
    <cellStyle name="Style 21 3 9 2" xfId="36903" xr:uid="{00000000-0005-0000-0000-000036120000}"/>
    <cellStyle name="Style 21 3 9 3" xfId="50427" xr:uid="{00000000-0005-0000-0000-000036120000}"/>
    <cellStyle name="Style 21 4" xfId="1075" xr:uid="{00000000-0005-0000-0000-000026040000}"/>
    <cellStyle name="Style 21 4 10" xfId="18672" xr:uid="{00000000-0005-0000-0000-000026040000}"/>
    <cellStyle name="Style 21 4 10 2" xfId="37228" xr:uid="{00000000-0005-0000-0000-000038120000}"/>
    <cellStyle name="Style 21 4 10 3" xfId="50725" xr:uid="{00000000-0005-0000-0000-000038120000}"/>
    <cellStyle name="Style 21 4 11" xfId="19152" xr:uid="{00000000-0005-0000-0000-0000DD040000}"/>
    <cellStyle name="Style 21 4 11 2" xfId="37708" xr:uid="{00000000-0005-0000-0000-000039120000}"/>
    <cellStyle name="Style 21 4 11 3" xfId="51200" xr:uid="{00000000-0005-0000-0000-000039120000}"/>
    <cellStyle name="Style 21 4 12" xfId="13833" xr:uid="{00000000-0005-0000-0000-000026040000}"/>
    <cellStyle name="Style 21 4 12 2" xfId="32389" xr:uid="{00000000-0005-0000-0000-00003A120000}"/>
    <cellStyle name="Style 21 4 12 3" xfId="46413" xr:uid="{00000000-0005-0000-0000-00003A120000}"/>
    <cellStyle name="Style 21 4 13" xfId="21678" xr:uid="{00000000-0005-0000-0000-000026040000}"/>
    <cellStyle name="Style 21 4 13 2" xfId="40218" xr:uid="{00000000-0005-0000-0000-00003B120000}"/>
    <cellStyle name="Style 21 4 13 3" xfId="53566" xr:uid="{00000000-0005-0000-0000-00003B120000}"/>
    <cellStyle name="Style 21 4 14" xfId="22058" xr:uid="{00000000-0005-0000-0000-0000DD040000}"/>
    <cellStyle name="Style 21 4 14 2" xfId="40598" xr:uid="{00000000-0005-0000-0000-00003C120000}"/>
    <cellStyle name="Style 21 4 14 3" xfId="53887" xr:uid="{00000000-0005-0000-0000-00003C120000}"/>
    <cellStyle name="Style 21 4 15" xfId="22860" xr:uid="{00000000-0005-0000-0000-000037120000}"/>
    <cellStyle name="Style 21 4 16" xfId="23576" xr:uid="{00000000-0005-0000-0000-000037120000}"/>
    <cellStyle name="Style 21 4 17" xfId="54275" xr:uid="{00000000-0005-0000-0000-000026040000}"/>
    <cellStyle name="Style 21 4 2" xfId="2437" xr:uid="{00000000-0005-0000-0000-000026040000}"/>
    <cellStyle name="Style 21 4 2 10" xfId="16345" xr:uid="{00000000-0005-0000-0000-0000DE040000}"/>
    <cellStyle name="Style 21 4 2 10 2" xfId="34901" xr:uid="{00000000-0005-0000-0000-00003E120000}"/>
    <cellStyle name="Style 21 4 2 10 3" xfId="48688" xr:uid="{00000000-0005-0000-0000-00003E120000}"/>
    <cellStyle name="Style 21 4 2 11" xfId="17381" xr:uid="{00000000-0005-0000-0000-000026040000}"/>
    <cellStyle name="Style 21 4 2 11 2" xfId="35937" xr:uid="{00000000-0005-0000-0000-00003F120000}"/>
    <cellStyle name="Style 21 4 2 11 3" xfId="49592" xr:uid="{00000000-0005-0000-0000-00003F120000}"/>
    <cellStyle name="Style 21 4 2 12" xfId="18191" xr:uid="{00000000-0005-0000-0000-0000DE040000}"/>
    <cellStyle name="Style 21 4 2 12 2" xfId="36747" xr:uid="{00000000-0005-0000-0000-000040120000}"/>
    <cellStyle name="Style 21 4 2 12 3" xfId="50298" xr:uid="{00000000-0005-0000-0000-000040120000}"/>
    <cellStyle name="Style 21 4 2 13" xfId="23948" xr:uid="{00000000-0005-0000-0000-00003D120000}"/>
    <cellStyle name="Style 21 4 2 14" xfId="56608" xr:uid="{00000000-0005-0000-0000-0000DE040000}"/>
    <cellStyle name="Style 21 4 2 2" xfId="5644" xr:uid="{00000000-0005-0000-0000-0000DE040000}"/>
    <cellStyle name="Style 21 4 2 2 2" xfId="20630" xr:uid="{00000000-0005-0000-0000-000078050000}"/>
    <cellStyle name="Style 21 4 2 2 2 2" xfId="39182" xr:uid="{00000000-0005-0000-0000-000042120000}"/>
    <cellStyle name="Style 21 4 2 2 2 3" xfId="52565" xr:uid="{00000000-0005-0000-0000-000042120000}"/>
    <cellStyle name="Style 21 4 2 2 3" xfId="26061" xr:uid="{00000000-0005-0000-0000-000041120000}"/>
    <cellStyle name="Style 21 4 2 2 4" xfId="41461" xr:uid="{00000000-0005-0000-0000-000041120000}"/>
    <cellStyle name="Style 21 4 2 3" xfId="7610" xr:uid="{00000000-0005-0000-0000-0000DE040000}"/>
    <cellStyle name="Style 21 4 2 3 2" xfId="27740" xr:uid="{00000000-0005-0000-0000-000043120000}"/>
    <cellStyle name="Style 21 4 2 3 3" xfId="42748" xr:uid="{00000000-0005-0000-0000-000043120000}"/>
    <cellStyle name="Style 21 4 2 4" xfId="8471" xr:uid="{00000000-0005-0000-0000-0000DE040000}"/>
    <cellStyle name="Style 21 4 2 4 2" xfId="28398" xr:uid="{00000000-0005-0000-0000-000044120000}"/>
    <cellStyle name="Style 21 4 2 4 3" xfId="43225" xr:uid="{00000000-0005-0000-0000-000044120000}"/>
    <cellStyle name="Style 21 4 2 5" xfId="9327" xr:uid="{00000000-0005-0000-0000-0000DE040000}"/>
    <cellStyle name="Style 21 4 2 5 2" xfId="28929" xr:uid="{00000000-0005-0000-0000-000045120000}"/>
    <cellStyle name="Style 21 4 2 5 3" xfId="43609" xr:uid="{00000000-0005-0000-0000-000045120000}"/>
    <cellStyle name="Style 21 4 2 6" xfId="3938" xr:uid="{00000000-0005-0000-0000-000058250000}"/>
    <cellStyle name="Style 21 4 2 7" xfId="13207" xr:uid="{00000000-0005-0000-0000-0000DE040000}"/>
    <cellStyle name="Style 21 4 2 7 2" xfId="31763" xr:uid="{00000000-0005-0000-0000-000047120000}"/>
    <cellStyle name="Style 21 4 2 7 3" xfId="45845" xr:uid="{00000000-0005-0000-0000-000047120000}"/>
    <cellStyle name="Style 21 4 2 8" xfId="15111" xr:uid="{00000000-0005-0000-0000-0000DE040000}"/>
    <cellStyle name="Style 21 4 2 8 2" xfId="33667" xr:uid="{00000000-0005-0000-0000-000048120000}"/>
    <cellStyle name="Style 21 4 2 8 3" xfId="47618" xr:uid="{00000000-0005-0000-0000-000048120000}"/>
    <cellStyle name="Style 21 4 2 9" xfId="13357" xr:uid="{00000000-0005-0000-0000-000026040000}"/>
    <cellStyle name="Style 21 4 2 9 2" xfId="31913" xr:uid="{00000000-0005-0000-0000-000049120000}"/>
    <cellStyle name="Style 21 4 2 9 3" xfId="45989" xr:uid="{00000000-0005-0000-0000-000049120000}"/>
    <cellStyle name="Style 21 4 3" xfId="2624" xr:uid="{00000000-0005-0000-0000-000026040000}"/>
    <cellStyle name="Style 21 4 3 10" xfId="13727" xr:uid="{00000000-0005-0000-0000-000026040000}"/>
    <cellStyle name="Style 21 4 3 10 2" xfId="32283" xr:uid="{00000000-0005-0000-0000-00004B120000}"/>
    <cellStyle name="Style 21 4 3 10 3" xfId="46315" xr:uid="{00000000-0005-0000-0000-00004B120000}"/>
    <cellStyle name="Style 21 4 3 11" xfId="19609" xr:uid="{00000000-0005-0000-0000-0000DF040000}"/>
    <cellStyle name="Style 21 4 3 11 2" xfId="38165" xr:uid="{00000000-0005-0000-0000-00004C120000}"/>
    <cellStyle name="Style 21 4 3 11 3" xfId="51657" xr:uid="{00000000-0005-0000-0000-00004C120000}"/>
    <cellStyle name="Style 21 4 3 12" xfId="55450" xr:uid="{00000000-0005-0000-0000-000026040000}"/>
    <cellStyle name="Style 21 4 3 2" xfId="5831" xr:uid="{00000000-0005-0000-0000-0000DF040000}"/>
    <cellStyle name="Style 21 4 3 2 2" xfId="20721" xr:uid="{00000000-0005-0000-0000-00007A050000}"/>
    <cellStyle name="Style 21 4 3 2 2 2" xfId="39266" xr:uid="{00000000-0005-0000-0000-00004E120000}"/>
    <cellStyle name="Style 21 4 3 2 2 3" xfId="52643" xr:uid="{00000000-0005-0000-0000-00004E120000}"/>
    <cellStyle name="Style 21 4 3 2 3" xfId="26241" xr:uid="{00000000-0005-0000-0000-00004D120000}"/>
    <cellStyle name="Style 21 4 3 2 4" xfId="41626" xr:uid="{00000000-0005-0000-0000-00004D120000}"/>
    <cellStyle name="Style 21 4 3 3" xfId="7797" xr:uid="{00000000-0005-0000-0000-0000DF040000}"/>
    <cellStyle name="Style 21 4 3 3 2" xfId="27841" xr:uid="{00000000-0005-0000-0000-00004F120000}"/>
    <cellStyle name="Style 21 4 3 3 3" xfId="42820" xr:uid="{00000000-0005-0000-0000-00004F120000}"/>
    <cellStyle name="Style 21 4 3 4" xfId="8658" xr:uid="{00000000-0005-0000-0000-0000DF040000}"/>
    <cellStyle name="Style 21 4 3 4 2" xfId="28521" xr:uid="{00000000-0005-0000-0000-000050120000}"/>
    <cellStyle name="Style 21 4 3 4 3" xfId="43297" xr:uid="{00000000-0005-0000-0000-000050120000}"/>
    <cellStyle name="Style 21 4 3 5" xfId="9514" xr:uid="{00000000-0005-0000-0000-0000DF040000}"/>
    <cellStyle name="Style 21 4 3 5 2" xfId="29116" xr:uid="{00000000-0005-0000-0000-000051120000}"/>
    <cellStyle name="Style 21 4 3 5 3" xfId="43783" xr:uid="{00000000-0005-0000-0000-000051120000}"/>
    <cellStyle name="Style 21 4 3 6" xfId="9136" xr:uid="{00000000-0005-0000-0000-000059250000}"/>
    <cellStyle name="Style 21 4 3 7" xfId="12472" xr:uid="{00000000-0005-0000-0000-0000DF040000}"/>
    <cellStyle name="Style 21 4 3 7 2" xfId="31031" xr:uid="{00000000-0005-0000-0000-000053120000}"/>
    <cellStyle name="Style 21 4 3 7 3" xfId="45131" xr:uid="{00000000-0005-0000-0000-000053120000}"/>
    <cellStyle name="Style 21 4 3 8" xfId="14355" xr:uid="{00000000-0005-0000-0000-000026040000}"/>
    <cellStyle name="Style 21 4 3 8 2" xfId="32911" xr:uid="{00000000-0005-0000-0000-000054120000}"/>
    <cellStyle name="Style 21 4 3 8 3" xfId="46900" xr:uid="{00000000-0005-0000-0000-000054120000}"/>
    <cellStyle name="Style 21 4 3 9" xfId="16532" xr:uid="{00000000-0005-0000-0000-0000DF040000}"/>
    <cellStyle name="Style 21 4 3 9 2" xfId="35088" xr:uid="{00000000-0005-0000-0000-000055120000}"/>
    <cellStyle name="Style 21 4 3 9 3" xfId="48869" xr:uid="{00000000-0005-0000-0000-000055120000}"/>
    <cellStyle name="Style 21 4 4" xfId="2576" xr:uid="{00000000-0005-0000-0000-000026040000}"/>
    <cellStyle name="Style 21 4 4 10" xfId="21595" xr:uid="{00000000-0005-0000-0000-000026040000}"/>
    <cellStyle name="Style 21 4 4 10 2" xfId="40135" xr:uid="{00000000-0005-0000-0000-000057120000}"/>
    <cellStyle name="Style 21 4 4 10 3" xfId="53483" xr:uid="{00000000-0005-0000-0000-000057120000}"/>
    <cellStyle name="Style 21 4 4 11" xfId="24069" xr:uid="{00000000-0005-0000-0000-000056120000}"/>
    <cellStyle name="Style 21 4 4 12" xfId="55404" xr:uid="{00000000-0005-0000-0000-000026040000}"/>
    <cellStyle name="Style 21 4 4 2" xfId="5783" xr:uid="{00000000-0005-0000-0000-0000E0040000}"/>
    <cellStyle name="Style 21 4 4 2 2" xfId="26196" xr:uid="{00000000-0005-0000-0000-000058120000}"/>
    <cellStyle name="Style 21 4 4 2 3" xfId="41584" xr:uid="{00000000-0005-0000-0000-000058120000}"/>
    <cellStyle name="Style 21 4 4 3" xfId="9466" xr:uid="{00000000-0005-0000-0000-0000E0040000}"/>
    <cellStyle name="Style 21 4 4 3 2" xfId="29068" xr:uid="{00000000-0005-0000-0000-000059120000}"/>
    <cellStyle name="Style 21 4 4 3 3" xfId="43738" xr:uid="{00000000-0005-0000-0000-000059120000}"/>
    <cellStyle name="Style 21 4 4 4" xfId="4749" xr:uid="{00000000-0005-0000-0000-00005A250000}"/>
    <cellStyle name="Style 21 4 4 5" xfId="12460" xr:uid="{00000000-0005-0000-0000-0000E0040000}"/>
    <cellStyle name="Style 21 4 4 5 2" xfId="31019" xr:uid="{00000000-0005-0000-0000-00005B120000}"/>
    <cellStyle name="Style 21 4 4 5 3" xfId="45119" xr:uid="{00000000-0005-0000-0000-00005B120000}"/>
    <cellStyle name="Style 21 4 4 6" xfId="12075" xr:uid="{00000000-0005-0000-0000-000026040000}"/>
    <cellStyle name="Style 21 4 4 6 2" xfId="30638" xr:uid="{00000000-0005-0000-0000-00005C120000}"/>
    <cellStyle name="Style 21 4 4 6 3" xfId="44781" xr:uid="{00000000-0005-0000-0000-00005C120000}"/>
    <cellStyle name="Style 21 4 4 7" xfId="16484" xr:uid="{00000000-0005-0000-0000-0000E0040000}"/>
    <cellStyle name="Style 21 4 4 7 2" xfId="35040" xr:uid="{00000000-0005-0000-0000-00005D120000}"/>
    <cellStyle name="Style 21 4 4 7 3" xfId="48821" xr:uid="{00000000-0005-0000-0000-00005D120000}"/>
    <cellStyle name="Style 21 4 4 8" xfId="15748" xr:uid="{00000000-0005-0000-0000-000026040000}"/>
    <cellStyle name="Style 21 4 4 8 2" xfId="34304" xr:uid="{00000000-0005-0000-0000-00005E120000}"/>
    <cellStyle name="Style 21 4 4 8 3" xfId="48161" xr:uid="{00000000-0005-0000-0000-00005E120000}"/>
    <cellStyle name="Style 21 4 4 9" xfId="17161" xr:uid="{00000000-0005-0000-0000-0000E0040000}"/>
    <cellStyle name="Style 21 4 4 9 2" xfId="35717" xr:uid="{00000000-0005-0000-0000-00005F120000}"/>
    <cellStyle name="Style 21 4 4 9 3" xfId="49392" xr:uid="{00000000-0005-0000-0000-00005F120000}"/>
    <cellStyle name="Style 21 4 5" xfId="4292" xr:uid="{00000000-0005-0000-0000-0000DD040000}"/>
    <cellStyle name="Style 21 4 5 2" xfId="24810" xr:uid="{00000000-0005-0000-0000-000060120000}"/>
    <cellStyle name="Style 21 4 5 3" xfId="22661" xr:uid="{00000000-0005-0000-0000-000060120000}"/>
    <cellStyle name="Style 21 4 6" xfId="3534" xr:uid="{00000000-0005-0000-0000-000057250000}"/>
    <cellStyle name="Style 21 4 7" xfId="15391" xr:uid="{00000000-0005-0000-0000-000026040000}"/>
    <cellStyle name="Style 21 4 7 2" xfId="33947" xr:uid="{00000000-0005-0000-0000-000062120000}"/>
    <cellStyle name="Style 21 4 7 3" xfId="47878" xr:uid="{00000000-0005-0000-0000-000062120000}"/>
    <cellStyle name="Style 21 4 8" xfId="13989" xr:uid="{00000000-0005-0000-0000-0000DD040000}"/>
    <cellStyle name="Style 21 4 8 2" xfId="32545" xr:uid="{00000000-0005-0000-0000-000063120000}"/>
    <cellStyle name="Style 21 4 8 3" xfId="46554" xr:uid="{00000000-0005-0000-0000-000063120000}"/>
    <cellStyle name="Style 21 4 9" xfId="17946" xr:uid="{00000000-0005-0000-0000-0000DD040000}"/>
    <cellStyle name="Style 21 4 9 2" xfId="36502" xr:uid="{00000000-0005-0000-0000-000064120000}"/>
    <cellStyle name="Style 21 4 9 3" xfId="50083" xr:uid="{00000000-0005-0000-0000-000064120000}"/>
    <cellStyle name="Style 21 5" xfId="2442" xr:uid="{00000000-0005-0000-0000-000021040000}"/>
    <cellStyle name="Style 21 5 10" xfId="16350" xr:uid="{00000000-0005-0000-0000-0000E1040000}"/>
    <cellStyle name="Style 21 5 10 2" xfId="34906" xr:uid="{00000000-0005-0000-0000-000066120000}"/>
    <cellStyle name="Style 21 5 10 3" xfId="48693" xr:uid="{00000000-0005-0000-0000-000066120000}"/>
    <cellStyle name="Style 21 5 11" xfId="17391" xr:uid="{00000000-0005-0000-0000-000021040000}"/>
    <cellStyle name="Style 21 5 11 2" xfId="35947" xr:uid="{00000000-0005-0000-0000-000067120000}"/>
    <cellStyle name="Style 21 5 11 3" xfId="49601" xr:uid="{00000000-0005-0000-0000-000067120000}"/>
    <cellStyle name="Style 21 5 12" xfId="19537" xr:uid="{00000000-0005-0000-0000-0000E1040000}"/>
    <cellStyle name="Style 21 5 12 2" xfId="38093" xr:uid="{00000000-0005-0000-0000-000068120000}"/>
    <cellStyle name="Style 21 5 12 3" xfId="51585" xr:uid="{00000000-0005-0000-0000-000068120000}"/>
    <cellStyle name="Style 21 5 13" xfId="23953" xr:uid="{00000000-0005-0000-0000-000065120000}"/>
    <cellStyle name="Style 21 5 14" xfId="56613" xr:uid="{00000000-0005-0000-0000-0000E1040000}"/>
    <cellStyle name="Style 21 5 2" xfId="5649" xr:uid="{00000000-0005-0000-0000-0000E1040000}"/>
    <cellStyle name="Style 21 5 2 2" xfId="20635" xr:uid="{00000000-0005-0000-0000-00007D050000}"/>
    <cellStyle name="Style 21 5 2 2 2" xfId="39187" xr:uid="{00000000-0005-0000-0000-00006A120000}"/>
    <cellStyle name="Style 21 5 2 2 3" xfId="52570" xr:uid="{00000000-0005-0000-0000-00006A120000}"/>
    <cellStyle name="Style 21 5 2 3" xfId="26066" xr:uid="{00000000-0005-0000-0000-000069120000}"/>
    <cellStyle name="Style 21 5 2 4" xfId="41466" xr:uid="{00000000-0005-0000-0000-000069120000}"/>
    <cellStyle name="Style 21 5 3" xfId="7615" xr:uid="{00000000-0005-0000-0000-0000E1040000}"/>
    <cellStyle name="Style 21 5 3 2" xfId="27745" xr:uid="{00000000-0005-0000-0000-00006B120000}"/>
    <cellStyle name="Style 21 5 3 3" xfId="42753" xr:uid="{00000000-0005-0000-0000-00006B120000}"/>
    <cellStyle name="Style 21 5 4" xfId="8476" xr:uid="{00000000-0005-0000-0000-0000E1040000}"/>
    <cellStyle name="Style 21 5 4 2" xfId="28403" xr:uid="{00000000-0005-0000-0000-00006C120000}"/>
    <cellStyle name="Style 21 5 4 3" xfId="43230" xr:uid="{00000000-0005-0000-0000-00006C120000}"/>
    <cellStyle name="Style 21 5 5" xfId="9332" xr:uid="{00000000-0005-0000-0000-0000E1040000}"/>
    <cellStyle name="Style 21 5 5 2" xfId="28934" xr:uid="{00000000-0005-0000-0000-00006D120000}"/>
    <cellStyle name="Style 21 5 5 3" xfId="43614" xr:uid="{00000000-0005-0000-0000-00006D120000}"/>
    <cellStyle name="Style 21 5 6" xfId="9210" xr:uid="{00000000-0005-0000-0000-00005B250000}"/>
    <cellStyle name="Style 21 5 7" xfId="11728" xr:uid="{00000000-0005-0000-0000-0000E1040000}"/>
    <cellStyle name="Style 21 5 7 2" xfId="30292" xr:uid="{00000000-0005-0000-0000-00006F120000}"/>
    <cellStyle name="Style 21 5 7 3" xfId="44440" xr:uid="{00000000-0005-0000-0000-00006F120000}"/>
    <cellStyle name="Style 21 5 8" xfId="15116" xr:uid="{00000000-0005-0000-0000-0000E1040000}"/>
    <cellStyle name="Style 21 5 8 2" xfId="33672" xr:uid="{00000000-0005-0000-0000-000070120000}"/>
    <cellStyle name="Style 21 5 8 3" xfId="47623" xr:uid="{00000000-0005-0000-0000-000070120000}"/>
    <cellStyle name="Style 21 5 9" xfId="13353" xr:uid="{00000000-0005-0000-0000-000021040000}"/>
    <cellStyle name="Style 21 5 9 2" xfId="31909" xr:uid="{00000000-0005-0000-0000-000071120000}"/>
    <cellStyle name="Style 21 5 9 3" xfId="45985" xr:uid="{00000000-0005-0000-0000-000071120000}"/>
    <cellStyle name="Style 21 6" xfId="2619" xr:uid="{00000000-0005-0000-0000-000021040000}"/>
    <cellStyle name="Style 21 6 10" xfId="15294" xr:uid="{00000000-0005-0000-0000-000021040000}"/>
    <cellStyle name="Style 21 6 10 2" xfId="33850" xr:uid="{00000000-0005-0000-0000-000073120000}"/>
    <cellStyle name="Style 21 6 10 3" xfId="47787" xr:uid="{00000000-0005-0000-0000-000073120000}"/>
    <cellStyle name="Style 21 6 11" xfId="17958" xr:uid="{00000000-0005-0000-0000-0000E2040000}"/>
    <cellStyle name="Style 21 6 11 2" xfId="36514" xr:uid="{00000000-0005-0000-0000-000074120000}"/>
    <cellStyle name="Style 21 6 11 3" xfId="50095" xr:uid="{00000000-0005-0000-0000-000074120000}"/>
    <cellStyle name="Style 21 6 12" xfId="55445" xr:uid="{00000000-0005-0000-0000-000021040000}"/>
    <cellStyle name="Style 21 6 2" xfId="5826" xr:uid="{00000000-0005-0000-0000-0000E2040000}"/>
    <cellStyle name="Style 21 6 2 2" xfId="20716" xr:uid="{00000000-0005-0000-0000-00007F050000}"/>
    <cellStyle name="Style 21 6 2 2 2" xfId="39261" xr:uid="{00000000-0005-0000-0000-000076120000}"/>
    <cellStyle name="Style 21 6 2 2 3" xfId="52638" xr:uid="{00000000-0005-0000-0000-000076120000}"/>
    <cellStyle name="Style 21 6 2 3" xfId="26236" xr:uid="{00000000-0005-0000-0000-000075120000}"/>
    <cellStyle name="Style 21 6 2 4" xfId="41621" xr:uid="{00000000-0005-0000-0000-000075120000}"/>
    <cellStyle name="Style 21 6 3" xfId="7792" xr:uid="{00000000-0005-0000-0000-0000E2040000}"/>
    <cellStyle name="Style 21 6 3 2" xfId="27836" xr:uid="{00000000-0005-0000-0000-000077120000}"/>
    <cellStyle name="Style 21 6 3 3" xfId="42815" xr:uid="{00000000-0005-0000-0000-000077120000}"/>
    <cellStyle name="Style 21 6 4" xfId="8653" xr:uid="{00000000-0005-0000-0000-0000E2040000}"/>
    <cellStyle name="Style 21 6 4 2" xfId="28516" xr:uid="{00000000-0005-0000-0000-000078120000}"/>
    <cellStyle name="Style 21 6 4 3" xfId="43292" xr:uid="{00000000-0005-0000-0000-000078120000}"/>
    <cellStyle name="Style 21 6 5" xfId="9509" xr:uid="{00000000-0005-0000-0000-0000E2040000}"/>
    <cellStyle name="Style 21 6 5 2" xfId="29111" xr:uid="{00000000-0005-0000-0000-000079120000}"/>
    <cellStyle name="Style 21 6 5 3" xfId="43778" xr:uid="{00000000-0005-0000-0000-000079120000}"/>
    <cellStyle name="Style 21 6 6" xfId="3935" xr:uid="{00000000-0005-0000-0000-00005C250000}"/>
    <cellStyle name="Style 21 6 7" xfId="12525" xr:uid="{00000000-0005-0000-0000-0000E2040000}"/>
    <cellStyle name="Style 21 6 7 2" xfId="31083" xr:uid="{00000000-0005-0000-0000-00007B120000}"/>
    <cellStyle name="Style 21 6 7 3" xfId="45183" xr:uid="{00000000-0005-0000-0000-00007B120000}"/>
    <cellStyle name="Style 21 6 8" xfId="13969" xr:uid="{00000000-0005-0000-0000-000021040000}"/>
    <cellStyle name="Style 21 6 8 2" xfId="32525" xr:uid="{00000000-0005-0000-0000-00007C120000}"/>
    <cellStyle name="Style 21 6 8 3" xfId="46535" xr:uid="{00000000-0005-0000-0000-00007C120000}"/>
    <cellStyle name="Style 21 6 9" xfId="16527" xr:uid="{00000000-0005-0000-0000-0000E2040000}"/>
    <cellStyle name="Style 21 6 9 2" xfId="35083" xr:uid="{00000000-0005-0000-0000-00007D120000}"/>
    <cellStyle name="Style 21 6 9 3" xfId="48864" xr:uid="{00000000-0005-0000-0000-00007D120000}"/>
    <cellStyle name="Style 21 7" xfId="2581" xr:uid="{00000000-0005-0000-0000-000021040000}"/>
    <cellStyle name="Style 21 7 10" xfId="21600" xr:uid="{00000000-0005-0000-0000-000021040000}"/>
    <cellStyle name="Style 21 7 10 2" xfId="40140" xr:uid="{00000000-0005-0000-0000-00007F120000}"/>
    <cellStyle name="Style 21 7 10 3" xfId="53488" xr:uid="{00000000-0005-0000-0000-00007F120000}"/>
    <cellStyle name="Style 21 7 11" xfId="24074" xr:uid="{00000000-0005-0000-0000-00007E120000}"/>
    <cellStyle name="Style 21 7 12" xfId="55409" xr:uid="{00000000-0005-0000-0000-000021040000}"/>
    <cellStyle name="Style 21 7 2" xfId="5788" xr:uid="{00000000-0005-0000-0000-0000E3040000}"/>
    <cellStyle name="Style 21 7 2 2" xfId="26201" xr:uid="{00000000-0005-0000-0000-000080120000}"/>
    <cellStyle name="Style 21 7 2 3" xfId="41589" xr:uid="{00000000-0005-0000-0000-000080120000}"/>
    <cellStyle name="Style 21 7 3" xfId="9471" xr:uid="{00000000-0005-0000-0000-0000E3040000}"/>
    <cellStyle name="Style 21 7 3 2" xfId="29073" xr:uid="{00000000-0005-0000-0000-000081120000}"/>
    <cellStyle name="Style 21 7 3 3" xfId="43743" xr:uid="{00000000-0005-0000-0000-000081120000}"/>
    <cellStyle name="Style 21 7 4" xfId="9133" xr:uid="{00000000-0005-0000-0000-00005D250000}"/>
    <cellStyle name="Style 21 7 5" xfId="12561" xr:uid="{00000000-0005-0000-0000-0000E3040000}"/>
    <cellStyle name="Style 21 7 5 2" xfId="31117" xr:uid="{00000000-0005-0000-0000-000083120000}"/>
    <cellStyle name="Style 21 7 5 3" xfId="45217" xr:uid="{00000000-0005-0000-0000-000083120000}"/>
    <cellStyle name="Style 21 7 6" xfId="11481" xr:uid="{00000000-0005-0000-0000-000021040000}"/>
    <cellStyle name="Style 21 7 6 2" xfId="30045" xr:uid="{00000000-0005-0000-0000-000084120000}"/>
    <cellStyle name="Style 21 7 6 3" xfId="44263" xr:uid="{00000000-0005-0000-0000-000084120000}"/>
    <cellStyle name="Style 21 7 7" xfId="16489" xr:uid="{00000000-0005-0000-0000-0000E3040000}"/>
    <cellStyle name="Style 21 7 7 2" xfId="35045" xr:uid="{00000000-0005-0000-0000-000085120000}"/>
    <cellStyle name="Style 21 7 7 3" xfId="48826" xr:uid="{00000000-0005-0000-0000-000085120000}"/>
    <cellStyle name="Style 21 7 8" xfId="17140" xr:uid="{00000000-0005-0000-0000-000021040000}"/>
    <cellStyle name="Style 21 7 8 2" xfId="35696" xr:uid="{00000000-0005-0000-0000-000086120000}"/>
    <cellStyle name="Style 21 7 8 3" xfId="49373" xr:uid="{00000000-0005-0000-0000-000086120000}"/>
    <cellStyle name="Style 21 7 9" xfId="17654" xr:uid="{00000000-0005-0000-0000-0000E3040000}"/>
    <cellStyle name="Style 21 7 9 2" xfId="36210" xr:uid="{00000000-0005-0000-0000-000087120000}"/>
    <cellStyle name="Style 21 7 9 3" xfId="49834" xr:uid="{00000000-0005-0000-0000-000087120000}"/>
    <cellStyle name="Style 21 8" xfId="4287" xr:uid="{00000000-0005-0000-0000-0000CC040000}"/>
    <cellStyle name="Style 21 8 2" xfId="24805" xr:uid="{00000000-0005-0000-0000-000088120000}"/>
    <cellStyle name="Style 21 8 3" xfId="26856" xr:uid="{00000000-0005-0000-0000-000088120000}"/>
    <cellStyle name="Style 21 9" xfId="4753" xr:uid="{00000000-0005-0000-0000-000046250000}"/>
    <cellStyle name="Style 22" xfId="1076" xr:uid="{00000000-0005-0000-0000-000027040000}"/>
    <cellStyle name="Style 22 10" xfId="13557" xr:uid="{00000000-0005-0000-0000-000027040000}"/>
    <cellStyle name="Style 22 10 2" xfId="32113" xr:uid="{00000000-0005-0000-0000-00008B120000}"/>
    <cellStyle name="Style 22 10 3" xfId="46167" xr:uid="{00000000-0005-0000-0000-00008B120000}"/>
    <cellStyle name="Style 22 11" xfId="13554" xr:uid="{00000000-0005-0000-0000-0000E4040000}"/>
    <cellStyle name="Style 22 11 2" xfId="32110" xr:uid="{00000000-0005-0000-0000-00008C120000}"/>
    <cellStyle name="Style 22 11 3" xfId="46164" xr:uid="{00000000-0005-0000-0000-00008C120000}"/>
    <cellStyle name="Style 22 12" xfId="15765" xr:uid="{00000000-0005-0000-0000-0000E4040000}"/>
    <cellStyle name="Style 22 12 2" xfId="34321" xr:uid="{00000000-0005-0000-0000-00008D120000}"/>
    <cellStyle name="Style 22 12 3" xfId="48177" xr:uid="{00000000-0005-0000-0000-00008D120000}"/>
    <cellStyle name="Style 22 13" xfId="15821" xr:uid="{00000000-0005-0000-0000-000027040000}"/>
    <cellStyle name="Style 22 13 2" xfId="34377" xr:uid="{00000000-0005-0000-0000-00008E120000}"/>
    <cellStyle name="Style 22 13 3" xfId="48230" xr:uid="{00000000-0005-0000-0000-00008E120000}"/>
    <cellStyle name="Style 22 14" xfId="13739" xr:uid="{00000000-0005-0000-0000-0000E4040000}"/>
    <cellStyle name="Style 22 14 2" xfId="32295" xr:uid="{00000000-0005-0000-0000-00008F120000}"/>
    <cellStyle name="Style 22 14 3" xfId="46327" xr:uid="{00000000-0005-0000-0000-00008F120000}"/>
    <cellStyle name="Style 22 15" xfId="13873" xr:uid="{00000000-0005-0000-0000-000027040000}"/>
    <cellStyle name="Style 22 15 2" xfId="32429" xr:uid="{00000000-0005-0000-0000-000090120000}"/>
    <cellStyle name="Style 22 15 3" xfId="46445" xr:uid="{00000000-0005-0000-0000-000090120000}"/>
    <cellStyle name="Style 22 16" xfId="21466" xr:uid="{00000000-0005-0000-0000-000027040000}"/>
    <cellStyle name="Style 22 16 2" xfId="40006" xr:uid="{00000000-0005-0000-0000-000091120000}"/>
    <cellStyle name="Style 22 16 3" xfId="53354" xr:uid="{00000000-0005-0000-0000-000091120000}"/>
    <cellStyle name="Style 22 17" xfId="22059" xr:uid="{00000000-0005-0000-0000-0000E4040000}"/>
    <cellStyle name="Style 22 17 2" xfId="40599" xr:uid="{00000000-0005-0000-0000-000092120000}"/>
    <cellStyle name="Style 22 17 3" xfId="53888" xr:uid="{00000000-0005-0000-0000-000092120000}"/>
    <cellStyle name="Style 22 18" xfId="22861" xr:uid="{00000000-0005-0000-0000-00008A120000}"/>
    <cellStyle name="Style 22 19" xfId="30005" xr:uid="{00000000-0005-0000-0000-00008A120000}"/>
    <cellStyle name="Style 22 2" xfId="1077" xr:uid="{00000000-0005-0000-0000-000028040000}"/>
    <cellStyle name="Style 22 2 10" xfId="13575" xr:uid="{00000000-0005-0000-0000-0000E5040000}"/>
    <cellStyle name="Style 22 2 10 2" xfId="32131" xr:uid="{00000000-0005-0000-0000-000094120000}"/>
    <cellStyle name="Style 22 2 10 3" xfId="46183" xr:uid="{00000000-0005-0000-0000-000094120000}"/>
    <cellStyle name="Style 22 2 11" xfId="18491" xr:uid="{00000000-0005-0000-0000-0000E5040000}"/>
    <cellStyle name="Style 22 2 11 2" xfId="37047" xr:uid="{00000000-0005-0000-0000-000095120000}"/>
    <cellStyle name="Style 22 2 11 3" xfId="50558" xr:uid="{00000000-0005-0000-0000-000095120000}"/>
    <cellStyle name="Style 22 2 12" xfId="17268" xr:uid="{00000000-0005-0000-0000-000028040000}"/>
    <cellStyle name="Style 22 2 12 2" xfId="35824" xr:uid="{00000000-0005-0000-0000-000096120000}"/>
    <cellStyle name="Style 22 2 12 3" xfId="49492" xr:uid="{00000000-0005-0000-0000-000096120000}"/>
    <cellStyle name="Style 22 2 13" xfId="19784" xr:uid="{00000000-0005-0000-0000-0000E5040000}"/>
    <cellStyle name="Style 22 2 13 2" xfId="38340" xr:uid="{00000000-0005-0000-0000-000097120000}"/>
    <cellStyle name="Style 22 2 13 3" xfId="51832" xr:uid="{00000000-0005-0000-0000-000097120000}"/>
    <cellStyle name="Style 22 2 14" xfId="17425" xr:uid="{00000000-0005-0000-0000-000028040000}"/>
    <cellStyle name="Style 22 2 14 2" xfId="35981" xr:uid="{00000000-0005-0000-0000-000098120000}"/>
    <cellStyle name="Style 22 2 14 3" xfId="49630" xr:uid="{00000000-0005-0000-0000-000098120000}"/>
    <cellStyle name="Style 22 2 15" xfId="21677" xr:uid="{00000000-0005-0000-0000-000028040000}"/>
    <cellStyle name="Style 22 2 15 2" xfId="40217" xr:uid="{00000000-0005-0000-0000-000099120000}"/>
    <cellStyle name="Style 22 2 15 3" xfId="53565" xr:uid="{00000000-0005-0000-0000-000099120000}"/>
    <cellStyle name="Style 22 2 16" xfId="22060" xr:uid="{00000000-0005-0000-0000-0000E5040000}"/>
    <cellStyle name="Style 22 2 16 2" xfId="40600" xr:uid="{00000000-0005-0000-0000-00009A120000}"/>
    <cellStyle name="Style 22 2 16 3" xfId="53889" xr:uid="{00000000-0005-0000-0000-00009A120000}"/>
    <cellStyle name="Style 22 2 17" xfId="22862" xr:uid="{00000000-0005-0000-0000-000093120000}"/>
    <cellStyle name="Style 22 2 18" xfId="29992" xr:uid="{00000000-0005-0000-0000-000093120000}"/>
    <cellStyle name="Style 22 2 19" xfId="54277" xr:uid="{00000000-0005-0000-0000-000028040000}"/>
    <cellStyle name="Style 22 2 2" xfId="1078" xr:uid="{00000000-0005-0000-0000-000029040000}"/>
    <cellStyle name="Style 22 2 2 10" xfId="14328" xr:uid="{00000000-0005-0000-0000-000029040000}"/>
    <cellStyle name="Style 22 2 2 10 2" xfId="32884" xr:uid="{00000000-0005-0000-0000-00009C120000}"/>
    <cellStyle name="Style 22 2 2 10 3" xfId="46874" xr:uid="{00000000-0005-0000-0000-00009C120000}"/>
    <cellStyle name="Style 22 2 2 11" xfId="19330" xr:uid="{00000000-0005-0000-0000-0000E6040000}"/>
    <cellStyle name="Style 22 2 2 11 2" xfId="37886" xr:uid="{00000000-0005-0000-0000-00009D120000}"/>
    <cellStyle name="Style 22 2 2 11 3" xfId="51378" xr:uid="{00000000-0005-0000-0000-00009D120000}"/>
    <cellStyle name="Style 22 2 2 12" xfId="16083" xr:uid="{00000000-0005-0000-0000-000029040000}"/>
    <cellStyle name="Style 22 2 2 12 2" xfId="34639" xr:uid="{00000000-0005-0000-0000-00009E120000}"/>
    <cellStyle name="Style 22 2 2 12 3" xfId="48454" xr:uid="{00000000-0005-0000-0000-00009E120000}"/>
    <cellStyle name="Style 22 2 2 13" xfId="21467" xr:uid="{00000000-0005-0000-0000-000029040000}"/>
    <cellStyle name="Style 22 2 2 13 2" xfId="40007" xr:uid="{00000000-0005-0000-0000-00009F120000}"/>
    <cellStyle name="Style 22 2 2 13 3" xfId="53355" xr:uid="{00000000-0005-0000-0000-00009F120000}"/>
    <cellStyle name="Style 22 2 2 14" xfId="22061" xr:uid="{00000000-0005-0000-0000-0000E6040000}"/>
    <cellStyle name="Style 22 2 2 14 2" xfId="40601" xr:uid="{00000000-0005-0000-0000-0000A0120000}"/>
    <cellStyle name="Style 22 2 2 14 3" xfId="53890" xr:uid="{00000000-0005-0000-0000-0000A0120000}"/>
    <cellStyle name="Style 22 2 2 15" xfId="22863" xr:uid="{00000000-0005-0000-0000-00009B120000}"/>
    <cellStyle name="Style 22 2 2 16" xfId="30003" xr:uid="{00000000-0005-0000-0000-00009B120000}"/>
    <cellStyle name="Style 22 2 2 17" xfId="54278" xr:uid="{00000000-0005-0000-0000-000029040000}"/>
    <cellStyle name="Style 22 2 2 2" xfId="2434" xr:uid="{00000000-0005-0000-0000-000029040000}"/>
    <cellStyle name="Style 22 2 2 2 10" xfId="16342" xr:uid="{00000000-0005-0000-0000-0000E7040000}"/>
    <cellStyle name="Style 22 2 2 2 10 2" xfId="34898" xr:uid="{00000000-0005-0000-0000-0000A2120000}"/>
    <cellStyle name="Style 22 2 2 2 10 3" xfId="48685" xr:uid="{00000000-0005-0000-0000-0000A2120000}"/>
    <cellStyle name="Style 22 2 2 2 11" xfId="13349" xr:uid="{00000000-0005-0000-0000-000029040000}"/>
    <cellStyle name="Style 22 2 2 2 11 2" xfId="31905" xr:uid="{00000000-0005-0000-0000-0000A3120000}"/>
    <cellStyle name="Style 22 2 2 2 11 3" xfId="45982" xr:uid="{00000000-0005-0000-0000-0000A3120000}"/>
    <cellStyle name="Style 22 2 2 2 12" xfId="13443" xr:uid="{00000000-0005-0000-0000-0000E7040000}"/>
    <cellStyle name="Style 22 2 2 2 12 2" xfId="31999" xr:uid="{00000000-0005-0000-0000-0000A4120000}"/>
    <cellStyle name="Style 22 2 2 2 12 3" xfId="46067" xr:uid="{00000000-0005-0000-0000-0000A4120000}"/>
    <cellStyle name="Style 22 2 2 2 13" xfId="23945" xr:uid="{00000000-0005-0000-0000-0000A1120000}"/>
    <cellStyle name="Style 22 2 2 2 14" xfId="56605" xr:uid="{00000000-0005-0000-0000-0000E7040000}"/>
    <cellStyle name="Style 22 2 2 2 2" xfId="5641" xr:uid="{00000000-0005-0000-0000-0000E7040000}"/>
    <cellStyle name="Style 22 2 2 2 2 2" xfId="20627" xr:uid="{00000000-0005-0000-0000-000085050000}"/>
    <cellStyle name="Style 22 2 2 2 2 2 2" xfId="39179" xr:uid="{00000000-0005-0000-0000-0000A6120000}"/>
    <cellStyle name="Style 22 2 2 2 2 2 3" xfId="52562" xr:uid="{00000000-0005-0000-0000-0000A6120000}"/>
    <cellStyle name="Style 22 2 2 2 2 3" xfId="26058" xr:uid="{00000000-0005-0000-0000-0000A5120000}"/>
    <cellStyle name="Style 22 2 2 2 2 4" xfId="41458" xr:uid="{00000000-0005-0000-0000-0000A5120000}"/>
    <cellStyle name="Style 22 2 2 2 3" xfId="7607" xr:uid="{00000000-0005-0000-0000-0000E7040000}"/>
    <cellStyle name="Style 22 2 2 2 3 2" xfId="27737" xr:uid="{00000000-0005-0000-0000-0000A7120000}"/>
    <cellStyle name="Style 22 2 2 2 3 3" xfId="42745" xr:uid="{00000000-0005-0000-0000-0000A7120000}"/>
    <cellStyle name="Style 22 2 2 2 4" xfId="8468" xr:uid="{00000000-0005-0000-0000-0000E7040000}"/>
    <cellStyle name="Style 22 2 2 2 4 2" xfId="28395" xr:uid="{00000000-0005-0000-0000-0000A8120000}"/>
    <cellStyle name="Style 22 2 2 2 4 3" xfId="43222" xr:uid="{00000000-0005-0000-0000-0000A8120000}"/>
    <cellStyle name="Style 22 2 2 2 5" xfId="9324" xr:uid="{00000000-0005-0000-0000-0000E7040000}"/>
    <cellStyle name="Style 22 2 2 2 5 2" xfId="28926" xr:uid="{00000000-0005-0000-0000-0000A9120000}"/>
    <cellStyle name="Style 22 2 2 2 5 3" xfId="43606" xr:uid="{00000000-0005-0000-0000-0000A9120000}"/>
    <cellStyle name="Style 22 2 2 2 6" xfId="3536" xr:uid="{00000000-0005-0000-0000-000061250000}"/>
    <cellStyle name="Style 22 2 2 2 7" xfId="11734" xr:uid="{00000000-0005-0000-0000-0000E7040000}"/>
    <cellStyle name="Style 22 2 2 2 7 2" xfId="30298" xr:uid="{00000000-0005-0000-0000-0000AB120000}"/>
    <cellStyle name="Style 22 2 2 2 7 3" xfId="44446" xr:uid="{00000000-0005-0000-0000-0000AB120000}"/>
    <cellStyle name="Style 22 2 2 2 8" xfId="15108" xr:uid="{00000000-0005-0000-0000-0000E7040000}"/>
    <cellStyle name="Style 22 2 2 2 8 2" xfId="33664" xr:uid="{00000000-0005-0000-0000-0000AC120000}"/>
    <cellStyle name="Style 22 2 2 2 8 3" xfId="47615" xr:uid="{00000000-0005-0000-0000-0000AC120000}"/>
    <cellStyle name="Style 22 2 2 2 9" xfId="12850" xr:uid="{00000000-0005-0000-0000-000029040000}"/>
    <cellStyle name="Style 22 2 2 2 9 2" xfId="31406" xr:uid="{00000000-0005-0000-0000-0000AD120000}"/>
    <cellStyle name="Style 22 2 2 2 9 3" xfId="45491" xr:uid="{00000000-0005-0000-0000-0000AD120000}"/>
    <cellStyle name="Style 22 2 2 3" xfId="2627" xr:uid="{00000000-0005-0000-0000-000029040000}"/>
    <cellStyle name="Style 22 2 2 3 10" xfId="15227" xr:uid="{00000000-0005-0000-0000-000029040000}"/>
    <cellStyle name="Style 22 2 2 3 10 2" xfId="33783" xr:uid="{00000000-0005-0000-0000-0000AF120000}"/>
    <cellStyle name="Style 22 2 2 3 10 3" xfId="47728" xr:uid="{00000000-0005-0000-0000-0000AF120000}"/>
    <cellStyle name="Style 22 2 2 3 11" xfId="14100" xr:uid="{00000000-0005-0000-0000-0000E8040000}"/>
    <cellStyle name="Style 22 2 2 3 11 2" xfId="32656" xr:uid="{00000000-0005-0000-0000-0000B0120000}"/>
    <cellStyle name="Style 22 2 2 3 11 3" xfId="46658" xr:uid="{00000000-0005-0000-0000-0000B0120000}"/>
    <cellStyle name="Style 22 2 2 3 12" xfId="55453" xr:uid="{00000000-0005-0000-0000-000029040000}"/>
    <cellStyle name="Style 22 2 2 3 2" xfId="5834" xr:uid="{00000000-0005-0000-0000-0000E8040000}"/>
    <cellStyle name="Style 22 2 2 3 2 2" xfId="20724" xr:uid="{00000000-0005-0000-0000-000087050000}"/>
    <cellStyle name="Style 22 2 2 3 2 2 2" xfId="39269" xr:uid="{00000000-0005-0000-0000-0000B2120000}"/>
    <cellStyle name="Style 22 2 2 3 2 2 3" xfId="52646" xr:uid="{00000000-0005-0000-0000-0000B2120000}"/>
    <cellStyle name="Style 22 2 2 3 2 3" xfId="26244" xr:uid="{00000000-0005-0000-0000-0000B1120000}"/>
    <cellStyle name="Style 22 2 2 3 2 4" xfId="41629" xr:uid="{00000000-0005-0000-0000-0000B1120000}"/>
    <cellStyle name="Style 22 2 2 3 3" xfId="7800" xr:uid="{00000000-0005-0000-0000-0000E8040000}"/>
    <cellStyle name="Style 22 2 2 3 3 2" xfId="27844" xr:uid="{00000000-0005-0000-0000-0000B3120000}"/>
    <cellStyle name="Style 22 2 2 3 3 3" xfId="42823" xr:uid="{00000000-0005-0000-0000-0000B3120000}"/>
    <cellStyle name="Style 22 2 2 3 4" xfId="8661" xr:uid="{00000000-0005-0000-0000-0000E8040000}"/>
    <cellStyle name="Style 22 2 2 3 4 2" xfId="28524" xr:uid="{00000000-0005-0000-0000-0000B4120000}"/>
    <cellStyle name="Style 22 2 2 3 4 3" xfId="43300" xr:uid="{00000000-0005-0000-0000-0000B4120000}"/>
    <cellStyle name="Style 22 2 2 3 5" xfId="9517" xr:uid="{00000000-0005-0000-0000-0000E8040000}"/>
    <cellStyle name="Style 22 2 2 3 5 2" xfId="29119" xr:uid="{00000000-0005-0000-0000-0000B5120000}"/>
    <cellStyle name="Style 22 2 2 3 5 3" xfId="43786" xr:uid="{00000000-0005-0000-0000-0000B5120000}"/>
    <cellStyle name="Style 22 2 2 3 6" xfId="3537" xr:uid="{00000000-0005-0000-0000-000062250000}"/>
    <cellStyle name="Style 22 2 2 3 7" xfId="13145" xr:uid="{00000000-0005-0000-0000-0000E8040000}"/>
    <cellStyle name="Style 22 2 2 3 7 2" xfId="31701" xr:uid="{00000000-0005-0000-0000-0000B7120000}"/>
    <cellStyle name="Style 22 2 2 3 7 3" xfId="45784" xr:uid="{00000000-0005-0000-0000-0000B7120000}"/>
    <cellStyle name="Style 22 2 2 3 8" xfId="12062" xr:uid="{00000000-0005-0000-0000-000029040000}"/>
    <cellStyle name="Style 22 2 2 3 8 2" xfId="30625" xr:uid="{00000000-0005-0000-0000-0000B8120000}"/>
    <cellStyle name="Style 22 2 2 3 8 3" xfId="44768" xr:uid="{00000000-0005-0000-0000-0000B8120000}"/>
    <cellStyle name="Style 22 2 2 3 9" xfId="16535" xr:uid="{00000000-0005-0000-0000-0000E8040000}"/>
    <cellStyle name="Style 22 2 2 3 9 2" xfId="35091" xr:uid="{00000000-0005-0000-0000-0000B9120000}"/>
    <cellStyle name="Style 22 2 2 3 9 3" xfId="48872" xr:uid="{00000000-0005-0000-0000-0000B9120000}"/>
    <cellStyle name="Style 22 2 2 4" xfId="2573" xr:uid="{00000000-0005-0000-0000-000029040000}"/>
    <cellStyle name="Style 22 2 2 4 10" xfId="21592" xr:uid="{00000000-0005-0000-0000-000029040000}"/>
    <cellStyle name="Style 22 2 2 4 10 2" xfId="40132" xr:uid="{00000000-0005-0000-0000-0000BB120000}"/>
    <cellStyle name="Style 22 2 2 4 10 3" xfId="53480" xr:uid="{00000000-0005-0000-0000-0000BB120000}"/>
    <cellStyle name="Style 22 2 2 4 11" xfId="24066" xr:uid="{00000000-0005-0000-0000-0000BA120000}"/>
    <cellStyle name="Style 22 2 2 4 12" xfId="55401" xr:uid="{00000000-0005-0000-0000-000029040000}"/>
    <cellStyle name="Style 22 2 2 4 2" xfId="5780" xr:uid="{00000000-0005-0000-0000-0000E9040000}"/>
    <cellStyle name="Style 22 2 2 4 2 2" xfId="26193" xr:uid="{00000000-0005-0000-0000-0000BC120000}"/>
    <cellStyle name="Style 22 2 2 4 2 3" xfId="41581" xr:uid="{00000000-0005-0000-0000-0000BC120000}"/>
    <cellStyle name="Style 22 2 2 4 3" xfId="9463" xr:uid="{00000000-0005-0000-0000-0000E9040000}"/>
    <cellStyle name="Style 22 2 2 4 3 2" xfId="29065" xr:uid="{00000000-0005-0000-0000-0000BD120000}"/>
    <cellStyle name="Style 22 2 2 4 3 3" xfId="43735" xr:uid="{00000000-0005-0000-0000-0000BD120000}"/>
    <cellStyle name="Style 22 2 2 4 4" xfId="3941" xr:uid="{00000000-0005-0000-0000-000063250000}"/>
    <cellStyle name="Style 22 2 2 4 5" xfId="12511" xr:uid="{00000000-0005-0000-0000-0000E9040000}"/>
    <cellStyle name="Style 22 2 2 4 5 2" xfId="31069" xr:uid="{00000000-0005-0000-0000-0000BF120000}"/>
    <cellStyle name="Style 22 2 2 4 5 3" xfId="45169" xr:uid="{00000000-0005-0000-0000-0000BF120000}"/>
    <cellStyle name="Style 22 2 2 4 6" xfId="14720" xr:uid="{00000000-0005-0000-0000-000029040000}"/>
    <cellStyle name="Style 22 2 2 4 6 2" xfId="33276" xr:uid="{00000000-0005-0000-0000-0000C0120000}"/>
    <cellStyle name="Style 22 2 2 4 6 3" xfId="47243" xr:uid="{00000000-0005-0000-0000-0000C0120000}"/>
    <cellStyle name="Style 22 2 2 4 7" xfId="16481" xr:uid="{00000000-0005-0000-0000-0000E9040000}"/>
    <cellStyle name="Style 22 2 2 4 7 2" xfId="35037" xr:uid="{00000000-0005-0000-0000-0000C1120000}"/>
    <cellStyle name="Style 22 2 2 4 7 3" xfId="48818" xr:uid="{00000000-0005-0000-0000-0000C1120000}"/>
    <cellStyle name="Style 22 2 2 4 8" xfId="15964" xr:uid="{00000000-0005-0000-0000-000029040000}"/>
    <cellStyle name="Style 22 2 2 4 8 2" xfId="34520" xr:uid="{00000000-0005-0000-0000-0000C2120000}"/>
    <cellStyle name="Style 22 2 2 4 8 3" xfId="48359" xr:uid="{00000000-0005-0000-0000-0000C2120000}"/>
    <cellStyle name="Style 22 2 2 4 9" xfId="14454" xr:uid="{00000000-0005-0000-0000-0000E9040000}"/>
    <cellStyle name="Style 22 2 2 4 9 2" xfId="33010" xr:uid="{00000000-0005-0000-0000-0000C3120000}"/>
    <cellStyle name="Style 22 2 2 4 9 3" xfId="46992" xr:uid="{00000000-0005-0000-0000-0000C3120000}"/>
    <cellStyle name="Style 22 2 2 5" xfId="4295" xr:uid="{00000000-0005-0000-0000-0000E6040000}"/>
    <cellStyle name="Style 22 2 2 5 2" xfId="24813" xr:uid="{00000000-0005-0000-0000-0000C4120000}"/>
    <cellStyle name="Style 22 2 2 5 3" xfId="28299" xr:uid="{00000000-0005-0000-0000-0000C4120000}"/>
    <cellStyle name="Style 22 2 2 6" xfId="3535" xr:uid="{00000000-0005-0000-0000-000060250000}"/>
    <cellStyle name="Style 22 2 2 7" xfId="15390" xr:uid="{00000000-0005-0000-0000-000029040000}"/>
    <cellStyle name="Style 22 2 2 7 2" xfId="33946" xr:uid="{00000000-0005-0000-0000-0000C6120000}"/>
    <cellStyle name="Style 22 2 2 7 3" xfId="47877" xr:uid="{00000000-0005-0000-0000-0000C6120000}"/>
    <cellStyle name="Style 22 2 2 8" xfId="15838" xr:uid="{00000000-0005-0000-0000-0000E6040000}"/>
    <cellStyle name="Style 22 2 2 8 2" xfId="34394" xr:uid="{00000000-0005-0000-0000-0000C7120000}"/>
    <cellStyle name="Style 22 2 2 8 3" xfId="48245" xr:uid="{00000000-0005-0000-0000-0000C7120000}"/>
    <cellStyle name="Style 22 2 2 9" xfId="14911" xr:uid="{00000000-0005-0000-0000-0000E6040000}"/>
    <cellStyle name="Style 22 2 2 9 2" xfId="33467" xr:uid="{00000000-0005-0000-0000-0000C8120000}"/>
    <cellStyle name="Style 22 2 2 9 3" xfId="47426" xr:uid="{00000000-0005-0000-0000-0000C8120000}"/>
    <cellStyle name="Style 22 2 3" xfId="1079" xr:uid="{00000000-0005-0000-0000-00002A040000}"/>
    <cellStyle name="Style 22 2 3 10" xfId="18315" xr:uid="{00000000-0005-0000-0000-00002A040000}"/>
    <cellStyle name="Style 22 2 3 10 2" xfId="36871" xr:uid="{00000000-0005-0000-0000-0000CA120000}"/>
    <cellStyle name="Style 22 2 3 10 3" xfId="50401" xr:uid="{00000000-0005-0000-0000-0000CA120000}"/>
    <cellStyle name="Style 22 2 3 11" xfId="19855" xr:uid="{00000000-0005-0000-0000-0000EA040000}"/>
    <cellStyle name="Style 22 2 3 11 2" xfId="38411" xr:uid="{00000000-0005-0000-0000-0000CB120000}"/>
    <cellStyle name="Style 22 2 3 11 3" xfId="51903" xr:uid="{00000000-0005-0000-0000-0000CB120000}"/>
    <cellStyle name="Style 22 2 3 12" xfId="19845" xr:uid="{00000000-0005-0000-0000-00002A040000}"/>
    <cellStyle name="Style 22 2 3 12 2" xfId="38401" xr:uid="{00000000-0005-0000-0000-0000CC120000}"/>
    <cellStyle name="Style 22 2 3 12 3" xfId="51893" xr:uid="{00000000-0005-0000-0000-0000CC120000}"/>
    <cellStyle name="Style 22 2 3 13" xfId="21674" xr:uid="{00000000-0005-0000-0000-00002A040000}"/>
    <cellStyle name="Style 22 2 3 13 2" xfId="40214" xr:uid="{00000000-0005-0000-0000-0000CD120000}"/>
    <cellStyle name="Style 22 2 3 13 3" xfId="53562" xr:uid="{00000000-0005-0000-0000-0000CD120000}"/>
    <cellStyle name="Style 22 2 3 14" xfId="22062" xr:uid="{00000000-0005-0000-0000-0000EA040000}"/>
    <cellStyle name="Style 22 2 3 14 2" xfId="40602" xr:uid="{00000000-0005-0000-0000-0000CE120000}"/>
    <cellStyle name="Style 22 2 3 14 3" xfId="53891" xr:uid="{00000000-0005-0000-0000-0000CE120000}"/>
    <cellStyle name="Style 22 2 3 15" xfId="22864" xr:uid="{00000000-0005-0000-0000-0000C9120000}"/>
    <cellStyle name="Style 22 2 3 16" xfId="30002" xr:uid="{00000000-0005-0000-0000-0000C9120000}"/>
    <cellStyle name="Style 22 2 3 17" xfId="54279" xr:uid="{00000000-0005-0000-0000-00002A040000}"/>
    <cellStyle name="Style 22 2 3 2" xfId="2433" xr:uid="{00000000-0005-0000-0000-00002A040000}"/>
    <cellStyle name="Style 22 2 3 2 10" xfId="16341" xr:uid="{00000000-0005-0000-0000-0000EB040000}"/>
    <cellStyle name="Style 22 2 3 2 10 2" xfId="34897" xr:uid="{00000000-0005-0000-0000-0000D0120000}"/>
    <cellStyle name="Style 22 2 3 2 10 3" xfId="48684" xr:uid="{00000000-0005-0000-0000-0000D0120000}"/>
    <cellStyle name="Style 22 2 3 2 11" xfId="17297" xr:uid="{00000000-0005-0000-0000-00002A040000}"/>
    <cellStyle name="Style 22 2 3 2 11 2" xfId="35853" xr:uid="{00000000-0005-0000-0000-0000D1120000}"/>
    <cellStyle name="Style 22 2 3 2 11 3" xfId="49521" xr:uid="{00000000-0005-0000-0000-0000D1120000}"/>
    <cellStyle name="Style 22 2 3 2 12" xfId="16084" xr:uid="{00000000-0005-0000-0000-0000EB040000}"/>
    <cellStyle name="Style 22 2 3 2 12 2" xfId="34640" xr:uid="{00000000-0005-0000-0000-0000D2120000}"/>
    <cellStyle name="Style 22 2 3 2 12 3" xfId="48455" xr:uid="{00000000-0005-0000-0000-0000D2120000}"/>
    <cellStyle name="Style 22 2 3 2 13" xfId="23944" xr:uid="{00000000-0005-0000-0000-0000CF120000}"/>
    <cellStyle name="Style 22 2 3 2 14" xfId="56604" xr:uid="{00000000-0005-0000-0000-0000EB040000}"/>
    <cellStyle name="Style 22 2 3 2 2" xfId="5640" xr:uid="{00000000-0005-0000-0000-0000EB040000}"/>
    <cellStyle name="Style 22 2 3 2 2 2" xfId="20626" xr:uid="{00000000-0005-0000-0000-00008B050000}"/>
    <cellStyle name="Style 22 2 3 2 2 2 2" xfId="39178" xr:uid="{00000000-0005-0000-0000-0000D4120000}"/>
    <cellStyle name="Style 22 2 3 2 2 2 3" xfId="52561" xr:uid="{00000000-0005-0000-0000-0000D4120000}"/>
    <cellStyle name="Style 22 2 3 2 2 3" xfId="26057" xr:uid="{00000000-0005-0000-0000-0000D3120000}"/>
    <cellStyle name="Style 22 2 3 2 2 4" xfId="41457" xr:uid="{00000000-0005-0000-0000-0000D3120000}"/>
    <cellStyle name="Style 22 2 3 2 3" xfId="7606" xr:uid="{00000000-0005-0000-0000-0000EB040000}"/>
    <cellStyle name="Style 22 2 3 2 3 2" xfId="27736" xr:uid="{00000000-0005-0000-0000-0000D5120000}"/>
    <cellStyle name="Style 22 2 3 2 3 3" xfId="42744" xr:uid="{00000000-0005-0000-0000-0000D5120000}"/>
    <cellStyle name="Style 22 2 3 2 4" xfId="8467" xr:uid="{00000000-0005-0000-0000-0000EB040000}"/>
    <cellStyle name="Style 22 2 3 2 4 2" xfId="28394" xr:uid="{00000000-0005-0000-0000-0000D6120000}"/>
    <cellStyle name="Style 22 2 3 2 4 3" xfId="43221" xr:uid="{00000000-0005-0000-0000-0000D6120000}"/>
    <cellStyle name="Style 22 2 3 2 5" xfId="9323" xr:uid="{00000000-0005-0000-0000-0000EB040000}"/>
    <cellStyle name="Style 22 2 3 2 5 2" xfId="28925" xr:uid="{00000000-0005-0000-0000-0000D7120000}"/>
    <cellStyle name="Style 22 2 3 2 5 3" xfId="43605" xr:uid="{00000000-0005-0000-0000-0000D7120000}"/>
    <cellStyle name="Style 22 2 3 2 6" xfId="4746" xr:uid="{00000000-0005-0000-0000-000065250000}"/>
    <cellStyle name="Style 22 2 3 2 7" xfId="11893" xr:uid="{00000000-0005-0000-0000-0000EB040000}"/>
    <cellStyle name="Style 22 2 3 2 7 2" xfId="30457" xr:uid="{00000000-0005-0000-0000-0000D9120000}"/>
    <cellStyle name="Style 22 2 3 2 7 3" xfId="44602" xr:uid="{00000000-0005-0000-0000-0000D9120000}"/>
    <cellStyle name="Style 22 2 3 2 8" xfId="15107" xr:uid="{00000000-0005-0000-0000-0000EB040000}"/>
    <cellStyle name="Style 22 2 3 2 8 2" xfId="33663" xr:uid="{00000000-0005-0000-0000-0000DA120000}"/>
    <cellStyle name="Style 22 2 3 2 8 3" xfId="47614" xr:uid="{00000000-0005-0000-0000-0000DA120000}"/>
    <cellStyle name="Style 22 2 3 2 9" xfId="13359" xr:uid="{00000000-0005-0000-0000-00002A040000}"/>
    <cellStyle name="Style 22 2 3 2 9 2" xfId="31915" xr:uid="{00000000-0005-0000-0000-0000DB120000}"/>
    <cellStyle name="Style 22 2 3 2 9 3" xfId="45991" xr:uid="{00000000-0005-0000-0000-0000DB120000}"/>
    <cellStyle name="Style 22 2 3 3" xfId="2628" xr:uid="{00000000-0005-0000-0000-00002A040000}"/>
    <cellStyle name="Style 22 2 3 3 10" xfId="17586" xr:uid="{00000000-0005-0000-0000-00002A040000}"/>
    <cellStyle name="Style 22 2 3 3 10 2" xfId="36142" xr:uid="{00000000-0005-0000-0000-0000DD120000}"/>
    <cellStyle name="Style 22 2 3 3 10 3" xfId="49771" xr:uid="{00000000-0005-0000-0000-0000DD120000}"/>
    <cellStyle name="Style 22 2 3 3 11" xfId="18117" xr:uid="{00000000-0005-0000-0000-0000EC040000}"/>
    <cellStyle name="Style 22 2 3 3 11 2" xfId="36673" xr:uid="{00000000-0005-0000-0000-0000DE120000}"/>
    <cellStyle name="Style 22 2 3 3 11 3" xfId="50229" xr:uid="{00000000-0005-0000-0000-0000DE120000}"/>
    <cellStyle name="Style 22 2 3 3 12" xfId="55454" xr:uid="{00000000-0005-0000-0000-00002A040000}"/>
    <cellStyle name="Style 22 2 3 3 2" xfId="5835" xr:uid="{00000000-0005-0000-0000-0000EC040000}"/>
    <cellStyle name="Style 22 2 3 3 2 2" xfId="20725" xr:uid="{00000000-0005-0000-0000-00008D050000}"/>
    <cellStyle name="Style 22 2 3 3 2 2 2" xfId="39270" xr:uid="{00000000-0005-0000-0000-0000E0120000}"/>
    <cellStyle name="Style 22 2 3 3 2 2 3" xfId="52647" xr:uid="{00000000-0005-0000-0000-0000E0120000}"/>
    <cellStyle name="Style 22 2 3 3 2 3" xfId="26245" xr:uid="{00000000-0005-0000-0000-0000DF120000}"/>
    <cellStyle name="Style 22 2 3 3 2 4" xfId="41630" xr:uid="{00000000-0005-0000-0000-0000DF120000}"/>
    <cellStyle name="Style 22 2 3 3 3" xfId="7801" xr:uid="{00000000-0005-0000-0000-0000EC040000}"/>
    <cellStyle name="Style 22 2 3 3 3 2" xfId="27845" xr:uid="{00000000-0005-0000-0000-0000E1120000}"/>
    <cellStyle name="Style 22 2 3 3 3 3" xfId="42824" xr:uid="{00000000-0005-0000-0000-0000E1120000}"/>
    <cellStyle name="Style 22 2 3 3 4" xfId="8662" xr:uid="{00000000-0005-0000-0000-0000EC040000}"/>
    <cellStyle name="Style 22 2 3 3 4 2" xfId="28525" xr:uid="{00000000-0005-0000-0000-0000E2120000}"/>
    <cellStyle name="Style 22 2 3 3 4 3" xfId="43301" xr:uid="{00000000-0005-0000-0000-0000E2120000}"/>
    <cellStyle name="Style 22 2 3 3 5" xfId="9518" xr:uid="{00000000-0005-0000-0000-0000EC040000}"/>
    <cellStyle name="Style 22 2 3 3 5 2" xfId="29120" xr:uid="{00000000-0005-0000-0000-0000E3120000}"/>
    <cellStyle name="Style 22 2 3 3 5 3" xfId="43787" xr:uid="{00000000-0005-0000-0000-0000E3120000}"/>
    <cellStyle name="Style 22 2 3 3 6" xfId="9213" xr:uid="{00000000-0005-0000-0000-000066250000}"/>
    <cellStyle name="Style 22 2 3 3 7" xfId="12474" xr:uid="{00000000-0005-0000-0000-0000EC040000}"/>
    <cellStyle name="Style 22 2 3 3 7 2" xfId="31032" xr:uid="{00000000-0005-0000-0000-0000E5120000}"/>
    <cellStyle name="Style 22 2 3 3 7 3" xfId="45132" xr:uid="{00000000-0005-0000-0000-0000E5120000}"/>
    <cellStyle name="Style 22 2 3 3 8" xfId="14087" xr:uid="{00000000-0005-0000-0000-00002A040000}"/>
    <cellStyle name="Style 22 2 3 3 8 2" xfId="32643" xr:uid="{00000000-0005-0000-0000-0000E6120000}"/>
    <cellStyle name="Style 22 2 3 3 8 3" xfId="46646" xr:uid="{00000000-0005-0000-0000-0000E6120000}"/>
    <cellStyle name="Style 22 2 3 3 9" xfId="16536" xr:uid="{00000000-0005-0000-0000-0000EC040000}"/>
    <cellStyle name="Style 22 2 3 3 9 2" xfId="35092" xr:uid="{00000000-0005-0000-0000-0000E7120000}"/>
    <cellStyle name="Style 22 2 3 3 9 3" xfId="48873" xr:uid="{00000000-0005-0000-0000-0000E7120000}"/>
    <cellStyle name="Style 22 2 3 4" xfId="2572" xr:uid="{00000000-0005-0000-0000-00002A040000}"/>
    <cellStyle name="Style 22 2 3 4 10" xfId="21591" xr:uid="{00000000-0005-0000-0000-00002A040000}"/>
    <cellStyle name="Style 22 2 3 4 10 2" xfId="40131" xr:uid="{00000000-0005-0000-0000-0000E9120000}"/>
    <cellStyle name="Style 22 2 3 4 10 3" xfId="53479" xr:uid="{00000000-0005-0000-0000-0000E9120000}"/>
    <cellStyle name="Style 22 2 3 4 11" xfId="24065" xr:uid="{00000000-0005-0000-0000-0000E8120000}"/>
    <cellStyle name="Style 22 2 3 4 12" xfId="55400" xr:uid="{00000000-0005-0000-0000-00002A040000}"/>
    <cellStyle name="Style 22 2 3 4 2" xfId="5779" xr:uid="{00000000-0005-0000-0000-0000ED040000}"/>
    <cellStyle name="Style 22 2 3 4 2 2" xfId="26192" xr:uid="{00000000-0005-0000-0000-0000EA120000}"/>
    <cellStyle name="Style 22 2 3 4 2 3" xfId="41580" xr:uid="{00000000-0005-0000-0000-0000EA120000}"/>
    <cellStyle name="Style 22 2 3 4 3" xfId="9462" xr:uid="{00000000-0005-0000-0000-0000ED040000}"/>
    <cellStyle name="Style 22 2 3 4 3 2" xfId="29064" xr:uid="{00000000-0005-0000-0000-0000EB120000}"/>
    <cellStyle name="Style 22 2 3 4 3 3" xfId="43734" xr:uid="{00000000-0005-0000-0000-0000EB120000}"/>
    <cellStyle name="Style 22 2 3 4 4" xfId="3940" xr:uid="{00000000-0005-0000-0000-000067250000}"/>
    <cellStyle name="Style 22 2 3 4 5" xfId="12556" xr:uid="{00000000-0005-0000-0000-0000ED040000}"/>
    <cellStyle name="Style 22 2 3 4 5 2" xfId="31112" xr:uid="{00000000-0005-0000-0000-0000ED120000}"/>
    <cellStyle name="Style 22 2 3 4 5 3" xfId="45212" xr:uid="{00000000-0005-0000-0000-0000ED120000}"/>
    <cellStyle name="Style 22 2 3 4 6" xfId="14076" xr:uid="{00000000-0005-0000-0000-00002A040000}"/>
    <cellStyle name="Style 22 2 3 4 6 2" xfId="32632" xr:uid="{00000000-0005-0000-0000-0000EE120000}"/>
    <cellStyle name="Style 22 2 3 4 6 3" xfId="46635" xr:uid="{00000000-0005-0000-0000-0000EE120000}"/>
    <cellStyle name="Style 22 2 3 4 7" xfId="16480" xr:uid="{00000000-0005-0000-0000-0000ED040000}"/>
    <cellStyle name="Style 22 2 3 4 7 2" xfId="35036" xr:uid="{00000000-0005-0000-0000-0000EF120000}"/>
    <cellStyle name="Style 22 2 3 4 7 3" xfId="48817" xr:uid="{00000000-0005-0000-0000-0000EF120000}"/>
    <cellStyle name="Style 22 2 3 4 8" xfId="18460" xr:uid="{00000000-0005-0000-0000-00002A040000}"/>
    <cellStyle name="Style 22 2 3 4 8 2" xfId="37016" xr:uid="{00000000-0005-0000-0000-0000F0120000}"/>
    <cellStyle name="Style 22 2 3 4 8 3" xfId="50531" xr:uid="{00000000-0005-0000-0000-0000F0120000}"/>
    <cellStyle name="Style 22 2 3 4 9" xfId="19475" xr:uid="{00000000-0005-0000-0000-0000ED040000}"/>
    <cellStyle name="Style 22 2 3 4 9 2" xfId="38031" xr:uid="{00000000-0005-0000-0000-0000F1120000}"/>
    <cellStyle name="Style 22 2 3 4 9 3" xfId="51523" xr:uid="{00000000-0005-0000-0000-0000F1120000}"/>
    <cellStyle name="Style 22 2 3 5" xfId="4296" xr:uid="{00000000-0005-0000-0000-0000EA040000}"/>
    <cellStyle name="Style 22 2 3 5 2" xfId="24814" xr:uid="{00000000-0005-0000-0000-0000F2120000}"/>
    <cellStyle name="Style 22 2 3 5 3" xfId="28491" xr:uid="{00000000-0005-0000-0000-0000F2120000}"/>
    <cellStyle name="Style 22 2 3 6" xfId="9139" xr:uid="{00000000-0005-0000-0000-000064250000}"/>
    <cellStyle name="Style 22 2 3 7" xfId="14784" xr:uid="{00000000-0005-0000-0000-00002A040000}"/>
    <cellStyle name="Style 22 2 3 7 2" xfId="33340" xr:uid="{00000000-0005-0000-0000-0000F4120000}"/>
    <cellStyle name="Style 22 2 3 7 3" xfId="47304" xr:uid="{00000000-0005-0000-0000-0000F4120000}"/>
    <cellStyle name="Style 22 2 3 8" xfId="15846" xr:uid="{00000000-0005-0000-0000-0000EA040000}"/>
    <cellStyle name="Style 22 2 3 8 2" xfId="34402" xr:uid="{00000000-0005-0000-0000-0000F5120000}"/>
    <cellStyle name="Style 22 2 3 8 3" xfId="48253" xr:uid="{00000000-0005-0000-0000-0000F5120000}"/>
    <cellStyle name="Style 22 2 3 9" xfId="14449" xr:uid="{00000000-0005-0000-0000-0000EA040000}"/>
    <cellStyle name="Style 22 2 3 9 2" xfId="33005" xr:uid="{00000000-0005-0000-0000-0000F6120000}"/>
    <cellStyle name="Style 22 2 3 9 3" xfId="46987" xr:uid="{00000000-0005-0000-0000-0000F6120000}"/>
    <cellStyle name="Style 22 2 4" xfId="2435" xr:uid="{00000000-0005-0000-0000-000028040000}"/>
    <cellStyle name="Style 22 2 4 10" xfId="16343" xr:uid="{00000000-0005-0000-0000-0000EE040000}"/>
    <cellStyle name="Style 22 2 4 10 2" xfId="34899" xr:uid="{00000000-0005-0000-0000-0000F8120000}"/>
    <cellStyle name="Style 22 2 4 10 3" xfId="48686" xr:uid="{00000000-0005-0000-0000-0000F8120000}"/>
    <cellStyle name="Style 22 2 4 11" xfId="17658" xr:uid="{00000000-0005-0000-0000-000028040000}"/>
    <cellStyle name="Style 22 2 4 11 2" xfId="36214" xr:uid="{00000000-0005-0000-0000-0000F9120000}"/>
    <cellStyle name="Style 22 2 4 11 3" xfId="49837" xr:uid="{00000000-0005-0000-0000-0000F9120000}"/>
    <cellStyle name="Style 22 2 4 12" xfId="19593" xr:uid="{00000000-0005-0000-0000-0000EE040000}"/>
    <cellStyle name="Style 22 2 4 12 2" xfId="38149" xr:uid="{00000000-0005-0000-0000-0000FA120000}"/>
    <cellStyle name="Style 22 2 4 12 3" xfId="51641" xr:uid="{00000000-0005-0000-0000-0000FA120000}"/>
    <cellStyle name="Style 22 2 4 13" xfId="23946" xr:uid="{00000000-0005-0000-0000-0000F7120000}"/>
    <cellStyle name="Style 22 2 4 14" xfId="56606" xr:uid="{00000000-0005-0000-0000-0000EE040000}"/>
    <cellStyle name="Style 22 2 4 2" xfId="5642" xr:uid="{00000000-0005-0000-0000-0000EE040000}"/>
    <cellStyle name="Style 22 2 4 2 2" xfId="20628" xr:uid="{00000000-0005-0000-0000-000090050000}"/>
    <cellStyle name="Style 22 2 4 2 2 2" xfId="39180" xr:uid="{00000000-0005-0000-0000-0000FC120000}"/>
    <cellStyle name="Style 22 2 4 2 2 3" xfId="52563" xr:uid="{00000000-0005-0000-0000-0000FC120000}"/>
    <cellStyle name="Style 22 2 4 2 3" xfId="26059" xr:uid="{00000000-0005-0000-0000-0000FB120000}"/>
    <cellStyle name="Style 22 2 4 2 4" xfId="41459" xr:uid="{00000000-0005-0000-0000-0000FB120000}"/>
    <cellStyle name="Style 22 2 4 3" xfId="7608" xr:uid="{00000000-0005-0000-0000-0000EE040000}"/>
    <cellStyle name="Style 22 2 4 3 2" xfId="27738" xr:uid="{00000000-0005-0000-0000-0000FD120000}"/>
    <cellStyle name="Style 22 2 4 3 3" xfId="42746" xr:uid="{00000000-0005-0000-0000-0000FD120000}"/>
    <cellStyle name="Style 22 2 4 4" xfId="8469" xr:uid="{00000000-0005-0000-0000-0000EE040000}"/>
    <cellStyle name="Style 22 2 4 4 2" xfId="28396" xr:uid="{00000000-0005-0000-0000-0000FE120000}"/>
    <cellStyle name="Style 22 2 4 4 3" xfId="43223" xr:uid="{00000000-0005-0000-0000-0000FE120000}"/>
    <cellStyle name="Style 22 2 4 5" xfId="9325" xr:uid="{00000000-0005-0000-0000-0000EE040000}"/>
    <cellStyle name="Style 22 2 4 5 2" xfId="28927" xr:uid="{00000000-0005-0000-0000-0000FF120000}"/>
    <cellStyle name="Style 22 2 4 5 3" xfId="43607" xr:uid="{00000000-0005-0000-0000-0000FF120000}"/>
    <cellStyle name="Style 22 2 4 6" xfId="9138" xr:uid="{00000000-0005-0000-0000-000068250000}"/>
    <cellStyle name="Style 22 2 4 7" xfId="12391" xr:uid="{00000000-0005-0000-0000-0000EE040000}"/>
    <cellStyle name="Style 22 2 4 7 2" xfId="30950" xr:uid="{00000000-0005-0000-0000-000001130000}"/>
    <cellStyle name="Style 22 2 4 7 3" xfId="45051" xr:uid="{00000000-0005-0000-0000-000001130000}"/>
    <cellStyle name="Style 22 2 4 8" xfId="15109" xr:uid="{00000000-0005-0000-0000-0000EE040000}"/>
    <cellStyle name="Style 22 2 4 8 2" xfId="33665" xr:uid="{00000000-0005-0000-0000-000002130000}"/>
    <cellStyle name="Style 22 2 4 8 3" xfId="47616" xr:uid="{00000000-0005-0000-0000-000002130000}"/>
    <cellStyle name="Style 22 2 4 9" xfId="12842" xr:uid="{00000000-0005-0000-0000-000028040000}"/>
    <cellStyle name="Style 22 2 4 9 2" xfId="31398" xr:uid="{00000000-0005-0000-0000-000003130000}"/>
    <cellStyle name="Style 22 2 4 9 3" xfId="45485" xr:uid="{00000000-0005-0000-0000-000003130000}"/>
    <cellStyle name="Style 22 2 5" xfId="2626" xr:uid="{00000000-0005-0000-0000-000028040000}"/>
    <cellStyle name="Style 22 2 5 10" xfId="12051" xr:uid="{00000000-0005-0000-0000-000028040000}"/>
    <cellStyle name="Style 22 2 5 10 2" xfId="30614" xr:uid="{00000000-0005-0000-0000-000005130000}"/>
    <cellStyle name="Style 22 2 5 10 3" xfId="44758" xr:uid="{00000000-0005-0000-0000-000005130000}"/>
    <cellStyle name="Style 22 2 5 11" xfId="15992" xr:uid="{00000000-0005-0000-0000-0000EF040000}"/>
    <cellStyle name="Style 22 2 5 11 2" xfId="34548" xr:uid="{00000000-0005-0000-0000-000006130000}"/>
    <cellStyle name="Style 22 2 5 11 3" xfId="48378" xr:uid="{00000000-0005-0000-0000-000006130000}"/>
    <cellStyle name="Style 22 2 5 12" xfId="55452" xr:uid="{00000000-0005-0000-0000-000028040000}"/>
    <cellStyle name="Style 22 2 5 2" xfId="5833" xr:uid="{00000000-0005-0000-0000-0000EF040000}"/>
    <cellStyle name="Style 22 2 5 2 2" xfId="20723" xr:uid="{00000000-0005-0000-0000-000092050000}"/>
    <cellStyle name="Style 22 2 5 2 2 2" xfId="39268" xr:uid="{00000000-0005-0000-0000-000008130000}"/>
    <cellStyle name="Style 22 2 5 2 2 3" xfId="52645" xr:uid="{00000000-0005-0000-0000-000008130000}"/>
    <cellStyle name="Style 22 2 5 2 3" xfId="26243" xr:uid="{00000000-0005-0000-0000-000007130000}"/>
    <cellStyle name="Style 22 2 5 2 4" xfId="41628" xr:uid="{00000000-0005-0000-0000-000007130000}"/>
    <cellStyle name="Style 22 2 5 3" xfId="7799" xr:uid="{00000000-0005-0000-0000-0000EF040000}"/>
    <cellStyle name="Style 22 2 5 3 2" xfId="27843" xr:uid="{00000000-0005-0000-0000-000009130000}"/>
    <cellStyle name="Style 22 2 5 3 3" xfId="42822" xr:uid="{00000000-0005-0000-0000-000009130000}"/>
    <cellStyle name="Style 22 2 5 4" xfId="8660" xr:uid="{00000000-0005-0000-0000-0000EF040000}"/>
    <cellStyle name="Style 22 2 5 4 2" xfId="28523" xr:uid="{00000000-0005-0000-0000-00000A130000}"/>
    <cellStyle name="Style 22 2 5 4 3" xfId="43299" xr:uid="{00000000-0005-0000-0000-00000A130000}"/>
    <cellStyle name="Style 22 2 5 5" xfId="9516" xr:uid="{00000000-0005-0000-0000-0000EF040000}"/>
    <cellStyle name="Style 22 2 5 5 2" xfId="29118" xr:uid="{00000000-0005-0000-0000-00000B130000}"/>
    <cellStyle name="Style 22 2 5 5 3" xfId="43785" xr:uid="{00000000-0005-0000-0000-00000B130000}"/>
    <cellStyle name="Style 22 2 5 6" xfId="4747" xr:uid="{00000000-0005-0000-0000-000069250000}"/>
    <cellStyle name="Style 22 2 5 7" xfId="12526" xr:uid="{00000000-0005-0000-0000-0000EF040000}"/>
    <cellStyle name="Style 22 2 5 7 2" xfId="31084" xr:uid="{00000000-0005-0000-0000-00000D130000}"/>
    <cellStyle name="Style 22 2 5 7 3" xfId="45184" xr:uid="{00000000-0005-0000-0000-00000D130000}"/>
    <cellStyle name="Style 22 2 5 8" xfId="13964" xr:uid="{00000000-0005-0000-0000-000028040000}"/>
    <cellStyle name="Style 22 2 5 8 2" xfId="32520" xr:uid="{00000000-0005-0000-0000-00000E130000}"/>
    <cellStyle name="Style 22 2 5 8 3" xfId="46530" xr:uid="{00000000-0005-0000-0000-00000E130000}"/>
    <cellStyle name="Style 22 2 5 9" xfId="16534" xr:uid="{00000000-0005-0000-0000-0000EF040000}"/>
    <cellStyle name="Style 22 2 5 9 2" xfId="35090" xr:uid="{00000000-0005-0000-0000-00000F130000}"/>
    <cellStyle name="Style 22 2 5 9 3" xfId="48871" xr:uid="{00000000-0005-0000-0000-00000F130000}"/>
    <cellStyle name="Style 22 2 6" xfId="2574" xr:uid="{00000000-0005-0000-0000-000028040000}"/>
    <cellStyle name="Style 22 2 6 10" xfId="21593" xr:uid="{00000000-0005-0000-0000-000028040000}"/>
    <cellStyle name="Style 22 2 6 10 2" xfId="40133" xr:uid="{00000000-0005-0000-0000-000011130000}"/>
    <cellStyle name="Style 22 2 6 10 3" xfId="53481" xr:uid="{00000000-0005-0000-0000-000011130000}"/>
    <cellStyle name="Style 22 2 6 11" xfId="24067" xr:uid="{00000000-0005-0000-0000-000010130000}"/>
    <cellStyle name="Style 22 2 6 12" xfId="55402" xr:uid="{00000000-0005-0000-0000-000028040000}"/>
    <cellStyle name="Style 22 2 6 2" xfId="5781" xr:uid="{00000000-0005-0000-0000-0000F0040000}"/>
    <cellStyle name="Style 22 2 6 2 2" xfId="26194" xr:uid="{00000000-0005-0000-0000-000012130000}"/>
    <cellStyle name="Style 22 2 6 2 3" xfId="41582" xr:uid="{00000000-0005-0000-0000-000012130000}"/>
    <cellStyle name="Style 22 2 6 3" xfId="9464" xr:uid="{00000000-0005-0000-0000-0000F0040000}"/>
    <cellStyle name="Style 22 2 6 3 2" xfId="29066" xr:uid="{00000000-0005-0000-0000-000013130000}"/>
    <cellStyle name="Style 22 2 6 3 3" xfId="43736" xr:uid="{00000000-0005-0000-0000-000013130000}"/>
    <cellStyle name="Style 22 2 6 4" xfId="9212" xr:uid="{00000000-0005-0000-0000-00006A250000}"/>
    <cellStyle name="Style 22 2 6 5" xfId="13159" xr:uid="{00000000-0005-0000-0000-0000F0040000}"/>
    <cellStyle name="Style 22 2 6 5 2" xfId="31715" xr:uid="{00000000-0005-0000-0000-000015130000}"/>
    <cellStyle name="Style 22 2 6 5 3" xfId="45797" xr:uid="{00000000-0005-0000-0000-000015130000}"/>
    <cellStyle name="Style 22 2 6 6" xfId="14351" xr:uid="{00000000-0005-0000-0000-000028040000}"/>
    <cellStyle name="Style 22 2 6 6 2" xfId="32907" xr:uid="{00000000-0005-0000-0000-000016130000}"/>
    <cellStyle name="Style 22 2 6 6 3" xfId="46896" xr:uid="{00000000-0005-0000-0000-000016130000}"/>
    <cellStyle name="Style 22 2 6 7" xfId="16482" xr:uid="{00000000-0005-0000-0000-0000F0040000}"/>
    <cellStyle name="Style 22 2 6 7 2" xfId="35038" xr:uid="{00000000-0005-0000-0000-000017130000}"/>
    <cellStyle name="Style 22 2 6 7 3" xfId="48819" xr:uid="{00000000-0005-0000-0000-000017130000}"/>
    <cellStyle name="Style 22 2 6 8" xfId="13351" xr:uid="{00000000-0005-0000-0000-000028040000}"/>
    <cellStyle name="Style 22 2 6 8 2" xfId="31907" xr:uid="{00000000-0005-0000-0000-000018130000}"/>
    <cellStyle name="Style 22 2 6 8 3" xfId="45983" xr:uid="{00000000-0005-0000-0000-000018130000}"/>
    <cellStyle name="Style 22 2 6 9" xfId="19526" xr:uid="{00000000-0005-0000-0000-0000F0040000}"/>
    <cellStyle name="Style 22 2 6 9 2" xfId="38082" xr:uid="{00000000-0005-0000-0000-000019130000}"/>
    <cellStyle name="Style 22 2 6 9 3" xfId="51574" xr:uid="{00000000-0005-0000-0000-000019130000}"/>
    <cellStyle name="Style 22 2 7" xfId="4294" xr:uid="{00000000-0005-0000-0000-0000E5040000}"/>
    <cellStyle name="Style 22 2 7 2" xfId="24812" xr:uid="{00000000-0005-0000-0000-00001A130000}"/>
    <cellStyle name="Style 22 2 7 3" xfId="24465" xr:uid="{00000000-0005-0000-0000-00001A130000}"/>
    <cellStyle name="Style 22 2 8" xfId="9202" xr:uid="{00000000-0005-0000-0000-00005F250000}"/>
    <cellStyle name="Style 22 2 9" xfId="15014" xr:uid="{00000000-0005-0000-0000-000028040000}"/>
    <cellStyle name="Style 22 2 9 2" xfId="33570" xr:uid="{00000000-0005-0000-0000-00001C130000}"/>
    <cellStyle name="Style 22 2 9 3" xfId="47522" xr:uid="{00000000-0005-0000-0000-00001C130000}"/>
    <cellStyle name="Style 22 20" xfId="54276" xr:uid="{00000000-0005-0000-0000-000027040000}"/>
    <cellStyle name="Style 22 3" xfId="1080" xr:uid="{00000000-0005-0000-0000-00002B040000}"/>
    <cellStyle name="Style 22 3 10" xfId="18635" xr:uid="{00000000-0005-0000-0000-00002B040000}"/>
    <cellStyle name="Style 22 3 10 2" xfId="37191" xr:uid="{00000000-0005-0000-0000-00001E130000}"/>
    <cellStyle name="Style 22 3 10 3" xfId="50693" xr:uid="{00000000-0005-0000-0000-00001E130000}"/>
    <cellStyle name="Style 22 3 11" xfId="19921" xr:uid="{00000000-0005-0000-0000-0000F1040000}"/>
    <cellStyle name="Style 22 3 11 2" xfId="38477" xr:uid="{00000000-0005-0000-0000-00001F130000}"/>
    <cellStyle name="Style 22 3 11 3" xfId="51969" xr:uid="{00000000-0005-0000-0000-00001F130000}"/>
    <cellStyle name="Style 22 3 12" xfId="18961" xr:uid="{00000000-0005-0000-0000-00002B040000}"/>
    <cellStyle name="Style 22 3 12 2" xfId="37517" xr:uid="{00000000-0005-0000-0000-000020130000}"/>
    <cellStyle name="Style 22 3 12 3" xfId="51009" xr:uid="{00000000-0005-0000-0000-000020130000}"/>
    <cellStyle name="Style 22 3 13" xfId="21470" xr:uid="{00000000-0005-0000-0000-00002B040000}"/>
    <cellStyle name="Style 22 3 13 2" xfId="40010" xr:uid="{00000000-0005-0000-0000-000021130000}"/>
    <cellStyle name="Style 22 3 13 3" xfId="53358" xr:uid="{00000000-0005-0000-0000-000021130000}"/>
    <cellStyle name="Style 22 3 14" xfId="22063" xr:uid="{00000000-0005-0000-0000-0000F1040000}"/>
    <cellStyle name="Style 22 3 14 2" xfId="40603" xr:uid="{00000000-0005-0000-0000-000022130000}"/>
    <cellStyle name="Style 22 3 14 3" xfId="53892" xr:uid="{00000000-0005-0000-0000-000022130000}"/>
    <cellStyle name="Style 22 3 15" xfId="22865" xr:uid="{00000000-0005-0000-0000-00001D130000}"/>
    <cellStyle name="Style 22 3 16" xfId="23579" xr:uid="{00000000-0005-0000-0000-00001D130000}"/>
    <cellStyle name="Style 22 3 17" xfId="54280" xr:uid="{00000000-0005-0000-0000-00002B040000}"/>
    <cellStyle name="Style 22 3 2" xfId="2432" xr:uid="{00000000-0005-0000-0000-00002B040000}"/>
    <cellStyle name="Style 22 3 2 10" xfId="16340" xr:uid="{00000000-0005-0000-0000-0000F2040000}"/>
    <cellStyle name="Style 22 3 2 10 2" xfId="34896" xr:uid="{00000000-0005-0000-0000-000024130000}"/>
    <cellStyle name="Style 22 3 2 10 3" xfId="48683" xr:uid="{00000000-0005-0000-0000-000024130000}"/>
    <cellStyle name="Style 22 3 2 11" xfId="15325" xr:uid="{00000000-0005-0000-0000-00002B040000}"/>
    <cellStyle name="Style 22 3 2 11 2" xfId="33881" xr:uid="{00000000-0005-0000-0000-000025130000}"/>
    <cellStyle name="Style 22 3 2 11 3" xfId="47816" xr:uid="{00000000-0005-0000-0000-000025130000}"/>
    <cellStyle name="Style 22 3 2 12" xfId="19420" xr:uid="{00000000-0005-0000-0000-0000F2040000}"/>
    <cellStyle name="Style 22 3 2 12 2" xfId="37976" xr:uid="{00000000-0005-0000-0000-000026130000}"/>
    <cellStyle name="Style 22 3 2 12 3" xfId="51468" xr:uid="{00000000-0005-0000-0000-000026130000}"/>
    <cellStyle name="Style 22 3 2 13" xfId="23943" xr:uid="{00000000-0005-0000-0000-000023130000}"/>
    <cellStyle name="Style 22 3 2 14" xfId="56603" xr:uid="{00000000-0005-0000-0000-0000F2040000}"/>
    <cellStyle name="Style 22 3 2 2" xfId="5639" xr:uid="{00000000-0005-0000-0000-0000F2040000}"/>
    <cellStyle name="Style 22 3 2 2 2" xfId="20625" xr:uid="{00000000-0005-0000-0000-000096050000}"/>
    <cellStyle name="Style 22 3 2 2 2 2" xfId="39177" xr:uid="{00000000-0005-0000-0000-000028130000}"/>
    <cellStyle name="Style 22 3 2 2 2 3" xfId="52560" xr:uid="{00000000-0005-0000-0000-000028130000}"/>
    <cellStyle name="Style 22 3 2 2 3" xfId="26056" xr:uid="{00000000-0005-0000-0000-000027130000}"/>
    <cellStyle name="Style 22 3 2 2 4" xfId="41456" xr:uid="{00000000-0005-0000-0000-000027130000}"/>
    <cellStyle name="Style 22 3 2 3" xfId="7605" xr:uid="{00000000-0005-0000-0000-0000F2040000}"/>
    <cellStyle name="Style 22 3 2 3 2" xfId="27735" xr:uid="{00000000-0005-0000-0000-000029130000}"/>
    <cellStyle name="Style 22 3 2 3 3" xfId="42743" xr:uid="{00000000-0005-0000-0000-000029130000}"/>
    <cellStyle name="Style 22 3 2 4" xfId="8466" xr:uid="{00000000-0005-0000-0000-0000F2040000}"/>
    <cellStyle name="Style 22 3 2 4 2" xfId="28393" xr:uid="{00000000-0005-0000-0000-00002A130000}"/>
    <cellStyle name="Style 22 3 2 4 3" xfId="43220" xr:uid="{00000000-0005-0000-0000-00002A130000}"/>
    <cellStyle name="Style 22 3 2 5" xfId="9322" xr:uid="{00000000-0005-0000-0000-0000F2040000}"/>
    <cellStyle name="Style 22 3 2 5 2" xfId="28924" xr:uid="{00000000-0005-0000-0000-00002B130000}"/>
    <cellStyle name="Style 22 3 2 5 3" xfId="43604" xr:uid="{00000000-0005-0000-0000-00002B130000}"/>
    <cellStyle name="Style 22 3 2 6" xfId="3942" xr:uid="{00000000-0005-0000-0000-00006C250000}"/>
    <cellStyle name="Style 22 3 2 7" xfId="12791" xr:uid="{00000000-0005-0000-0000-0000F2040000}"/>
    <cellStyle name="Style 22 3 2 7 2" xfId="31347" xr:uid="{00000000-0005-0000-0000-00002D130000}"/>
    <cellStyle name="Style 22 3 2 7 3" xfId="45435" xr:uid="{00000000-0005-0000-0000-00002D130000}"/>
    <cellStyle name="Style 22 3 2 8" xfId="15106" xr:uid="{00000000-0005-0000-0000-0000F2040000}"/>
    <cellStyle name="Style 22 3 2 8 2" xfId="33662" xr:uid="{00000000-0005-0000-0000-00002E130000}"/>
    <cellStyle name="Style 22 3 2 8 3" xfId="47613" xr:uid="{00000000-0005-0000-0000-00002E130000}"/>
    <cellStyle name="Style 22 3 2 9" xfId="13358" xr:uid="{00000000-0005-0000-0000-00002B040000}"/>
    <cellStyle name="Style 22 3 2 9 2" xfId="31914" xr:uid="{00000000-0005-0000-0000-00002F130000}"/>
    <cellStyle name="Style 22 3 2 9 3" xfId="45990" xr:uid="{00000000-0005-0000-0000-00002F130000}"/>
    <cellStyle name="Style 22 3 3" xfId="2629" xr:uid="{00000000-0005-0000-0000-00002B040000}"/>
    <cellStyle name="Style 22 3 3 10" xfId="18338" xr:uid="{00000000-0005-0000-0000-00002B040000}"/>
    <cellStyle name="Style 22 3 3 10 2" xfId="36894" xr:uid="{00000000-0005-0000-0000-000031130000}"/>
    <cellStyle name="Style 22 3 3 10 3" xfId="50419" xr:uid="{00000000-0005-0000-0000-000031130000}"/>
    <cellStyle name="Style 22 3 3 11" xfId="19897" xr:uid="{00000000-0005-0000-0000-0000F3040000}"/>
    <cellStyle name="Style 22 3 3 11 2" xfId="38453" xr:uid="{00000000-0005-0000-0000-000032130000}"/>
    <cellStyle name="Style 22 3 3 11 3" xfId="51945" xr:uid="{00000000-0005-0000-0000-000032130000}"/>
    <cellStyle name="Style 22 3 3 12" xfId="55455" xr:uid="{00000000-0005-0000-0000-00002B040000}"/>
    <cellStyle name="Style 22 3 3 2" xfId="5836" xr:uid="{00000000-0005-0000-0000-0000F3040000}"/>
    <cellStyle name="Style 22 3 3 2 2" xfId="20726" xr:uid="{00000000-0005-0000-0000-000098050000}"/>
    <cellStyle name="Style 22 3 3 2 2 2" xfId="39271" xr:uid="{00000000-0005-0000-0000-000034130000}"/>
    <cellStyle name="Style 22 3 3 2 2 3" xfId="52648" xr:uid="{00000000-0005-0000-0000-000034130000}"/>
    <cellStyle name="Style 22 3 3 2 3" xfId="26246" xr:uid="{00000000-0005-0000-0000-000033130000}"/>
    <cellStyle name="Style 22 3 3 2 4" xfId="41631" xr:uid="{00000000-0005-0000-0000-000033130000}"/>
    <cellStyle name="Style 22 3 3 3" xfId="7802" xr:uid="{00000000-0005-0000-0000-0000F3040000}"/>
    <cellStyle name="Style 22 3 3 3 2" xfId="27846" xr:uid="{00000000-0005-0000-0000-000035130000}"/>
    <cellStyle name="Style 22 3 3 3 3" xfId="42825" xr:uid="{00000000-0005-0000-0000-000035130000}"/>
    <cellStyle name="Style 22 3 3 4" xfId="8663" xr:uid="{00000000-0005-0000-0000-0000F3040000}"/>
    <cellStyle name="Style 22 3 3 4 2" xfId="28526" xr:uid="{00000000-0005-0000-0000-000036130000}"/>
    <cellStyle name="Style 22 3 3 4 3" xfId="43302" xr:uid="{00000000-0005-0000-0000-000036130000}"/>
    <cellStyle name="Style 22 3 3 5" xfId="9519" xr:uid="{00000000-0005-0000-0000-0000F3040000}"/>
    <cellStyle name="Style 22 3 3 5 2" xfId="29121" xr:uid="{00000000-0005-0000-0000-000037130000}"/>
    <cellStyle name="Style 22 3 3 5 3" xfId="43788" xr:uid="{00000000-0005-0000-0000-000037130000}"/>
    <cellStyle name="Style 22 3 3 6" xfId="9140" xr:uid="{00000000-0005-0000-0000-00006D250000}"/>
    <cellStyle name="Style 22 3 3 7" xfId="12573" xr:uid="{00000000-0005-0000-0000-0000F3040000}"/>
    <cellStyle name="Style 22 3 3 7 2" xfId="31129" xr:uid="{00000000-0005-0000-0000-000039130000}"/>
    <cellStyle name="Style 22 3 3 7 3" xfId="45229" xr:uid="{00000000-0005-0000-0000-000039130000}"/>
    <cellStyle name="Style 22 3 3 8" xfId="12231" xr:uid="{00000000-0005-0000-0000-00002B040000}"/>
    <cellStyle name="Style 22 3 3 8 2" xfId="30792" xr:uid="{00000000-0005-0000-0000-00003A130000}"/>
    <cellStyle name="Style 22 3 3 8 3" xfId="44914" xr:uid="{00000000-0005-0000-0000-00003A130000}"/>
    <cellStyle name="Style 22 3 3 9" xfId="16537" xr:uid="{00000000-0005-0000-0000-0000F3040000}"/>
    <cellStyle name="Style 22 3 3 9 2" xfId="35093" xr:uid="{00000000-0005-0000-0000-00003B130000}"/>
    <cellStyle name="Style 22 3 3 9 3" xfId="48874" xr:uid="{00000000-0005-0000-0000-00003B130000}"/>
    <cellStyle name="Style 22 3 4" xfId="2571" xr:uid="{00000000-0005-0000-0000-00002B040000}"/>
    <cellStyle name="Style 22 3 4 10" xfId="21590" xr:uid="{00000000-0005-0000-0000-00002B040000}"/>
    <cellStyle name="Style 22 3 4 10 2" xfId="40130" xr:uid="{00000000-0005-0000-0000-00003D130000}"/>
    <cellStyle name="Style 22 3 4 10 3" xfId="53478" xr:uid="{00000000-0005-0000-0000-00003D130000}"/>
    <cellStyle name="Style 22 3 4 11" xfId="24064" xr:uid="{00000000-0005-0000-0000-00003C130000}"/>
    <cellStyle name="Style 22 3 4 12" xfId="55399" xr:uid="{00000000-0005-0000-0000-00002B040000}"/>
    <cellStyle name="Style 22 3 4 2" xfId="5778" xr:uid="{00000000-0005-0000-0000-0000F4040000}"/>
    <cellStyle name="Style 22 3 4 2 2" xfId="26191" xr:uid="{00000000-0005-0000-0000-00003E130000}"/>
    <cellStyle name="Style 22 3 4 2 3" xfId="41579" xr:uid="{00000000-0005-0000-0000-00003E130000}"/>
    <cellStyle name="Style 22 3 4 3" xfId="9461" xr:uid="{00000000-0005-0000-0000-0000F4040000}"/>
    <cellStyle name="Style 22 3 4 3 2" xfId="29063" xr:uid="{00000000-0005-0000-0000-00003F130000}"/>
    <cellStyle name="Style 22 3 4 3 3" xfId="43733" xr:uid="{00000000-0005-0000-0000-00003F130000}"/>
    <cellStyle name="Style 22 3 4 4" xfId="4745" xr:uid="{00000000-0005-0000-0000-00006E250000}"/>
    <cellStyle name="Style 22 3 4 5" xfId="12456" xr:uid="{00000000-0005-0000-0000-0000F4040000}"/>
    <cellStyle name="Style 22 3 4 5 2" xfId="31015" xr:uid="{00000000-0005-0000-0000-000041130000}"/>
    <cellStyle name="Style 22 3 4 5 3" xfId="45115" xr:uid="{00000000-0005-0000-0000-000041130000}"/>
    <cellStyle name="Style 22 3 4 6" xfId="13963" xr:uid="{00000000-0005-0000-0000-00002B040000}"/>
    <cellStyle name="Style 22 3 4 6 2" xfId="32519" xr:uid="{00000000-0005-0000-0000-000042130000}"/>
    <cellStyle name="Style 22 3 4 6 3" xfId="46529" xr:uid="{00000000-0005-0000-0000-000042130000}"/>
    <cellStyle name="Style 22 3 4 7" xfId="16479" xr:uid="{00000000-0005-0000-0000-0000F4040000}"/>
    <cellStyle name="Style 22 3 4 7 2" xfId="35035" xr:uid="{00000000-0005-0000-0000-000043130000}"/>
    <cellStyle name="Style 22 3 4 7 3" xfId="48816" xr:uid="{00000000-0005-0000-0000-000043130000}"/>
    <cellStyle name="Style 22 3 4 8" xfId="16253" xr:uid="{00000000-0005-0000-0000-00002B040000}"/>
    <cellStyle name="Style 22 3 4 8 2" xfId="34809" xr:uid="{00000000-0005-0000-0000-000044130000}"/>
    <cellStyle name="Style 22 3 4 8 3" xfId="48599" xr:uid="{00000000-0005-0000-0000-000044130000}"/>
    <cellStyle name="Style 22 3 4 9" xfId="13812" xr:uid="{00000000-0005-0000-0000-0000F4040000}"/>
    <cellStyle name="Style 22 3 4 9 2" xfId="32368" xr:uid="{00000000-0005-0000-0000-000045130000}"/>
    <cellStyle name="Style 22 3 4 9 3" xfId="46394" xr:uid="{00000000-0005-0000-0000-000045130000}"/>
    <cellStyle name="Style 22 3 5" xfId="4297" xr:uid="{00000000-0005-0000-0000-0000F1040000}"/>
    <cellStyle name="Style 22 3 5 2" xfId="24815" xr:uid="{00000000-0005-0000-0000-000046130000}"/>
    <cellStyle name="Style 22 3 5 3" xfId="22659" xr:uid="{00000000-0005-0000-0000-000046130000}"/>
    <cellStyle name="Style 22 3 6" xfId="7091" xr:uid="{00000000-0005-0000-0000-00006B250000}"/>
    <cellStyle name="Style 22 3 7" xfId="13835" xr:uid="{00000000-0005-0000-0000-00002B040000}"/>
    <cellStyle name="Style 22 3 7 2" xfId="32391" xr:uid="{00000000-0005-0000-0000-000048130000}"/>
    <cellStyle name="Style 22 3 7 3" xfId="46414" xr:uid="{00000000-0005-0000-0000-000048130000}"/>
    <cellStyle name="Style 22 3 8" xfId="13985" xr:uid="{00000000-0005-0000-0000-0000F1040000}"/>
    <cellStyle name="Style 22 3 8 2" xfId="32541" xr:uid="{00000000-0005-0000-0000-000049130000}"/>
    <cellStyle name="Style 22 3 8 3" xfId="46550" xr:uid="{00000000-0005-0000-0000-000049130000}"/>
    <cellStyle name="Style 22 3 9" xfId="16087" xr:uid="{00000000-0005-0000-0000-0000F1040000}"/>
    <cellStyle name="Style 22 3 9 2" xfId="34643" xr:uid="{00000000-0005-0000-0000-00004A130000}"/>
    <cellStyle name="Style 22 3 9 3" xfId="48457" xr:uid="{00000000-0005-0000-0000-00004A130000}"/>
    <cellStyle name="Style 22 4" xfId="1081" xr:uid="{00000000-0005-0000-0000-00002C040000}"/>
    <cellStyle name="Style 22 4 10" xfId="17846" xr:uid="{00000000-0005-0000-0000-00002C040000}"/>
    <cellStyle name="Style 22 4 10 2" xfId="36402" xr:uid="{00000000-0005-0000-0000-00004C130000}"/>
    <cellStyle name="Style 22 4 10 3" xfId="49994" xr:uid="{00000000-0005-0000-0000-00004C130000}"/>
    <cellStyle name="Style 22 4 11" xfId="18864" xr:uid="{00000000-0005-0000-0000-0000F5040000}"/>
    <cellStyle name="Style 22 4 11 2" xfId="37420" xr:uid="{00000000-0005-0000-0000-00004D130000}"/>
    <cellStyle name="Style 22 4 11 3" xfId="50912" xr:uid="{00000000-0005-0000-0000-00004D130000}"/>
    <cellStyle name="Style 22 4 12" xfId="19040" xr:uid="{00000000-0005-0000-0000-00002C040000}"/>
    <cellStyle name="Style 22 4 12 2" xfId="37596" xr:uid="{00000000-0005-0000-0000-00004E130000}"/>
    <cellStyle name="Style 22 4 12 3" xfId="51088" xr:uid="{00000000-0005-0000-0000-00004E130000}"/>
    <cellStyle name="Style 22 4 13" xfId="21676" xr:uid="{00000000-0005-0000-0000-00002C040000}"/>
    <cellStyle name="Style 22 4 13 2" xfId="40216" xr:uid="{00000000-0005-0000-0000-00004F130000}"/>
    <cellStyle name="Style 22 4 13 3" xfId="53564" xr:uid="{00000000-0005-0000-0000-00004F130000}"/>
    <cellStyle name="Style 22 4 14" xfId="22064" xr:uid="{00000000-0005-0000-0000-0000F5040000}"/>
    <cellStyle name="Style 22 4 14 2" xfId="40604" xr:uid="{00000000-0005-0000-0000-000050130000}"/>
    <cellStyle name="Style 22 4 14 3" xfId="53893" xr:uid="{00000000-0005-0000-0000-000050130000}"/>
    <cellStyle name="Style 22 4 15" xfId="22866" xr:uid="{00000000-0005-0000-0000-00004B130000}"/>
    <cellStyle name="Style 22 4 16" xfId="30001" xr:uid="{00000000-0005-0000-0000-00004B130000}"/>
    <cellStyle name="Style 22 4 17" xfId="54281" xr:uid="{00000000-0005-0000-0000-00002C040000}"/>
    <cellStyle name="Style 22 4 2" xfId="2431" xr:uid="{00000000-0005-0000-0000-00002C040000}"/>
    <cellStyle name="Style 22 4 2 10" xfId="16339" xr:uid="{00000000-0005-0000-0000-0000F6040000}"/>
    <cellStyle name="Style 22 4 2 10 2" xfId="34895" xr:uid="{00000000-0005-0000-0000-000052130000}"/>
    <cellStyle name="Style 22 4 2 10 3" xfId="48682" xr:uid="{00000000-0005-0000-0000-000052130000}"/>
    <cellStyle name="Style 22 4 2 11" xfId="16121" xr:uid="{00000000-0005-0000-0000-00002C040000}"/>
    <cellStyle name="Style 22 4 2 11 2" xfId="34677" xr:uid="{00000000-0005-0000-0000-000053130000}"/>
    <cellStyle name="Style 22 4 2 11 3" xfId="48485" xr:uid="{00000000-0005-0000-0000-000053130000}"/>
    <cellStyle name="Style 22 4 2 12" xfId="19418" xr:uid="{00000000-0005-0000-0000-0000F6040000}"/>
    <cellStyle name="Style 22 4 2 12 2" xfId="37974" xr:uid="{00000000-0005-0000-0000-000054130000}"/>
    <cellStyle name="Style 22 4 2 12 3" xfId="51466" xr:uid="{00000000-0005-0000-0000-000054130000}"/>
    <cellStyle name="Style 22 4 2 13" xfId="23942" xr:uid="{00000000-0005-0000-0000-000051130000}"/>
    <cellStyle name="Style 22 4 2 14" xfId="56602" xr:uid="{00000000-0005-0000-0000-0000F6040000}"/>
    <cellStyle name="Style 22 4 2 2" xfId="5638" xr:uid="{00000000-0005-0000-0000-0000F6040000}"/>
    <cellStyle name="Style 22 4 2 2 2" xfId="20624" xr:uid="{00000000-0005-0000-0000-00009C050000}"/>
    <cellStyle name="Style 22 4 2 2 2 2" xfId="39176" xr:uid="{00000000-0005-0000-0000-000056130000}"/>
    <cellStyle name="Style 22 4 2 2 2 3" xfId="52559" xr:uid="{00000000-0005-0000-0000-000056130000}"/>
    <cellStyle name="Style 22 4 2 2 3" xfId="26055" xr:uid="{00000000-0005-0000-0000-000055130000}"/>
    <cellStyle name="Style 22 4 2 2 4" xfId="41455" xr:uid="{00000000-0005-0000-0000-000055130000}"/>
    <cellStyle name="Style 22 4 2 3" xfId="7604" xr:uid="{00000000-0005-0000-0000-0000F6040000}"/>
    <cellStyle name="Style 22 4 2 3 2" xfId="27734" xr:uid="{00000000-0005-0000-0000-000057130000}"/>
    <cellStyle name="Style 22 4 2 3 3" xfId="42742" xr:uid="{00000000-0005-0000-0000-000057130000}"/>
    <cellStyle name="Style 22 4 2 4" xfId="8465" xr:uid="{00000000-0005-0000-0000-0000F6040000}"/>
    <cellStyle name="Style 22 4 2 4 2" xfId="28392" xr:uid="{00000000-0005-0000-0000-000058130000}"/>
    <cellStyle name="Style 22 4 2 4 3" xfId="43219" xr:uid="{00000000-0005-0000-0000-000058130000}"/>
    <cellStyle name="Style 22 4 2 5" xfId="9321" xr:uid="{00000000-0005-0000-0000-0000F6040000}"/>
    <cellStyle name="Style 22 4 2 5 2" xfId="28923" xr:uid="{00000000-0005-0000-0000-000059130000}"/>
    <cellStyle name="Style 22 4 2 5 3" xfId="43603" xr:uid="{00000000-0005-0000-0000-000059130000}"/>
    <cellStyle name="Style 22 4 2 6" xfId="3939" xr:uid="{00000000-0005-0000-0000-000070250000}"/>
    <cellStyle name="Style 22 4 2 7" xfId="14511" xr:uid="{00000000-0005-0000-0000-0000F6040000}"/>
    <cellStyle name="Style 22 4 2 7 2" xfId="33067" xr:uid="{00000000-0005-0000-0000-00005B130000}"/>
    <cellStyle name="Style 22 4 2 7 3" xfId="47046" xr:uid="{00000000-0005-0000-0000-00005B130000}"/>
    <cellStyle name="Style 22 4 2 8" xfId="15105" xr:uid="{00000000-0005-0000-0000-0000F6040000}"/>
    <cellStyle name="Style 22 4 2 8 2" xfId="33661" xr:uid="{00000000-0005-0000-0000-00005C130000}"/>
    <cellStyle name="Style 22 4 2 8 3" xfId="47612" xr:uid="{00000000-0005-0000-0000-00005C130000}"/>
    <cellStyle name="Style 22 4 2 9" xfId="12860" xr:uid="{00000000-0005-0000-0000-00002C040000}"/>
    <cellStyle name="Style 22 4 2 9 2" xfId="31416" xr:uid="{00000000-0005-0000-0000-00005D130000}"/>
    <cellStyle name="Style 22 4 2 9 3" xfId="45501" xr:uid="{00000000-0005-0000-0000-00005D130000}"/>
    <cellStyle name="Style 22 4 3" xfId="2630" xr:uid="{00000000-0005-0000-0000-00002C040000}"/>
    <cellStyle name="Style 22 4 3 10" xfId="18127" xr:uid="{00000000-0005-0000-0000-00002C040000}"/>
    <cellStyle name="Style 22 4 3 10 2" xfId="36683" xr:uid="{00000000-0005-0000-0000-00005F130000}"/>
    <cellStyle name="Style 22 4 3 10 3" xfId="50238" xr:uid="{00000000-0005-0000-0000-00005F130000}"/>
    <cellStyle name="Style 22 4 3 11" xfId="19441" xr:uid="{00000000-0005-0000-0000-0000F7040000}"/>
    <cellStyle name="Style 22 4 3 11 2" xfId="37997" xr:uid="{00000000-0005-0000-0000-000060130000}"/>
    <cellStyle name="Style 22 4 3 11 3" xfId="51489" xr:uid="{00000000-0005-0000-0000-000060130000}"/>
    <cellStyle name="Style 22 4 3 12" xfId="55456" xr:uid="{00000000-0005-0000-0000-00002C040000}"/>
    <cellStyle name="Style 22 4 3 2" xfId="5837" xr:uid="{00000000-0005-0000-0000-0000F7040000}"/>
    <cellStyle name="Style 22 4 3 2 2" xfId="20727" xr:uid="{00000000-0005-0000-0000-00009E050000}"/>
    <cellStyle name="Style 22 4 3 2 2 2" xfId="39272" xr:uid="{00000000-0005-0000-0000-000062130000}"/>
    <cellStyle name="Style 22 4 3 2 2 3" xfId="52649" xr:uid="{00000000-0005-0000-0000-000062130000}"/>
    <cellStyle name="Style 22 4 3 2 3" xfId="26247" xr:uid="{00000000-0005-0000-0000-000061130000}"/>
    <cellStyle name="Style 22 4 3 2 4" xfId="41632" xr:uid="{00000000-0005-0000-0000-000061130000}"/>
    <cellStyle name="Style 22 4 3 3" xfId="7803" xr:uid="{00000000-0005-0000-0000-0000F7040000}"/>
    <cellStyle name="Style 22 4 3 3 2" xfId="27847" xr:uid="{00000000-0005-0000-0000-000063130000}"/>
    <cellStyle name="Style 22 4 3 3 3" xfId="42826" xr:uid="{00000000-0005-0000-0000-000063130000}"/>
    <cellStyle name="Style 22 4 3 4" xfId="8664" xr:uid="{00000000-0005-0000-0000-0000F7040000}"/>
    <cellStyle name="Style 22 4 3 4 2" xfId="28527" xr:uid="{00000000-0005-0000-0000-000064130000}"/>
    <cellStyle name="Style 22 4 3 4 3" xfId="43303" xr:uid="{00000000-0005-0000-0000-000064130000}"/>
    <cellStyle name="Style 22 4 3 5" xfId="9520" xr:uid="{00000000-0005-0000-0000-0000F7040000}"/>
    <cellStyle name="Style 22 4 3 5 2" xfId="29122" xr:uid="{00000000-0005-0000-0000-000065130000}"/>
    <cellStyle name="Style 22 4 3 5 3" xfId="43789" xr:uid="{00000000-0005-0000-0000-000065130000}"/>
    <cellStyle name="Style 22 4 3 6" xfId="9137" xr:uid="{00000000-0005-0000-0000-000071250000}"/>
    <cellStyle name="Style 22 4 3 7" xfId="12527" xr:uid="{00000000-0005-0000-0000-0000F7040000}"/>
    <cellStyle name="Style 22 4 3 7 2" xfId="31085" xr:uid="{00000000-0005-0000-0000-000067130000}"/>
    <cellStyle name="Style 22 4 3 7 3" xfId="45185" xr:uid="{00000000-0005-0000-0000-000067130000}"/>
    <cellStyle name="Style 22 4 3 8" xfId="12313" xr:uid="{00000000-0005-0000-0000-00002C040000}"/>
    <cellStyle name="Style 22 4 3 8 2" xfId="30874" xr:uid="{00000000-0005-0000-0000-000068130000}"/>
    <cellStyle name="Style 22 4 3 8 3" xfId="44986" xr:uid="{00000000-0005-0000-0000-000068130000}"/>
    <cellStyle name="Style 22 4 3 9" xfId="16538" xr:uid="{00000000-0005-0000-0000-0000F7040000}"/>
    <cellStyle name="Style 22 4 3 9 2" xfId="35094" xr:uid="{00000000-0005-0000-0000-000069130000}"/>
    <cellStyle name="Style 22 4 3 9 3" xfId="48875" xr:uid="{00000000-0005-0000-0000-000069130000}"/>
    <cellStyle name="Style 22 4 4" xfId="2570" xr:uid="{00000000-0005-0000-0000-00002C040000}"/>
    <cellStyle name="Style 22 4 4 10" xfId="21589" xr:uid="{00000000-0005-0000-0000-00002C040000}"/>
    <cellStyle name="Style 22 4 4 10 2" xfId="40129" xr:uid="{00000000-0005-0000-0000-00006B130000}"/>
    <cellStyle name="Style 22 4 4 10 3" xfId="53477" xr:uid="{00000000-0005-0000-0000-00006B130000}"/>
    <cellStyle name="Style 22 4 4 11" xfId="24063" xr:uid="{00000000-0005-0000-0000-00006A130000}"/>
    <cellStyle name="Style 22 4 4 12" xfId="55398" xr:uid="{00000000-0005-0000-0000-00002C040000}"/>
    <cellStyle name="Style 22 4 4 2" xfId="5777" xr:uid="{00000000-0005-0000-0000-0000F8040000}"/>
    <cellStyle name="Style 22 4 4 2 2" xfId="26190" xr:uid="{00000000-0005-0000-0000-00006C130000}"/>
    <cellStyle name="Style 22 4 4 2 3" xfId="41578" xr:uid="{00000000-0005-0000-0000-00006C130000}"/>
    <cellStyle name="Style 22 4 4 3" xfId="9460" xr:uid="{00000000-0005-0000-0000-0000F8040000}"/>
    <cellStyle name="Style 22 4 4 3 2" xfId="29062" xr:uid="{00000000-0005-0000-0000-00006D130000}"/>
    <cellStyle name="Style 22 4 4 3 3" xfId="43732" xr:uid="{00000000-0005-0000-0000-00006D130000}"/>
    <cellStyle name="Style 22 4 4 4" xfId="4748" xr:uid="{00000000-0005-0000-0000-000072250000}"/>
    <cellStyle name="Style 22 4 4 5" xfId="12771" xr:uid="{00000000-0005-0000-0000-0000F8040000}"/>
    <cellStyle name="Style 22 4 4 5 2" xfId="31327" xr:uid="{00000000-0005-0000-0000-00006F130000}"/>
    <cellStyle name="Style 22 4 4 5 3" xfId="45415" xr:uid="{00000000-0005-0000-0000-00006F130000}"/>
    <cellStyle name="Style 22 4 4 6" xfId="14271" xr:uid="{00000000-0005-0000-0000-00002C040000}"/>
    <cellStyle name="Style 22 4 4 6 2" xfId="32827" xr:uid="{00000000-0005-0000-0000-000070130000}"/>
    <cellStyle name="Style 22 4 4 6 3" xfId="46821" xr:uid="{00000000-0005-0000-0000-000070130000}"/>
    <cellStyle name="Style 22 4 4 7" xfId="16478" xr:uid="{00000000-0005-0000-0000-0000F8040000}"/>
    <cellStyle name="Style 22 4 4 7 2" xfId="35034" xr:uid="{00000000-0005-0000-0000-000071130000}"/>
    <cellStyle name="Style 22 4 4 7 3" xfId="48815" xr:uid="{00000000-0005-0000-0000-000071130000}"/>
    <cellStyle name="Style 22 4 4 8" xfId="17450" xr:uid="{00000000-0005-0000-0000-00002C040000}"/>
    <cellStyle name="Style 22 4 4 8 2" xfId="36006" xr:uid="{00000000-0005-0000-0000-000072130000}"/>
    <cellStyle name="Style 22 4 4 8 3" xfId="49650" xr:uid="{00000000-0005-0000-0000-000072130000}"/>
    <cellStyle name="Style 22 4 4 9" xfId="19468" xr:uid="{00000000-0005-0000-0000-0000F8040000}"/>
    <cellStyle name="Style 22 4 4 9 2" xfId="38024" xr:uid="{00000000-0005-0000-0000-000073130000}"/>
    <cellStyle name="Style 22 4 4 9 3" xfId="51516" xr:uid="{00000000-0005-0000-0000-000073130000}"/>
    <cellStyle name="Style 22 4 5" xfId="4298" xr:uid="{00000000-0005-0000-0000-0000F5040000}"/>
    <cellStyle name="Style 22 4 5 2" xfId="24816" xr:uid="{00000000-0005-0000-0000-000074130000}"/>
    <cellStyle name="Style 22 4 5 3" xfId="22658" xr:uid="{00000000-0005-0000-0000-000074130000}"/>
    <cellStyle name="Style 22 4 6" xfId="9214" xr:uid="{00000000-0005-0000-0000-00006F250000}"/>
    <cellStyle name="Style 22 4 7" xfId="13797" xr:uid="{00000000-0005-0000-0000-00002C040000}"/>
    <cellStyle name="Style 22 4 7 2" xfId="32353" xr:uid="{00000000-0005-0000-0000-000076130000}"/>
    <cellStyle name="Style 22 4 7 3" xfId="46380" xr:uid="{00000000-0005-0000-0000-000076130000}"/>
    <cellStyle name="Style 22 4 8" xfId="14699" xr:uid="{00000000-0005-0000-0000-0000F5040000}"/>
    <cellStyle name="Style 22 4 8 2" xfId="33255" xr:uid="{00000000-0005-0000-0000-000077130000}"/>
    <cellStyle name="Style 22 4 8 3" xfId="47223" xr:uid="{00000000-0005-0000-0000-000077130000}"/>
    <cellStyle name="Style 22 4 9" xfId="17492" xr:uid="{00000000-0005-0000-0000-0000F5040000}"/>
    <cellStyle name="Style 22 4 9 2" xfId="36048" xr:uid="{00000000-0005-0000-0000-000078130000}"/>
    <cellStyle name="Style 22 4 9 3" xfId="49686" xr:uid="{00000000-0005-0000-0000-000078130000}"/>
    <cellStyle name="Style 22 5" xfId="2436" xr:uid="{00000000-0005-0000-0000-000027040000}"/>
    <cellStyle name="Style 22 5 10" xfId="16344" xr:uid="{00000000-0005-0000-0000-0000F9040000}"/>
    <cellStyle name="Style 22 5 10 2" xfId="34900" xr:uid="{00000000-0005-0000-0000-00007A130000}"/>
    <cellStyle name="Style 22 5 10 3" xfId="48687" xr:uid="{00000000-0005-0000-0000-00007A130000}"/>
    <cellStyle name="Style 22 5 11" xfId="14809" xr:uid="{00000000-0005-0000-0000-000027040000}"/>
    <cellStyle name="Style 22 5 11 2" xfId="33365" xr:uid="{00000000-0005-0000-0000-00007B130000}"/>
    <cellStyle name="Style 22 5 11 3" xfId="47327" xr:uid="{00000000-0005-0000-0000-00007B130000}"/>
    <cellStyle name="Style 22 5 12" xfId="16093" xr:uid="{00000000-0005-0000-0000-0000F9040000}"/>
    <cellStyle name="Style 22 5 12 2" xfId="34649" xr:uid="{00000000-0005-0000-0000-00007C130000}"/>
    <cellStyle name="Style 22 5 12 3" xfId="48462" xr:uid="{00000000-0005-0000-0000-00007C130000}"/>
    <cellStyle name="Style 22 5 13" xfId="23947" xr:uid="{00000000-0005-0000-0000-000079130000}"/>
    <cellStyle name="Style 22 5 14" xfId="56607" xr:uid="{00000000-0005-0000-0000-0000F9040000}"/>
    <cellStyle name="Style 22 5 2" xfId="5643" xr:uid="{00000000-0005-0000-0000-0000F9040000}"/>
    <cellStyle name="Style 22 5 2 2" xfId="20629" xr:uid="{00000000-0005-0000-0000-0000A1050000}"/>
    <cellStyle name="Style 22 5 2 2 2" xfId="39181" xr:uid="{00000000-0005-0000-0000-00007E130000}"/>
    <cellStyle name="Style 22 5 2 2 3" xfId="52564" xr:uid="{00000000-0005-0000-0000-00007E130000}"/>
    <cellStyle name="Style 22 5 2 3" xfId="26060" xr:uid="{00000000-0005-0000-0000-00007D130000}"/>
    <cellStyle name="Style 22 5 2 4" xfId="41460" xr:uid="{00000000-0005-0000-0000-00007D130000}"/>
    <cellStyle name="Style 22 5 3" xfId="7609" xr:uid="{00000000-0005-0000-0000-0000F9040000}"/>
    <cellStyle name="Style 22 5 3 2" xfId="27739" xr:uid="{00000000-0005-0000-0000-00007F130000}"/>
    <cellStyle name="Style 22 5 3 3" xfId="42747" xr:uid="{00000000-0005-0000-0000-00007F130000}"/>
    <cellStyle name="Style 22 5 4" xfId="8470" xr:uid="{00000000-0005-0000-0000-0000F9040000}"/>
    <cellStyle name="Style 22 5 4 2" xfId="28397" xr:uid="{00000000-0005-0000-0000-000080130000}"/>
    <cellStyle name="Style 22 5 4 3" xfId="43224" xr:uid="{00000000-0005-0000-0000-000080130000}"/>
    <cellStyle name="Style 22 5 5" xfId="9326" xr:uid="{00000000-0005-0000-0000-0000F9040000}"/>
    <cellStyle name="Style 22 5 5 2" xfId="28928" xr:uid="{00000000-0005-0000-0000-000081130000}"/>
    <cellStyle name="Style 22 5 5 3" xfId="43608" xr:uid="{00000000-0005-0000-0000-000081130000}"/>
    <cellStyle name="Style 22 5 6" xfId="9211" xr:uid="{00000000-0005-0000-0000-000073250000}"/>
    <cellStyle name="Style 22 5 7" xfId="11662" xr:uid="{00000000-0005-0000-0000-0000F9040000}"/>
    <cellStyle name="Style 22 5 7 2" xfId="30226" xr:uid="{00000000-0005-0000-0000-000083130000}"/>
    <cellStyle name="Style 22 5 7 3" xfId="44379" xr:uid="{00000000-0005-0000-0000-000083130000}"/>
    <cellStyle name="Style 22 5 8" xfId="15110" xr:uid="{00000000-0005-0000-0000-0000F9040000}"/>
    <cellStyle name="Style 22 5 8 2" xfId="33666" xr:uid="{00000000-0005-0000-0000-000084130000}"/>
    <cellStyle name="Style 22 5 8 3" xfId="47617" xr:uid="{00000000-0005-0000-0000-000084130000}"/>
    <cellStyle name="Style 22 5 9" xfId="12838" xr:uid="{00000000-0005-0000-0000-000027040000}"/>
    <cellStyle name="Style 22 5 9 2" xfId="31394" xr:uid="{00000000-0005-0000-0000-000085130000}"/>
    <cellStyle name="Style 22 5 9 3" xfId="45481" xr:uid="{00000000-0005-0000-0000-000085130000}"/>
    <cellStyle name="Style 22 6" xfId="2625" xr:uid="{00000000-0005-0000-0000-000027040000}"/>
    <cellStyle name="Style 22 6 10" xfId="13795" xr:uid="{00000000-0005-0000-0000-000027040000}"/>
    <cellStyle name="Style 22 6 10 2" xfId="32351" xr:uid="{00000000-0005-0000-0000-000087130000}"/>
    <cellStyle name="Style 22 6 10 3" xfId="46379" xr:uid="{00000000-0005-0000-0000-000087130000}"/>
    <cellStyle name="Style 22 6 11" xfId="19524" xr:uid="{00000000-0005-0000-0000-0000FA040000}"/>
    <cellStyle name="Style 22 6 11 2" xfId="38080" xr:uid="{00000000-0005-0000-0000-000088130000}"/>
    <cellStyle name="Style 22 6 11 3" xfId="51572" xr:uid="{00000000-0005-0000-0000-000088130000}"/>
    <cellStyle name="Style 22 6 12" xfId="55451" xr:uid="{00000000-0005-0000-0000-000027040000}"/>
    <cellStyle name="Style 22 6 2" xfId="5832" xr:uid="{00000000-0005-0000-0000-0000FA040000}"/>
    <cellStyle name="Style 22 6 2 2" xfId="20722" xr:uid="{00000000-0005-0000-0000-0000A3050000}"/>
    <cellStyle name="Style 22 6 2 2 2" xfId="39267" xr:uid="{00000000-0005-0000-0000-00008A130000}"/>
    <cellStyle name="Style 22 6 2 2 3" xfId="52644" xr:uid="{00000000-0005-0000-0000-00008A130000}"/>
    <cellStyle name="Style 22 6 2 3" xfId="26242" xr:uid="{00000000-0005-0000-0000-000089130000}"/>
    <cellStyle name="Style 22 6 2 4" xfId="41627" xr:uid="{00000000-0005-0000-0000-000089130000}"/>
    <cellStyle name="Style 22 6 3" xfId="7798" xr:uid="{00000000-0005-0000-0000-0000FA040000}"/>
    <cellStyle name="Style 22 6 3 2" xfId="27842" xr:uid="{00000000-0005-0000-0000-00008B130000}"/>
    <cellStyle name="Style 22 6 3 3" xfId="42821" xr:uid="{00000000-0005-0000-0000-00008B130000}"/>
    <cellStyle name="Style 22 6 4" xfId="8659" xr:uid="{00000000-0005-0000-0000-0000FA040000}"/>
    <cellStyle name="Style 22 6 4 2" xfId="28522" xr:uid="{00000000-0005-0000-0000-00008C130000}"/>
    <cellStyle name="Style 22 6 4 3" xfId="43298" xr:uid="{00000000-0005-0000-0000-00008C130000}"/>
    <cellStyle name="Style 22 6 5" xfId="9515" xr:uid="{00000000-0005-0000-0000-0000FA040000}"/>
    <cellStyle name="Style 22 6 5 2" xfId="29117" xr:uid="{00000000-0005-0000-0000-00008D130000}"/>
    <cellStyle name="Style 22 6 5 3" xfId="43784" xr:uid="{00000000-0005-0000-0000-00008D130000}"/>
    <cellStyle name="Style 22 6 6" xfId="7782" xr:uid="{00000000-0005-0000-0000-000074250000}"/>
    <cellStyle name="Style 22 6 7" xfId="12572" xr:uid="{00000000-0005-0000-0000-0000FA040000}"/>
    <cellStyle name="Style 22 6 7 2" xfId="31128" xr:uid="{00000000-0005-0000-0000-00008F130000}"/>
    <cellStyle name="Style 22 6 7 3" xfId="45228" xr:uid="{00000000-0005-0000-0000-00008F130000}"/>
    <cellStyle name="Style 22 6 8" xfId="14673" xr:uid="{00000000-0005-0000-0000-000027040000}"/>
    <cellStyle name="Style 22 6 8 2" xfId="33229" xr:uid="{00000000-0005-0000-0000-000090130000}"/>
    <cellStyle name="Style 22 6 8 3" xfId="47198" xr:uid="{00000000-0005-0000-0000-000090130000}"/>
    <cellStyle name="Style 22 6 9" xfId="16533" xr:uid="{00000000-0005-0000-0000-0000FA040000}"/>
    <cellStyle name="Style 22 6 9 2" xfId="35089" xr:uid="{00000000-0005-0000-0000-000091130000}"/>
    <cellStyle name="Style 22 6 9 3" xfId="48870" xr:uid="{00000000-0005-0000-0000-000091130000}"/>
    <cellStyle name="Style 22 7" xfId="2575" xr:uid="{00000000-0005-0000-0000-000027040000}"/>
    <cellStyle name="Style 22 7 10" xfId="21594" xr:uid="{00000000-0005-0000-0000-000027040000}"/>
    <cellStyle name="Style 22 7 10 2" xfId="40134" xr:uid="{00000000-0005-0000-0000-000093130000}"/>
    <cellStyle name="Style 22 7 10 3" xfId="53482" xr:uid="{00000000-0005-0000-0000-000093130000}"/>
    <cellStyle name="Style 22 7 11" xfId="24068" xr:uid="{00000000-0005-0000-0000-000092130000}"/>
    <cellStyle name="Style 22 7 12" xfId="55403" xr:uid="{00000000-0005-0000-0000-000027040000}"/>
    <cellStyle name="Style 22 7 2" xfId="5782" xr:uid="{00000000-0005-0000-0000-0000FB040000}"/>
    <cellStyle name="Style 22 7 2 2" xfId="26195" xr:uid="{00000000-0005-0000-0000-000094130000}"/>
    <cellStyle name="Style 22 7 2 3" xfId="41583" xr:uid="{00000000-0005-0000-0000-000094130000}"/>
    <cellStyle name="Style 22 7 3" xfId="9465" xr:uid="{00000000-0005-0000-0000-0000FB040000}"/>
    <cellStyle name="Style 22 7 3 2" xfId="29067" xr:uid="{00000000-0005-0000-0000-000095130000}"/>
    <cellStyle name="Style 22 7 3 3" xfId="43737" xr:uid="{00000000-0005-0000-0000-000095130000}"/>
    <cellStyle name="Style 22 7 4" xfId="8240" xr:uid="{00000000-0005-0000-0000-000075250000}"/>
    <cellStyle name="Style 22 7 5" xfId="13158" xr:uid="{00000000-0005-0000-0000-0000FB040000}"/>
    <cellStyle name="Style 22 7 5 2" xfId="31714" xr:uid="{00000000-0005-0000-0000-000097130000}"/>
    <cellStyle name="Style 22 7 5 3" xfId="45796" xr:uid="{00000000-0005-0000-0000-000097130000}"/>
    <cellStyle name="Style 22 7 6" xfId="14276" xr:uid="{00000000-0005-0000-0000-000027040000}"/>
    <cellStyle name="Style 22 7 6 2" xfId="32832" xr:uid="{00000000-0005-0000-0000-000098130000}"/>
    <cellStyle name="Style 22 7 6 3" xfId="46824" xr:uid="{00000000-0005-0000-0000-000098130000}"/>
    <cellStyle name="Style 22 7 7" xfId="16483" xr:uid="{00000000-0005-0000-0000-0000FB040000}"/>
    <cellStyle name="Style 22 7 7 2" xfId="35039" xr:uid="{00000000-0005-0000-0000-000099130000}"/>
    <cellStyle name="Style 22 7 7 3" xfId="48820" xr:uid="{00000000-0005-0000-0000-000099130000}"/>
    <cellStyle name="Style 22 7 8" xfId="16129" xr:uid="{00000000-0005-0000-0000-000027040000}"/>
    <cellStyle name="Style 22 7 8 2" xfId="34685" xr:uid="{00000000-0005-0000-0000-00009A130000}"/>
    <cellStyle name="Style 22 7 8 3" xfId="48492" xr:uid="{00000000-0005-0000-0000-00009A130000}"/>
    <cellStyle name="Style 22 7 9" xfId="18268" xr:uid="{00000000-0005-0000-0000-0000FB040000}"/>
    <cellStyle name="Style 22 7 9 2" xfId="36824" xr:uid="{00000000-0005-0000-0000-00009B130000}"/>
    <cellStyle name="Style 22 7 9 3" xfId="50362" xr:uid="{00000000-0005-0000-0000-00009B130000}"/>
    <cellStyle name="Style 22 8" xfId="4293" xr:uid="{00000000-0005-0000-0000-0000E4040000}"/>
    <cellStyle name="Style 22 8 2" xfId="24811" xr:uid="{00000000-0005-0000-0000-00009C130000}"/>
    <cellStyle name="Style 22 8 3" xfId="22660" xr:uid="{00000000-0005-0000-0000-00009C130000}"/>
    <cellStyle name="Style 22 9" xfId="4752" xr:uid="{00000000-0005-0000-0000-00005E250000}"/>
    <cellStyle name="Style 23" xfId="1082" xr:uid="{00000000-0005-0000-0000-00002D040000}"/>
    <cellStyle name="Style 23 10" xfId="15431" xr:uid="{00000000-0005-0000-0000-00002D040000}"/>
    <cellStyle name="Style 23 10 2" xfId="33987" xr:uid="{00000000-0005-0000-0000-00009F130000}"/>
    <cellStyle name="Style 23 10 3" xfId="47911" xr:uid="{00000000-0005-0000-0000-00009F130000}"/>
    <cellStyle name="Style 23 11" xfId="13809" xr:uid="{00000000-0005-0000-0000-0000FC040000}"/>
    <cellStyle name="Style 23 11 2" xfId="32365" xr:uid="{00000000-0005-0000-0000-0000A0130000}"/>
    <cellStyle name="Style 23 11 3" xfId="46391" xr:uid="{00000000-0005-0000-0000-0000A0130000}"/>
    <cellStyle name="Style 23 12" xfId="17573" xr:uid="{00000000-0005-0000-0000-0000FC040000}"/>
    <cellStyle name="Style 23 12 2" xfId="36129" xr:uid="{00000000-0005-0000-0000-0000A1130000}"/>
    <cellStyle name="Style 23 12 3" xfId="49758" xr:uid="{00000000-0005-0000-0000-0000A1130000}"/>
    <cellStyle name="Style 23 13" xfId="17936" xr:uid="{00000000-0005-0000-0000-00002D040000}"/>
    <cellStyle name="Style 23 13 2" xfId="36492" xr:uid="{00000000-0005-0000-0000-0000A2130000}"/>
    <cellStyle name="Style 23 13 3" xfId="50074" xr:uid="{00000000-0005-0000-0000-0000A2130000}"/>
    <cellStyle name="Style 23 14" xfId="19779" xr:uid="{00000000-0005-0000-0000-0000FC040000}"/>
    <cellStyle name="Style 23 14 2" xfId="38335" xr:uid="{00000000-0005-0000-0000-0000A3130000}"/>
    <cellStyle name="Style 23 14 3" xfId="51827" xr:uid="{00000000-0005-0000-0000-0000A3130000}"/>
    <cellStyle name="Style 23 15" xfId="19741" xr:uid="{00000000-0005-0000-0000-00002D040000}"/>
    <cellStyle name="Style 23 15 2" xfId="38297" xr:uid="{00000000-0005-0000-0000-0000A4130000}"/>
    <cellStyle name="Style 23 15 3" xfId="51789" xr:uid="{00000000-0005-0000-0000-0000A4130000}"/>
    <cellStyle name="Style 23 16" xfId="21468" xr:uid="{00000000-0005-0000-0000-00002D040000}"/>
    <cellStyle name="Style 23 16 2" xfId="40008" xr:uid="{00000000-0005-0000-0000-0000A5130000}"/>
    <cellStyle name="Style 23 16 3" xfId="53356" xr:uid="{00000000-0005-0000-0000-0000A5130000}"/>
    <cellStyle name="Style 23 17" xfId="22065" xr:uid="{00000000-0005-0000-0000-0000FC040000}"/>
    <cellStyle name="Style 23 17 2" xfId="40605" xr:uid="{00000000-0005-0000-0000-0000A6130000}"/>
    <cellStyle name="Style 23 17 3" xfId="53894" xr:uid="{00000000-0005-0000-0000-0000A6130000}"/>
    <cellStyle name="Style 23 18" xfId="22867" xr:uid="{00000000-0005-0000-0000-00009E130000}"/>
    <cellStyle name="Style 23 19" xfId="29997" xr:uid="{00000000-0005-0000-0000-00009E130000}"/>
    <cellStyle name="Style 23 2" xfId="1083" xr:uid="{00000000-0005-0000-0000-00002E040000}"/>
    <cellStyle name="Style 23 2 10" xfId="13848" xr:uid="{00000000-0005-0000-0000-0000FD040000}"/>
    <cellStyle name="Style 23 2 10 2" xfId="32404" xr:uid="{00000000-0005-0000-0000-0000A8130000}"/>
    <cellStyle name="Style 23 2 10 3" xfId="46425" xr:uid="{00000000-0005-0000-0000-0000A8130000}"/>
    <cellStyle name="Style 23 2 11" xfId="17437" xr:uid="{00000000-0005-0000-0000-0000FD040000}"/>
    <cellStyle name="Style 23 2 11 2" xfId="35993" xr:uid="{00000000-0005-0000-0000-0000A9130000}"/>
    <cellStyle name="Style 23 2 11 3" xfId="49640" xr:uid="{00000000-0005-0000-0000-0000A9130000}"/>
    <cellStyle name="Style 23 2 12" xfId="18801" xr:uid="{00000000-0005-0000-0000-00002E040000}"/>
    <cellStyle name="Style 23 2 12 2" xfId="37357" xr:uid="{00000000-0005-0000-0000-0000AA130000}"/>
    <cellStyle name="Style 23 2 12 3" xfId="50850" xr:uid="{00000000-0005-0000-0000-0000AA130000}"/>
    <cellStyle name="Style 23 2 13" xfId="19862" xr:uid="{00000000-0005-0000-0000-0000FD040000}"/>
    <cellStyle name="Style 23 2 13 2" xfId="38418" xr:uid="{00000000-0005-0000-0000-0000AB130000}"/>
    <cellStyle name="Style 23 2 13 3" xfId="51910" xr:uid="{00000000-0005-0000-0000-0000AB130000}"/>
    <cellStyle name="Style 23 2 14" xfId="18960" xr:uid="{00000000-0005-0000-0000-00002E040000}"/>
    <cellStyle name="Style 23 2 14 2" xfId="37516" xr:uid="{00000000-0005-0000-0000-0000AC130000}"/>
    <cellStyle name="Style 23 2 14 3" xfId="51008" xr:uid="{00000000-0005-0000-0000-0000AC130000}"/>
    <cellStyle name="Style 23 2 15" xfId="21675" xr:uid="{00000000-0005-0000-0000-00002E040000}"/>
    <cellStyle name="Style 23 2 15 2" xfId="40215" xr:uid="{00000000-0005-0000-0000-0000AD130000}"/>
    <cellStyle name="Style 23 2 15 3" xfId="53563" xr:uid="{00000000-0005-0000-0000-0000AD130000}"/>
    <cellStyle name="Style 23 2 16" xfId="22066" xr:uid="{00000000-0005-0000-0000-0000FD040000}"/>
    <cellStyle name="Style 23 2 16 2" xfId="40606" xr:uid="{00000000-0005-0000-0000-0000AE130000}"/>
    <cellStyle name="Style 23 2 16 3" xfId="53895" xr:uid="{00000000-0005-0000-0000-0000AE130000}"/>
    <cellStyle name="Style 23 2 17" xfId="22868" xr:uid="{00000000-0005-0000-0000-0000A7130000}"/>
    <cellStyle name="Style 23 2 18" xfId="30000" xr:uid="{00000000-0005-0000-0000-0000A7130000}"/>
    <cellStyle name="Style 23 2 19" xfId="54283" xr:uid="{00000000-0005-0000-0000-00002E040000}"/>
    <cellStyle name="Style 23 2 2" xfId="1084" xr:uid="{00000000-0005-0000-0000-00002F040000}"/>
    <cellStyle name="Style 23 2 2 10" xfId="18669" xr:uid="{00000000-0005-0000-0000-00002F040000}"/>
    <cellStyle name="Style 23 2 2 10 2" xfId="37225" xr:uid="{00000000-0005-0000-0000-0000B0130000}"/>
    <cellStyle name="Style 23 2 2 10 3" xfId="50722" xr:uid="{00000000-0005-0000-0000-0000B0130000}"/>
    <cellStyle name="Style 23 2 2 11" xfId="19911" xr:uid="{00000000-0005-0000-0000-0000FE040000}"/>
    <cellStyle name="Style 23 2 2 11 2" xfId="38467" xr:uid="{00000000-0005-0000-0000-0000B1130000}"/>
    <cellStyle name="Style 23 2 2 11 3" xfId="51959" xr:uid="{00000000-0005-0000-0000-0000B1130000}"/>
    <cellStyle name="Style 23 2 2 12" xfId="19305" xr:uid="{00000000-0005-0000-0000-00002F040000}"/>
    <cellStyle name="Style 23 2 2 12 2" xfId="37861" xr:uid="{00000000-0005-0000-0000-0000B2130000}"/>
    <cellStyle name="Style 23 2 2 12 3" xfId="51353" xr:uid="{00000000-0005-0000-0000-0000B2130000}"/>
    <cellStyle name="Style 23 2 2 13" xfId="21469" xr:uid="{00000000-0005-0000-0000-00002F040000}"/>
    <cellStyle name="Style 23 2 2 13 2" xfId="40009" xr:uid="{00000000-0005-0000-0000-0000B3130000}"/>
    <cellStyle name="Style 23 2 2 13 3" xfId="53357" xr:uid="{00000000-0005-0000-0000-0000B3130000}"/>
    <cellStyle name="Style 23 2 2 14" xfId="22067" xr:uid="{00000000-0005-0000-0000-0000FE040000}"/>
    <cellStyle name="Style 23 2 2 14 2" xfId="40607" xr:uid="{00000000-0005-0000-0000-0000B4130000}"/>
    <cellStyle name="Style 23 2 2 14 3" xfId="53896" xr:uid="{00000000-0005-0000-0000-0000B4130000}"/>
    <cellStyle name="Style 23 2 2 15" xfId="22869" xr:uid="{00000000-0005-0000-0000-0000AF130000}"/>
    <cellStyle name="Style 23 2 2 16" xfId="29999" xr:uid="{00000000-0005-0000-0000-0000AF130000}"/>
    <cellStyle name="Style 23 2 2 17" xfId="54284" xr:uid="{00000000-0005-0000-0000-00002F040000}"/>
    <cellStyle name="Style 23 2 2 2" xfId="2428" xr:uid="{00000000-0005-0000-0000-00002F040000}"/>
    <cellStyle name="Style 23 2 2 2 10" xfId="16336" xr:uid="{00000000-0005-0000-0000-0000FF040000}"/>
    <cellStyle name="Style 23 2 2 2 10 2" xfId="34892" xr:uid="{00000000-0005-0000-0000-0000B6130000}"/>
    <cellStyle name="Style 23 2 2 2 10 3" xfId="48679" xr:uid="{00000000-0005-0000-0000-0000B6130000}"/>
    <cellStyle name="Style 23 2 2 2 11" xfId="15968" xr:uid="{00000000-0005-0000-0000-00002F040000}"/>
    <cellStyle name="Style 23 2 2 2 11 2" xfId="34524" xr:uid="{00000000-0005-0000-0000-0000B7130000}"/>
    <cellStyle name="Style 23 2 2 2 11 3" xfId="48363" xr:uid="{00000000-0005-0000-0000-0000B7130000}"/>
    <cellStyle name="Style 23 2 2 2 12" xfId="13906" xr:uid="{00000000-0005-0000-0000-0000FF040000}"/>
    <cellStyle name="Style 23 2 2 2 12 2" xfId="32462" xr:uid="{00000000-0005-0000-0000-0000B8130000}"/>
    <cellStyle name="Style 23 2 2 2 12 3" xfId="46474" xr:uid="{00000000-0005-0000-0000-0000B8130000}"/>
    <cellStyle name="Style 23 2 2 2 13" xfId="23939" xr:uid="{00000000-0005-0000-0000-0000B5130000}"/>
    <cellStyle name="Style 23 2 2 2 14" xfId="56599" xr:uid="{00000000-0005-0000-0000-0000FF040000}"/>
    <cellStyle name="Style 23 2 2 2 2" xfId="5635" xr:uid="{00000000-0005-0000-0000-0000FF040000}"/>
    <cellStyle name="Style 23 2 2 2 2 2" xfId="20621" xr:uid="{00000000-0005-0000-0000-0000A9050000}"/>
    <cellStyle name="Style 23 2 2 2 2 2 2" xfId="39173" xr:uid="{00000000-0005-0000-0000-0000BA130000}"/>
    <cellStyle name="Style 23 2 2 2 2 2 3" xfId="52556" xr:uid="{00000000-0005-0000-0000-0000BA130000}"/>
    <cellStyle name="Style 23 2 2 2 2 3" xfId="26052" xr:uid="{00000000-0005-0000-0000-0000B9130000}"/>
    <cellStyle name="Style 23 2 2 2 2 4" xfId="41452" xr:uid="{00000000-0005-0000-0000-0000B9130000}"/>
    <cellStyle name="Style 23 2 2 2 3" xfId="7601" xr:uid="{00000000-0005-0000-0000-0000FF040000}"/>
    <cellStyle name="Style 23 2 2 2 3 2" xfId="27731" xr:uid="{00000000-0005-0000-0000-0000BB130000}"/>
    <cellStyle name="Style 23 2 2 2 3 3" xfId="42739" xr:uid="{00000000-0005-0000-0000-0000BB130000}"/>
    <cellStyle name="Style 23 2 2 2 4" xfId="8462" xr:uid="{00000000-0005-0000-0000-0000FF040000}"/>
    <cellStyle name="Style 23 2 2 2 4 2" xfId="28389" xr:uid="{00000000-0005-0000-0000-0000BC130000}"/>
    <cellStyle name="Style 23 2 2 2 4 3" xfId="43216" xr:uid="{00000000-0005-0000-0000-0000BC130000}"/>
    <cellStyle name="Style 23 2 2 2 5" xfId="9318" xr:uid="{00000000-0005-0000-0000-0000FF040000}"/>
    <cellStyle name="Style 23 2 2 2 5 2" xfId="28920" xr:uid="{00000000-0005-0000-0000-0000BD130000}"/>
    <cellStyle name="Style 23 2 2 2 5 3" xfId="43600" xr:uid="{00000000-0005-0000-0000-0000BD130000}"/>
    <cellStyle name="Style 23 2 2 2 6" xfId="4742" xr:uid="{00000000-0005-0000-0000-000079250000}"/>
    <cellStyle name="Style 23 2 2 2 7" xfId="11890" xr:uid="{00000000-0005-0000-0000-0000FF040000}"/>
    <cellStyle name="Style 23 2 2 2 7 2" xfId="30454" xr:uid="{00000000-0005-0000-0000-0000BF130000}"/>
    <cellStyle name="Style 23 2 2 2 7 3" xfId="44599" xr:uid="{00000000-0005-0000-0000-0000BF130000}"/>
    <cellStyle name="Style 23 2 2 2 8" xfId="15102" xr:uid="{00000000-0005-0000-0000-0000FF040000}"/>
    <cellStyle name="Style 23 2 2 2 8 2" xfId="33658" xr:uid="{00000000-0005-0000-0000-0000C0130000}"/>
    <cellStyle name="Style 23 2 2 2 8 3" xfId="47609" xr:uid="{00000000-0005-0000-0000-0000C0130000}"/>
    <cellStyle name="Style 23 2 2 2 9" xfId="14807" xr:uid="{00000000-0005-0000-0000-00002F040000}"/>
    <cellStyle name="Style 23 2 2 2 9 2" xfId="33363" xr:uid="{00000000-0005-0000-0000-0000C1130000}"/>
    <cellStyle name="Style 23 2 2 2 9 3" xfId="47325" xr:uid="{00000000-0005-0000-0000-0000C1130000}"/>
    <cellStyle name="Style 23 2 2 3" xfId="2633" xr:uid="{00000000-0005-0000-0000-00002F040000}"/>
    <cellStyle name="Style 23 2 2 3 10" xfId="18421" xr:uid="{00000000-0005-0000-0000-00002F040000}"/>
    <cellStyle name="Style 23 2 2 3 10 2" xfId="36977" xr:uid="{00000000-0005-0000-0000-0000C3130000}"/>
    <cellStyle name="Style 23 2 2 3 10 3" xfId="50496" xr:uid="{00000000-0005-0000-0000-0000C3130000}"/>
    <cellStyle name="Style 23 2 2 3 11" xfId="19474" xr:uid="{00000000-0005-0000-0000-000000050000}"/>
    <cellStyle name="Style 23 2 2 3 11 2" xfId="38030" xr:uid="{00000000-0005-0000-0000-0000C4130000}"/>
    <cellStyle name="Style 23 2 2 3 11 3" xfId="51522" xr:uid="{00000000-0005-0000-0000-0000C4130000}"/>
    <cellStyle name="Style 23 2 2 3 12" xfId="55459" xr:uid="{00000000-0005-0000-0000-00002F040000}"/>
    <cellStyle name="Style 23 2 2 3 2" xfId="5840" xr:uid="{00000000-0005-0000-0000-000000050000}"/>
    <cellStyle name="Style 23 2 2 3 2 2" xfId="20730" xr:uid="{00000000-0005-0000-0000-0000AB050000}"/>
    <cellStyle name="Style 23 2 2 3 2 2 2" xfId="39275" xr:uid="{00000000-0005-0000-0000-0000C6130000}"/>
    <cellStyle name="Style 23 2 2 3 2 2 3" xfId="52652" xr:uid="{00000000-0005-0000-0000-0000C6130000}"/>
    <cellStyle name="Style 23 2 2 3 2 3" xfId="26250" xr:uid="{00000000-0005-0000-0000-0000C5130000}"/>
    <cellStyle name="Style 23 2 2 3 2 4" xfId="41635" xr:uid="{00000000-0005-0000-0000-0000C5130000}"/>
    <cellStyle name="Style 23 2 2 3 3" xfId="7806" xr:uid="{00000000-0005-0000-0000-000000050000}"/>
    <cellStyle name="Style 23 2 2 3 3 2" xfId="27850" xr:uid="{00000000-0005-0000-0000-0000C7130000}"/>
    <cellStyle name="Style 23 2 2 3 3 3" xfId="42829" xr:uid="{00000000-0005-0000-0000-0000C7130000}"/>
    <cellStyle name="Style 23 2 2 3 4" xfId="8667" xr:uid="{00000000-0005-0000-0000-000000050000}"/>
    <cellStyle name="Style 23 2 2 3 4 2" xfId="28530" xr:uid="{00000000-0005-0000-0000-0000C8130000}"/>
    <cellStyle name="Style 23 2 2 3 4 3" xfId="43306" xr:uid="{00000000-0005-0000-0000-0000C8130000}"/>
    <cellStyle name="Style 23 2 2 3 5" xfId="9523" xr:uid="{00000000-0005-0000-0000-000000050000}"/>
    <cellStyle name="Style 23 2 2 3 5 2" xfId="29125" xr:uid="{00000000-0005-0000-0000-0000C9130000}"/>
    <cellStyle name="Style 23 2 2 3 5 3" xfId="43792" xr:uid="{00000000-0005-0000-0000-0000C9130000}"/>
    <cellStyle name="Style 23 2 2 3 6" xfId="9217" xr:uid="{00000000-0005-0000-0000-00007A250000}"/>
    <cellStyle name="Style 23 2 2 3 7" xfId="12522" xr:uid="{00000000-0005-0000-0000-000000050000}"/>
    <cellStyle name="Style 23 2 2 3 7 2" xfId="31080" xr:uid="{00000000-0005-0000-0000-0000CB130000}"/>
    <cellStyle name="Style 23 2 2 3 7 3" xfId="45180" xr:uid="{00000000-0005-0000-0000-0000CB130000}"/>
    <cellStyle name="Style 23 2 2 3 8" xfId="11604" xr:uid="{00000000-0005-0000-0000-00002F040000}"/>
    <cellStyle name="Style 23 2 2 3 8 2" xfId="30168" xr:uid="{00000000-0005-0000-0000-0000CC130000}"/>
    <cellStyle name="Style 23 2 2 3 8 3" xfId="44368" xr:uid="{00000000-0005-0000-0000-0000CC130000}"/>
    <cellStyle name="Style 23 2 2 3 9" xfId="16541" xr:uid="{00000000-0005-0000-0000-000000050000}"/>
    <cellStyle name="Style 23 2 2 3 9 2" xfId="35097" xr:uid="{00000000-0005-0000-0000-0000CD130000}"/>
    <cellStyle name="Style 23 2 2 3 9 3" xfId="48878" xr:uid="{00000000-0005-0000-0000-0000CD130000}"/>
    <cellStyle name="Style 23 2 2 4" xfId="2567" xr:uid="{00000000-0005-0000-0000-00002F040000}"/>
    <cellStyle name="Style 23 2 2 4 10" xfId="21586" xr:uid="{00000000-0005-0000-0000-00002F040000}"/>
    <cellStyle name="Style 23 2 2 4 10 2" xfId="40126" xr:uid="{00000000-0005-0000-0000-0000CF130000}"/>
    <cellStyle name="Style 23 2 2 4 10 3" xfId="53474" xr:uid="{00000000-0005-0000-0000-0000CF130000}"/>
    <cellStyle name="Style 23 2 2 4 11" xfId="24060" xr:uid="{00000000-0005-0000-0000-0000CE130000}"/>
    <cellStyle name="Style 23 2 2 4 12" xfId="55395" xr:uid="{00000000-0005-0000-0000-00002F040000}"/>
    <cellStyle name="Style 23 2 2 4 2" xfId="5774" xr:uid="{00000000-0005-0000-0000-000001050000}"/>
    <cellStyle name="Style 23 2 2 4 2 2" xfId="26187" xr:uid="{00000000-0005-0000-0000-0000D0130000}"/>
    <cellStyle name="Style 23 2 2 4 2 3" xfId="41575" xr:uid="{00000000-0005-0000-0000-0000D0130000}"/>
    <cellStyle name="Style 23 2 2 4 3" xfId="9457" xr:uid="{00000000-0005-0000-0000-000001050000}"/>
    <cellStyle name="Style 23 2 2 4 3 2" xfId="29059" xr:uid="{00000000-0005-0000-0000-0000D1130000}"/>
    <cellStyle name="Style 23 2 2 4 3 3" xfId="43729" xr:uid="{00000000-0005-0000-0000-0000D1130000}"/>
    <cellStyle name="Style 23 2 2 4 4" xfId="3944" xr:uid="{00000000-0005-0000-0000-00007B250000}"/>
    <cellStyle name="Style 23 2 2 4 5" xfId="13160" xr:uid="{00000000-0005-0000-0000-000001050000}"/>
    <cellStyle name="Style 23 2 2 4 5 2" xfId="31716" xr:uid="{00000000-0005-0000-0000-0000D3130000}"/>
    <cellStyle name="Style 23 2 2 4 5 3" xfId="45798" xr:uid="{00000000-0005-0000-0000-0000D3130000}"/>
    <cellStyle name="Style 23 2 2 4 6" xfId="14085" xr:uid="{00000000-0005-0000-0000-00002F040000}"/>
    <cellStyle name="Style 23 2 2 4 6 2" xfId="32641" xr:uid="{00000000-0005-0000-0000-0000D4130000}"/>
    <cellStyle name="Style 23 2 2 4 6 3" xfId="46644" xr:uid="{00000000-0005-0000-0000-0000D4130000}"/>
    <cellStyle name="Style 23 2 2 4 7" xfId="16475" xr:uid="{00000000-0005-0000-0000-000001050000}"/>
    <cellStyle name="Style 23 2 2 4 7 2" xfId="35031" xr:uid="{00000000-0005-0000-0000-0000D5130000}"/>
    <cellStyle name="Style 23 2 2 4 7 3" xfId="48812" xr:uid="{00000000-0005-0000-0000-0000D5130000}"/>
    <cellStyle name="Style 23 2 2 4 8" xfId="18478" xr:uid="{00000000-0005-0000-0000-00002F040000}"/>
    <cellStyle name="Style 23 2 2 4 8 2" xfId="37034" xr:uid="{00000000-0005-0000-0000-0000D6130000}"/>
    <cellStyle name="Style 23 2 2 4 8 3" xfId="50546" xr:uid="{00000000-0005-0000-0000-0000D6130000}"/>
    <cellStyle name="Style 23 2 2 4 9" xfId="18580" xr:uid="{00000000-0005-0000-0000-000001050000}"/>
    <cellStyle name="Style 23 2 2 4 9 2" xfId="37136" xr:uid="{00000000-0005-0000-0000-0000D7130000}"/>
    <cellStyle name="Style 23 2 2 4 9 3" xfId="50638" xr:uid="{00000000-0005-0000-0000-0000D7130000}"/>
    <cellStyle name="Style 23 2 2 5" xfId="4301" xr:uid="{00000000-0005-0000-0000-0000FE040000}"/>
    <cellStyle name="Style 23 2 2 5 2" xfId="24819" xr:uid="{00000000-0005-0000-0000-0000D8130000}"/>
    <cellStyle name="Style 23 2 2 5 3" xfId="22657" xr:uid="{00000000-0005-0000-0000-0000D8130000}"/>
    <cellStyle name="Style 23 2 2 6" xfId="9143" xr:uid="{00000000-0005-0000-0000-000078250000}"/>
    <cellStyle name="Style 23 2 2 7" xfId="15725" xr:uid="{00000000-0005-0000-0000-00002F040000}"/>
    <cellStyle name="Style 23 2 2 7 2" xfId="34281" xr:uid="{00000000-0005-0000-0000-0000DA130000}"/>
    <cellStyle name="Style 23 2 2 7 3" xfId="48141" xr:uid="{00000000-0005-0000-0000-0000DA130000}"/>
    <cellStyle name="Style 23 2 2 8" xfId="14771" xr:uid="{00000000-0005-0000-0000-0000FE040000}"/>
    <cellStyle name="Style 23 2 2 8 2" xfId="33327" xr:uid="{00000000-0005-0000-0000-0000DB130000}"/>
    <cellStyle name="Style 23 2 2 8 3" xfId="47292" xr:uid="{00000000-0005-0000-0000-0000DB130000}"/>
    <cellStyle name="Style 23 2 2 9" xfId="13548" xr:uid="{00000000-0005-0000-0000-0000FE040000}"/>
    <cellStyle name="Style 23 2 2 9 2" xfId="32104" xr:uid="{00000000-0005-0000-0000-0000DC130000}"/>
    <cellStyle name="Style 23 2 2 9 3" xfId="46158" xr:uid="{00000000-0005-0000-0000-0000DC130000}"/>
    <cellStyle name="Style 23 2 3" xfId="1085" xr:uid="{00000000-0005-0000-0000-000030040000}"/>
    <cellStyle name="Style 23 2 3 10" xfId="17960" xr:uid="{00000000-0005-0000-0000-000030040000}"/>
    <cellStyle name="Style 23 2 3 10 2" xfId="36516" xr:uid="{00000000-0005-0000-0000-0000DE130000}"/>
    <cellStyle name="Style 23 2 3 10 3" xfId="50097" xr:uid="{00000000-0005-0000-0000-0000DE130000}"/>
    <cellStyle name="Style 23 2 3 11" xfId="18810" xr:uid="{00000000-0005-0000-0000-000002050000}"/>
    <cellStyle name="Style 23 2 3 11 2" xfId="37366" xr:uid="{00000000-0005-0000-0000-0000DF130000}"/>
    <cellStyle name="Style 23 2 3 11 3" xfId="50859" xr:uid="{00000000-0005-0000-0000-0000DF130000}"/>
    <cellStyle name="Style 23 2 3 12" xfId="19955" xr:uid="{00000000-0005-0000-0000-000030040000}"/>
    <cellStyle name="Style 23 2 3 12 2" xfId="38511" xr:uid="{00000000-0005-0000-0000-0000E0130000}"/>
    <cellStyle name="Style 23 2 3 12 3" xfId="52003" xr:uid="{00000000-0005-0000-0000-0000E0130000}"/>
    <cellStyle name="Style 23 2 3 13" xfId="21667" xr:uid="{00000000-0005-0000-0000-000030040000}"/>
    <cellStyle name="Style 23 2 3 13 2" xfId="40207" xr:uid="{00000000-0005-0000-0000-0000E1130000}"/>
    <cellStyle name="Style 23 2 3 13 3" xfId="53555" xr:uid="{00000000-0005-0000-0000-0000E1130000}"/>
    <cellStyle name="Style 23 2 3 14" xfId="22068" xr:uid="{00000000-0005-0000-0000-000002050000}"/>
    <cellStyle name="Style 23 2 3 14 2" xfId="40608" xr:uid="{00000000-0005-0000-0000-0000E2130000}"/>
    <cellStyle name="Style 23 2 3 14 3" xfId="53897" xr:uid="{00000000-0005-0000-0000-0000E2130000}"/>
    <cellStyle name="Style 23 2 3 15" xfId="22870" xr:uid="{00000000-0005-0000-0000-0000DD130000}"/>
    <cellStyle name="Style 23 2 3 16" xfId="23577" xr:uid="{00000000-0005-0000-0000-0000DD130000}"/>
    <cellStyle name="Style 23 2 3 17" xfId="54285" xr:uid="{00000000-0005-0000-0000-000030040000}"/>
    <cellStyle name="Style 23 2 3 2" xfId="2427" xr:uid="{00000000-0005-0000-0000-000030040000}"/>
    <cellStyle name="Style 23 2 3 2 10" xfId="16335" xr:uid="{00000000-0005-0000-0000-000003050000}"/>
    <cellStyle name="Style 23 2 3 2 10 2" xfId="34891" xr:uid="{00000000-0005-0000-0000-0000E4130000}"/>
    <cellStyle name="Style 23 2 3 2 10 3" xfId="48678" xr:uid="{00000000-0005-0000-0000-0000E4130000}"/>
    <cellStyle name="Style 23 2 3 2 11" xfId="18225" xr:uid="{00000000-0005-0000-0000-000030040000}"/>
    <cellStyle name="Style 23 2 3 2 11 2" xfId="36781" xr:uid="{00000000-0005-0000-0000-0000E5130000}"/>
    <cellStyle name="Style 23 2 3 2 11 3" xfId="50326" xr:uid="{00000000-0005-0000-0000-0000E5130000}"/>
    <cellStyle name="Style 23 2 3 2 12" xfId="19588" xr:uid="{00000000-0005-0000-0000-000003050000}"/>
    <cellStyle name="Style 23 2 3 2 12 2" xfId="38144" xr:uid="{00000000-0005-0000-0000-0000E6130000}"/>
    <cellStyle name="Style 23 2 3 2 12 3" xfId="51636" xr:uid="{00000000-0005-0000-0000-0000E6130000}"/>
    <cellStyle name="Style 23 2 3 2 13" xfId="23938" xr:uid="{00000000-0005-0000-0000-0000E3130000}"/>
    <cellStyle name="Style 23 2 3 2 14" xfId="56598" xr:uid="{00000000-0005-0000-0000-000003050000}"/>
    <cellStyle name="Style 23 2 3 2 2" xfId="5634" xr:uid="{00000000-0005-0000-0000-000003050000}"/>
    <cellStyle name="Style 23 2 3 2 2 2" xfId="20620" xr:uid="{00000000-0005-0000-0000-0000AF050000}"/>
    <cellStyle name="Style 23 2 3 2 2 2 2" xfId="39172" xr:uid="{00000000-0005-0000-0000-0000E8130000}"/>
    <cellStyle name="Style 23 2 3 2 2 2 3" xfId="52555" xr:uid="{00000000-0005-0000-0000-0000E8130000}"/>
    <cellStyle name="Style 23 2 3 2 2 3" xfId="26051" xr:uid="{00000000-0005-0000-0000-0000E7130000}"/>
    <cellStyle name="Style 23 2 3 2 2 4" xfId="41451" xr:uid="{00000000-0005-0000-0000-0000E7130000}"/>
    <cellStyle name="Style 23 2 3 2 3" xfId="7600" xr:uid="{00000000-0005-0000-0000-000003050000}"/>
    <cellStyle name="Style 23 2 3 2 3 2" xfId="27730" xr:uid="{00000000-0005-0000-0000-0000E9130000}"/>
    <cellStyle name="Style 23 2 3 2 3 3" xfId="42738" xr:uid="{00000000-0005-0000-0000-0000E9130000}"/>
    <cellStyle name="Style 23 2 3 2 4" xfId="8461" xr:uid="{00000000-0005-0000-0000-000003050000}"/>
    <cellStyle name="Style 23 2 3 2 4 2" xfId="28388" xr:uid="{00000000-0005-0000-0000-0000EA130000}"/>
    <cellStyle name="Style 23 2 3 2 4 3" xfId="43215" xr:uid="{00000000-0005-0000-0000-0000EA130000}"/>
    <cellStyle name="Style 23 2 3 2 5" xfId="9317" xr:uid="{00000000-0005-0000-0000-000003050000}"/>
    <cellStyle name="Style 23 2 3 2 5 2" xfId="28919" xr:uid="{00000000-0005-0000-0000-0000EB130000}"/>
    <cellStyle name="Style 23 2 3 2 5 3" xfId="43599" xr:uid="{00000000-0005-0000-0000-0000EB130000}"/>
    <cellStyle name="Style 23 2 3 2 6" xfId="4743" xr:uid="{00000000-0005-0000-0000-00007D250000}"/>
    <cellStyle name="Style 23 2 3 2 7" xfId="12788" xr:uid="{00000000-0005-0000-0000-000003050000}"/>
    <cellStyle name="Style 23 2 3 2 7 2" xfId="31344" xr:uid="{00000000-0005-0000-0000-0000ED130000}"/>
    <cellStyle name="Style 23 2 3 2 7 3" xfId="45432" xr:uid="{00000000-0005-0000-0000-0000ED130000}"/>
    <cellStyle name="Style 23 2 3 2 8" xfId="15101" xr:uid="{00000000-0005-0000-0000-000003050000}"/>
    <cellStyle name="Style 23 2 3 2 8 2" xfId="33657" xr:uid="{00000000-0005-0000-0000-0000EE130000}"/>
    <cellStyle name="Style 23 2 3 2 8 3" xfId="47608" xr:uid="{00000000-0005-0000-0000-0000EE130000}"/>
    <cellStyle name="Style 23 2 3 2 9" xfId="12847" xr:uid="{00000000-0005-0000-0000-000030040000}"/>
    <cellStyle name="Style 23 2 3 2 9 2" xfId="31403" xr:uid="{00000000-0005-0000-0000-0000EF130000}"/>
    <cellStyle name="Style 23 2 3 2 9 3" xfId="45489" xr:uid="{00000000-0005-0000-0000-0000EF130000}"/>
    <cellStyle name="Style 23 2 3 3" xfId="2634" xr:uid="{00000000-0005-0000-0000-000030040000}"/>
    <cellStyle name="Style 23 2 3 3 10" xfId="18472" xr:uid="{00000000-0005-0000-0000-000030040000}"/>
    <cellStyle name="Style 23 2 3 3 10 2" xfId="37028" xr:uid="{00000000-0005-0000-0000-0000F1130000}"/>
    <cellStyle name="Style 23 2 3 3 10 3" xfId="50541" xr:uid="{00000000-0005-0000-0000-0000F1130000}"/>
    <cellStyle name="Style 23 2 3 3 11" xfId="19611" xr:uid="{00000000-0005-0000-0000-000004050000}"/>
    <cellStyle name="Style 23 2 3 3 11 2" xfId="38167" xr:uid="{00000000-0005-0000-0000-0000F2130000}"/>
    <cellStyle name="Style 23 2 3 3 11 3" xfId="51659" xr:uid="{00000000-0005-0000-0000-0000F2130000}"/>
    <cellStyle name="Style 23 2 3 3 12" xfId="55460" xr:uid="{00000000-0005-0000-0000-000030040000}"/>
    <cellStyle name="Style 23 2 3 3 2" xfId="5841" xr:uid="{00000000-0005-0000-0000-000004050000}"/>
    <cellStyle name="Style 23 2 3 3 2 2" xfId="20731" xr:uid="{00000000-0005-0000-0000-0000B1050000}"/>
    <cellStyle name="Style 23 2 3 3 2 2 2" xfId="39276" xr:uid="{00000000-0005-0000-0000-0000F4130000}"/>
    <cellStyle name="Style 23 2 3 3 2 2 3" xfId="52653" xr:uid="{00000000-0005-0000-0000-0000F4130000}"/>
    <cellStyle name="Style 23 2 3 3 2 3" xfId="26251" xr:uid="{00000000-0005-0000-0000-0000F3130000}"/>
    <cellStyle name="Style 23 2 3 3 2 4" xfId="41636" xr:uid="{00000000-0005-0000-0000-0000F3130000}"/>
    <cellStyle name="Style 23 2 3 3 3" xfId="7807" xr:uid="{00000000-0005-0000-0000-000004050000}"/>
    <cellStyle name="Style 23 2 3 3 3 2" xfId="27851" xr:uid="{00000000-0005-0000-0000-0000F5130000}"/>
    <cellStyle name="Style 23 2 3 3 3 3" xfId="42830" xr:uid="{00000000-0005-0000-0000-0000F5130000}"/>
    <cellStyle name="Style 23 2 3 3 4" xfId="8668" xr:uid="{00000000-0005-0000-0000-000004050000}"/>
    <cellStyle name="Style 23 2 3 3 4 2" xfId="28531" xr:uid="{00000000-0005-0000-0000-0000F6130000}"/>
    <cellStyle name="Style 23 2 3 3 4 3" xfId="43307" xr:uid="{00000000-0005-0000-0000-0000F6130000}"/>
    <cellStyle name="Style 23 2 3 3 5" xfId="9524" xr:uid="{00000000-0005-0000-0000-000004050000}"/>
    <cellStyle name="Style 23 2 3 3 5 2" xfId="29126" xr:uid="{00000000-0005-0000-0000-0000F7130000}"/>
    <cellStyle name="Style 23 2 3 3 5 3" xfId="43793" xr:uid="{00000000-0005-0000-0000-0000F7130000}"/>
    <cellStyle name="Style 23 2 3 3 6" xfId="9216" xr:uid="{00000000-0005-0000-0000-00007E250000}"/>
    <cellStyle name="Style 23 2 3 3 7" xfId="13144" xr:uid="{00000000-0005-0000-0000-000004050000}"/>
    <cellStyle name="Style 23 2 3 3 7 2" xfId="31700" xr:uid="{00000000-0005-0000-0000-0000F9130000}"/>
    <cellStyle name="Style 23 2 3 3 7 3" xfId="45783" xr:uid="{00000000-0005-0000-0000-0000F9130000}"/>
    <cellStyle name="Style 23 2 3 3 8" xfId="13965" xr:uid="{00000000-0005-0000-0000-000030040000}"/>
    <cellStyle name="Style 23 2 3 3 8 2" xfId="32521" xr:uid="{00000000-0005-0000-0000-0000FA130000}"/>
    <cellStyle name="Style 23 2 3 3 8 3" xfId="46531" xr:uid="{00000000-0005-0000-0000-0000FA130000}"/>
    <cellStyle name="Style 23 2 3 3 9" xfId="16542" xr:uid="{00000000-0005-0000-0000-000004050000}"/>
    <cellStyle name="Style 23 2 3 3 9 2" xfId="35098" xr:uid="{00000000-0005-0000-0000-0000FB130000}"/>
    <cellStyle name="Style 23 2 3 3 9 3" xfId="48879" xr:uid="{00000000-0005-0000-0000-0000FB130000}"/>
    <cellStyle name="Style 23 2 3 4" xfId="2566" xr:uid="{00000000-0005-0000-0000-000030040000}"/>
    <cellStyle name="Style 23 2 3 4 10" xfId="21585" xr:uid="{00000000-0005-0000-0000-000030040000}"/>
    <cellStyle name="Style 23 2 3 4 10 2" xfId="40125" xr:uid="{00000000-0005-0000-0000-0000FD130000}"/>
    <cellStyle name="Style 23 2 3 4 10 3" xfId="53473" xr:uid="{00000000-0005-0000-0000-0000FD130000}"/>
    <cellStyle name="Style 23 2 3 4 11" xfId="24059" xr:uid="{00000000-0005-0000-0000-0000FC130000}"/>
    <cellStyle name="Style 23 2 3 4 12" xfId="55394" xr:uid="{00000000-0005-0000-0000-000030040000}"/>
    <cellStyle name="Style 23 2 3 4 2" xfId="5773" xr:uid="{00000000-0005-0000-0000-000005050000}"/>
    <cellStyle name="Style 23 2 3 4 2 2" xfId="26186" xr:uid="{00000000-0005-0000-0000-0000FE130000}"/>
    <cellStyle name="Style 23 2 3 4 2 3" xfId="41574" xr:uid="{00000000-0005-0000-0000-0000FE130000}"/>
    <cellStyle name="Style 23 2 3 4 3" xfId="9456" xr:uid="{00000000-0005-0000-0000-000005050000}"/>
    <cellStyle name="Style 23 2 3 4 3 2" xfId="29058" xr:uid="{00000000-0005-0000-0000-0000FF130000}"/>
    <cellStyle name="Style 23 2 3 4 3 3" xfId="43728" xr:uid="{00000000-0005-0000-0000-0000FF130000}"/>
    <cellStyle name="Style 23 2 3 4 4" xfId="7888" xr:uid="{00000000-0005-0000-0000-00007F250000}"/>
    <cellStyle name="Style 23 2 3 4 5" xfId="12512" xr:uid="{00000000-0005-0000-0000-000005050000}"/>
    <cellStyle name="Style 23 2 3 4 5 2" xfId="31070" xr:uid="{00000000-0005-0000-0000-000001140000}"/>
    <cellStyle name="Style 23 2 3 4 5 3" xfId="45170" xr:uid="{00000000-0005-0000-0000-000001140000}"/>
    <cellStyle name="Style 23 2 3 4 6" xfId="11755" xr:uid="{00000000-0005-0000-0000-000030040000}"/>
    <cellStyle name="Style 23 2 3 4 6 2" xfId="30319" xr:uid="{00000000-0005-0000-0000-000002140000}"/>
    <cellStyle name="Style 23 2 3 4 6 3" xfId="44466" xr:uid="{00000000-0005-0000-0000-000002140000}"/>
    <cellStyle name="Style 23 2 3 4 7" xfId="16474" xr:uid="{00000000-0005-0000-0000-000005050000}"/>
    <cellStyle name="Style 23 2 3 4 7 2" xfId="35030" xr:uid="{00000000-0005-0000-0000-000003140000}"/>
    <cellStyle name="Style 23 2 3 4 7 3" xfId="48811" xr:uid="{00000000-0005-0000-0000-000003140000}"/>
    <cellStyle name="Style 23 2 3 4 8" xfId="14569" xr:uid="{00000000-0005-0000-0000-000030040000}"/>
    <cellStyle name="Style 23 2 3 4 8 2" xfId="33125" xr:uid="{00000000-0005-0000-0000-000004140000}"/>
    <cellStyle name="Style 23 2 3 4 8 3" xfId="47103" xr:uid="{00000000-0005-0000-0000-000004140000}"/>
    <cellStyle name="Style 23 2 3 4 9" xfId="19527" xr:uid="{00000000-0005-0000-0000-000005050000}"/>
    <cellStyle name="Style 23 2 3 4 9 2" xfId="38083" xr:uid="{00000000-0005-0000-0000-000005140000}"/>
    <cellStyle name="Style 23 2 3 4 9 3" xfId="51575" xr:uid="{00000000-0005-0000-0000-000005140000}"/>
    <cellStyle name="Style 23 2 3 5" xfId="4302" xr:uid="{00000000-0005-0000-0000-000002050000}"/>
    <cellStyle name="Style 23 2 3 5 2" xfId="24820" xr:uid="{00000000-0005-0000-0000-000006140000}"/>
    <cellStyle name="Style 23 2 3 5 3" xfId="22656" xr:uid="{00000000-0005-0000-0000-000006140000}"/>
    <cellStyle name="Style 23 2 3 6" xfId="9142" xr:uid="{00000000-0005-0000-0000-00007C250000}"/>
    <cellStyle name="Style 23 2 3 7" xfId="15571" xr:uid="{00000000-0005-0000-0000-000030040000}"/>
    <cellStyle name="Style 23 2 3 7 2" xfId="34127" xr:uid="{00000000-0005-0000-0000-000008140000}"/>
    <cellStyle name="Style 23 2 3 7 3" xfId="48022" xr:uid="{00000000-0005-0000-0000-000008140000}"/>
    <cellStyle name="Style 23 2 3 8" xfId="12140" xr:uid="{00000000-0005-0000-0000-000002050000}"/>
    <cellStyle name="Style 23 2 3 8 2" xfId="30703" xr:uid="{00000000-0005-0000-0000-000009140000}"/>
    <cellStyle name="Style 23 2 3 8 3" xfId="44841" xr:uid="{00000000-0005-0000-0000-000009140000}"/>
    <cellStyle name="Style 23 2 3 9" xfId="18492" xr:uid="{00000000-0005-0000-0000-000002050000}"/>
    <cellStyle name="Style 23 2 3 9 2" xfId="37048" xr:uid="{00000000-0005-0000-0000-00000A140000}"/>
    <cellStyle name="Style 23 2 3 9 3" xfId="50559" xr:uid="{00000000-0005-0000-0000-00000A140000}"/>
    <cellStyle name="Style 23 2 4" xfId="2429" xr:uid="{00000000-0005-0000-0000-00002E040000}"/>
    <cellStyle name="Style 23 2 4 10" xfId="16337" xr:uid="{00000000-0005-0000-0000-000006050000}"/>
    <cellStyle name="Style 23 2 4 10 2" xfId="34893" xr:uid="{00000000-0005-0000-0000-00000C140000}"/>
    <cellStyle name="Style 23 2 4 10 3" xfId="48680" xr:uid="{00000000-0005-0000-0000-00000C140000}"/>
    <cellStyle name="Style 23 2 4 11" xfId="17899" xr:uid="{00000000-0005-0000-0000-00002E040000}"/>
    <cellStyle name="Style 23 2 4 11 2" xfId="36455" xr:uid="{00000000-0005-0000-0000-00000D140000}"/>
    <cellStyle name="Style 23 2 4 11 3" xfId="50039" xr:uid="{00000000-0005-0000-0000-00000D140000}"/>
    <cellStyle name="Style 23 2 4 12" xfId="13794" xr:uid="{00000000-0005-0000-0000-000006050000}"/>
    <cellStyle name="Style 23 2 4 12 2" xfId="32350" xr:uid="{00000000-0005-0000-0000-00000E140000}"/>
    <cellStyle name="Style 23 2 4 12 3" xfId="46378" xr:uid="{00000000-0005-0000-0000-00000E140000}"/>
    <cellStyle name="Style 23 2 4 13" xfId="23940" xr:uid="{00000000-0005-0000-0000-00000B140000}"/>
    <cellStyle name="Style 23 2 4 14" xfId="56600" xr:uid="{00000000-0005-0000-0000-000006050000}"/>
    <cellStyle name="Style 23 2 4 2" xfId="5636" xr:uid="{00000000-0005-0000-0000-000006050000}"/>
    <cellStyle name="Style 23 2 4 2 2" xfId="20622" xr:uid="{00000000-0005-0000-0000-0000B4050000}"/>
    <cellStyle name="Style 23 2 4 2 2 2" xfId="39174" xr:uid="{00000000-0005-0000-0000-000010140000}"/>
    <cellStyle name="Style 23 2 4 2 2 3" xfId="52557" xr:uid="{00000000-0005-0000-0000-000010140000}"/>
    <cellStyle name="Style 23 2 4 2 3" xfId="26053" xr:uid="{00000000-0005-0000-0000-00000F140000}"/>
    <cellStyle name="Style 23 2 4 2 4" xfId="41453" xr:uid="{00000000-0005-0000-0000-00000F140000}"/>
    <cellStyle name="Style 23 2 4 3" xfId="7602" xr:uid="{00000000-0005-0000-0000-000006050000}"/>
    <cellStyle name="Style 23 2 4 3 2" xfId="27732" xr:uid="{00000000-0005-0000-0000-000011140000}"/>
    <cellStyle name="Style 23 2 4 3 3" xfId="42740" xr:uid="{00000000-0005-0000-0000-000011140000}"/>
    <cellStyle name="Style 23 2 4 4" xfId="8463" xr:uid="{00000000-0005-0000-0000-000006050000}"/>
    <cellStyle name="Style 23 2 4 4 2" xfId="28390" xr:uid="{00000000-0005-0000-0000-000012140000}"/>
    <cellStyle name="Style 23 2 4 4 3" xfId="43217" xr:uid="{00000000-0005-0000-0000-000012140000}"/>
    <cellStyle name="Style 23 2 4 5" xfId="9319" xr:uid="{00000000-0005-0000-0000-000006050000}"/>
    <cellStyle name="Style 23 2 4 5 2" xfId="28921" xr:uid="{00000000-0005-0000-0000-000013140000}"/>
    <cellStyle name="Style 23 2 4 5 3" xfId="43601" xr:uid="{00000000-0005-0000-0000-000013140000}"/>
    <cellStyle name="Style 23 2 4 6" xfId="3946" xr:uid="{00000000-0005-0000-0000-000080250000}"/>
    <cellStyle name="Style 23 2 4 7" xfId="11731" xr:uid="{00000000-0005-0000-0000-000006050000}"/>
    <cellStyle name="Style 23 2 4 7 2" xfId="30295" xr:uid="{00000000-0005-0000-0000-000015140000}"/>
    <cellStyle name="Style 23 2 4 7 3" xfId="44443" xr:uid="{00000000-0005-0000-0000-000015140000}"/>
    <cellStyle name="Style 23 2 4 8" xfId="15103" xr:uid="{00000000-0005-0000-0000-000006050000}"/>
    <cellStyle name="Style 23 2 4 8 2" xfId="33659" xr:uid="{00000000-0005-0000-0000-000016140000}"/>
    <cellStyle name="Style 23 2 4 8 3" xfId="47610" xr:uid="{00000000-0005-0000-0000-000016140000}"/>
    <cellStyle name="Style 23 2 4 9" xfId="14795" xr:uid="{00000000-0005-0000-0000-00002E040000}"/>
    <cellStyle name="Style 23 2 4 9 2" xfId="33351" xr:uid="{00000000-0005-0000-0000-000017140000}"/>
    <cellStyle name="Style 23 2 4 9 3" xfId="47314" xr:uid="{00000000-0005-0000-0000-000017140000}"/>
    <cellStyle name="Style 23 2 5" xfId="2632" xr:uid="{00000000-0005-0000-0000-00002E040000}"/>
    <cellStyle name="Style 23 2 5 10" xfId="12321" xr:uid="{00000000-0005-0000-0000-00002E040000}"/>
    <cellStyle name="Style 23 2 5 10 2" xfId="30882" xr:uid="{00000000-0005-0000-0000-000019140000}"/>
    <cellStyle name="Style 23 2 5 10 3" xfId="44993" xr:uid="{00000000-0005-0000-0000-000019140000}"/>
    <cellStyle name="Style 23 2 5 11" xfId="17249" xr:uid="{00000000-0005-0000-0000-000007050000}"/>
    <cellStyle name="Style 23 2 5 11 2" xfId="35805" xr:uid="{00000000-0005-0000-0000-00001A140000}"/>
    <cellStyle name="Style 23 2 5 11 3" xfId="49476" xr:uid="{00000000-0005-0000-0000-00001A140000}"/>
    <cellStyle name="Style 23 2 5 12" xfId="55458" xr:uid="{00000000-0005-0000-0000-00002E040000}"/>
    <cellStyle name="Style 23 2 5 2" xfId="5839" xr:uid="{00000000-0005-0000-0000-000007050000}"/>
    <cellStyle name="Style 23 2 5 2 2" xfId="20729" xr:uid="{00000000-0005-0000-0000-0000B6050000}"/>
    <cellStyle name="Style 23 2 5 2 2 2" xfId="39274" xr:uid="{00000000-0005-0000-0000-00001C140000}"/>
    <cellStyle name="Style 23 2 5 2 2 3" xfId="52651" xr:uid="{00000000-0005-0000-0000-00001C140000}"/>
    <cellStyle name="Style 23 2 5 2 3" xfId="26249" xr:uid="{00000000-0005-0000-0000-00001B140000}"/>
    <cellStyle name="Style 23 2 5 2 4" xfId="41634" xr:uid="{00000000-0005-0000-0000-00001B140000}"/>
    <cellStyle name="Style 23 2 5 3" xfId="7805" xr:uid="{00000000-0005-0000-0000-000007050000}"/>
    <cellStyle name="Style 23 2 5 3 2" xfId="27849" xr:uid="{00000000-0005-0000-0000-00001D140000}"/>
    <cellStyle name="Style 23 2 5 3 3" xfId="42828" xr:uid="{00000000-0005-0000-0000-00001D140000}"/>
    <cellStyle name="Style 23 2 5 4" xfId="8666" xr:uid="{00000000-0005-0000-0000-000007050000}"/>
    <cellStyle name="Style 23 2 5 4 2" xfId="28529" xr:uid="{00000000-0005-0000-0000-00001E140000}"/>
    <cellStyle name="Style 23 2 5 4 3" xfId="43305" xr:uid="{00000000-0005-0000-0000-00001E140000}"/>
    <cellStyle name="Style 23 2 5 5" xfId="9522" xr:uid="{00000000-0005-0000-0000-000007050000}"/>
    <cellStyle name="Style 23 2 5 5 2" xfId="29124" xr:uid="{00000000-0005-0000-0000-00001F140000}"/>
    <cellStyle name="Style 23 2 5 5 3" xfId="43791" xr:uid="{00000000-0005-0000-0000-00001F140000}"/>
    <cellStyle name="Style 23 2 5 6" xfId="9144" xr:uid="{00000000-0005-0000-0000-000081250000}"/>
    <cellStyle name="Style 23 2 5 7" xfId="12568" xr:uid="{00000000-0005-0000-0000-000007050000}"/>
    <cellStyle name="Style 23 2 5 7 2" xfId="31124" xr:uid="{00000000-0005-0000-0000-000021140000}"/>
    <cellStyle name="Style 23 2 5 7 3" xfId="45224" xr:uid="{00000000-0005-0000-0000-000021140000}"/>
    <cellStyle name="Style 23 2 5 8" xfId="14478" xr:uid="{00000000-0005-0000-0000-00002E040000}"/>
    <cellStyle name="Style 23 2 5 8 2" xfId="33034" xr:uid="{00000000-0005-0000-0000-000022140000}"/>
    <cellStyle name="Style 23 2 5 8 3" xfId="47014" xr:uid="{00000000-0005-0000-0000-000022140000}"/>
    <cellStyle name="Style 23 2 5 9" xfId="16540" xr:uid="{00000000-0005-0000-0000-000007050000}"/>
    <cellStyle name="Style 23 2 5 9 2" xfId="35096" xr:uid="{00000000-0005-0000-0000-000023140000}"/>
    <cellStyle name="Style 23 2 5 9 3" xfId="48877" xr:uid="{00000000-0005-0000-0000-000023140000}"/>
    <cellStyle name="Style 23 2 6" xfId="2568" xr:uid="{00000000-0005-0000-0000-00002E040000}"/>
    <cellStyle name="Style 23 2 6 10" xfId="21587" xr:uid="{00000000-0005-0000-0000-00002E040000}"/>
    <cellStyle name="Style 23 2 6 10 2" xfId="40127" xr:uid="{00000000-0005-0000-0000-000025140000}"/>
    <cellStyle name="Style 23 2 6 10 3" xfId="53475" xr:uid="{00000000-0005-0000-0000-000025140000}"/>
    <cellStyle name="Style 23 2 6 11" xfId="24061" xr:uid="{00000000-0005-0000-0000-000024140000}"/>
    <cellStyle name="Style 23 2 6 12" xfId="55396" xr:uid="{00000000-0005-0000-0000-00002E040000}"/>
    <cellStyle name="Style 23 2 6 2" xfId="5775" xr:uid="{00000000-0005-0000-0000-000008050000}"/>
    <cellStyle name="Style 23 2 6 2 2" xfId="26188" xr:uid="{00000000-0005-0000-0000-000026140000}"/>
    <cellStyle name="Style 23 2 6 2 3" xfId="41576" xr:uid="{00000000-0005-0000-0000-000026140000}"/>
    <cellStyle name="Style 23 2 6 3" xfId="9458" xr:uid="{00000000-0005-0000-0000-000008050000}"/>
    <cellStyle name="Style 23 2 6 3 2" xfId="29060" xr:uid="{00000000-0005-0000-0000-000027140000}"/>
    <cellStyle name="Style 23 2 6 3 3" xfId="43730" xr:uid="{00000000-0005-0000-0000-000027140000}"/>
    <cellStyle name="Style 23 2 6 4" xfId="4741" xr:uid="{00000000-0005-0000-0000-000082250000}"/>
    <cellStyle name="Style 23 2 6 5" xfId="12458" xr:uid="{00000000-0005-0000-0000-000008050000}"/>
    <cellStyle name="Style 23 2 6 5 2" xfId="31017" xr:uid="{00000000-0005-0000-0000-000029140000}"/>
    <cellStyle name="Style 23 2 6 5 3" xfId="45117" xr:uid="{00000000-0005-0000-0000-000029140000}"/>
    <cellStyle name="Style 23 2 6 6" xfId="14356" xr:uid="{00000000-0005-0000-0000-00002E040000}"/>
    <cellStyle name="Style 23 2 6 6 2" xfId="32912" xr:uid="{00000000-0005-0000-0000-00002A140000}"/>
    <cellStyle name="Style 23 2 6 6 3" xfId="46901" xr:uid="{00000000-0005-0000-0000-00002A140000}"/>
    <cellStyle name="Style 23 2 6 7" xfId="16476" xr:uid="{00000000-0005-0000-0000-000008050000}"/>
    <cellStyle name="Style 23 2 6 7 2" xfId="35032" xr:uid="{00000000-0005-0000-0000-00002B140000}"/>
    <cellStyle name="Style 23 2 6 7 3" xfId="48813" xr:uid="{00000000-0005-0000-0000-00002B140000}"/>
    <cellStyle name="Style 23 2 6 8" xfId="18238" xr:uid="{00000000-0005-0000-0000-00002E040000}"/>
    <cellStyle name="Style 23 2 6 8 2" xfId="36794" xr:uid="{00000000-0005-0000-0000-00002C140000}"/>
    <cellStyle name="Style 23 2 6 8 3" xfId="50337" xr:uid="{00000000-0005-0000-0000-00002C140000}"/>
    <cellStyle name="Style 23 2 6 9" xfId="19895" xr:uid="{00000000-0005-0000-0000-000008050000}"/>
    <cellStyle name="Style 23 2 6 9 2" xfId="38451" xr:uid="{00000000-0005-0000-0000-00002D140000}"/>
    <cellStyle name="Style 23 2 6 9 3" xfId="51943" xr:uid="{00000000-0005-0000-0000-00002D140000}"/>
    <cellStyle name="Style 23 2 7" xfId="4300" xr:uid="{00000000-0005-0000-0000-0000FD040000}"/>
    <cellStyle name="Style 23 2 7 2" xfId="24818" xr:uid="{00000000-0005-0000-0000-00002E140000}"/>
    <cellStyle name="Style 23 2 7 3" xfId="26855" xr:uid="{00000000-0005-0000-0000-00002E140000}"/>
    <cellStyle name="Style 23 2 8" xfId="3945" xr:uid="{00000000-0005-0000-0000-000077250000}"/>
    <cellStyle name="Style 23 2 9" xfId="15382" xr:uid="{00000000-0005-0000-0000-00002E040000}"/>
    <cellStyle name="Style 23 2 9 2" xfId="33938" xr:uid="{00000000-0005-0000-0000-000030140000}"/>
    <cellStyle name="Style 23 2 9 3" xfId="47869" xr:uid="{00000000-0005-0000-0000-000030140000}"/>
    <cellStyle name="Style 23 20" xfId="54282" xr:uid="{00000000-0005-0000-0000-00002D040000}"/>
    <cellStyle name="Style 23 3" xfId="1086" xr:uid="{00000000-0005-0000-0000-000031040000}"/>
    <cellStyle name="Style 23 3 10" xfId="12802" xr:uid="{00000000-0005-0000-0000-000031040000}"/>
    <cellStyle name="Style 23 3 10 2" xfId="31358" xr:uid="{00000000-0005-0000-0000-000032140000}"/>
    <cellStyle name="Style 23 3 10 3" xfId="45446" xr:uid="{00000000-0005-0000-0000-000032140000}"/>
    <cellStyle name="Style 23 3 11" xfId="18950" xr:uid="{00000000-0005-0000-0000-000009050000}"/>
    <cellStyle name="Style 23 3 11 2" xfId="37506" xr:uid="{00000000-0005-0000-0000-000033140000}"/>
    <cellStyle name="Style 23 3 11 3" xfId="50998" xr:uid="{00000000-0005-0000-0000-000033140000}"/>
    <cellStyle name="Style 23 3 12" xfId="19171" xr:uid="{00000000-0005-0000-0000-000031040000}"/>
    <cellStyle name="Style 23 3 12 2" xfId="37727" xr:uid="{00000000-0005-0000-0000-000034140000}"/>
    <cellStyle name="Style 23 3 12 3" xfId="51219" xr:uid="{00000000-0005-0000-0000-000034140000}"/>
    <cellStyle name="Style 23 3 13" xfId="21477" xr:uid="{00000000-0005-0000-0000-000031040000}"/>
    <cellStyle name="Style 23 3 13 2" xfId="40017" xr:uid="{00000000-0005-0000-0000-000035140000}"/>
    <cellStyle name="Style 23 3 13 3" xfId="53365" xr:uid="{00000000-0005-0000-0000-000035140000}"/>
    <cellStyle name="Style 23 3 14" xfId="22069" xr:uid="{00000000-0005-0000-0000-000009050000}"/>
    <cellStyle name="Style 23 3 14 2" xfId="40609" xr:uid="{00000000-0005-0000-0000-000036140000}"/>
    <cellStyle name="Style 23 3 14 3" xfId="53898" xr:uid="{00000000-0005-0000-0000-000036140000}"/>
    <cellStyle name="Style 23 3 15" xfId="22871" xr:uid="{00000000-0005-0000-0000-000031140000}"/>
    <cellStyle name="Style 23 3 16" xfId="29998" xr:uid="{00000000-0005-0000-0000-000031140000}"/>
    <cellStyle name="Style 23 3 17" xfId="54286" xr:uid="{00000000-0005-0000-0000-000031040000}"/>
    <cellStyle name="Style 23 3 2" xfId="2426" xr:uid="{00000000-0005-0000-0000-000031040000}"/>
    <cellStyle name="Style 23 3 2 10" xfId="16334" xr:uid="{00000000-0005-0000-0000-00000A050000}"/>
    <cellStyle name="Style 23 3 2 10 2" xfId="34890" xr:uid="{00000000-0005-0000-0000-000038140000}"/>
    <cellStyle name="Style 23 3 2 10 3" xfId="48677" xr:uid="{00000000-0005-0000-0000-000038140000}"/>
    <cellStyle name="Style 23 3 2 11" xfId="18182" xr:uid="{00000000-0005-0000-0000-000031040000}"/>
    <cellStyle name="Style 23 3 2 11 2" xfId="36738" xr:uid="{00000000-0005-0000-0000-000039140000}"/>
    <cellStyle name="Style 23 3 2 11 3" xfId="50289" xr:uid="{00000000-0005-0000-0000-000039140000}"/>
    <cellStyle name="Style 23 3 2 12" xfId="17438" xr:uid="{00000000-0005-0000-0000-00000A050000}"/>
    <cellStyle name="Style 23 3 2 12 2" xfId="35994" xr:uid="{00000000-0005-0000-0000-00003A140000}"/>
    <cellStyle name="Style 23 3 2 12 3" xfId="49641" xr:uid="{00000000-0005-0000-0000-00003A140000}"/>
    <cellStyle name="Style 23 3 2 13" xfId="23937" xr:uid="{00000000-0005-0000-0000-000037140000}"/>
    <cellStyle name="Style 23 3 2 14" xfId="56597" xr:uid="{00000000-0005-0000-0000-00000A050000}"/>
    <cellStyle name="Style 23 3 2 2" xfId="5633" xr:uid="{00000000-0005-0000-0000-00000A050000}"/>
    <cellStyle name="Style 23 3 2 2 2" xfId="20619" xr:uid="{00000000-0005-0000-0000-0000BA050000}"/>
    <cellStyle name="Style 23 3 2 2 2 2" xfId="39171" xr:uid="{00000000-0005-0000-0000-00003C140000}"/>
    <cellStyle name="Style 23 3 2 2 2 3" xfId="52554" xr:uid="{00000000-0005-0000-0000-00003C140000}"/>
    <cellStyle name="Style 23 3 2 2 3" xfId="26050" xr:uid="{00000000-0005-0000-0000-00003B140000}"/>
    <cellStyle name="Style 23 3 2 2 4" xfId="41450" xr:uid="{00000000-0005-0000-0000-00003B140000}"/>
    <cellStyle name="Style 23 3 2 3" xfId="7599" xr:uid="{00000000-0005-0000-0000-00000A050000}"/>
    <cellStyle name="Style 23 3 2 3 2" xfId="27729" xr:uid="{00000000-0005-0000-0000-00003D140000}"/>
    <cellStyle name="Style 23 3 2 3 3" xfId="42737" xr:uid="{00000000-0005-0000-0000-00003D140000}"/>
    <cellStyle name="Style 23 3 2 4" xfId="8460" xr:uid="{00000000-0005-0000-0000-00000A050000}"/>
    <cellStyle name="Style 23 3 2 4 2" xfId="28387" xr:uid="{00000000-0005-0000-0000-00003E140000}"/>
    <cellStyle name="Style 23 3 2 4 3" xfId="43214" xr:uid="{00000000-0005-0000-0000-00003E140000}"/>
    <cellStyle name="Style 23 3 2 5" xfId="9316" xr:uid="{00000000-0005-0000-0000-00000A050000}"/>
    <cellStyle name="Style 23 3 2 5 2" xfId="28918" xr:uid="{00000000-0005-0000-0000-00003F140000}"/>
    <cellStyle name="Style 23 3 2 5 3" xfId="43598" xr:uid="{00000000-0005-0000-0000-00003F140000}"/>
    <cellStyle name="Style 23 3 2 6" xfId="3943" xr:uid="{00000000-0005-0000-0000-000084250000}"/>
    <cellStyle name="Style 23 3 2 7" xfId="13208" xr:uid="{00000000-0005-0000-0000-00000A050000}"/>
    <cellStyle name="Style 23 3 2 7 2" xfId="31764" xr:uid="{00000000-0005-0000-0000-000041140000}"/>
    <cellStyle name="Style 23 3 2 7 3" xfId="45846" xr:uid="{00000000-0005-0000-0000-000041140000}"/>
    <cellStyle name="Style 23 3 2 8" xfId="15100" xr:uid="{00000000-0005-0000-0000-00000A050000}"/>
    <cellStyle name="Style 23 3 2 8 2" xfId="33656" xr:uid="{00000000-0005-0000-0000-000042140000}"/>
    <cellStyle name="Style 23 3 2 8 3" xfId="47607" xr:uid="{00000000-0005-0000-0000-000042140000}"/>
    <cellStyle name="Style 23 3 2 9" xfId="13362" xr:uid="{00000000-0005-0000-0000-000031040000}"/>
    <cellStyle name="Style 23 3 2 9 2" xfId="31918" xr:uid="{00000000-0005-0000-0000-000043140000}"/>
    <cellStyle name="Style 23 3 2 9 3" xfId="45994" xr:uid="{00000000-0005-0000-0000-000043140000}"/>
    <cellStyle name="Style 23 3 3" xfId="2635" xr:uid="{00000000-0005-0000-0000-000031040000}"/>
    <cellStyle name="Style 23 3 3 10" xfId="16268" xr:uid="{00000000-0005-0000-0000-000031040000}"/>
    <cellStyle name="Style 23 3 3 10 2" xfId="34824" xr:uid="{00000000-0005-0000-0000-000045140000}"/>
    <cellStyle name="Style 23 3 3 10 3" xfId="48613" xr:uid="{00000000-0005-0000-0000-000045140000}"/>
    <cellStyle name="Style 23 3 3 11" xfId="13881" xr:uid="{00000000-0005-0000-0000-00000B050000}"/>
    <cellStyle name="Style 23 3 3 11 2" xfId="32437" xr:uid="{00000000-0005-0000-0000-000046140000}"/>
    <cellStyle name="Style 23 3 3 11 3" xfId="46451" xr:uid="{00000000-0005-0000-0000-000046140000}"/>
    <cellStyle name="Style 23 3 3 12" xfId="55461" xr:uid="{00000000-0005-0000-0000-000031040000}"/>
    <cellStyle name="Style 23 3 3 2" xfId="5842" xr:uid="{00000000-0005-0000-0000-00000B050000}"/>
    <cellStyle name="Style 23 3 3 2 2" xfId="20732" xr:uid="{00000000-0005-0000-0000-0000BC050000}"/>
    <cellStyle name="Style 23 3 3 2 2 2" xfId="39277" xr:uid="{00000000-0005-0000-0000-000048140000}"/>
    <cellStyle name="Style 23 3 3 2 2 3" xfId="52654" xr:uid="{00000000-0005-0000-0000-000048140000}"/>
    <cellStyle name="Style 23 3 3 2 3" xfId="26252" xr:uid="{00000000-0005-0000-0000-000047140000}"/>
    <cellStyle name="Style 23 3 3 2 4" xfId="41637" xr:uid="{00000000-0005-0000-0000-000047140000}"/>
    <cellStyle name="Style 23 3 3 3" xfId="7808" xr:uid="{00000000-0005-0000-0000-00000B050000}"/>
    <cellStyle name="Style 23 3 3 3 2" xfId="27852" xr:uid="{00000000-0005-0000-0000-000049140000}"/>
    <cellStyle name="Style 23 3 3 3 3" xfId="42831" xr:uid="{00000000-0005-0000-0000-000049140000}"/>
    <cellStyle name="Style 23 3 3 4" xfId="8669" xr:uid="{00000000-0005-0000-0000-00000B050000}"/>
    <cellStyle name="Style 23 3 3 4 2" xfId="28532" xr:uid="{00000000-0005-0000-0000-00004A140000}"/>
    <cellStyle name="Style 23 3 3 4 3" xfId="43308" xr:uid="{00000000-0005-0000-0000-00004A140000}"/>
    <cellStyle name="Style 23 3 3 5" xfId="9525" xr:uid="{00000000-0005-0000-0000-00000B050000}"/>
    <cellStyle name="Style 23 3 3 5 2" xfId="29127" xr:uid="{00000000-0005-0000-0000-00004B140000}"/>
    <cellStyle name="Style 23 3 3 5 3" xfId="43794" xr:uid="{00000000-0005-0000-0000-00004B140000}"/>
    <cellStyle name="Style 23 3 3 6" xfId="9141" xr:uid="{00000000-0005-0000-0000-000085250000}"/>
    <cellStyle name="Style 23 3 3 7" xfId="13143" xr:uid="{00000000-0005-0000-0000-00000B050000}"/>
    <cellStyle name="Style 23 3 3 7 2" xfId="31699" xr:uid="{00000000-0005-0000-0000-00004D140000}"/>
    <cellStyle name="Style 23 3 3 7 3" xfId="45782" xr:uid="{00000000-0005-0000-0000-00004D140000}"/>
    <cellStyle name="Style 23 3 3 8" xfId="13321" xr:uid="{00000000-0005-0000-0000-000031040000}"/>
    <cellStyle name="Style 23 3 3 8 2" xfId="31877" xr:uid="{00000000-0005-0000-0000-00004E140000}"/>
    <cellStyle name="Style 23 3 3 8 3" xfId="45957" xr:uid="{00000000-0005-0000-0000-00004E140000}"/>
    <cellStyle name="Style 23 3 3 9" xfId="16543" xr:uid="{00000000-0005-0000-0000-00000B050000}"/>
    <cellStyle name="Style 23 3 3 9 2" xfId="35099" xr:uid="{00000000-0005-0000-0000-00004F140000}"/>
    <cellStyle name="Style 23 3 3 9 3" xfId="48880" xr:uid="{00000000-0005-0000-0000-00004F140000}"/>
    <cellStyle name="Style 23 3 4" xfId="2565" xr:uid="{00000000-0005-0000-0000-000031040000}"/>
    <cellStyle name="Style 23 3 4 10" xfId="21584" xr:uid="{00000000-0005-0000-0000-000031040000}"/>
    <cellStyle name="Style 23 3 4 10 2" xfId="40124" xr:uid="{00000000-0005-0000-0000-000051140000}"/>
    <cellStyle name="Style 23 3 4 10 3" xfId="53472" xr:uid="{00000000-0005-0000-0000-000051140000}"/>
    <cellStyle name="Style 23 3 4 11" xfId="24058" xr:uid="{00000000-0005-0000-0000-000050140000}"/>
    <cellStyle name="Style 23 3 4 12" xfId="55393" xr:uid="{00000000-0005-0000-0000-000031040000}"/>
    <cellStyle name="Style 23 3 4 2" xfId="5772" xr:uid="{00000000-0005-0000-0000-00000C050000}"/>
    <cellStyle name="Style 23 3 4 2 2" xfId="26185" xr:uid="{00000000-0005-0000-0000-000052140000}"/>
    <cellStyle name="Style 23 3 4 2 3" xfId="41573" xr:uid="{00000000-0005-0000-0000-000052140000}"/>
    <cellStyle name="Style 23 3 4 3" xfId="9455" xr:uid="{00000000-0005-0000-0000-00000C050000}"/>
    <cellStyle name="Style 23 3 4 3 2" xfId="29057" xr:uid="{00000000-0005-0000-0000-000053140000}"/>
    <cellStyle name="Style 23 3 4 3 3" xfId="43727" xr:uid="{00000000-0005-0000-0000-000053140000}"/>
    <cellStyle name="Style 23 3 4 4" xfId="4744" xr:uid="{00000000-0005-0000-0000-000086250000}"/>
    <cellStyle name="Style 23 3 4 5" xfId="12557" xr:uid="{00000000-0005-0000-0000-00000C050000}"/>
    <cellStyle name="Style 23 3 4 5 2" xfId="31113" xr:uid="{00000000-0005-0000-0000-000055140000}"/>
    <cellStyle name="Style 23 3 4 5 3" xfId="45213" xr:uid="{00000000-0005-0000-0000-000055140000}"/>
    <cellStyle name="Style 23 3 4 6" xfId="11608" xr:uid="{00000000-0005-0000-0000-000031040000}"/>
    <cellStyle name="Style 23 3 4 6 2" xfId="30172" xr:uid="{00000000-0005-0000-0000-000056140000}"/>
    <cellStyle name="Style 23 3 4 6 3" xfId="44371" xr:uid="{00000000-0005-0000-0000-000056140000}"/>
    <cellStyle name="Style 23 3 4 7" xfId="16473" xr:uid="{00000000-0005-0000-0000-00000C050000}"/>
    <cellStyle name="Style 23 3 4 7 2" xfId="35029" xr:uid="{00000000-0005-0000-0000-000057140000}"/>
    <cellStyle name="Style 23 3 4 7 3" xfId="48810" xr:uid="{00000000-0005-0000-0000-000057140000}"/>
    <cellStyle name="Style 23 3 4 8" xfId="18427" xr:uid="{00000000-0005-0000-0000-000031040000}"/>
    <cellStyle name="Style 23 3 4 8 2" xfId="36983" xr:uid="{00000000-0005-0000-0000-000058140000}"/>
    <cellStyle name="Style 23 3 4 8 3" xfId="50502" xr:uid="{00000000-0005-0000-0000-000058140000}"/>
    <cellStyle name="Style 23 3 4 9" xfId="14497" xr:uid="{00000000-0005-0000-0000-00000C050000}"/>
    <cellStyle name="Style 23 3 4 9 2" xfId="33053" xr:uid="{00000000-0005-0000-0000-000059140000}"/>
    <cellStyle name="Style 23 3 4 9 3" xfId="47032" xr:uid="{00000000-0005-0000-0000-000059140000}"/>
    <cellStyle name="Style 23 3 5" xfId="4303" xr:uid="{00000000-0005-0000-0000-000009050000}"/>
    <cellStyle name="Style 23 3 5 2" xfId="24821" xr:uid="{00000000-0005-0000-0000-00005A140000}"/>
    <cellStyle name="Style 23 3 5 3" xfId="28492" xr:uid="{00000000-0005-0000-0000-00005A140000}"/>
    <cellStyle name="Style 23 3 6" xfId="9218" xr:uid="{00000000-0005-0000-0000-000083250000}"/>
    <cellStyle name="Style 23 3 7" xfId="14591" xr:uid="{00000000-0005-0000-0000-000031040000}"/>
    <cellStyle name="Style 23 3 7 2" xfId="33147" xr:uid="{00000000-0005-0000-0000-00005C140000}"/>
    <cellStyle name="Style 23 3 7 3" xfId="47119" xr:uid="{00000000-0005-0000-0000-00005C140000}"/>
    <cellStyle name="Style 23 3 8" xfId="12235" xr:uid="{00000000-0005-0000-0000-000009050000}"/>
    <cellStyle name="Style 23 3 8 2" xfId="30796" xr:uid="{00000000-0005-0000-0000-00005D140000}"/>
    <cellStyle name="Style 23 3 8 3" xfId="44918" xr:uid="{00000000-0005-0000-0000-00005D140000}"/>
    <cellStyle name="Style 23 3 9" xfId="17243" xr:uid="{00000000-0005-0000-0000-000009050000}"/>
    <cellStyle name="Style 23 3 9 2" xfId="35799" xr:uid="{00000000-0005-0000-0000-00005E140000}"/>
    <cellStyle name="Style 23 3 9 3" xfId="49470" xr:uid="{00000000-0005-0000-0000-00005E140000}"/>
    <cellStyle name="Style 23 4" xfId="1087" xr:uid="{00000000-0005-0000-0000-000032040000}"/>
    <cellStyle name="Style 23 4 10" xfId="18636" xr:uid="{00000000-0005-0000-0000-000032040000}"/>
    <cellStyle name="Style 23 4 10 2" xfId="37192" xr:uid="{00000000-0005-0000-0000-000060140000}"/>
    <cellStyle name="Style 23 4 10 3" xfId="50694" xr:uid="{00000000-0005-0000-0000-000060140000}"/>
    <cellStyle name="Style 23 4 11" xfId="19829" xr:uid="{00000000-0005-0000-0000-00000D050000}"/>
    <cellStyle name="Style 23 4 11 2" xfId="38385" xr:uid="{00000000-0005-0000-0000-000061140000}"/>
    <cellStyle name="Style 23 4 11 3" xfId="51877" xr:uid="{00000000-0005-0000-0000-000061140000}"/>
    <cellStyle name="Style 23 4 12" xfId="19144" xr:uid="{00000000-0005-0000-0000-000032040000}"/>
    <cellStyle name="Style 23 4 12 2" xfId="37700" xr:uid="{00000000-0005-0000-0000-000062140000}"/>
    <cellStyle name="Style 23 4 12 3" xfId="51192" xr:uid="{00000000-0005-0000-0000-000062140000}"/>
    <cellStyle name="Style 23 4 13" xfId="21672" xr:uid="{00000000-0005-0000-0000-000032040000}"/>
    <cellStyle name="Style 23 4 13 2" xfId="40212" xr:uid="{00000000-0005-0000-0000-000063140000}"/>
    <cellStyle name="Style 23 4 13 3" xfId="53560" xr:uid="{00000000-0005-0000-0000-000063140000}"/>
    <cellStyle name="Style 23 4 14" xfId="22070" xr:uid="{00000000-0005-0000-0000-00000D050000}"/>
    <cellStyle name="Style 23 4 14 2" xfId="40610" xr:uid="{00000000-0005-0000-0000-000064140000}"/>
    <cellStyle name="Style 23 4 14 3" xfId="53899" xr:uid="{00000000-0005-0000-0000-000064140000}"/>
    <cellStyle name="Style 23 4 15" xfId="22872" xr:uid="{00000000-0005-0000-0000-00005F140000}"/>
    <cellStyle name="Style 23 4 16" xfId="29993" xr:uid="{00000000-0005-0000-0000-00005F140000}"/>
    <cellStyle name="Style 23 4 17" xfId="54287" xr:uid="{00000000-0005-0000-0000-000032040000}"/>
    <cellStyle name="Style 23 4 2" xfId="2425" xr:uid="{00000000-0005-0000-0000-000032040000}"/>
    <cellStyle name="Style 23 4 2 10" xfId="16333" xr:uid="{00000000-0005-0000-0000-00000E050000}"/>
    <cellStyle name="Style 23 4 2 10 2" xfId="34889" xr:uid="{00000000-0005-0000-0000-000066140000}"/>
    <cellStyle name="Style 23 4 2 10 3" xfId="48676" xr:uid="{00000000-0005-0000-0000-000066140000}"/>
    <cellStyle name="Style 23 4 2 11" xfId="18462" xr:uid="{00000000-0005-0000-0000-000032040000}"/>
    <cellStyle name="Style 23 4 2 11 2" xfId="37018" xr:uid="{00000000-0005-0000-0000-000067140000}"/>
    <cellStyle name="Style 23 4 2 11 3" xfId="50533" xr:uid="{00000000-0005-0000-0000-000067140000}"/>
    <cellStyle name="Style 23 4 2 12" xfId="18662" xr:uid="{00000000-0005-0000-0000-00000E050000}"/>
    <cellStyle name="Style 23 4 2 12 2" xfId="37218" xr:uid="{00000000-0005-0000-0000-000068140000}"/>
    <cellStyle name="Style 23 4 2 12 3" xfId="50715" xr:uid="{00000000-0005-0000-0000-000068140000}"/>
    <cellStyle name="Style 23 4 2 13" xfId="23936" xr:uid="{00000000-0005-0000-0000-000065140000}"/>
    <cellStyle name="Style 23 4 2 14" xfId="56596" xr:uid="{00000000-0005-0000-0000-00000E050000}"/>
    <cellStyle name="Style 23 4 2 2" xfId="5632" xr:uid="{00000000-0005-0000-0000-00000E050000}"/>
    <cellStyle name="Style 23 4 2 2 2" xfId="20618" xr:uid="{00000000-0005-0000-0000-0000C0050000}"/>
    <cellStyle name="Style 23 4 2 2 2 2" xfId="39170" xr:uid="{00000000-0005-0000-0000-00006A140000}"/>
    <cellStyle name="Style 23 4 2 2 2 3" xfId="52553" xr:uid="{00000000-0005-0000-0000-00006A140000}"/>
    <cellStyle name="Style 23 4 2 2 3" xfId="26049" xr:uid="{00000000-0005-0000-0000-000069140000}"/>
    <cellStyle name="Style 23 4 2 2 4" xfId="41449" xr:uid="{00000000-0005-0000-0000-000069140000}"/>
    <cellStyle name="Style 23 4 2 3" xfId="7598" xr:uid="{00000000-0005-0000-0000-00000E050000}"/>
    <cellStyle name="Style 23 4 2 3 2" xfId="27728" xr:uid="{00000000-0005-0000-0000-00006B140000}"/>
    <cellStyle name="Style 23 4 2 3 3" xfId="42736" xr:uid="{00000000-0005-0000-0000-00006B140000}"/>
    <cellStyle name="Style 23 4 2 4" xfId="8459" xr:uid="{00000000-0005-0000-0000-00000E050000}"/>
    <cellStyle name="Style 23 4 2 4 2" xfId="28386" xr:uid="{00000000-0005-0000-0000-00006C140000}"/>
    <cellStyle name="Style 23 4 2 4 3" xfId="43213" xr:uid="{00000000-0005-0000-0000-00006C140000}"/>
    <cellStyle name="Style 23 4 2 5" xfId="9315" xr:uid="{00000000-0005-0000-0000-00000E050000}"/>
    <cellStyle name="Style 23 4 2 5 2" xfId="28917" xr:uid="{00000000-0005-0000-0000-00006D140000}"/>
    <cellStyle name="Style 23 4 2 5 3" xfId="43597" xr:uid="{00000000-0005-0000-0000-00006D140000}"/>
    <cellStyle name="Style 23 4 2 6" xfId="7779" xr:uid="{00000000-0005-0000-0000-000088250000}"/>
    <cellStyle name="Style 23 4 2 7" xfId="14509" xr:uid="{00000000-0005-0000-0000-00000E050000}"/>
    <cellStyle name="Style 23 4 2 7 2" xfId="33065" xr:uid="{00000000-0005-0000-0000-00006F140000}"/>
    <cellStyle name="Style 23 4 2 7 3" xfId="47044" xr:uid="{00000000-0005-0000-0000-00006F140000}"/>
    <cellStyle name="Style 23 4 2 8" xfId="15099" xr:uid="{00000000-0005-0000-0000-00000E050000}"/>
    <cellStyle name="Style 23 4 2 8 2" xfId="33655" xr:uid="{00000000-0005-0000-0000-000070140000}"/>
    <cellStyle name="Style 23 4 2 8 3" xfId="47606" xr:uid="{00000000-0005-0000-0000-000070140000}"/>
    <cellStyle name="Style 23 4 2 9" xfId="13361" xr:uid="{00000000-0005-0000-0000-000032040000}"/>
    <cellStyle name="Style 23 4 2 9 2" xfId="31917" xr:uid="{00000000-0005-0000-0000-000071140000}"/>
    <cellStyle name="Style 23 4 2 9 3" xfId="45993" xr:uid="{00000000-0005-0000-0000-000071140000}"/>
    <cellStyle name="Style 23 4 3" xfId="2636" xr:uid="{00000000-0005-0000-0000-000032040000}"/>
    <cellStyle name="Style 23 4 3 10" xfId="16235" xr:uid="{00000000-0005-0000-0000-000032040000}"/>
    <cellStyle name="Style 23 4 3 10 2" xfId="34791" xr:uid="{00000000-0005-0000-0000-000073140000}"/>
    <cellStyle name="Style 23 4 3 10 3" xfId="48583" xr:uid="{00000000-0005-0000-0000-000073140000}"/>
    <cellStyle name="Style 23 4 3 11" xfId="19802" xr:uid="{00000000-0005-0000-0000-00000F050000}"/>
    <cellStyle name="Style 23 4 3 11 2" xfId="38358" xr:uid="{00000000-0005-0000-0000-000074140000}"/>
    <cellStyle name="Style 23 4 3 11 3" xfId="51850" xr:uid="{00000000-0005-0000-0000-000074140000}"/>
    <cellStyle name="Style 23 4 3 12" xfId="55462" xr:uid="{00000000-0005-0000-0000-000032040000}"/>
    <cellStyle name="Style 23 4 3 2" xfId="5843" xr:uid="{00000000-0005-0000-0000-00000F050000}"/>
    <cellStyle name="Style 23 4 3 2 2" xfId="20733" xr:uid="{00000000-0005-0000-0000-0000C2050000}"/>
    <cellStyle name="Style 23 4 3 2 2 2" xfId="39278" xr:uid="{00000000-0005-0000-0000-000076140000}"/>
    <cellStyle name="Style 23 4 3 2 2 3" xfId="52655" xr:uid="{00000000-0005-0000-0000-000076140000}"/>
    <cellStyle name="Style 23 4 3 2 3" xfId="26253" xr:uid="{00000000-0005-0000-0000-000075140000}"/>
    <cellStyle name="Style 23 4 3 2 4" xfId="41638" xr:uid="{00000000-0005-0000-0000-000075140000}"/>
    <cellStyle name="Style 23 4 3 3" xfId="7809" xr:uid="{00000000-0005-0000-0000-00000F050000}"/>
    <cellStyle name="Style 23 4 3 3 2" xfId="27853" xr:uid="{00000000-0005-0000-0000-000077140000}"/>
    <cellStyle name="Style 23 4 3 3 3" xfId="42832" xr:uid="{00000000-0005-0000-0000-000077140000}"/>
    <cellStyle name="Style 23 4 3 4" xfId="8670" xr:uid="{00000000-0005-0000-0000-00000F050000}"/>
    <cellStyle name="Style 23 4 3 4 2" xfId="28533" xr:uid="{00000000-0005-0000-0000-000078140000}"/>
    <cellStyle name="Style 23 4 3 4 3" xfId="43309" xr:uid="{00000000-0005-0000-0000-000078140000}"/>
    <cellStyle name="Style 23 4 3 5" xfId="9526" xr:uid="{00000000-0005-0000-0000-00000F050000}"/>
    <cellStyle name="Style 23 4 3 5 2" xfId="29128" xr:uid="{00000000-0005-0000-0000-000079140000}"/>
    <cellStyle name="Style 23 4 3 5 3" xfId="43795" xr:uid="{00000000-0005-0000-0000-000079140000}"/>
    <cellStyle name="Style 23 4 3 6" xfId="8243" xr:uid="{00000000-0005-0000-0000-000089250000}"/>
    <cellStyle name="Style 23 4 3 7" xfId="13142" xr:uid="{00000000-0005-0000-0000-00000F050000}"/>
    <cellStyle name="Style 23 4 3 7 2" xfId="31698" xr:uid="{00000000-0005-0000-0000-00007B140000}"/>
    <cellStyle name="Style 23 4 3 7 3" xfId="45781" xr:uid="{00000000-0005-0000-0000-00007B140000}"/>
    <cellStyle name="Style 23 4 3 8" xfId="14038" xr:uid="{00000000-0005-0000-0000-000032040000}"/>
    <cellStyle name="Style 23 4 3 8 2" xfId="32594" xr:uid="{00000000-0005-0000-0000-00007C140000}"/>
    <cellStyle name="Style 23 4 3 8 3" xfId="46597" xr:uid="{00000000-0005-0000-0000-00007C140000}"/>
    <cellStyle name="Style 23 4 3 9" xfId="16544" xr:uid="{00000000-0005-0000-0000-00000F050000}"/>
    <cellStyle name="Style 23 4 3 9 2" xfId="35100" xr:uid="{00000000-0005-0000-0000-00007D140000}"/>
    <cellStyle name="Style 23 4 3 9 3" xfId="48881" xr:uid="{00000000-0005-0000-0000-00007D140000}"/>
    <cellStyle name="Style 23 4 4" xfId="2564" xr:uid="{00000000-0005-0000-0000-000032040000}"/>
    <cellStyle name="Style 23 4 4 10" xfId="21583" xr:uid="{00000000-0005-0000-0000-000032040000}"/>
    <cellStyle name="Style 23 4 4 10 2" xfId="40123" xr:uid="{00000000-0005-0000-0000-00007F140000}"/>
    <cellStyle name="Style 23 4 4 10 3" xfId="53471" xr:uid="{00000000-0005-0000-0000-00007F140000}"/>
    <cellStyle name="Style 23 4 4 11" xfId="24057" xr:uid="{00000000-0005-0000-0000-00007E140000}"/>
    <cellStyle name="Style 23 4 4 12" xfId="55392" xr:uid="{00000000-0005-0000-0000-000032040000}"/>
    <cellStyle name="Style 23 4 4 2" xfId="5771" xr:uid="{00000000-0005-0000-0000-000010050000}"/>
    <cellStyle name="Style 23 4 4 2 2" xfId="26184" xr:uid="{00000000-0005-0000-0000-000080140000}"/>
    <cellStyle name="Style 23 4 4 2 3" xfId="41572" xr:uid="{00000000-0005-0000-0000-000080140000}"/>
    <cellStyle name="Style 23 4 4 3" xfId="9454" xr:uid="{00000000-0005-0000-0000-000010050000}"/>
    <cellStyle name="Style 23 4 4 3 2" xfId="29056" xr:uid="{00000000-0005-0000-0000-000081140000}"/>
    <cellStyle name="Style 23 4 4 3 3" xfId="43726" xr:uid="{00000000-0005-0000-0000-000081140000}"/>
    <cellStyle name="Style 23 4 4 4" xfId="6968" xr:uid="{00000000-0005-0000-0000-00008A250000}"/>
    <cellStyle name="Style 23 4 4 5" xfId="12457" xr:uid="{00000000-0005-0000-0000-000010050000}"/>
    <cellStyle name="Style 23 4 4 5 2" xfId="31016" xr:uid="{00000000-0005-0000-0000-000083140000}"/>
    <cellStyle name="Style 23 4 4 5 3" xfId="45116" xr:uid="{00000000-0005-0000-0000-000083140000}"/>
    <cellStyle name="Style 23 4 4 6" xfId="14042" xr:uid="{00000000-0005-0000-0000-000032040000}"/>
    <cellStyle name="Style 23 4 4 6 2" xfId="32598" xr:uid="{00000000-0005-0000-0000-000084140000}"/>
    <cellStyle name="Style 23 4 4 6 3" xfId="46601" xr:uid="{00000000-0005-0000-0000-000084140000}"/>
    <cellStyle name="Style 23 4 4 7" xfId="16472" xr:uid="{00000000-0005-0000-0000-000010050000}"/>
    <cellStyle name="Style 23 4 4 7 2" xfId="35028" xr:uid="{00000000-0005-0000-0000-000085140000}"/>
    <cellStyle name="Style 23 4 4 7 3" xfId="48809" xr:uid="{00000000-0005-0000-0000-000085140000}"/>
    <cellStyle name="Style 23 4 4 8" xfId="16029" xr:uid="{00000000-0005-0000-0000-000032040000}"/>
    <cellStyle name="Style 23 4 4 8 2" xfId="34585" xr:uid="{00000000-0005-0000-0000-000086140000}"/>
    <cellStyle name="Style 23 4 4 8 3" xfId="48406" xr:uid="{00000000-0005-0000-0000-000086140000}"/>
    <cellStyle name="Style 23 4 4 9" xfId="19019" xr:uid="{00000000-0005-0000-0000-000010050000}"/>
    <cellStyle name="Style 23 4 4 9 2" xfId="37575" xr:uid="{00000000-0005-0000-0000-000087140000}"/>
    <cellStyle name="Style 23 4 4 9 3" xfId="51067" xr:uid="{00000000-0005-0000-0000-000087140000}"/>
    <cellStyle name="Style 23 4 5" xfId="4304" xr:uid="{00000000-0005-0000-0000-00000D050000}"/>
    <cellStyle name="Style 23 4 5 2" xfId="24822" xr:uid="{00000000-0005-0000-0000-000088140000}"/>
    <cellStyle name="Style 23 4 5 3" xfId="22655" xr:uid="{00000000-0005-0000-0000-000088140000}"/>
    <cellStyle name="Style 23 4 6" xfId="9215" xr:uid="{00000000-0005-0000-0000-000087250000}"/>
    <cellStyle name="Style 23 4 7" xfId="15553" xr:uid="{00000000-0005-0000-0000-000032040000}"/>
    <cellStyle name="Style 23 4 7 2" xfId="34109" xr:uid="{00000000-0005-0000-0000-00008A140000}"/>
    <cellStyle name="Style 23 4 7 3" xfId="48004" xr:uid="{00000000-0005-0000-0000-00008A140000}"/>
    <cellStyle name="Style 23 4 8" xfId="14248" xr:uid="{00000000-0005-0000-0000-00000D050000}"/>
    <cellStyle name="Style 23 4 8 2" xfId="32804" xr:uid="{00000000-0005-0000-0000-00008B140000}"/>
    <cellStyle name="Style 23 4 8 3" xfId="46798" xr:uid="{00000000-0005-0000-0000-00008B140000}"/>
    <cellStyle name="Style 23 4 9" xfId="17832" xr:uid="{00000000-0005-0000-0000-00000D050000}"/>
    <cellStyle name="Style 23 4 9 2" xfId="36388" xr:uid="{00000000-0005-0000-0000-00008C140000}"/>
    <cellStyle name="Style 23 4 9 3" xfId="49982" xr:uid="{00000000-0005-0000-0000-00008C140000}"/>
    <cellStyle name="Style 23 5" xfId="2430" xr:uid="{00000000-0005-0000-0000-00002D040000}"/>
    <cellStyle name="Style 23 5 10" xfId="16338" xr:uid="{00000000-0005-0000-0000-000011050000}"/>
    <cellStyle name="Style 23 5 10 2" xfId="34894" xr:uid="{00000000-0005-0000-0000-00008E140000}"/>
    <cellStyle name="Style 23 5 10 3" xfId="48681" xr:uid="{00000000-0005-0000-0000-00008E140000}"/>
    <cellStyle name="Style 23 5 11" xfId="14340" xr:uid="{00000000-0005-0000-0000-00002D040000}"/>
    <cellStyle name="Style 23 5 11 2" xfId="32896" xr:uid="{00000000-0005-0000-0000-00008F140000}"/>
    <cellStyle name="Style 23 5 11 3" xfId="46885" xr:uid="{00000000-0005-0000-0000-00008F140000}"/>
    <cellStyle name="Style 23 5 12" xfId="19356" xr:uid="{00000000-0005-0000-0000-000011050000}"/>
    <cellStyle name="Style 23 5 12 2" xfId="37912" xr:uid="{00000000-0005-0000-0000-000090140000}"/>
    <cellStyle name="Style 23 5 12 3" xfId="51404" xr:uid="{00000000-0005-0000-0000-000090140000}"/>
    <cellStyle name="Style 23 5 13" xfId="23941" xr:uid="{00000000-0005-0000-0000-00008D140000}"/>
    <cellStyle name="Style 23 5 14" xfId="56601" xr:uid="{00000000-0005-0000-0000-000011050000}"/>
    <cellStyle name="Style 23 5 2" xfId="5637" xr:uid="{00000000-0005-0000-0000-000011050000}"/>
    <cellStyle name="Style 23 5 2 2" xfId="20623" xr:uid="{00000000-0005-0000-0000-0000C5050000}"/>
    <cellStyle name="Style 23 5 2 2 2" xfId="39175" xr:uid="{00000000-0005-0000-0000-000092140000}"/>
    <cellStyle name="Style 23 5 2 2 3" xfId="52558" xr:uid="{00000000-0005-0000-0000-000092140000}"/>
    <cellStyle name="Style 23 5 2 3" xfId="26054" xr:uid="{00000000-0005-0000-0000-000091140000}"/>
    <cellStyle name="Style 23 5 2 4" xfId="41454" xr:uid="{00000000-0005-0000-0000-000091140000}"/>
    <cellStyle name="Style 23 5 3" xfId="7603" xr:uid="{00000000-0005-0000-0000-000011050000}"/>
    <cellStyle name="Style 23 5 3 2" xfId="27733" xr:uid="{00000000-0005-0000-0000-000093140000}"/>
    <cellStyle name="Style 23 5 3 3" xfId="42741" xr:uid="{00000000-0005-0000-0000-000093140000}"/>
    <cellStyle name="Style 23 5 4" xfId="8464" xr:uid="{00000000-0005-0000-0000-000011050000}"/>
    <cellStyle name="Style 23 5 4 2" xfId="28391" xr:uid="{00000000-0005-0000-0000-000094140000}"/>
    <cellStyle name="Style 23 5 4 3" xfId="43218" xr:uid="{00000000-0005-0000-0000-000094140000}"/>
    <cellStyle name="Style 23 5 5" xfId="9320" xr:uid="{00000000-0005-0000-0000-000011050000}"/>
    <cellStyle name="Style 23 5 5 2" xfId="28922" xr:uid="{00000000-0005-0000-0000-000095140000}"/>
    <cellStyle name="Style 23 5 5 3" xfId="43602" xr:uid="{00000000-0005-0000-0000-000095140000}"/>
    <cellStyle name="Style 23 5 6" xfId="3949" xr:uid="{00000000-0005-0000-0000-00008B250000}"/>
    <cellStyle name="Style 23 5 7" xfId="12394" xr:uid="{00000000-0005-0000-0000-000011050000}"/>
    <cellStyle name="Style 23 5 7 2" xfId="30953" xr:uid="{00000000-0005-0000-0000-000097140000}"/>
    <cellStyle name="Style 23 5 7 3" xfId="45054" xr:uid="{00000000-0005-0000-0000-000097140000}"/>
    <cellStyle name="Style 23 5 8" xfId="15104" xr:uid="{00000000-0005-0000-0000-000011050000}"/>
    <cellStyle name="Style 23 5 8 2" xfId="33660" xr:uid="{00000000-0005-0000-0000-000098140000}"/>
    <cellStyle name="Style 23 5 8 3" xfId="47611" xr:uid="{00000000-0005-0000-0000-000098140000}"/>
    <cellStyle name="Style 23 5 9" xfId="13360" xr:uid="{00000000-0005-0000-0000-00002D040000}"/>
    <cellStyle name="Style 23 5 9 2" xfId="31916" xr:uid="{00000000-0005-0000-0000-000099140000}"/>
    <cellStyle name="Style 23 5 9 3" xfId="45992" xr:uid="{00000000-0005-0000-0000-000099140000}"/>
    <cellStyle name="Style 23 6" xfId="2631" xr:uid="{00000000-0005-0000-0000-00002D040000}"/>
    <cellStyle name="Style 23 6 10" xfId="17900" xr:uid="{00000000-0005-0000-0000-00002D040000}"/>
    <cellStyle name="Style 23 6 10 2" xfId="36456" xr:uid="{00000000-0005-0000-0000-00009B140000}"/>
    <cellStyle name="Style 23 6 10 3" xfId="50040" xr:uid="{00000000-0005-0000-0000-00009B140000}"/>
    <cellStyle name="Style 23 6 11" xfId="19581" xr:uid="{00000000-0005-0000-0000-000012050000}"/>
    <cellStyle name="Style 23 6 11 2" xfId="38137" xr:uid="{00000000-0005-0000-0000-00009C140000}"/>
    <cellStyle name="Style 23 6 11 3" xfId="51629" xr:uid="{00000000-0005-0000-0000-00009C140000}"/>
    <cellStyle name="Style 23 6 12" xfId="55457" xr:uid="{00000000-0005-0000-0000-00002D040000}"/>
    <cellStyle name="Style 23 6 2" xfId="5838" xr:uid="{00000000-0005-0000-0000-000012050000}"/>
    <cellStyle name="Style 23 6 2 2" xfId="20728" xr:uid="{00000000-0005-0000-0000-0000C7050000}"/>
    <cellStyle name="Style 23 6 2 2 2" xfId="39273" xr:uid="{00000000-0005-0000-0000-00009E140000}"/>
    <cellStyle name="Style 23 6 2 2 3" xfId="52650" xr:uid="{00000000-0005-0000-0000-00009E140000}"/>
    <cellStyle name="Style 23 6 2 3" xfId="26248" xr:uid="{00000000-0005-0000-0000-00009D140000}"/>
    <cellStyle name="Style 23 6 2 4" xfId="41633" xr:uid="{00000000-0005-0000-0000-00009D140000}"/>
    <cellStyle name="Style 23 6 3" xfId="7804" xr:uid="{00000000-0005-0000-0000-000012050000}"/>
    <cellStyle name="Style 23 6 3 2" xfId="27848" xr:uid="{00000000-0005-0000-0000-00009F140000}"/>
    <cellStyle name="Style 23 6 3 3" xfId="42827" xr:uid="{00000000-0005-0000-0000-00009F140000}"/>
    <cellStyle name="Style 23 6 4" xfId="8665" xr:uid="{00000000-0005-0000-0000-000012050000}"/>
    <cellStyle name="Style 23 6 4 2" xfId="28528" xr:uid="{00000000-0005-0000-0000-0000A0140000}"/>
    <cellStyle name="Style 23 6 4 3" xfId="43304" xr:uid="{00000000-0005-0000-0000-0000A0140000}"/>
    <cellStyle name="Style 23 6 5" xfId="9521" xr:uid="{00000000-0005-0000-0000-000012050000}"/>
    <cellStyle name="Style 23 6 5 2" xfId="29123" xr:uid="{00000000-0005-0000-0000-0000A1140000}"/>
    <cellStyle name="Style 23 6 5 3" xfId="43790" xr:uid="{00000000-0005-0000-0000-0000A1140000}"/>
    <cellStyle name="Style 23 6 6" xfId="9147" xr:uid="{00000000-0005-0000-0000-00008C250000}"/>
    <cellStyle name="Style 23 6 7" xfId="12468" xr:uid="{00000000-0005-0000-0000-000012050000}"/>
    <cellStyle name="Style 23 6 7 2" xfId="31027" xr:uid="{00000000-0005-0000-0000-0000A3140000}"/>
    <cellStyle name="Style 23 6 7 3" xfId="45127" xr:uid="{00000000-0005-0000-0000-0000A3140000}"/>
    <cellStyle name="Style 23 6 8" xfId="14269" xr:uid="{00000000-0005-0000-0000-00002D040000}"/>
    <cellStyle name="Style 23 6 8 2" xfId="32825" xr:uid="{00000000-0005-0000-0000-0000A4140000}"/>
    <cellStyle name="Style 23 6 8 3" xfId="46819" xr:uid="{00000000-0005-0000-0000-0000A4140000}"/>
    <cellStyle name="Style 23 6 9" xfId="16539" xr:uid="{00000000-0005-0000-0000-000012050000}"/>
    <cellStyle name="Style 23 6 9 2" xfId="35095" xr:uid="{00000000-0005-0000-0000-0000A5140000}"/>
    <cellStyle name="Style 23 6 9 3" xfId="48876" xr:uid="{00000000-0005-0000-0000-0000A5140000}"/>
    <cellStyle name="Style 23 7" xfId="2569" xr:uid="{00000000-0005-0000-0000-00002D040000}"/>
    <cellStyle name="Style 23 7 10" xfId="21588" xr:uid="{00000000-0005-0000-0000-00002D040000}"/>
    <cellStyle name="Style 23 7 10 2" xfId="40128" xr:uid="{00000000-0005-0000-0000-0000A7140000}"/>
    <cellStyle name="Style 23 7 10 3" xfId="53476" xr:uid="{00000000-0005-0000-0000-0000A7140000}"/>
    <cellStyle name="Style 23 7 11" xfId="24062" xr:uid="{00000000-0005-0000-0000-0000A6140000}"/>
    <cellStyle name="Style 23 7 12" xfId="55397" xr:uid="{00000000-0005-0000-0000-00002D040000}"/>
    <cellStyle name="Style 23 7 2" xfId="5776" xr:uid="{00000000-0005-0000-0000-000013050000}"/>
    <cellStyle name="Style 23 7 2 2" xfId="26189" xr:uid="{00000000-0005-0000-0000-0000A8140000}"/>
    <cellStyle name="Style 23 7 2 3" xfId="41577" xr:uid="{00000000-0005-0000-0000-0000A8140000}"/>
    <cellStyle name="Style 23 7 3" xfId="9459" xr:uid="{00000000-0005-0000-0000-000013050000}"/>
    <cellStyle name="Style 23 7 3 2" xfId="29061" xr:uid="{00000000-0005-0000-0000-0000A9140000}"/>
    <cellStyle name="Style 23 7 3 3" xfId="43731" xr:uid="{00000000-0005-0000-0000-0000A9140000}"/>
    <cellStyle name="Style 23 7 4" xfId="4738" xr:uid="{00000000-0005-0000-0000-00008D250000}"/>
    <cellStyle name="Style 23 7 5" xfId="12558" xr:uid="{00000000-0005-0000-0000-000013050000}"/>
    <cellStyle name="Style 23 7 5 2" xfId="31114" xr:uid="{00000000-0005-0000-0000-0000AB140000}"/>
    <cellStyle name="Style 23 7 5 3" xfId="45214" xr:uid="{00000000-0005-0000-0000-0000AB140000}"/>
    <cellStyle name="Style 23 7 6" xfId="14103" xr:uid="{00000000-0005-0000-0000-00002D040000}"/>
    <cellStyle name="Style 23 7 6 2" xfId="32659" xr:uid="{00000000-0005-0000-0000-0000AC140000}"/>
    <cellStyle name="Style 23 7 6 3" xfId="46661" xr:uid="{00000000-0005-0000-0000-0000AC140000}"/>
    <cellStyle name="Style 23 7 7" xfId="16477" xr:uid="{00000000-0005-0000-0000-000013050000}"/>
    <cellStyle name="Style 23 7 7 2" xfId="35033" xr:uid="{00000000-0005-0000-0000-0000AD140000}"/>
    <cellStyle name="Style 23 7 7 3" xfId="48814" xr:uid="{00000000-0005-0000-0000-0000AD140000}"/>
    <cellStyle name="Style 23 7 8" xfId="18042" xr:uid="{00000000-0005-0000-0000-00002D040000}"/>
    <cellStyle name="Style 23 7 8 2" xfId="36598" xr:uid="{00000000-0005-0000-0000-0000AE140000}"/>
    <cellStyle name="Style 23 7 8 3" xfId="50165" xr:uid="{00000000-0005-0000-0000-0000AE140000}"/>
    <cellStyle name="Style 23 7 9" xfId="19571" xr:uid="{00000000-0005-0000-0000-000013050000}"/>
    <cellStyle name="Style 23 7 9 2" xfId="38127" xr:uid="{00000000-0005-0000-0000-0000AF140000}"/>
    <cellStyle name="Style 23 7 9 3" xfId="51619" xr:uid="{00000000-0005-0000-0000-0000AF140000}"/>
    <cellStyle name="Style 23 8" xfId="4299" xr:uid="{00000000-0005-0000-0000-0000FC040000}"/>
    <cellStyle name="Style 23 8 2" xfId="24817" xr:uid="{00000000-0005-0000-0000-0000B0140000}"/>
    <cellStyle name="Style 23 8 3" xfId="27781" xr:uid="{00000000-0005-0000-0000-0000B0140000}"/>
    <cellStyle name="Style 23 9" xfId="6965" xr:uid="{00000000-0005-0000-0000-000076250000}"/>
    <cellStyle name="Style 24" xfId="1088" xr:uid="{00000000-0005-0000-0000-000033040000}"/>
    <cellStyle name="Style 24 10" xfId="9221" xr:uid="{00000000-0005-0000-0000-00008E250000}"/>
    <cellStyle name="Style 24 11" xfId="15387" xr:uid="{00000000-0005-0000-0000-000033040000}"/>
    <cellStyle name="Style 24 11 2" xfId="33943" xr:uid="{00000000-0005-0000-0000-0000B4140000}"/>
    <cellStyle name="Style 24 11 3" xfId="47874" xr:uid="{00000000-0005-0000-0000-0000B4140000}"/>
    <cellStyle name="Style 24 12" xfId="12096" xr:uid="{00000000-0005-0000-0000-000014050000}"/>
    <cellStyle name="Style 24 12 2" xfId="30659" xr:uid="{00000000-0005-0000-0000-0000B5140000}"/>
    <cellStyle name="Style 24 12 3" xfId="44801" xr:uid="{00000000-0005-0000-0000-0000B5140000}"/>
    <cellStyle name="Style 24 13" xfId="14917" xr:uid="{00000000-0005-0000-0000-000014050000}"/>
    <cellStyle name="Style 24 13 2" xfId="33473" xr:uid="{00000000-0005-0000-0000-0000B6140000}"/>
    <cellStyle name="Style 24 13 3" xfId="47432" xr:uid="{00000000-0005-0000-0000-0000B6140000}"/>
    <cellStyle name="Style 24 14" xfId="15351" xr:uid="{00000000-0005-0000-0000-000033040000}"/>
    <cellStyle name="Style 24 14 2" xfId="33907" xr:uid="{00000000-0005-0000-0000-0000B7140000}"/>
    <cellStyle name="Style 24 14 3" xfId="47838" xr:uid="{00000000-0005-0000-0000-0000B7140000}"/>
    <cellStyle name="Style 24 15" xfId="18805" xr:uid="{00000000-0005-0000-0000-000014050000}"/>
    <cellStyle name="Style 24 15 2" xfId="37361" xr:uid="{00000000-0005-0000-0000-0000B8140000}"/>
    <cellStyle name="Style 24 15 3" xfId="50854" xr:uid="{00000000-0005-0000-0000-0000B8140000}"/>
    <cellStyle name="Style 24 16" xfId="19072" xr:uid="{00000000-0005-0000-0000-000033040000}"/>
    <cellStyle name="Style 24 16 2" xfId="37628" xr:uid="{00000000-0005-0000-0000-0000B9140000}"/>
    <cellStyle name="Style 24 16 3" xfId="51120" xr:uid="{00000000-0005-0000-0000-0000B9140000}"/>
    <cellStyle name="Style 24 17" xfId="21472" xr:uid="{00000000-0005-0000-0000-000033040000}"/>
    <cellStyle name="Style 24 17 2" xfId="40012" xr:uid="{00000000-0005-0000-0000-0000BA140000}"/>
    <cellStyle name="Style 24 17 3" xfId="53360" xr:uid="{00000000-0005-0000-0000-0000BA140000}"/>
    <cellStyle name="Style 24 18" xfId="22071" xr:uid="{00000000-0005-0000-0000-000014050000}"/>
    <cellStyle name="Style 24 18 2" xfId="40611" xr:uid="{00000000-0005-0000-0000-0000BB140000}"/>
    <cellStyle name="Style 24 18 3" xfId="53900" xr:uid="{00000000-0005-0000-0000-0000BB140000}"/>
    <cellStyle name="Style 24 19" xfId="22873" xr:uid="{00000000-0005-0000-0000-0000B2140000}"/>
    <cellStyle name="Style 24 2" xfId="1089" xr:uid="{00000000-0005-0000-0000-000034040000}"/>
    <cellStyle name="Style 24 2 10" xfId="15730" xr:uid="{00000000-0005-0000-0000-000034040000}"/>
    <cellStyle name="Style 24 2 10 2" xfId="34286" xr:uid="{00000000-0005-0000-0000-0000BD140000}"/>
    <cellStyle name="Style 24 2 10 3" xfId="48146" xr:uid="{00000000-0005-0000-0000-0000BD140000}"/>
    <cellStyle name="Style 24 2 11" xfId="14731" xr:uid="{00000000-0005-0000-0000-000015050000}"/>
    <cellStyle name="Style 24 2 11 2" xfId="33287" xr:uid="{00000000-0005-0000-0000-0000BE140000}"/>
    <cellStyle name="Style 24 2 11 3" xfId="47253" xr:uid="{00000000-0005-0000-0000-0000BE140000}"/>
    <cellStyle name="Style 24 2 12" xfId="17735" xr:uid="{00000000-0005-0000-0000-000015050000}"/>
    <cellStyle name="Style 24 2 12 2" xfId="36291" xr:uid="{00000000-0005-0000-0000-0000BF140000}"/>
    <cellStyle name="Style 24 2 12 3" xfId="49902" xr:uid="{00000000-0005-0000-0000-0000BF140000}"/>
    <cellStyle name="Style 24 2 13" xfId="15763" xr:uid="{00000000-0005-0000-0000-000034040000}"/>
    <cellStyle name="Style 24 2 13 2" xfId="34319" xr:uid="{00000000-0005-0000-0000-0000C0140000}"/>
    <cellStyle name="Style 24 2 13 3" xfId="48175" xr:uid="{00000000-0005-0000-0000-0000C0140000}"/>
    <cellStyle name="Style 24 2 14" xfId="19886" xr:uid="{00000000-0005-0000-0000-000015050000}"/>
    <cellStyle name="Style 24 2 14 2" xfId="38442" xr:uid="{00000000-0005-0000-0000-0000C1140000}"/>
    <cellStyle name="Style 24 2 14 3" xfId="51934" xr:uid="{00000000-0005-0000-0000-0000C1140000}"/>
    <cellStyle name="Style 24 2 15" xfId="19170" xr:uid="{00000000-0005-0000-0000-000034040000}"/>
    <cellStyle name="Style 24 2 15 2" xfId="37726" xr:uid="{00000000-0005-0000-0000-0000C2140000}"/>
    <cellStyle name="Style 24 2 15 3" xfId="51218" xr:uid="{00000000-0005-0000-0000-0000C2140000}"/>
    <cellStyle name="Style 24 2 16" xfId="21671" xr:uid="{00000000-0005-0000-0000-000034040000}"/>
    <cellStyle name="Style 24 2 16 2" xfId="40211" xr:uid="{00000000-0005-0000-0000-0000C3140000}"/>
    <cellStyle name="Style 24 2 16 3" xfId="53559" xr:uid="{00000000-0005-0000-0000-0000C3140000}"/>
    <cellStyle name="Style 24 2 17" xfId="22072" xr:uid="{00000000-0005-0000-0000-000015050000}"/>
    <cellStyle name="Style 24 2 17 2" xfId="40612" xr:uid="{00000000-0005-0000-0000-0000C4140000}"/>
    <cellStyle name="Style 24 2 17 3" xfId="53901" xr:uid="{00000000-0005-0000-0000-0000C4140000}"/>
    <cellStyle name="Style 24 2 18" xfId="22874" xr:uid="{00000000-0005-0000-0000-0000BC140000}"/>
    <cellStyle name="Style 24 2 19" xfId="29995" xr:uid="{00000000-0005-0000-0000-0000BC140000}"/>
    <cellStyle name="Style 24 2 2" xfId="1090" xr:uid="{00000000-0005-0000-0000-000035040000}"/>
    <cellStyle name="Style 24 2 2 10" xfId="14159" xr:uid="{00000000-0005-0000-0000-000016050000}"/>
    <cellStyle name="Style 24 2 2 10 2" xfId="32715" xr:uid="{00000000-0005-0000-0000-0000C6140000}"/>
    <cellStyle name="Style 24 2 2 10 3" xfId="46715" xr:uid="{00000000-0005-0000-0000-0000C6140000}"/>
    <cellStyle name="Style 24 2 2 11" xfId="18334" xr:uid="{00000000-0005-0000-0000-000016050000}"/>
    <cellStyle name="Style 24 2 2 11 2" xfId="36890" xr:uid="{00000000-0005-0000-0000-0000C7140000}"/>
    <cellStyle name="Style 24 2 2 11 3" xfId="50415" xr:uid="{00000000-0005-0000-0000-0000C7140000}"/>
    <cellStyle name="Style 24 2 2 12" xfId="18802" xr:uid="{00000000-0005-0000-0000-000035040000}"/>
    <cellStyle name="Style 24 2 2 12 2" xfId="37358" xr:uid="{00000000-0005-0000-0000-0000C8140000}"/>
    <cellStyle name="Style 24 2 2 12 3" xfId="50851" xr:uid="{00000000-0005-0000-0000-0000C8140000}"/>
    <cellStyle name="Style 24 2 2 13" xfId="18955" xr:uid="{00000000-0005-0000-0000-000016050000}"/>
    <cellStyle name="Style 24 2 2 13 2" xfId="37511" xr:uid="{00000000-0005-0000-0000-0000C9140000}"/>
    <cellStyle name="Style 24 2 2 13 3" xfId="51003" xr:uid="{00000000-0005-0000-0000-0000C9140000}"/>
    <cellStyle name="Style 24 2 2 14" xfId="18959" xr:uid="{00000000-0005-0000-0000-000035040000}"/>
    <cellStyle name="Style 24 2 2 14 2" xfId="37515" xr:uid="{00000000-0005-0000-0000-0000CA140000}"/>
    <cellStyle name="Style 24 2 2 14 3" xfId="51007" xr:uid="{00000000-0005-0000-0000-0000CA140000}"/>
    <cellStyle name="Style 24 2 2 15" xfId="21473" xr:uid="{00000000-0005-0000-0000-000035040000}"/>
    <cellStyle name="Style 24 2 2 15 2" xfId="40013" xr:uid="{00000000-0005-0000-0000-0000CB140000}"/>
    <cellStyle name="Style 24 2 2 15 3" xfId="53361" xr:uid="{00000000-0005-0000-0000-0000CB140000}"/>
    <cellStyle name="Style 24 2 2 16" xfId="22073" xr:uid="{00000000-0005-0000-0000-000016050000}"/>
    <cellStyle name="Style 24 2 2 16 2" xfId="40613" xr:uid="{00000000-0005-0000-0000-0000CC140000}"/>
    <cellStyle name="Style 24 2 2 16 3" xfId="53902" xr:uid="{00000000-0005-0000-0000-0000CC140000}"/>
    <cellStyle name="Style 24 2 2 17" xfId="22875" xr:uid="{00000000-0005-0000-0000-0000C5140000}"/>
    <cellStyle name="Style 24 2 2 18" xfId="23578" xr:uid="{00000000-0005-0000-0000-0000C5140000}"/>
    <cellStyle name="Style 24 2 2 19" xfId="54290" xr:uid="{00000000-0005-0000-0000-000035040000}"/>
    <cellStyle name="Style 24 2 2 2" xfId="1091" xr:uid="{00000000-0005-0000-0000-000036040000}"/>
    <cellStyle name="Style 24 2 2 2 10" xfId="18670" xr:uid="{00000000-0005-0000-0000-000036040000}"/>
    <cellStyle name="Style 24 2 2 2 10 2" xfId="37226" xr:uid="{00000000-0005-0000-0000-0000CE140000}"/>
    <cellStyle name="Style 24 2 2 2 10 3" xfId="50723" xr:uid="{00000000-0005-0000-0000-0000CE140000}"/>
    <cellStyle name="Style 24 2 2 2 11" xfId="19817" xr:uid="{00000000-0005-0000-0000-000017050000}"/>
    <cellStyle name="Style 24 2 2 2 11 2" xfId="38373" xr:uid="{00000000-0005-0000-0000-0000CF140000}"/>
    <cellStyle name="Style 24 2 2 2 11 3" xfId="51865" xr:uid="{00000000-0005-0000-0000-0000CF140000}"/>
    <cellStyle name="Style 24 2 2 2 12" xfId="18817" xr:uid="{00000000-0005-0000-0000-000036040000}"/>
    <cellStyle name="Style 24 2 2 2 12 2" xfId="37373" xr:uid="{00000000-0005-0000-0000-0000D0140000}"/>
    <cellStyle name="Style 24 2 2 2 12 3" xfId="50866" xr:uid="{00000000-0005-0000-0000-0000D0140000}"/>
    <cellStyle name="Style 24 2 2 2 13" xfId="21668" xr:uid="{00000000-0005-0000-0000-000036040000}"/>
    <cellStyle name="Style 24 2 2 2 13 2" xfId="40208" xr:uid="{00000000-0005-0000-0000-0000D1140000}"/>
    <cellStyle name="Style 24 2 2 2 13 3" xfId="53556" xr:uid="{00000000-0005-0000-0000-0000D1140000}"/>
    <cellStyle name="Style 24 2 2 2 14" xfId="22074" xr:uid="{00000000-0005-0000-0000-000017050000}"/>
    <cellStyle name="Style 24 2 2 2 14 2" xfId="40614" xr:uid="{00000000-0005-0000-0000-0000D2140000}"/>
    <cellStyle name="Style 24 2 2 2 14 3" xfId="53903" xr:uid="{00000000-0005-0000-0000-0000D2140000}"/>
    <cellStyle name="Style 24 2 2 2 15" xfId="22876" xr:uid="{00000000-0005-0000-0000-0000CD140000}"/>
    <cellStyle name="Style 24 2 2 2 16" xfId="29994" xr:uid="{00000000-0005-0000-0000-0000CD140000}"/>
    <cellStyle name="Style 24 2 2 2 17" xfId="54291" xr:uid="{00000000-0005-0000-0000-000036040000}"/>
    <cellStyle name="Style 24 2 2 2 2" xfId="2421" xr:uid="{00000000-0005-0000-0000-000036040000}"/>
    <cellStyle name="Style 24 2 2 2 2 10" xfId="16329" xr:uid="{00000000-0005-0000-0000-000018050000}"/>
    <cellStyle name="Style 24 2 2 2 2 10 2" xfId="34885" xr:uid="{00000000-0005-0000-0000-0000D4140000}"/>
    <cellStyle name="Style 24 2 2 2 2 10 3" xfId="48672" xr:uid="{00000000-0005-0000-0000-0000D4140000}"/>
    <cellStyle name="Style 24 2 2 2 2 11" xfId="13317" xr:uid="{00000000-0005-0000-0000-000036040000}"/>
    <cellStyle name="Style 24 2 2 2 2 11 2" xfId="31873" xr:uid="{00000000-0005-0000-0000-0000D5140000}"/>
    <cellStyle name="Style 24 2 2 2 2 11 3" xfId="45953" xr:uid="{00000000-0005-0000-0000-0000D5140000}"/>
    <cellStyle name="Style 24 2 2 2 2 12" xfId="18847" xr:uid="{00000000-0005-0000-0000-000018050000}"/>
    <cellStyle name="Style 24 2 2 2 2 12 2" xfId="37403" xr:uid="{00000000-0005-0000-0000-0000D6140000}"/>
    <cellStyle name="Style 24 2 2 2 2 12 3" xfId="50895" xr:uid="{00000000-0005-0000-0000-0000D6140000}"/>
    <cellStyle name="Style 24 2 2 2 2 13" xfId="23932" xr:uid="{00000000-0005-0000-0000-0000D3140000}"/>
    <cellStyle name="Style 24 2 2 2 2 14" xfId="56592" xr:uid="{00000000-0005-0000-0000-000018050000}"/>
    <cellStyle name="Style 24 2 2 2 2 2" xfId="5628" xr:uid="{00000000-0005-0000-0000-000018050000}"/>
    <cellStyle name="Style 24 2 2 2 2 2 2" xfId="20614" xr:uid="{00000000-0005-0000-0000-0000CE050000}"/>
    <cellStyle name="Style 24 2 2 2 2 2 2 2" xfId="39166" xr:uid="{00000000-0005-0000-0000-0000D8140000}"/>
    <cellStyle name="Style 24 2 2 2 2 2 2 3" xfId="52549" xr:uid="{00000000-0005-0000-0000-0000D8140000}"/>
    <cellStyle name="Style 24 2 2 2 2 2 3" xfId="26045" xr:uid="{00000000-0005-0000-0000-0000D7140000}"/>
    <cellStyle name="Style 24 2 2 2 2 2 4" xfId="41445" xr:uid="{00000000-0005-0000-0000-0000D7140000}"/>
    <cellStyle name="Style 24 2 2 2 2 3" xfId="7594" xr:uid="{00000000-0005-0000-0000-000018050000}"/>
    <cellStyle name="Style 24 2 2 2 2 3 2" xfId="27724" xr:uid="{00000000-0005-0000-0000-0000D9140000}"/>
    <cellStyle name="Style 24 2 2 2 2 3 3" xfId="42732" xr:uid="{00000000-0005-0000-0000-0000D9140000}"/>
    <cellStyle name="Style 24 2 2 2 2 4" xfId="8455" xr:uid="{00000000-0005-0000-0000-000018050000}"/>
    <cellStyle name="Style 24 2 2 2 2 4 2" xfId="28382" xr:uid="{00000000-0005-0000-0000-0000DA140000}"/>
    <cellStyle name="Style 24 2 2 2 2 4 3" xfId="43209" xr:uid="{00000000-0005-0000-0000-0000DA140000}"/>
    <cellStyle name="Style 24 2 2 2 2 5" xfId="9311" xr:uid="{00000000-0005-0000-0000-000018050000}"/>
    <cellStyle name="Style 24 2 2 2 2 5 2" xfId="28913" xr:uid="{00000000-0005-0000-0000-0000DB140000}"/>
    <cellStyle name="Style 24 2 2 2 2 5 3" xfId="43593" xr:uid="{00000000-0005-0000-0000-0000DB140000}"/>
    <cellStyle name="Style 24 2 2 2 2 6" xfId="9220" xr:uid="{00000000-0005-0000-0000-000092250000}"/>
    <cellStyle name="Style 24 2 2 2 2 7" xfId="12790" xr:uid="{00000000-0005-0000-0000-000018050000}"/>
    <cellStyle name="Style 24 2 2 2 2 7 2" xfId="31346" xr:uid="{00000000-0005-0000-0000-0000DD140000}"/>
    <cellStyle name="Style 24 2 2 2 2 7 3" xfId="45434" xr:uid="{00000000-0005-0000-0000-0000DD140000}"/>
    <cellStyle name="Style 24 2 2 2 2 8" xfId="15095" xr:uid="{00000000-0005-0000-0000-000018050000}"/>
    <cellStyle name="Style 24 2 2 2 2 8 2" xfId="33651" xr:uid="{00000000-0005-0000-0000-0000DE140000}"/>
    <cellStyle name="Style 24 2 2 2 2 8 3" xfId="47602" xr:uid="{00000000-0005-0000-0000-0000DE140000}"/>
    <cellStyle name="Style 24 2 2 2 2 9" xfId="14792" xr:uid="{00000000-0005-0000-0000-000036040000}"/>
    <cellStyle name="Style 24 2 2 2 2 9 2" xfId="33348" xr:uid="{00000000-0005-0000-0000-0000DF140000}"/>
    <cellStyle name="Style 24 2 2 2 2 9 3" xfId="47311" xr:uid="{00000000-0005-0000-0000-0000DF140000}"/>
    <cellStyle name="Style 24 2 2 2 3" xfId="2640" xr:uid="{00000000-0005-0000-0000-000036040000}"/>
    <cellStyle name="Style 24 2 2 2 3 10" xfId="18067" xr:uid="{00000000-0005-0000-0000-000036040000}"/>
    <cellStyle name="Style 24 2 2 2 3 10 2" xfId="36623" xr:uid="{00000000-0005-0000-0000-0000E1140000}"/>
    <cellStyle name="Style 24 2 2 2 3 10 3" xfId="50185" xr:uid="{00000000-0005-0000-0000-0000E1140000}"/>
    <cellStyle name="Style 24 2 2 2 3 11" xfId="19582" xr:uid="{00000000-0005-0000-0000-000019050000}"/>
    <cellStyle name="Style 24 2 2 2 3 11 2" xfId="38138" xr:uid="{00000000-0005-0000-0000-0000E2140000}"/>
    <cellStyle name="Style 24 2 2 2 3 11 3" xfId="51630" xr:uid="{00000000-0005-0000-0000-0000E2140000}"/>
    <cellStyle name="Style 24 2 2 2 3 12" xfId="55466" xr:uid="{00000000-0005-0000-0000-000036040000}"/>
    <cellStyle name="Style 24 2 2 2 3 2" xfId="5847" xr:uid="{00000000-0005-0000-0000-000019050000}"/>
    <cellStyle name="Style 24 2 2 2 3 2 2" xfId="20737" xr:uid="{00000000-0005-0000-0000-0000D0050000}"/>
    <cellStyle name="Style 24 2 2 2 3 2 2 2" xfId="39282" xr:uid="{00000000-0005-0000-0000-0000E4140000}"/>
    <cellStyle name="Style 24 2 2 2 3 2 2 3" xfId="52659" xr:uid="{00000000-0005-0000-0000-0000E4140000}"/>
    <cellStyle name="Style 24 2 2 2 3 2 3" xfId="26257" xr:uid="{00000000-0005-0000-0000-0000E3140000}"/>
    <cellStyle name="Style 24 2 2 2 3 2 4" xfId="41642" xr:uid="{00000000-0005-0000-0000-0000E3140000}"/>
    <cellStyle name="Style 24 2 2 2 3 3" xfId="7813" xr:uid="{00000000-0005-0000-0000-000019050000}"/>
    <cellStyle name="Style 24 2 2 2 3 3 2" xfId="27857" xr:uid="{00000000-0005-0000-0000-0000E5140000}"/>
    <cellStyle name="Style 24 2 2 2 3 3 3" xfId="42836" xr:uid="{00000000-0005-0000-0000-0000E5140000}"/>
    <cellStyle name="Style 24 2 2 2 3 4" xfId="8674" xr:uid="{00000000-0005-0000-0000-000019050000}"/>
    <cellStyle name="Style 24 2 2 2 3 4 2" xfId="28537" xr:uid="{00000000-0005-0000-0000-0000E6140000}"/>
    <cellStyle name="Style 24 2 2 2 3 4 3" xfId="43313" xr:uid="{00000000-0005-0000-0000-0000E6140000}"/>
    <cellStyle name="Style 24 2 2 2 3 5" xfId="9530" xr:uid="{00000000-0005-0000-0000-000019050000}"/>
    <cellStyle name="Style 24 2 2 2 3 5 2" xfId="29132" xr:uid="{00000000-0005-0000-0000-0000E7140000}"/>
    <cellStyle name="Style 24 2 2 2 3 5 3" xfId="43799" xr:uid="{00000000-0005-0000-0000-0000E7140000}"/>
    <cellStyle name="Style 24 2 2 2 3 6" xfId="3538" xr:uid="{00000000-0005-0000-0000-000093250000}"/>
    <cellStyle name="Style 24 2 2 2 3 7" xfId="13141" xr:uid="{00000000-0005-0000-0000-000019050000}"/>
    <cellStyle name="Style 24 2 2 2 3 7 2" xfId="31697" xr:uid="{00000000-0005-0000-0000-0000E9140000}"/>
    <cellStyle name="Style 24 2 2 2 3 7 3" xfId="45780" xr:uid="{00000000-0005-0000-0000-0000E9140000}"/>
    <cellStyle name="Style 24 2 2 2 3 8" xfId="14266" xr:uid="{00000000-0005-0000-0000-000036040000}"/>
    <cellStyle name="Style 24 2 2 2 3 8 2" xfId="32822" xr:uid="{00000000-0005-0000-0000-0000EA140000}"/>
    <cellStyle name="Style 24 2 2 2 3 8 3" xfId="46816" xr:uid="{00000000-0005-0000-0000-0000EA140000}"/>
    <cellStyle name="Style 24 2 2 2 3 9" xfId="16548" xr:uid="{00000000-0005-0000-0000-000019050000}"/>
    <cellStyle name="Style 24 2 2 2 3 9 2" xfId="35104" xr:uid="{00000000-0005-0000-0000-0000EB140000}"/>
    <cellStyle name="Style 24 2 2 2 3 9 3" xfId="48885" xr:uid="{00000000-0005-0000-0000-0000EB140000}"/>
    <cellStyle name="Style 24 2 2 2 4" xfId="2560" xr:uid="{00000000-0005-0000-0000-000036040000}"/>
    <cellStyle name="Style 24 2 2 2 4 10" xfId="21579" xr:uid="{00000000-0005-0000-0000-000036040000}"/>
    <cellStyle name="Style 24 2 2 2 4 10 2" xfId="40119" xr:uid="{00000000-0005-0000-0000-0000ED140000}"/>
    <cellStyle name="Style 24 2 2 2 4 10 3" xfId="53467" xr:uid="{00000000-0005-0000-0000-0000ED140000}"/>
    <cellStyle name="Style 24 2 2 2 4 11" xfId="24053" xr:uid="{00000000-0005-0000-0000-0000EC140000}"/>
    <cellStyle name="Style 24 2 2 2 4 12" xfId="55388" xr:uid="{00000000-0005-0000-0000-000036040000}"/>
    <cellStyle name="Style 24 2 2 2 4 2" xfId="5767" xr:uid="{00000000-0005-0000-0000-00001A050000}"/>
    <cellStyle name="Style 24 2 2 2 4 2 2" xfId="26180" xr:uid="{00000000-0005-0000-0000-0000EE140000}"/>
    <cellStyle name="Style 24 2 2 2 4 2 3" xfId="41568" xr:uid="{00000000-0005-0000-0000-0000EE140000}"/>
    <cellStyle name="Style 24 2 2 2 4 3" xfId="9450" xr:uid="{00000000-0005-0000-0000-00001A050000}"/>
    <cellStyle name="Style 24 2 2 2 4 3 2" xfId="29052" xr:uid="{00000000-0005-0000-0000-0000EF140000}"/>
    <cellStyle name="Style 24 2 2 2 4 3 3" xfId="43722" xr:uid="{00000000-0005-0000-0000-0000EF140000}"/>
    <cellStyle name="Style 24 2 2 2 4 4" xfId="3950" xr:uid="{00000000-0005-0000-0000-000094250000}"/>
    <cellStyle name="Style 24 2 2 2 4 5" xfId="13164" xr:uid="{00000000-0005-0000-0000-00001A050000}"/>
    <cellStyle name="Style 24 2 2 2 4 5 2" xfId="31720" xr:uid="{00000000-0005-0000-0000-0000F1140000}"/>
    <cellStyle name="Style 24 2 2 2 4 5 3" xfId="45802" xr:uid="{00000000-0005-0000-0000-0000F1140000}"/>
    <cellStyle name="Style 24 2 2 2 4 6" xfId="13955" xr:uid="{00000000-0005-0000-0000-000036040000}"/>
    <cellStyle name="Style 24 2 2 2 4 6 2" xfId="32511" xr:uid="{00000000-0005-0000-0000-0000F2140000}"/>
    <cellStyle name="Style 24 2 2 2 4 6 3" xfId="46522" xr:uid="{00000000-0005-0000-0000-0000F2140000}"/>
    <cellStyle name="Style 24 2 2 2 4 7" xfId="16468" xr:uid="{00000000-0005-0000-0000-00001A050000}"/>
    <cellStyle name="Style 24 2 2 2 4 7 2" xfId="35024" xr:uid="{00000000-0005-0000-0000-0000F3140000}"/>
    <cellStyle name="Style 24 2 2 2 4 7 3" xfId="48805" xr:uid="{00000000-0005-0000-0000-0000F3140000}"/>
    <cellStyle name="Style 24 2 2 2 4 8" xfId="18249" xr:uid="{00000000-0005-0000-0000-000036040000}"/>
    <cellStyle name="Style 24 2 2 2 4 8 2" xfId="36805" xr:uid="{00000000-0005-0000-0000-0000F4140000}"/>
    <cellStyle name="Style 24 2 2 2 4 8 3" xfId="50347" xr:uid="{00000000-0005-0000-0000-0000F4140000}"/>
    <cellStyle name="Style 24 2 2 2 4 9" xfId="18721" xr:uid="{00000000-0005-0000-0000-00001A050000}"/>
    <cellStyle name="Style 24 2 2 2 4 9 2" xfId="37277" xr:uid="{00000000-0005-0000-0000-0000F5140000}"/>
    <cellStyle name="Style 24 2 2 2 4 9 3" xfId="50774" xr:uid="{00000000-0005-0000-0000-0000F5140000}"/>
    <cellStyle name="Style 24 2 2 2 5" xfId="4308" xr:uid="{00000000-0005-0000-0000-000017050000}"/>
    <cellStyle name="Style 24 2 2 2 5 2" xfId="24826" xr:uid="{00000000-0005-0000-0000-0000F6140000}"/>
    <cellStyle name="Style 24 2 2 2 5 3" xfId="27780" xr:uid="{00000000-0005-0000-0000-0000F6140000}"/>
    <cellStyle name="Style 24 2 2 2 6" xfId="4739" xr:uid="{00000000-0005-0000-0000-000091250000}"/>
    <cellStyle name="Style 24 2 2 2 7" xfId="14385" xr:uid="{00000000-0005-0000-0000-000036040000}"/>
    <cellStyle name="Style 24 2 2 2 7 2" xfId="32941" xr:uid="{00000000-0005-0000-0000-0000F8140000}"/>
    <cellStyle name="Style 24 2 2 2 7 3" xfId="46925" xr:uid="{00000000-0005-0000-0000-0000F8140000}"/>
    <cellStyle name="Style 24 2 2 2 8" xfId="15845" xr:uid="{00000000-0005-0000-0000-000017050000}"/>
    <cellStyle name="Style 24 2 2 2 8 2" xfId="34401" xr:uid="{00000000-0005-0000-0000-0000F9140000}"/>
    <cellStyle name="Style 24 2 2 2 8 3" xfId="48252" xr:uid="{00000000-0005-0000-0000-0000F9140000}"/>
    <cellStyle name="Style 24 2 2 2 9" xfId="14989" xr:uid="{00000000-0005-0000-0000-000017050000}"/>
    <cellStyle name="Style 24 2 2 2 9 2" xfId="33545" xr:uid="{00000000-0005-0000-0000-0000FA140000}"/>
    <cellStyle name="Style 24 2 2 2 9 3" xfId="47503" xr:uid="{00000000-0005-0000-0000-0000FA140000}"/>
    <cellStyle name="Style 24 2 2 3" xfId="1092" xr:uid="{00000000-0005-0000-0000-000037040000}"/>
    <cellStyle name="Style 24 2 2 3 10" xfId="14462" xr:uid="{00000000-0005-0000-0000-000037040000}"/>
    <cellStyle name="Style 24 2 2 3 10 2" xfId="33018" xr:uid="{00000000-0005-0000-0000-0000FC140000}"/>
    <cellStyle name="Style 24 2 2 3 10 3" xfId="46998" xr:uid="{00000000-0005-0000-0000-0000FC140000}"/>
    <cellStyle name="Style 24 2 2 3 11" xfId="17469" xr:uid="{00000000-0005-0000-0000-00001B050000}"/>
    <cellStyle name="Style 24 2 2 3 11 2" xfId="36025" xr:uid="{00000000-0005-0000-0000-0000FD140000}"/>
    <cellStyle name="Style 24 2 2 3 11 3" xfId="49666" xr:uid="{00000000-0005-0000-0000-0000FD140000}"/>
    <cellStyle name="Style 24 2 2 3 12" xfId="18168" xr:uid="{00000000-0005-0000-0000-000037040000}"/>
    <cellStyle name="Style 24 2 2 3 12 2" xfId="36724" xr:uid="{00000000-0005-0000-0000-0000FE140000}"/>
    <cellStyle name="Style 24 2 2 3 12 3" xfId="50276" xr:uid="{00000000-0005-0000-0000-0000FE140000}"/>
    <cellStyle name="Style 24 2 2 3 13" xfId="21476" xr:uid="{00000000-0005-0000-0000-000037040000}"/>
    <cellStyle name="Style 24 2 2 3 13 2" xfId="40016" xr:uid="{00000000-0005-0000-0000-0000FF140000}"/>
    <cellStyle name="Style 24 2 2 3 13 3" xfId="53364" xr:uid="{00000000-0005-0000-0000-0000FF140000}"/>
    <cellStyle name="Style 24 2 2 3 14" xfId="22075" xr:uid="{00000000-0005-0000-0000-00001B050000}"/>
    <cellStyle name="Style 24 2 2 3 14 2" xfId="40615" xr:uid="{00000000-0005-0000-0000-000000150000}"/>
    <cellStyle name="Style 24 2 2 3 14 3" xfId="53904" xr:uid="{00000000-0005-0000-0000-000000150000}"/>
    <cellStyle name="Style 24 2 2 3 15" xfId="22877" xr:uid="{00000000-0005-0000-0000-0000FB140000}"/>
    <cellStyle name="Style 24 2 2 3 16" xfId="29979" xr:uid="{00000000-0005-0000-0000-0000FB140000}"/>
    <cellStyle name="Style 24 2 2 3 17" xfId="54292" xr:uid="{00000000-0005-0000-0000-000037040000}"/>
    <cellStyle name="Style 24 2 2 3 2" xfId="2420" xr:uid="{00000000-0005-0000-0000-000037040000}"/>
    <cellStyle name="Style 24 2 2 3 2 10" xfId="16328" xr:uid="{00000000-0005-0000-0000-00001C050000}"/>
    <cellStyle name="Style 24 2 2 3 2 10 2" xfId="34884" xr:uid="{00000000-0005-0000-0000-000002150000}"/>
    <cellStyle name="Style 24 2 2 3 2 10 3" xfId="48671" xr:uid="{00000000-0005-0000-0000-000002150000}"/>
    <cellStyle name="Style 24 2 2 3 2 11" xfId="17293" xr:uid="{00000000-0005-0000-0000-000037040000}"/>
    <cellStyle name="Style 24 2 2 3 2 11 2" xfId="35849" xr:uid="{00000000-0005-0000-0000-000003150000}"/>
    <cellStyle name="Style 24 2 2 3 2 11 3" xfId="49517" xr:uid="{00000000-0005-0000-0000-000003150000}"/>
    <cellStyle name="Style 24 2 2 3 2 12" xfId="19675" xr:uid="{00000000-0005-0000-0000-00001C050000}"/>
    <cellStyle name="Style 24 2 2 3 2 12 2" xfId="38231" xr:uid="{00000000-0005-0000-0000-000004150000}"/>
    <cellStyle name="Style 24 2 2 3 2 12 3" xfId="51723" xr:uid="{00000000-0005-0000-0000-000004150000}"/>
    <cellStyle name="Style 24 2 2 3 2 13" xfId="23931" xr:uid="{00000000-0005-0000-0000-000001150000}"/>
    <cellStyle name="Style 24 2 2 3 2 14" xfId="56591" xr:uid="{00000000-0005-0000-0000-00001C050000}"/>
    <cellStyle name="Style 24 2 2 3 2 2" xfId="5627" xr:uid="{00000000-0005-0000-0000-00001C050000}"/>
    <cellStyle name="Style 24 2 2 3 2 2 2" xfId="20613" xr:uid="{00000000-0005-0000-0000-0000D4050000}"/>
    <cellStyle name="Style 24 2 2 3 2 2 2 2" xfId="39165" xr:uid="{00000000-0005-0000-0000-000006150000}"/>
    <cellStyle name="Style 24 2 2 3 2 2 2 3" xfId="52548" xr:uid="{00000000-0005-0000-0000-000006150000}"/>
    <cellStyle name="Style 24 2 2 3 2 2 3" xfId="26044" xr:uid="{00000000-0005-0000-0000-000005150000}"/>
    <cellStyle name="Style 24 2 2 3 2 2 4" xfId="41444" xr:uid="{00000000-0005-0000-0000-000005150000}"/>
    <cellStyle name="Style 24 2 2 3 2 3" xfId="7593" xr:uid="{00000000-0005-0000-0000-00001C050000}"/>
    <cellStyle name="Style 24 2 2 3 2 3 2" xfId="27723" xr:uid="{00000000-0005-0000-0000-000007150000}"/>
    <cellStyle name="Style 24 2 2 3 2 3 3" xfId="42731" xr:uid="{00000000-0005-0000-0000-000007150000}"/>
    <cellStyle name="Style 24 2 2 3 2 4" xfId="8454" xr:uid="{00000000-0005-0000-0000-00001C050000}"/>
    <cellStyle name="Style 24 2 2 3 2 4 2" xfId="28381" xr:uid="{00000000-0005-0000-0000-000008150000}"/>
    <cellStyle name="Style 24 2 2 3 2 4 3" xfId="43208" xr:uid="{00000000-0005-0000-0000-000008150000}"/>
    <cellStyle name="Style 24 2 2 3 2 5" xfId="9310" xr:uid="{00000000-0005-0000-0000-00001C050000}"/>
    <cellStyle name="Style 24 2 2 3 2 5 2" xfId="28912" xr:uid="{00000000-0005-0000-0000-000009150000}"/>
    <cellStyle name="Style 24 2 2 3 2 5 3" xfId="43592" xr:uid="{00000000-0005-0000-0000-000009150000}"/>
    <cellStyle name="Style 24 2 2 3 2 6" xfId="4737" xr:uid="{00000000-0005-0000-0000-000096250000}"/>
    <cellStyle name="Style 24 2 2 3 2 7" xfId="14510" xr:uid="{00000000-0005-0000-0000-00001C050000}"/>
    <cellStyle name="Style 24 2 2 3 2 7 2" xfId="33066" xr:uid="{00000000-0005-0000-0000-00000B150000}"/>
    <cellStyle name="Style 24 2 2 3 2 7 3" xfId="47045" xr:uid="{00000000-0005-0000-0000-00000B150000}"/>
    <cellStyle name="Style 24 2 2 3 2 8" xfId="15094" xr:uid="{00000000-0005-0000-0000-00001C050000}"/>
    <cellStyle name="Style 24 2 2 3 2 8 2" xfId="33650" xr:uid="{00000000-0005-0000-0000-00000C150000}"/>
    <cellStyle name="Style 24 2 2 3 2 8 3" xfId="47601" xr:uid="{00000000-0005-0000-0000-00000C150000}"/>
    <cellStyle name="Style 24 2 2 3 2 9" xfId="14806" xr:uid="{00000000-0005-0000-0000-000037040000}"/>
    <cellStyle name="Style 24 2 2 3 2 9 2" xfId="33362" xr:uid="{00000000-0005-0000-0000-00000D150000}"/>
    <cellStyle name="Style 24 2 2 3 2 9 3" xfId="47324" xr:uid="{00000000-0005-0000-0000-00000D150000}"/>
    <cellStyle name="Style 24 2 2 3 3" xfId="2641" xr:uid="{00000000-0005-0000-0000-000037040000}"/>
    <cellStyle name="Style 24 2 2 3 3 10" xfId="13610" xr:uid="{00000000-0005-0000-0000-000037040000}"/>
    <cellStyle name="Style 24 2 2 3 3 10 2" xfId="32166" xr:uid="{00000000-0005-0000-0000-00000F150000}"/>
    <cellStyle name="Style 24 2 2 3 3 10 3" xfId="46216" xr:uid="{00000000-0005-0000-0000-00000F150000}"/>
    <cellStyle name="Style 24 2 2 3 3 11" xfId="19556" xr:uid="{00000000-0005-0000-0000-00001D050000}"/>
    <cellStyle name="Style 24 2 2 3 3 11 2" xfId="38112" xr:uid="{00000000-0005-0000-0000-000010150000}"/>
    <cellStyle name="Style 24 2 2 3 3 11 3" xfId="51604" xr:uid="{00000000-0005-0000-0000-000010150000}"/>
    <cellStyle name="Style 24 2 2 3 3 12" xfId="55467" xr:uid="{00000000-0005-0000-0000-000037040000}"/>
    <cellStyle name="Style 24 2 2 3 3 2" xfId="5848" xr:uid="{00000000-0005-0000-0000-00001D050000}"/>
    <cellStyle name="Style 24 2 2 3 3 2 2" xfId="20738" xr:uid="{00000000-0005-0000-0000-0000D6050000}"/>
    <cellStyle name="Style 24 2 2 3 3 2 2 2" xfId="39283" xr:uid="{00000000-0005-0000-0000-000012150000}"/>
    <cellStyle name="Style 24 2 2 3 3 2 2 3" xfId="52660" xr:uid="{00000000-0005-0000-0000-000012150000}"/>
    <cellStyle name="Style 24 2 2 3 3 2 3" xfId="26258" xr:uid="{00000000-0005-0000-0000-000011150000}"/>
    <cellStyle name="Style 24 2 2 3 3 2 4" xfId="41643" xr:uid="{00000000-0005-0000-0000-000011150000}"/>
    <cellStyle name="Style 24 2 2 3 3 3" xfId="7814" xr:uid="{00000000-0005-0000-0000-00001D050000}"/>
    <cellStyle name="Style 24 2 2 3 3 3 2" xfId="27858" xr:uid="{00000000-0005-0000-0000-000013150000}"/>
    <cellStyle name="Style 24 2 2 3 3 3 3" xfId="42837" xr:uid="{00000000-0005-0000-0000-000013150000}"/>
    <cellStyle name="Style 24 2 2 3 3 4" xfId="8675" xr:uid="{00000000-0005-0000-0000-00001D050000}"/>
    <cellStyle name="Style 24 2 2 3 3 4 2" xfId="28538" xr:uid="{00000000-0005-0000-0000-000014150000}"/>
    <cellStyle name="Style 24 2 2 3 3 4 3" xfId="43314" xr:uid="{00000000-0005-0000-0000-000014150000}"/>
    <cellStyle name="Style 24 2 2 3 3 5" xfId="9531" xr:uid="{00000000-0005-0000-0000-00001D050000}"/>
    <cellStyle name="Style 24 2 2 3 3 5 2" xfId="29133" xr:uid="{00000000-0005-0000-0000-000015150000}"/>
    <cellStyle name="Style 24 2 2 3 3 5 3" xfId="43800" xr:uid="{00000000-0005-0000-0000-000015150000}"/>
    <cellStyle name="Style 24 2 2 3 3 6" xfId="9222" xr:uid="{00000000-0005-0000-0000-000097250000}"/>
    <cellStyle name="Style 24 2 2 3 3 7" xfId="12478" xr:uid="{00000000-0005-0000-0000-00001D050000}"/>
    <cellStyle name="Style 24 2 2 3 3 7 2" xfId="31036" xr:uid="{00000000-0005-0000-0000-000017150000}"/>
    <cellStyle name="Style 24 2 2 3 3 7 3" xfId="45136" xr:uid="{00000000-0005-0000-0000-000017150000}"/>
    <cellStyle name="Style 24 2 2 3 3 8" xfId="13968" xr:uid="{00000000-0005-0000-0000-000037040000}"/>
    <cellStyle name="Style 24 2 2 3 3 8 2" xfId="32524" xr:uid="{00000000-0005-0000-0000-000018150000}"/>
    <cellStyle name="Style 24 2 2 3 3 8 3" xfId="46534" xr:uid="{00000000-0005-0000-0000-000018150000}"/>
    <cellStyle name="Style 24 2 2 3 3 9" xfId="16549" xr:uid="{00000000-0005-0000-0000-00001D050000}"/>
    <cellStyle name="Style 24 2 2 3 3 9 2" xfId="35105" xr:uid="{00000000-0005-0000-0000-000019150000}"/>
    <cellStyle name="Style 24 2 2 3 3 9 3" xfId="48886" xr:uid="{00000000-0005-0000-0000-000019150000}"/>
    <cellStyle name="Style 24 2 2 3 4" xfId="2559" xr:uid="{00000000-0005-0000-0000-000037040000}"/>
    <cellStyle name="Style 24 2 2 3 4 10" xfId="21578" xr:uid="{00000000-0005-0000-0000-000037040000}"/>
    <cellStyle name="Style 24 2 2 3 4 10 2" xfId="40118" xr:uid="{00000000-0005-0000-0000-00001B150000}"/>
    <cellStyle name="Style 24 2 2 3 4 10 3" xfId="53466" xr:uid="{00000000-0005-0000-0000-00001B150000}"/>
    <cellStyle name="Style 24 2 2 3 4 11" xfId="24052" xr:uid="{00000000-0005-0000-0000-00001A150000}"/>
    <cellStyle name="Style 24 2 2 3 4 12" xfId="55387" xr:uid="{00000000-0005-0000-0000-000037040000}"/>
    <cellStyle name="Style 24 2 2 3 4 2" xfId="5766" xr:uid="{00000000-0005-0000-0000-00001E050000}"/>
    <cellStyle name="Style 24 2 2 3 4 2 2" xfId="26179" xr:uid="{00000000-0005-0000-0000-00001C150000}"/>
    <cellStyle name="Style 24 2 2 3 4 2 3" xfId="41567" xr:uid="{00000000-0005-0000-0000-00001C150000}"/>
    <cellStyle name="Style 24 2 2 3 4 3" xfId="9449" xr:uid="{00000000-0005-0000-0000-00001E050000}"/>
    <cellStyle name="Style 24 2 2 3 4 3 2" xfId="29051" xr:uid="{00000000-0005-0000-0000-00001D150000}"/>
    <cellStyle name="Style 24 2 2 3 4 3 3" xfId="43721" xr:uid="{00000000-0005-0000-0000-00001D150000}"/>
    <cellStyle name="Style 24 2 2 3 4 4" xfId="3947" xr:uid="{00000000-0005-0000-0000-000098250000}"/>
    <cellStyle name="Style 24 2 2 3 4 5" xfId="13165" xr:uid="{00000000-0005-0000-0000-00001E050000}"/>
    <cellStyle name="Style 24 2 2 3 4 5 2" xfId="31721" xr:uid="{00000000-0005-0000-0000-00001F150000}"/>
    <cellStyle name="Style 24 2 2 3 4 5 3" xfId="45803" xr:uid="{00000000-0005-0000-0000-00001F150000}"/>
    <cellStyle name="Style 24 2 2 3 4 6" xfId="14279" xr:uid="{00000000-0005-0000-0000-000037040000}"/>
    <cellStyle name="Style 24 2 2 3 4 6 2" xfId="32835" xr:uid="{00000000-0005-0000-0000-000020150000}"/>
    <cellStyle name="Style 24 2 2 3 4 6 3" xfId="46827" xr:uid="{00000000-0005-0000-0000-000020150000}"/>
    <cellStyle name="Style 24 2 2 3 4 7" xfId="16467" xr:uid="{00000000-0005-0000-0000-00001E050000}"/>
    <cellStyle name="Style 24 2 2 3 4 7 2" xfId="35023" xr:uid="{00000000-0005-0000-0000-000021150000}"/>
    <cellStyle name="Style 24 2 2 3 4 7 3" xfId="48804" xr:uid="{00000000-0005-0000-0000-000021150000}"/>
    <cellStyle name="Style 24 2 2 3 4 8" xfId="13789" xr:uid="{00000000-0005-0000-0000-000037040000}"/>
    <cellStyle name="Style 24 2 2 3 4 8 2" xfId="32345" xr:uid="{00000000-0005-0000-0000-000022150000}"/>
    <cellStyle name="Style 24 2 2 3 4 8 3" xfId="46374" xr:uid="{00000000-0005-0000-0000-000022150000}"/>
    <cellStyle name="Style 24 2 2 3 4 9" xfId="19930" xr:uid="{00000000-0005-0000-0000-00001E050000}"/>
    <cellStyle name="Style 24 2 2 3 4 9 2" xfId="38486" xr:uid="{00000000-0005-0000-0000-000023150000}"/>
    <cellStyle name="Style 24 2 2 3 4 9 3" xfId="51978" xr:uid="{00000000-0005-0000-0000-000023150000}"/>
    <cellStyle name="Style 24 2 2 3 5" xfId="4309" xr:uid="{00000000-0005-0000-0000-00001B050000}"/>
    <cellStyle name="Style 24 2 2 3 5 2" xfId="24827" xr:uid="{00000000-0005-0000-0000-000024150000}"/>
    <cellStyle name="Style 24 2 2 3 5 3" xfId="22653" xr:uid="{00000000-0005-0000-0000-000024150000}"/>
    <cellStyle name="Style 24 2 2 3 6" xfId="9148" xr:uid="{00000000-0005-0000-0000-000095250000}"/>
    <cellStyle name="Style 24 2 2 3 7" xfId="14711" xr:uid="{00000000-0005-0000-0000-000037040000}"/>
    <cellStyle name="Style 24 2 2 3 7 2" xfId="33267" xr:uid="{00000000-0005-0000-0000-000026150000}"/>
    <cellStyle name="Style 24 2 2 3 7 3" xfId="47234" xr:uid="{00000000-0005-0000-0000-000026150000}"/>
    <cellStyle name="Style 24 2 2 3 8" xfId="15849" xr:uid="{00000000-0005-0000-0000-00001B050000}"/>
    <cellStyle name="Style 24 2 2 3 8 2" xfId="34405" xr:uid="{00000000-0005-0000-0000-000027150000}"/>
    <cellStyle name="Style 24 2 2 3 8 3" xfId="48256" xr:uid="{00000000-0005-0000-0000-000027150000}"/>
    <cellStyle name="Style 24 2 2 3 9" xfId="15779" xr:uid="{00000000-0005-0000-0000-00001B050000}"/>
    <cellStyle name="Style 24 2 2 3 9 2" xfId="34335" xr:uid="{00000000-0005-0000-0000-000028150000}"/>
    <cellStyle name="Style 24 2 2 3 9 3" xfId="48191" xr:uid="{00000000-0005-0000-0000-000028150000}"/>
    <cellStyle name="Style 24 2 2 4" xfId="2422" xr:uid="{00000000-0005-0000-0000-000035040000}"/>
    <cellStyle name="Style 24 2 2 4 10" xfId="16330" xr:uid="{00000000-0005-0000-0000-00001F050000}"/>
    <cellStyle name="Style 24 2 2 4 10 2" xfId="34886" xr:uid="{00000000-0005-0000-0000-00002A150000}"/>
    <cellStyle name="Style 24 2 2 4 10 3" xfId="48673" xr:uid="{00000000-0005-0000-0000-00002A150000}"/>
    <cellStyle name="Style 24 2 2 4 11" xfId="17144" xr:uid="{00000000-0005-0000-0000-000035040000}"/>
    <cellStyle name="Style 24 2 2 4 11 2" xfId="35700" xr:uid="{00000000-0005-0000-0000-00002B150000}"/>
    <cellStyle name="Style 24 2 2 4 11 3" xfId="49376" xr:uid="{00000000-0005-0000-0000-00002B150000}"/>
    <cellStyle name="Style 24 2 2 4 12" xfId="11550" xr:uid="{00000000-0005-0000-0000-00001F050000}"/>
    <cellStyle name="Style 24 2 2 4 12 2" xfId="30114" xr:uid="{00000000-0005-0000-0000-00002C150000}"/>
    <cellStyle name="Style 24 2 2 4 12 3" xfId="44324" xr:uid="{00000000-0005-0000-0000-00002C150000}"/>
    <cellStyle name="Style 24 2 2 4 13" xfId="23933" xr:uid="{00000000-0005-0000-0000-000029150000}"/>
    <cellStyle name="Style 24 2 2 4 14" xfId="56593" xr:uid="{00000000-0005-0000-0000-00001F050000}"/>
    <cellStyle name="Style 24 2 2 4 2" xfId="5629" xr:uid="{00000000-0005-0000-0000-00001F050000}"/>
    <cellStyle name="Style 24 2 2 4 2 2" xfId="20615" xr:uid="{00000000-0005-0000-0000-0000D9050000}"/>
    <cellStyle name="Style 24 2 2 4 2 2 2" xfId="39167" xr:uid="{00000000-0005-0000-0000-00002E150000}"/>
    <cellStyle name="Style 24 2 2 4 2 2 3" xfId="52550" xr:uid="{00000000-0005-0000-0000-00002E150000}"/>
    <cellStyle name="Style 24 2 2 4 2 3" xfId="26046" xr:uid="{00000000-0005-0000-0000-00002D150000}"/>
    <cellStyle name="Style 24 2 2 4 2 4" xfId="41446" xr:uid="{00000000-0005-0000-0000-00002D150000}"/>
    <cellStyle name="Style 24 2 2 4 3" xfId="7595" xr:uid="{00000000-0005-0000-0000-00001F050000}"/>
    <cellStyle name="Style 24 2 2 4 3 2" xfId="27725" xr:uid="{00000000-0005-0000-0000-00002F150000}"/>
    <cellStyle name="Style 24 2 2 4 3 3" xfId="42733" xr:uid="{00000000-0005-0000-0000-00002F150000}"/>
    <cellStyle name="Style 24 2 2 4 4" xfId="8456" xr:uid="{00000000-0005-0000-0000-00001F050000}"/>
    <cellStyle name="Style 24 2 2 4 4 2" xfId="28383" xr:uid="{00000000-0005-0000-0000-000030150000}"/>
    <cellStyle name="Style 24 2 2 4 4 3" xfId="43210" xr:uid="{00000000-0005-0000-0000-000030150000}"/>
    <cellStyle name="Style 24 2 2 4 5" xfId="9312" xr:uid="{00000000-0005-0000-0000-00001F050000}"/>
    <cellStyle name="Style 24 2 2 4 5 2" xfId="28914" xr:uid="{00000000-0005-0000-0000-000031150000}"/>
    <cellStyle name="Style 24 2 2 4 5 3" xfId="43594" xr:uid="{00000000-0005-0000-0000-000031150000}"/>
    <cellStyle name="Style 24 2 2 4 6" xfId="9145" xr:uid="{00000000-0005-0000-0000-000099250000}"/>
    <cellStyle name="Style 24 2 2 4 7" xfId="11892" xr:uid="{00000000-0005-0000-0000-00001F050000}"/>
    <cellStyle name="Style 24 2 2 4 7 2" xfId="30456" xr:uid="{00000000-0005-0000-0000-000033150000}"/>
    <cellStyle name="Style 24 2 2 4 7 3" xfId="44601" xr:uid="{00000000-0005-0000-0000-000033150000}"/>
    <cellStyle name="Style 24 2 2 4 8" xfId="15096" xr:uid="{00000000-0005-0000-0000-00001F050000}"/>
    <cellStyle name="Style 24 2 2 4 8 2" xfId="33652" xr:uid="{00000000-0005-0000-0000-000034150000}"/>
    <cellStyle name="Style 24 2 2 4 8 3" xfId="47603" xr:uid="{00000000-0005-0000-0000-000034150000}"/>
    <cellStyle name="Style 24 2 2 4 9" xfId="11712" xr:uid="{00000000-0005-0000-0000-000035040000}"/>
    <cellStyle name="Style 24 2 2 4 9 2" xfId="30276" xr:uid="{00000000-0005-0000-0000-000035150000}"/>
    <cellStyle name="Style 24 2 2 4 9 3" xfId="44425" xr:uid="{00000000-0005-0000-0000-000035150000}"/>
    <cellStyle name="Style 24 2 2 5" xfId="2639" xr:uid="{00000000-0005-0000-0000-000035040000}"/>
    <cellStyle name="Style 24 2 2 5 10" xfId="17578" xr:uid="{00000000-0005-0000-0000-000035040000}"/>
    <cellStyle name="Style 24 2 2 5 10 2" xfId="36134" xr:uid="{00000000-0005-0000-0000-000037150000}"/>
    <cellStyle name="Style 24 2 2 5 10 3" xfId="49763" xr:uid="{00000000-0005-0000-0000-000037150000}"/>
    <cellStyle name="Style 24 2 2 5 11" xfId="11761" xr:uid="{00000000-0005-0000-0000-000020050000}"/>
    <cellStyle name="Style 24 2 2 5 11 2" xfId="30325" xr:uid="{00000000-0005-0000-0000-000038150000}"/>
    <cellStyle name="Style 24 2 2 5 11 3" xfId="44472" xr:uid="{00000000-0005-0000-0000-000038150000}"/>
    <cellStyle name="Style 24 2 2 5 12" xfId="55465" xr:uid="{00000000-0005-0000-0000-000035040000}"/>
    <cellStyle name="Style 24 2 2 5 2" xfId="5846" xr:uid="{00000000-0005-0000-0000-000020050000}"/>
    <cellStyle name="Style 24 2 2 5 2 2" xfId="20736" xr:uid="{00000000-0005-0000-0000-0000DB050000}"/>
    <cellStyle name="Style 24 2 2 5 2 2 2" xfId="39281" xr:uid="{00000000-0005-0000-0000-00003A150000}"/>
    <cellStyle name="Style 24 2 2 5 2 2 3" xfId="52658" xr:uid="{00000000-0005-0000-0000-00003A150000}"/>
    <cellStyle name="Style 24 2 2 5 2 3" xfId="26256" xr:uid="{00000000-0005-0000-0000-000039150000}"/>
    <cellStyle name="Style 24 2 2 5 2 4" xfId="41641" xr:uid="{00000000-0005-0000-0000-000039150000}"/>
    <cellStyle name="Style 24 2 2 5 3" xfId="7812" xr:uid="{00000000-0005-0000-0000-000020050000}"/>
    <cellStyle name="Style 24 2 2 5 3 2" xfId="27856" xr:uid="{00000000-0005-0000-0000-00003B150000}"/>
    <cellStyle name="Style 24 2 2 5 3 3" xfId="42835" xr:uid="{00000000-0005-0000-0000-00003B150000}"/>
    <cellStyle name="Style 24 2 2 5 4" xfId="8673" xr:uid="{00000000-0005-0000-0000-000020050000}"/>
    <cellStyle name="Style 24 2 2 5 4 2" xfId="28536" xr:uid="{00000000-0005-0000-0000-00003C150000}"/>
    <cellStyle name="Style 24 2 2 5 4 3" xfId="43312" xr:uid="{00000000-0005-0000-0000-00003C150000}"/>
    <cellStyle name="Style 24 2 2 5 5" xfId="9529" xr:uid="{00000000-0005-0000-0000-000020050000}"/>
    <cellStyle name="Style 24 2 2 5 5 2" xfId="29131" xr:uid="{00000000-0005-0000-0000-00003D150000}"/>
    <cellStyle name="Style 24 2 2 5 5 3" xfId="43798" xr:uid="{00000000-0005-0000-0000-00003D150000}"/>
    <cellStyle name="Style 24 2 2 5 6" xfId="4740" xr:uid="{00000000-0005-0000-0000-00009A250000}"/>
    <cellStyle name="Style 24 2 2 5 7" xfId="12536" xr:uid="{00000000-0005-0000-0000-000020050000}"/>
    <cellStyle name="Style 24 2 2 5 7 2" xfId="31094" xr:uid="{00000000-0005-0000-0000-00003F150000}"/>
    <cellStyle name="Style 24 2 2 5 7 3" xfId="45194" xr:uid="{00000000-0005-0000-0000-00003F150000}"/>
    <cellStyle name="Style 24 2 2 5 8" xfId="14676" xr:uid="{00000000-0005-0000-0000-000035040000}"/>
    <cellStyle name="Style 24 2 2 5 8 2" xfId="33232" xr:uid="{00000000-0005-0000-0000-000040150000}"/>
    <cellStyle name="Style 24 2 2 5 8 3" xfId="47201" xr:uid="{00000000-0005-0000-0000-000040150000}"/>
    <cellStyle name="Style 24 2 2 5 9" xfId="16547" xr:uid="{00000000-0005-0000-0000-000020050000}"/>
    <cellStyle name="Style 24 2 2 5 9 2" xfId="35103" xr:uid="{00000000-0005-0000-0000-000041150000}"/>
    <cellStyle name="Style 24 2 2 5 9 3" xfId="48884" xr:uid="{00000000-0005-0000-0000-000041150000}"/>
    <cellStyle name="Style 24 2 2 6" xfId="2561" xr:uid="{00000000-0005-0000-0000-000035040000}"/>
    <cellStyle name="Style 24 2 2 6 10" xfId="21580" xr:uid="{00000000-0005-0000-0000-000035040000}"/>
    <cellStyle name="Style 24 2 2 6 10 2" xfId="40120" xr:uid="{00000000-0005-0000-0000-000043150000}"/>
    <cellStyle name="Style 24 2 2 6 10 3" xfId="53468" xr:uid="{00000000-0005-0000-0000-000043150000}"/>
    <cellStyle name="Style 24 2 2 6 11" xfId="24054" xr:uid="{00000000-0005-0000-0000-000042150000}"/>
    <cellStyle name="Style 24 2 2 6 12" xfId="55389" xr:uid="{00000000-0005-0000-0000-000035040000}"/>
    <cellStyle name="Style 24 2 2 6 2" xfId="5768" xr:uid="{00000000-0005-0000-0000-000021050000}"/>
    <cellStyle name="Style 24 2 2 6 2 2" xfId="26181" xr:uid="{00000000-0005-0000-0000-000044150000}"/>
    <cellStyle name="Style 24 2 2 6 2 3" xfId="41569" xr:uid="{00000000-0005-0000-0000-000044150000}"/>
    <cellStyle name="Style 24 2 2 6 3" xfId="9451" xr:uid="{00000000-0005-0000-0000-000021050000}"/>
    <cellStyle name="Style 24 2 2 6 3 2" xfId="29053" xr:uid="{00000000-0005-0000-0000-000045150000}"/>
    <cellStyle name="Style 24 2 2 6 3 3" xfId="43723" xr:uid="{00000000-0005-0000-0000-000045150000}"/>
    <cellStyle name="Style 24 2 2 6 4" xfId="9219" xr:uid="{00000000-0005-0000-0000-00009B250000}"/>
    <cellStyle name="Style 24 2 2 6 5" xfId="13163" xr:uid="{00000000-0005-0000-0000-000021050000}"/>
    <cellStyle name="Style 24 2 2 6 5 2" xfId="31719" xr:uid="{00000000-0005-0000-0000-000047150000}"/>
    <cellStyle name="Style 24 2 2 6 5 3" xfId="45801" xr:uid="{00000000-0005-0000-0000-000047150000}"/>
    <cellStyle name="Style 24 2 2 6 6" xfId="13322" xr:uid="{00000000-0005-0000-0000-000035040000}"/>
    <cellStyle name="Style 24 2 2 6 6 2" xfId="31878" xr:uid="{00000000-0005-0000-0000-000048150000}"/>
    <cellStyle name="Style 24 2 2 6 6 3" xfId="45958" xr:uid="{00000000-0005-0000-0000-000048150000}"/>
    <cellStyle name="Style 24 2 2 6 7" xfId="16469" xr:uid="{00000000-0005-0000-0000-000021050000}"/>
    <cellStyle name="Style 24 2 2 6 7 2" xfId="35025" xr:uid="{00000000-0005-0000-0000-000049150000}"/>
    <cellStyle name="Style 24 2 2 6 7 3" xfId="48806" xr:uid="{00000000-0005-0000-0000-000049150000}"/>
    <cellStyle name="Style 24 2 2 6 8" xfId="17705" xr:uid="{00000000-0005-0000-0000-000035040000}"/>
    <cellStyle name="Style 24 2 2 6 8 2" xfId="36261" xr:uid="{00000000-0005-0000-0000-00004A150000}"/>
    <cellStyle name="Style 24 2 2 6 8 3" xfId="49876" xr:uid="{00000000-0005-0000-0000-00004A150000}"/>
    <cellStyle name="Style 24 2 2 6 9" xfId="19800" xr:uid="{00000000-0005-0000-0000-000021050000}"/>
    <cellStyle name="Style 24 2 2 6 9 2" xfId="38356" xr:uid="{00000000-0005-0000-0000-00004B150000}"/>
    <cellStyle name="Style 24 2 2 6 9 3" xfId="51848" xr:uid="{00000000-0005-0000-0000-00004B150000}"/>
    <cellStyle name="Style 24 2 2 7" xfId="4307" xr:uid="{00000000-0005-0000-0000-000016050000}"/>
    <cellStyle name="Style 24 2 2 7 2" xfId="24825" xr:uid="{00000000-0005-0000-0000-00004C150000}"/>
    <cellStyle name="Style 24 2 2 7 3" xfId="28497" xr:uid="{00000000-0005-0000-0000-00004C150000}"/>
    <cellStyle name="Style 24 2 2 8" xfId="9146" xr:uid="{00000000-0005-0000-0000-000090250000}"/>
    <cellStyle name="Style 24 2 2 9" xfId="15576" xr:uid="{00000000-0005-0000-0000-000035040000}"/>
    <cellStyle name="Style 24 2 2 9 2" xfId="34132" xr:uid="{00000000-0005-0000-0000-00004E150000}"/>
    <cellStyle name="Style 24 2 2 9 3" xfId="48027" xr:uid="{00000000-0005-0000-0000-00004E150000}"/>
    <cellStyle name="Style 24 2 20" xfId="54289" xr:uid="{00000000-0005-0000-0000-000034040000}"/>
    <cellStyle name="Style 24 2 3" xfId="1093" xr:uid="{00000000-0005-0000-0000-000038040000}"/>
    <cellStyle name="Style 24 2 3 10" xfId="15769" xr:uid="{00000000-0005-0000-0000-000038040000}"/>
    <cellStyle name="Style 24 2 3 10 2" xfId="34325" xr:uid="{00000000-0005-0000-0000-000050150000}"/>
    <cellStyle name="Style 24 2 3 10 3" xfId="48181" xr:uid="{00000000-0005-0000-0000-000050150000}"/>
    <cellStyle name="Style 24 2 3 11" xfId="19359" xr:uid="{00000000-0005-0000-0000-000022050000}"/>
    <cellStyle name="Style 24 2 3 11 2" xfId="37915" xr:uid="{00000000-0005-0000-0000-000051150000}"/>
    <cellStyle name="Style 24 2 3 11 3" xfId="51407" xr:uid="{00000000-0005-0000-0000-000051150000}"/>
    <cellStyle name="Style 24 2 3 12" xfId="13862" xr:uid="{00000000-0005-0000-0000-000038040000}"/>
    <cellStyle name="Style 24 2 3 12 2" xfId="32418" xr:uid="{00000000-0005-0000-0000-000052150000}"/>
    <cellStyle name="Style 24 2 3 12 3" xfId="46436" xr:uid="{00000000-0005-0000-0000-000052150000}"/>
    <cellStyle name="Style 24 2 3 13" xfId="21670" xr:uid="{00000000-0005-0000-0000-000038040000}"/>
    <cellStyle name="Style 24 2 3 13 2" xfId="40210" xr:uid="{00000000-0005-0000-0000-000053150000}"/>
    <cellStyle name="Style 24 2 3 13 3" xfId="53558" xr:uid="{00000000-0005-0000-0000-000053150000}"/>
    <cellStyle name="Style 24 2 3 14" xfId="22076" xr:uid="{00000000-0005-0000-0000-000022050000}"/>
    <cellStyle name="Style 24 2 3 14 2" xfId="40616" xr:uid="{00000000-0005-0000-0000-000054150000}"/>
    <cellStyle name="Style 24 2 3 14 3" xfId="53905" xr:uid="{00000000-0005-0000-0000-000054150000}"/>
    <cellStyle name="Style 24 2 3 15" xfId="22878" xr:uid="{00000000-0005-0000-0000-00004F150000}"/>
    <cellStyle name="Style 24 2 3 16" xfId="29990" xr:uid="{00000000-0005-0000-0000-00004F150000}"/>
    <cellStyle name="Style 24 2 3 17" xfId="54293" xr:uid="{00000000-0005-0000-0000-000038040000}"/>
    <cellStyle name="Style 24 2 3 2" xfId="2419" xr:uid="{00000000-0005-0000-0000-000038040000}"/>
    <cellStyle name="Style 24 2 3 2 10" xfId="16327" xr:uid="{00000000-0005-0000-0000-000023050000}"/>
    <cellStyle name="Style 24 2 3 2 10 2" xfId="34883" xr:uid="{00000000-0005-0000-0000-000056150000}"/>
    <cellStyle name="Style 24 2 3 2 10 3" xfId="48670" xr:uid="{00000000-0005-0000-0000-000056150000}"/>
    <cellStyle name="Style 24 2 3 2 11" xfId="14777" xr:uid="{00000000-0005-0000-0000-000038040000}"/>
    <cellStyle name="Style 24 2 3 2 11 2" xfId="33333" xr:uid="{00000000-0005-0000-0000-000057150000}"/>
    <cellStyle name="Style 24 2 3 2 11 3" xfId="47298" xr:uid="{00000000-0005-0000-0000-000057150000}"/>
    <cellStyle name="Style 24 2 3 2 12" xfId="18501" xr:uid="{00000000-0005-0000-0000-000023050000}"/>
    <cellStyle name="Style 24 2 3 2 12 2" xfId="37057" xr:uid="{00000000-0005-0000-0000-000058150000}"/>
    <cellStyle name="Style 24 2 3 2 12 3" xfId="50565" xr:uid="{00000000-0005-0000-0000-000058150000}"/>
    <cellStyle name="Style 24 2 3 2 13" xfId="23930" xr:uid="{00000000-0005-0000-0000-000055150000}"/>
    <cellStyle name="Style 24 2 3 2 14" xfId="56590" xr:uid="{00000000-0005-0000-0000-000023050000}"/>
    <cellStyle name="Style 24 2 3 2 2" xfId="5626" xr:uid="{00000000-0005-0000-0000-000023050000}"/>
    <cellStyle name="Style 24 2 3 2 2 2" xfId="20612" xr:uid="{00000000-0005-0000-0000-0000DF050000}"/>
    <cellStyle name="Style 24 2 3 2 2 2 2" xfId="39164" xr:uid="{00000000-0005-0000-0000-00005A150000}"/>
    <cellStyle name="Style 24 2 3 2 2 2 3" xfId="52547" xr:uid="{00000000-0005-0000-0000-00005A150000}"/>
    <cellStyle name="Style 24 2 3 2 2 3" xfId="26043" xr:uid="{00000000-0005-0000-0000-000059150000}"/>
    <cellStyle name="Style 24 2 3 2 2 4" xfId="41443" xr:uid="{00000000-0005-0000-0000-000059150000}"/>
    <cellStyle name="Style 24 2 3 2 3" xfId="7592" xr:uid="{00000000-0005-0000-0000-000023050000}"/>
    <cellStyle name="Style 24 2 3 2 3 2" xfId="27722" xr:uid="{00000000-0005-0000-0000-00005B150000}"/>
    <cellStyle name="Style 24 2 3 2 3 3" xfId="42730" xr:uid="{00000000-0005-0000-0000-00005B150000}"/>
    <cellStyle name="Style 24 2 3 2 4" xfId="8453" xr:uid="{00000000-0005-0000-0000-000023050000}"/>
    <cellStyle name="Style 24 2 3 2 4 2" xfId="28380" xr:uid="{00000000-0005-0000-0000-00005C150000}"/>
    <cellStyle name="Style 24 2 3 2 4 3" xfId="43207" xr:uid="{00000000-0005-0000-0000-00005C150000}"/>
    <cellStyle name="Style 24 2 3 2 5" xfId="9309" xr:uid="{00000000-0005-0000-0000-000023050000}"/>
    <cellStyle name="Style 24 2 3 2 5 2" xfId="28911" xr:uid="{00000000-0005-0000-0000-00005D150000}"/>
    <cellStyle name="Style 24 2 3 2 5 3" xfId="43591" xr:uid="{00000000-0005-0000-0000-00005D150000}"/>
    <cellStyle name="Style 24 2 3 2 6" xfId="7781" xr:uid="{00000000-0005-0000-0000-00009D250000}"/>
    <cellStyle name="Style 24 2 3 2 7" xfId="12393" xr:uid="{00000000-0005-0000-0000-000023050000}"/>
    <cellStyle name="Style 24 2 3 2 7 2" xfId="30952" xr:uid="{00000000-0005-0000-0000-00005F150000}"/>
    <cellStyle name="Style 24 2 3 2 7 3" xfId="45053" xr:uid="{00000000-0005-0000-0000-00005F150000}"/>
    <cellStyle name="Style 24 2 3 2 8" xfId="15093" xr:uid="{00000000-0005-0000-0000-000023050000}"/>
    <cellStyle name="Style 24 2 3 2 8 2" xfId="33649" xr:uid="{00000000-0005-0000-0000-000060150000}"/>
    <cellStyle name="Style 24 2 3 2 8 3" xfId="47600" xr:uid="{00000000-0005-0000-0000-000060150000}"/>
    <cellStyle name="Style 24 2 3 2 9" xfId="13364" xr:uid="{00000000-0005-0000-0000-000038040000}"/>
    <cellStyle name="Style 24 2 3 2 9 2" xfId="31920" xr:uid="{00000000-0005-0000-0000-000061150000}"/>
    <cellStyle name="Style 24 2 3 2 9 3" xfId="45996" xr:uid="{00000000-0005-0000-0000-000061150000}"/>
    <cellStyle name="Style 24 2 3 3" xfId="2642" xr:uid="{00000000-0005-0000-0000-000038040000}"/>
    <cellStyle name="Style 24 2 3 3 10" xfId="17840" xr:uid="{00000000-0005-0000-0000-000038040000}"/>
    <cellStyle name="Style 24 2 3 3 10 2" xfId="36396" xr:uid="{00000000-0005-0000-0000-000063150000}"/>
    <cellStyle name="Style 24 2 3 3 10 3" xfId="49989" xr:uid="{00000000-0005-0000-0000-000063150000}"/>
    <cellStyle name="Style 24 2 3 3 11" xfId="17842" xr:uid="{00000000-0005-0000-0000-000024050000}"/>
    <cellStyle name="Style 24 2 3 3 11 2" xfId="36398" xr:uid="{00000000-0005-0000-0000-000064150000}"/>
    <cellStyle name="Style 24 2 3 3 11 3" xfId="49991" xr:uid="{00000000-0005-0000-0000-000064150000}"/>
    <cellStyle name="Style 24 2 3 3 12" xfId="55468" xr:uid="{00000000-0005-0000-0000-000038040000}"/>
    <cellStyle name="Style 24 2 3 3 2" xfId="5849" xr:uid="{00000000-0005-0000-0000-000024050000}"/>
    <cellStyle name="Style 24 2 3 3 2 2" xfId="20739" xr:uid="{00000000-0005-0000-0000-0000E1050000}"/>
    <cellStyle name="Style 24 2 3 3 2 2 2" xfId="39284" xr:uid="{00000000-0005-0000-0000-000066150000}"/>
    <cellStyle name="Style 24 2 3 3 2 2 3" xfId="52661" xr:uid="{00000000-0005-0000-0000-000066150000}"/>
    <cellStyle name="Style 24 2 3 3 2 3" xfId="26259" xr:uid="{00000000-0005-0000-0000-000065150000}"/>
    <cellStyle name="Style 24 2 3 3 2 4" xfId="41644" xr:uid="{00000000-0005-0000-0000-000065150000}"/>
    <cellStyle name="Style 24 2 3 3 3" xfId="7815" xr:uid="{00000000-0005-0000-0000-000024050000}"/>
    <cellStyle name="Style 24 2 3 3 3 2" xfId="27859" xr:uid="{00000000-0005-0000-0000-000067150000}"/>
    <cellStyle name="Style 24 2 3 3 3 3" xfId="42838" xr:uid="{00000000-0005-0000-0000-000067150000}"/>
    <cellStyle name="Style 24 2 3 3 4" xfId="8676" xr:uid="{00000000-0005-0000-0000-000024050000}"/>
    <cellStyle name="Style 24 2 3 3 4 2" xfId="28539" xr:uid="{00000000-0005-0000-0000-000068150000}"/>
    <cellStyle name="Style 24 2 3 3 4 3" xfId="43315" xr:uid="{00000000-0005-0000-0000-000068150000}"/>
    <cellStyle name="Style 24 2 3 3 5" xfId="9532" xr:uid="{00000000-0005-0000-0000-000024050000}"/>
    <cellStyle name="Style 24 2 3 3 5 2" xfId="29134" xr:uid="{00000000-0005-0000-0000-000069150000}"/>
    <cellStyle name="Style 24 2 3 3 5 3" xfId="43801" xr:uid="{00000000-0005-0000-0000-000069150000}"/>
    <cellStyle name="Style 24 2 3 3 6" xfId="8241" xr:uid="{00000000-0005-0000-0000-00009E250000}"/>
    <cellStyle name="Style 24 2 3 3 7" xfId="12667" xr:uid="{00000000-0005-0000-0000-000024050000}"/>
    <cellStyle name="Style 24 2 3 3 7 2" xfId="31223" xr:uid="{00000000-0005-0000-0000-00006B150000}"/>
    <cellStyle name="Style 24 2 3 3 7 3" xfId="45323" xr:uid="{00000000-0005-0000-0000-00006B150000}"/>
    <cellStyle name="Style 24 2 3 3 8" xfId="12083" xr:uid="{00000000-0005-0000-0000-000038040000}"/>
    <cellStyle name="Style 24 2 3 3 8 2" xfId="30646" xr:uid="{00000000-0005-0000-0000-00006C150000}"/>
    <cellStyle name="Style 24 2 3 3 8 3" xfId="44789" xr:uid="{00000000-0005-0000-0000-00006C150000}"/>
    <cellStyle name="Style 24 2 3 3 9" xfId="16550" xr:uid="{00000000-0005-0000-0000-000024050000}"/>
    <cellStyle name="Style 24 2 3 3 9 2" xfId="35106" xr:uid="{00000000-0005-0000-0000-00006D150000}"/>
    <cellStyle name="Style 24 2 3 3 9 3" xfId="48887" xr:uid="{00000000-0005-0000-0000-00006D150000}"/>
    <cellStyle name="Style 24 2 3 4" xfId="2558" xr:uid="{00000000-0005-0000-0000-000038040000}"/>
    <cellStyle name="Style 24 2 3 4 10" xfId="21577" xr:uid="{00000000-0005-0000-0000-000038040000}"/>
    <cellStyle name="Style 24 2 3 4 10 2" xfId="40117" xr:uid="{00000000-0005-0000-0000-00006F150000}"/>
    <cellStyle name="Style 24 2 3 4 10 3" xfId="53465" xr:uid="{00000000-0005-0000-0000-00006F150000}"/>
    <cellStyle name="Style 24 2 3 4 11" xfId="24051" xr:uid="{00000000-0005-0000-0000-00006E150000}"/>
    <cellStyle name="Style 24 2 3 4 12" xfId="55386" xr:uid="{00000000-0005-0000-0000-000038040000}"/>
    <cellStyle name="Style 24 2 3 4 2" xfId="5765" xr:uid="{00000000-0005-0000-0000-000025050000}"/>
    <cellStyle name="Style 24 2 3 4 2 2" xfId="26178" xr:uid="{00000000-0005-0000-0000-000070150000}"/>
    <cellStyle name="Style 24 2 3 4 2 3" xfId="41566" xr:uid="{00000000-0005-0000-0000-000070150000}"/>
    <cellStyle name="Style 24 2 3 4 3" xfId="9448" xr:uid="{00000000-0005-0000-0000-000025050000}"/>
    <cellStyle name="Style 24 2 3 4 3 2" xfId="29050" xr:uid="{00000000-0005-0000-0000-000071150000}"/>
    <cellStyle name="Style 24 2 3 4 3 3" xfId="43720" xr:uid="{00000000-0005-0000-0000-000071150000}"/>
    <cellStyle name="Style 24 2 3 4 4" xfId="3953" xr:uid="{00000000-0005-0000-0000-00009F250000}"/>
    <cellStyle name="Style 24 2 3 4 5" xfId="13166" xr:uid="{00000000-0005-0000-0000-000025050000}"/>
    <cellStyle name="Style 24 2 3 4 5 2" xfId="31722" xr:uid="{00000000-0005-0000-0000-000073150000}"/>
    <cellStyle name="Style 24 2 3 4 5 3" xfId="45804" xr:uid="{00000000-0005-0000-0000-000073150000}"/>
    <cellStyle name="Style 24 2 3 4 6" xfId="14073" xr:uid="{00000000-0005-0000-0000-000038040000}"/>
    <cellStyle name="Style 24 2 3 4 6 2" xfId="32629" xr:uid="{00000000-0005-0000-0000-000074150000}"/>
    <cellStyle name="Style 24 2 3 4 6 3" xfId="46632" xr:uid="{00000000-0005-0000-0000-000074150000}"/>
    <cellStyle name="Style 24 2 3 4 7" xfId="16466" xr:uid="{00000000-0005-0000-0000-000025050000}"/>
    <cellStyle name="Style 24 2 3 4 7 2" xfId="35022" xr:uid="{00000000-0005-0000-0000-000075150000}"/>
    <cellStyle name="Style 24 2 3 4 7 3" xfId="48803" xr:uid="{00000000-0005-0000-0000-000075150000}"/>
    <cellStyle name="Style 24 2 3 4 8" xfId="16178" xr:uid="{00000000-0005-0000-0000-000038040000}"/>
    <cellStyle name="Style 24 2 3 4 8 2" xfId="34734" xr:uid="{00000000-0005-0000-0000-000076150000}"/>
    <cellStyle name="Style 24 2 3 4 8 3" xfId="48529" xr:uid="{00000000-0005-0000-0000-000076150000}"/>
    <cellStyle name="Style 24 2 3 4 9" xfId="19459" xr:uid="{00000000-0005-0000-0000-000025050000}"/>
    <cellStyle name="Style 24 2 3 4 9 2" xfId="38015" xr:uid="{00000000-0005-0000-0000-000077150000}"/>
    <cellStyle name="Style 24 2 3 4 9 3" xfId="51507" xr:uid="{00000000-0005-0000-0000-000077150000}"/>
    <cellStyle name="Style 24 2 3 5" xfId="4310" xr:uid="{00000000-0005-0000-0000-000022050000}"/>
    <cellStyle name="Style 24 2 3 5 2" xfId="24828" xr:uid="{00000000-0005-0000-0000-000078150000}"/>
    <cellStyle name="Style 24 2 3 5 3" xfId="22652" xr:uid="{00000000-0005-0000-0000-000078150000}"/>
    <cellStyle name="Style 24 2 3 6" xfId="7092" xr:uid="{00000000-0005-0000-0000-00009C250000}"/>
    <cellStyle name="Style 24 2 3 7" xfId="15017" xr:uid="{00000000-0005-0000-0000-000038040000}"/>
    <cellStyle name="Style 24 2 3 7 2" xfId="33573" xr:uid="{00000000-0005-0000-0000-00007A150000}"/>
    <cellStyle name="Style 24 2 3 7 3" xfId="47524" xr:uid="{00000000-0005-0000-0000-00007A150000}"/>
    <cellStyle name="Style 24 2 3 8" xfId="14348" xr:uid="{00000000-0005-0000-0000-000022050000}"/>
    <cellStyle name="Style 24 2 3 8 2" xfId="32904" xr:uid="{00000000-0005-0000-0000-00007B150000}"/>
    <cellStyle name="Style 24 2 3 8 3" xfId="46893" xr:uid="{00000000-0005-0000-0000-00007B150000}"/>
    <cellStyle name="Style 24 2 3 9" xfId="18372" xr:uid="{00000000-0005-0000-0000-000022050000}"/>
    <cellStyle name="Style 24 2 3 9 2" xfId="36928" xr:uid="{00000000-0005-0000-0000-00007C150000}"/>
    <cellStyle name="Style 24 2 3 9 3" xfId="50450" xr:uid="{00000000-0005-0000-0000-00007C150000}"/>
    <cellStyle name="Style 24 2 4" xfId="1094" xr:uid="{00000000-0005-0000-0000-000039040000}"/>
    <cellStyle name="Style 24 2 4 10" xfId="13334" xr:uid="{00000000-0005-0000-0000-000039040000}"/>
    <cellStyle name="Style 24 2 4 10 2" xfId="31890" xr:uid="{00000000-0005-0000-0000-00007E150000}"/>
    <cellStyle name="Style 24 2 4 10 3" xfId="45970" xr:uid="{00000000-0005-0000-0000-00007E150000}"/>
    <cellStyle name="Style 24 2 4 11" xfId="19707" xr:uid="{00000000-0005-0000-0000-000026050000}"/>
    <cellStyle name="Style 24 2 4 11 2" xfId="38263" xr:uid="{00000000-0005-0000-0000-00007F150000}"/>
    <cellStyle name="Style 24 2 4 11 3" xfId="51755" xr:uid="{00000000-0005-0000-0000-00007F150000}"/>
    <cellStyle name="Style 24 2 4 12" xfId="19912" xr:uid="{00000000-0005-0000-0000-000039040000}"/>
    <cellStyle name="Style 24 2 4 12 2" xfId="38468" xr:uid="{00000000-0005-0000-0000-000080150000}"/>
    <cellStyle name="Style 24 2 4 12 3" xfId="51960" xr:uid="{00000000-0005-0000-0000-000080150000}"/>
    <cellStyle name="Style 24 2 4 13" xfId="21474" xr:uid="{00000000-0005-0000-0000-000039040000}"/>
    <cellStyle name="Style 24 2 4 13 2" xfId="40014" xr:uid="{00000000-0005-0000-0000-000081150000}"/>
    <cellStyle name="Style 24 2 4 13 3" xfId="53362" xr:uid="{00000000-0005-0000-0000-000081150000}"/>
    <cellStyle name="Style 24 2 4 14" xfId="22077" xr:uid="{00000000-0005-0000-0000-000026050000}"/>
    <cellStyle name="Style 24 2 4 14 2" xfId="40617" xr:uid="{00000000-0005-0000-0000-000082150000}"/>
    <cellStyle name="Style 24 2 4 14 3" xfId="53906" xr:uid="{00000000-0005-0000-0000-000082150000}"/>
    <cellStyle name="Style 24 2 4 15" xfId="22879" xr:uid="{00000000-0005-0000-0000-00007D150000}"/>
    <cellStyle name="Style 24 2 4 16" xfId="29989" xr:uid="{00000000-0005-0000-0000-00007D150000}"/>
    <cellStyle name="Style 24 2 4 17" xfId="54294" xr:uid="{00000000-0005-0000-0000-000039040000}"/>
    <cellStyle name="Style 24 2 4 2" xfId="2418" xr:uid="{00000000-0005-0000-0000-000039040000}"/>
    <cellStyle name="Style 24 2 4 2 10" xfId="16326" xr:uid="{00000000-0005-0000-0000-000027050000}"/>
    <cellStyle name="Style 24 2 4 2 10 2" xfId="34882" xr:uid="{00000000-0005-0000-0000-000084150000}"/>
    <cellStyle name="Style 24 2 4 2 10 3" xfId="48669" xr:uid="{00000000-0005-0000-0000-000084150000}"/>
    <cellStyle name="Style 24 2 4 2 11" xfId="16152" xr:uid="{00000000-0005-0000-0000-000039040000}"/>
    <cellStyle name="Style 24 2 4 2 11 2" xfId="34708" xr:uid="{00000000-0005-0000-0000-000085150000}"/>
    <cellStyle name="Style 24 2 4 2 11 3" xfId="48508" xr:uid="{00000000-0005-0000-0000-000085150000}"/>
    <cellStyle name="Style 24 2 4 2 12" xfId="17304" xr:uid="{00000000-0005-0000-0000-000027050000}"/>
    <cellStyle name="Style 24 2 4 2 12 2" xfId="35860" xr:uid="{00000000-0005-0000-0000-000086150000}"/>
    <cellStyle name="Style 24 2 4 2 12 3" xfId="49526" xr:uid="{00000000-0005-0000-0000-000086150000}"/>
    <cellStyle name="Style 24 2 4 2 13" xfId="23929" xr:uid="{00000000-0005-0000-0000-000083150000}"/>
    <cellStyle name="Style 24 2 4 2 14" xfId="56589" xr:uid="{00000000-0005-0000-0000-000027050000}"/>
    <cellStyle name="Style 24 2 4 2 2" xfId="5625" xr:uid="{00000000-0005-0000-0000-000027050000}"/>
    <cellStyle name="Style 24 2 4 2 2 2" xfId="20611" xr:uid="{00000000-0005-0000-0000-0000E5050000}"/>
    <cellStyle name="Style 24 2 4 2 2 2 2" xfId="39163" xr:uid="{00000000-0005-0000-0000-000088150000}"/>
    <cellStyle name="Style 24 2 4 2 2 2 3" xfId="52546" xr:uid="{00000000-0005-0000-0000-000088150000}"/>
    <cellStyle name="Style 24 2 4 2 2 3" xfId="26042" xr:uid="{00000000-0005-0000-0000-000087150000}"/>
    <cellStyle name="Style 24 2 4 2 2 4" xfId="41442" xr:uid="{00000000-0005-0000-0000-000087150000}"/>
    <cellStyle name="Style 24 2 4 2 3" xfId="7591" xr:uid="{00000000-0005-0000-0000-000027050000}"/>
    <cellStyle name="Style 24 2 4 2 3 2" xfId="27721" xr:uid="{00000000-0005-0000-0000-000089150000}"/>
    <cellStyle name="Style 24 2 4 2 3 3" xfId="42729" xr:uid="{00000000-0005-0000-0000-000089150000}"/>
    <cellStyle name="Style 24 2 4 2 4" xfId="8452" xr:uid="{00000000-0005-0000-0000-000027050000}"/>
    <cellStyle name="Style 24 2 4 2 4 2" xfId="28379" xr:uid="{00000000-0005-0000-0000-00008A150000}"/>
    <cellStyle name="Style 24 2 4 2 4 3" xfId="43206" xr:uid="{00000000-0005-0000-0000-00008A150000}"/>
    <cellStyle name="Style 24 2 4 2 5" xfId="9308" xr:uid="{00000000-0005-0000-0000-000027050000}"/>
    <cellStyle name="Style 24 2 4 2 5 2" xfId="28910" xr:uid="{00000000-0005-0000-0000-00008B150000}"/>
    <cellStyle name="Style 24 2 4 2 5 3" xfId="43590" xr:uid="{00000000-0005-0000-0000-00008B150000}"/>
    <cellStyle name="Style 24 2 4 2 6" xfId="4734" xr:uid="{00000000-0005-0000-0000-0000A1250000}"/>
    <cellStyle name="Style 24 2 4 2 7" xfId="11732" xr:uid="{00000000-0005-0000-0000-000027050000}"/>
    <cellStyle name="Style 24 2 4 2 7 2" xfId="30296" xr:uid="{00000000-0005-0000-0000-00008D150000}"/>
    <cellStyle name="Style 24 2 4 2 7 3" xfId="44444" xr:uid="{00000000-0005-0000-0000-00008D150000}"/>
    <cellStyle name="Style 24 2 4 2 8" xfId="15092" xr:uid="{00000000-0005-0000-0000-000027050000}"/>
    <cellStyle name="Style 24 2 4 2 8 2" xfId="33648" xr:uid="{00000000-0005-0000-0000-00008E150000}"/>
    <cellStyle name="Style 24 2 4 2 8 3" xfId="47599" xr:uid="{00000000-0005-0000-0000-00008E150000}"/>
    <cellStyle name="Style 24 2 4 2 9" xfId="13365" xr:uid="{00000000-0005-0000-0000-000039040000}"/>
    <cellStyle name="Style 24 2 4 2 9 2" xfId="31921" xr:uid="{00000000-0005-0000-0000-00008F150000}"/>
    <cellStyle name="Style 24 2 4 2 9 3" xfId="45997" xr:uid="{00000000-0005-0000-0000-00008F150000}"/>
    <cellStyle name="Style 24 2 4 3" xfId="2643" xr:uid="{00000000-0005-0000-0000-000039040000}"/>
    <cellStyle name="Style 24 2 4 3 10" xfId="16046" xr:uid="{00000000-0005-0000-0000-000039040000}"/>
    <cellStyle name="Style 24 2 4 3 10 2" xfId="34602" xr:uid="{00000000-0005-0000-0000-000091150000}"/>
    <cellStyle name="Style 24 2 4 3 10 3" xfId="48420" xr:uid="{00000000-0005-0000-0000-000091150000}"/>
    <cellStyle name="Style 24 2 4 3 11" xfId="18716" xr:uid="{00000000-0005-0000-0000-000028050000}"/>
    <cellStyle name="Style 24 2 4 3 11 2" xfId="37272" xr:uid="{00000000-0005-0000-0000-000092150000}"/>
    <cellStyle name="Style 24 2 4 3 11 3" xfId="50769" xr:uid="{00000000-0005-0000-0000-000092150000}"/>
    <cellStyle name="Style 24 2 4 3 12" xfId="55469" xr:uid="{00000000-0005-0000-0000-000039040000}"/>
    <cellStyle name="Style 24 2 4 3 2" xfId="5850" xr:uid="{00000000-0005-0000-0000-000028050000}"/>
    <cellStyle name="Style 24 2 4 3 2 2" xfId="20740" xr:uid="{00000000-0005-0000-0000-0000E7050000}"/>
    <cellStyle name="Style 24 2 4 3 2 2 2" xfId="39285" xr:uid="{00000000-0005-0000-0000-000094150000}"/>
    <cellStyle name="Style 24 2 4 3 2 2 3" xfId="52662" xr:uid="{00000000-0005-0000-0000-000094150000}"/>
    <cellStyle name="Style 24 2 4 3 2 3" xfId="26260" xr:uid="{00000000-0005-0000-0000-000093150000}"/>
    <cellStyle name="Style 24 2 4 3 2 4" xfId="41645" xr:uid="{00000000-0005-0000-0000-000093150000}"/>
    <cellStyle name="Style 24 2 4 3 3" xfId="7816" xr:uid="{00000000-0005-0000-0000-000028050000}"/>
    <cellStyle name="Style 24 2 4 3 3 2" xfId="27860" xr:uid="{00000000-0005-0000-0000-000095150000}"/>
    <cellStyle name="Style 24 2 4 3 3 3" xfId="42839" xr:uid="{00000000-0005-0000-0000-000095150000}"/>
    <cellStyle name="Style 24 2 4 3 4" xfId="8677" xr:uid="{00000000-0005-0000-0000-000028050000}"/>
    <cellStyle name="Style 24 2 4 3 4 2" xfId="28540" xr:uid="{00000000-0005-0000-0000-000096150000}"/>
    <cellStyle name="Style 24 2 4 3 4 3" xfId="43316" xr:uid="{00000000-0005-0000-0000-000096150000}"/>
    <cellStyle name="Style 24 2 4 3 5" xfId="9533" xr:uid="{00000000-0005-0000-0000-000028050000}"/>
    <cellStyle name="Style 24 2 4 3 5 2" xfId="29135" xr:uid="{00000000-0005-0000-0000-000097150000}"/>
    <cellStyle name="Style 24 2 4 3 5 3" xfId="43802" xr:uid="{00000000-0005-0000-0000-000097150000}"/>
    <cellStyle name="Style 24 2 4 3 6" xfId="9225" xr:uid="{00000000-0005-0000-0000-0000A2250000}"/>
    <cellStyle name="Style 24 2 4 3 7" xfId="12537" xr:uid="{00000000-0005-0000-0000-000028050000}"/>
    <cellStyle name="Style 24 2 4 3 7 2" xfId="31095" xr:uid="{00000000-0005-0000-0000-000099150000}"/>
    <cellStyle name="Style 24 2 4 3 7 3" xfId="45195" xr:uid="{00000000-0005-0000-0000-000099150000}"/>
    <cellStyle name="Style 24 2 4 3 8" xfId="14088" xr:uid="{00000000-0005-0000-0000-000039040000}"/>
    <cellStyle name="Style 24 2 4 3 8 2" xfId="32644" xr:uid="{00000000-0005-0000-0000-00009A150000}"/>
    <cellStyle name="Style 24 2 4 3 8 3" xfId="46647" xr:uid="{00000000-0005-0000-0000-00009A150000}"/>
    <cellStyle name="Style 24 2 4 3 9" xfId="16551" xr:uid="{00000000-0005-0000-0000-000028050000}"/>
    <cellStyle name="Style 24 2 4 3 9 2" xfId="35107" xr:uid="{00000000-0005-0000-0000-00009B150000}"/>
    <cellStyle name="Style 24 2 4 3 9 3" xfId="48888" xr:uid="{00000000-0005-0000-0000-00009B150000}"/>
    <cellStyle name="Style 24 2 4 4" xfId="2557" xr:uid="{00000000-0005-0000-0000-000039040000}"/>
    <cellStyle name="Style 24 2 4 4 10" xfId="21576" xr:uid="{00000000-0005-0000-0000-000039040000}"/>
    <cellStyle name="Style 24 2 4 4 10 2" xfId="40116" xr:uid="{00000000-0005-0000-0000-00009D150000}"/>
    <cellStyle name="Style 24 2 4 4 10 3" xfId="53464" xr:uid="{00000000-0005-0000-0000-00009D150000}"/>
    <cellStyle name="Style 24 2 4 4 11" xfId="24050" xr:uid="{00000000-0005-0000-0000-00009C150000}"/>
    <cellStyle name="Style 24 2 4 4 12" xfId="55385" xr:uid="{00000000-0005-0000-0000-000039040000}"/>
    <cellStyle name="Style 24 2 4 4 2" xfId="5764" xr:uid="{00000000-0005-0000-0000-000029050000}"/>
    <cellStyle name="Style 24 2 4 4 2 2" xfId="26177" xr:uid="{00000000-0005-0000-0000-00009E150000}"/>
    <cellStyle name="Style 24 2 4 4 2 3" xfId="41565" xr:uid="{00000000-0005-0000-0000-00009E150000}"/>
    <cellStyle name="Style 24 2 4 4 3" xfId="9447" xr:uid="{00000000-0005-0000-0000-000029050000}"/>
    <cellStyle name="Style 24 2 4 4 3 2" xfId="29049" xr:uid="{00000000-0005-0000-0000-00009F150000}"/>
    <cellStyle name="Style 24 2 4 4 3 3" xfId="43719" xr:uid="{00000000-0005-0000-0000-00009F150000}"/>
    <cellStyle name="Style 24 2 4 4 4" xfId="3952" xr:uid="{00000000-0005-0000-0000-0000A3250000}"/>
    <cellStyle name="Style 24 2 4 4 5" xfId="13167" xr:uid="{00000000-0005-0000-0000-000029050000}"/>
    <cellStyle name="Style 24 2 4 4 5 2" xfId="31723" xr:uid="{00000000-0005-0000-0000-0000A1150000}"/>
    <cellStyle name="Style 24 2 4 4 5 3" xfId="45805" xr:uid="{00000000-0005-0000-0000-0000A1150000}"/>
    <cellStyle name="Style 24 2 4 4 6" xfId="11584" xr:uid="{00000000-0005-0000-0000-000039040000}"/>
    <cellStyle name="Style 24 2 4 4 6 2" xfId="30148" xr:uid="{00000000-0005-0000-0000-0000A2150000}"/>
    <cellStyle name="Style 24 2 4 4 6 3" xfId="44348" xr:uid="{00000000-0005-0000-0000-0000A2150000}"/>
    <cellStyle name="Style 24 2 4 4 7" xfId="16465" xr:uid="{00000000-0005-0000-0000-000029050000}"/>
    <cellStyle name="Style 24 2 4 4 7 2" xfId="35021" xr:uid="{00000000-0005-0000-0000-0000A3150000}"/>
    <cellStyle name="Style 24 2 4 4 7 3" xfId="48802" xr:uid="{00000000-0005-0000-0000-0000A3150000}"/>
    <cellStyle name="Style 24 2 4 4 8" xfId="15966" xr:uid="{00000000-0005-0000-0000-000039040000}"/>
    <cellStyle name="Style 24 2 4 4 8 2" xfId="34522" xr:uid="{00000000-0005-0000-0000-0000A4150000}"/>
    <cellStyle name="Style 24 2 4 4 8 3" xfId="48361" xr:uid="{00000000-0005-0000-0000-0000A4150000}"/>
    <cellStyle name="Style 24 2 4 4 9" xfId="19093" xr:uid="{00000000-0005-0000-0000-000029050000}"/>
    <cellStyle name="Style 24 2 4 4 9 2" xfId="37649" xr:uid="{00000000-0005-0000-0000-0000A5150000}"/>
    <cellStyle name="Style 24 2 4 4 9 3" xfId="51141" xr:uid="{00000000-0005-0000-0000-0000A5150000}"/>
    <cellStyle name="Style 24 2 4 5" xfId="4311" xr:uid="{00000000-0005-0000-0000-000026050000}"/>
    <cellStyle name="Style 24 2 4 5 2" xfId="24829" xr:uid="{00000000-0005-0000-0000-0000A6150000}"/>
    <cellStyle name="Style 24 2 4 5 3" xfId="27785" xr:uid="{00000000-0005-0000-0000-0000A6150000}"/>
    <cellStyle name="Style 24 2 4 6" xfId="9151" xr:uid="{00000000-0005-0000-0000-0000A0250000}"/>
    <cellStyle name="Style 24 2 4 7" xfId="15386" xr:uid="{00000000-0005-0000-0000-000039040000}"/>
    <cellStyle name="Style 24 2 4 7 2" xfId="33942" xr:uid="{00000000-0005-0000-0000-0000A8150000}"/>
    <cellStyle name="Style 24 2 4 7 3" xfId="47873" xr:uid="{00000000-0005-0000-0000-0000A8150000}"/>
    <cellStyle name="Style 24 2 4 8" xfId="13984" xr:uid="{00000000-0005-0000-0000-000026050000}"/>
    <cellStyle name="Style 24 2 4 8 2" xfId="32540" xr:uid="{00000000-0005-0000-0000-0000A9150000}"/>
    <cellStyle name="Style 24 2 4 8 3" xfId="46549" xr:uid="{00000000-0005-0000-0000-0000A9150000}"/>
    <cellStyle name="Style 24 2 4 9" xfId="17760" xr:uid="{00000000-0005-0000-0000-000026050000}"/>
    <cellStyle name="Style 24 2 4 9 2" xfId="36316" xr:uid="{00000000-0005-0000-0000-0000AA150000}"/>
    <cellStyle name="Style 24 2 4 9 3" xfId="49924" xr:uid="{00000000-0005-0000-0000-0000AA150000}"/>
    <cellStyle name="Style 24 2 5" xfId="2423" xr:uid="{00000000-0005-0000-0000-000034040000}"/>
    <cellStyle name="Style 24 2 5 10" xfId="16331" xr:uid="{00000000-0005-0000-0000-00002A050000}"/>
    <cellStyle name="Style 24 2 5 10 2" xfId="34887" xr:uid="{00000000-0005-0000-0000-0000AC150000}"/>
    <cellStyle name="Style 24 2 5 10 3" xfId="48674" xr:uid="{00000000-0005-0000-0000-0000AC150000}"/>
    <cellStyle name="Style 24 2 5 11" xfId="17879" xr:uid="{00000000-0005-0000-0000-000034040000}"/>
    <cellStyle name="Style 24 2 5 11 2" xfId="36435" xr:uid="{00000000-0005-0000-0000-0000AD150000}"/>
    <cellStyle name="Style 24 2 5 11 3" xfId="50020" xr:uid="{00000000-0005-0000-0000-0000AD150000}"/>
    <cellStyle name="Style 24 2 5 12" xfId="19935" xr:uid="{00000000-0005-0000-0000-00002A050000}"/>
    <cellStyle name="Style 24 2 5 12 2" xfId="38491" xr:uid="{00000000-0005-0000-0000-0000AE150000}"/>
    <cellStyle name="Style 24 2 5 12 3" xfId="51983" xr:uid="{00000000-0005-0000-0000-0000AE150000}"/>
    <cellStyle name="Style 24 2 5 13" xfId="23934" xr:uid="{00000000-0005-0000-0000-0000AB150000}"/>
    <cellStyle name="Style 24 2 5 14" xfId="56594" xr:uid="{00000000-0005-0000-0000-00002A050000}"/>
    <cellStyle name="Style 24 2 5 2" xfId="5630" xr:uid="{00000000-0005-0000-0000-00002A050000}"/>
    <cellStyle name="Style 24 2 5 2 2" xfId="20616" xr:uid="{00000000-0005-0000-0000-0000EA050000}"/>
    <cellStyle name="Style 24 2 5 2 2 2" xfId="39168" xr:uid="{00000000-0005-0000-0000-0000B0150000}"/>
    <cellStyle name="Style 24 2 5 2 2 3" xfId="52551" xr:uid="{00000000-0005-0000-0000-0000B0150000}"/>
    <cellStyle name="Style 24 2 5 2 3" xfId="26047" xr:uid="{00000000-0005-0000-0000-0000AF150000}"/>
    <cellStyle name="Style 24 2 5 2 4" xfId="41447" xr:uid="{00000000-0005-0000-0000-0000AF150000}"/>
    <cellStyle name="Style 24 2 5 3" xfId="7596" xr:uid="{00000000-0005-0000-0000-00002A050000}"/>
    <cellStyle name="Style 24 2 5 3 2" xfId="27726" xr:uid="{00000000-0005-0000-0000-0000B1150000}"/>
    <cellStyle name="Style 24 2 5 3 3" xfId="42734" xr:uid="{00000000-0005-0000-0000-0000B1150000}"/>
    <cellStyle name="Style 24 2 5 4" xfId="8457" xr:uid="{00000000-0005-0000-0000-00002A050000}"/>
    <cellStyle name="Style 24 2 5 4 2" xfId="28384" xr:uid="{00000000-0005-0000-0000-0000B2150000}"/>
    <cellStyle name="Style 24 2 5 4 3" xfId="43211" xr:uid="{00000000-0005-0000-0000-0000B2150000}"/>
    <cellStyle name="Style 24 2 5 5" xfId="9313" xr:uid="{00000000-0005-0000-0000-00002A050000}"/>
    <cellStyle name="Style 24 2 5 5 2" xfId="28915" xr:uid="{00000000-0005-0000-0000-0000B3150000}"/>
    <cellStyle name="Style 24 2 5 5 3" xfId="43595" xr:uid="{00000000-0005-0000-0000-0000B3150000}"/>
    <cellStyle name="Style 24 2 5 6" xfId="9150" xr:uid="{00000000-0005-0000-0000-0000A4250000}"/>
    <cellStyle name="Style 24 2 5 7" xfId="11733" xr:uid="{00000000-0005-0000-0000-00002A050000}"/>
    <cellStyle name="Style 24 2 5 7 2" xfId="30297" xr:uid="{00000000-0005-0000-0000-0000B5150000}"/>
    <cellStyle name="Style 24 2 5 7 3" xfId="44445" xr:uid="{00000000-0005-0000-0000-0000B5150000}"/>
    <cellStyle name="Style 24 2 5 8" xfId="15097" xr:uid="{00000000-0005-0000-0000-00002A050000}"/>
    <cellStyle name="Style 24 2 5 8 2" xfId="33653" xr:uid="{00000000-0005-0000-0000-0000B6150000}"/>
    <cellStyle name="Style 24 2 5 8 3" xfId="47604" xr:uid="{00000000-0005-0000-0000-0000B6150000}"/>
    <cellStyle name="Style 24 2 5 9" xfId="13363" xr:uid="{00000000-0005-0000-0000-000034040000}"/>
    <cellStyle name="Style 24 2 5 9 2" xfId="31919" xr:uid="{00000000-0005-0000-0000-0000B7150000}"/>
    <cellStyle name="Style 24 2 5 9 3" xfId="45995" xr:uid="{00000000-0005-0000-0000-0000B7150000}"/>
    <cellStyle name="Style 24 2 6" xfId="2638" xr:uid="{00000000-0005-0000-0000-000034040000}"/>
    <cellStyle name="Style 24 2 6 10" xfId="15207" xr:uid="{00000000-0005-0000-0000-000034040000}"/>
    <cellStyle name="Style 24 2 6 10 2" xfId="33763" xr:uid="{00000000-0005-0000-0000-0000B9150000}"/>
    <cellStyle name="Style 24 2 6 10 3" xfId="47709" xr:uid="{00000000-0005-0000-0000-0000B9150000}"/>
    <cellStyle name="Style 24 2 6 11" xfId="19719" xr:uid="{00000000-0005-0000-0000-00002B050000}"/>
    <cellStyle name="Style 24 2 6 11 2" xfId="38275" xr:uid="{00000000-0005-0000-0000-0000BA150000}"/>
    <cellStyle name="Style 24 2 6 11 3" xfId="51767" xr:uid="{00000000-0005-0000-0000-0000BA150000}"/>
    <cellStyle name="Style 24 2 6 12" xfId="55464" xr:uid="{00000000-0005-0000-0000-000034040000}"/>
    <cellStyle name="Style 24 2 6 2" xfId="5845" xr:uid="{00000000-0005-0000-0000-00002B050000}"/>
    <cellStyle name="Style 24 2 6 2 2" xfId="20735" xr:uid="{00000000-0005-0000-0000-0000EC050000}"/>
    <cellStyle name="Style 24 2 6 2 2 2" xfId="39280" xr:uid="{00000000-0005-0000-0000-0000BC150000}"/>
    <cellStyle name="Style 24 2 6 2 2 3" xfId="52657" xr:uid="{00000000-0005-0000-0000-0000BC150000}"/>
    <cellStyle name="Style 24 2 6 2 3" xfId="26255" xr:uid="{00000000-0005-0000-0000-0000BB150000}"/>
    <cellStyle name="Style 24 2 6 2 4" xfId="41640" xr:uid="{00000000-0005-0000-0000-0000BB150000}"/>
    <cellStyle name="Style 24 2 6 3" xfId="7811" xr:uid="{00000000-0005-0000-0000-00002B050000}"/>
    <cellStyle name="Style 24 2 6 3 2" xfId="27855" xr:uid="{00000000-0005-0000-0000-0000BD150000}"/>
    <cellStyle name="Style 24 2 6 3 3" xfId="42834" xr:uid="{00000000-0005-0000-0000-0000BD150000}"/>
    <cellStyle name="Style 24 2 6 4" xfId="8672" xr:uid="{00000000-0005-0000-0000-00002B050000}"/>
    <cellStyle name="Style 24 2 6 4 2" xfId="28535" xr:uid="{00000000-0005-0000-0000-0000BE150000}"/>
    <cellStyle name="Style 24 2 6 4 3" xfId="43311" xr:uid="{00000000-0005-0000-0000-0000BE150000}"/>
    <cellStyle name="Style 24 2 6 5" xfId="9528" xr:uid="{00000000-0005-0000-0000-00002B050000}"/>
    <cellStyle name="Style 24 2 6 5 2" xfId="29130" xr:uid="{00000000-0005-0000-0000-0000BF150000}"/>
    <cellStyle name="Style 24 2 6 5 3" xfId="43797" xr:uid="{00000000-0005-0000-0000-0000BF150000}"/>
    <cellStyle name="Style 24 2 6 6" xfId="4735" xr:uid="{00000000-0005-0000-0000-0000A5250000}"/>
    <cellStyle name="Style 24 2 6 7" xfId="12666" xr:uid="{00000000-0005-0000-0000-00002B050000}"/>
    <cellStyle name="Style 24 2 6 7 2" xfId="31222" xr:uid="{00000000-0005-0000-0000-0000C1150000}"/>
    <cellStyle name="Style 24 2 6 7 3" xfId="45322" xr:uid="{00000000-0005-0000-0000-0000C1150000}"/>
    <cellStyle name="Style 24 2 6 8" xfId="14201" xr:uid="{00000000-0005-0000-0000-000034040000}"/>
    <cellStyle name="Style 24 2 6 8 2" xfId="32757" xr:uid="{00000000-0005-0000-0000-0000C2150000}"/>
    <cellStyle name="Style 24 2 6 8 3" xfId="46757" xr:uid="{00000000-0005-0000-0000-0000C2150000}"/>
    <cellStyle name="Style 24 2 6 9" xfId="16546" xr:uid="{00000000-0005-0000-0000-00002B050000}"/>
    <cellStyle name="Style 24 2 6 9 2" xfId="35102" xr:uid="{00000000-0005-0000-0000-0000C3150000}"/>
    <cellStyle name="Style 24 2 6 9 3" xfId="48883" xr:uid="{00000000-0005-0000-0000-0000C3150000}"/>
    <cellStyle name="Style 24 2 7" xfId="2562" xr:uid="{00000000-0005-0000-0000-000034040000}"/>
    <cellStyle name="Style 24 2 7 10" xfId="21581" xr:uid="{00000000-0005-0000-0000-000034040000}"/>
    <cellStyle name="Style 24 2 7 10 2" xfId="40121" xr:uid="{00000000-0005-0000-0000-0000C5150000}"/>
    <cellStyle name="Style 24 2 7 10 3" xfId="53469" xr:uid="{00000000-0005-0000-0000-0000C5150000}"/>
    <cellStyle name="Style 24 2 7 11" xfId="24055" xr:uid="{00000000-0005-0000-0000-0000C4150000}"/>
    <cellStyle name="Style 24 2 7 12" xfId="55390" xr:uid="{00000000-0005-0000-0000-000034040000}"/>
    <cellStyle name="Style 24 2 7 2" xfId="5769" xr:uid="{00000000-0005-0000-0000-00002C050000}"/>
    <cellStyle name="Style 24 2 7 2 2" xfId="26182" xr:uid="{00000000-0005-0000-0000-0000C6150000}"/>
    <cellStyle name="Style 24 2 7 2 3" xfId="41570" xr:uid="{00000000-0005-0000-0000-0000C6150000}"/>
    <cellStyle name="Style 24 2 7 3" xfId="9452" xr:uid="{00000000-0005-0000-0000-00002C050000}"/>
    <cellStyle name="Style 24 2 7 3 2" xfId="29054" xr:uid="{00000000-0005-0000-0000-0000C7150000}"/>
    <cellStyle name="Style 24 2 7 3 3" xfId="43724" xr:uid="{00000000-0005-0000-0000-0000C7150000}"/>
    <cellStyle name="Style 24 2 7 4" xfId="9224" xr:uid="{00000000-0005-0000-0000-0000A6250000}"/>
    <cellStyle name="Style 24 2 7 5" xfId="13162" xr:uid="{00000000-0005-0000-0000-00002C050000}"/>
    <cellStyle name="Style 24 2 7 5 2" xfId="31718" xr:uid="{00000000-0005-0000-0000-0000C9150000}"/>
    <cellStyle name="Style 24 2 7 5 3" xfId="45800" xr:uid="{00000000-0005-0000-0000-0000C9150000}"/>
    <cellStyle name="Style 24 2 7 6" xfId="12812" xr:uid="{00000000-0005-0000-0000-000034040000}"/>
    <cellStyle name="Style 24 2 7 6 2" xfId="31368" xr:uid="{00000000-0005-0000-0000-0000CA150000}"/>
    <cellStyle name="Style 24 2 7 6 3" xfId="45455" xr:uid="{00000000-0005-0000-0000-0000CA150000}"/>
    <cellStyle name="Style 24 2 7 7" xfId="16470" xr:uid="{00000000-0005-0000-0000-00002C050000}"/>
    <cellStyle name="Style 24 2 7 7 2" xfId="35026" xr:uid="{00000000-0005-0000-0000-0000CB150000}"/>
    <cellStyle name="Style 24 2 7 7 3" xfId="48807" xr:uid="{00000000-0005-0000-0000-0000CB150000}"/>
    <cellStyle name="Style 24 2 7 8" xfId="16380" xr:uid="{00000000-0005-0000-0000-000034040000}"/>
    <cellStyle name="Style 24 2 7 8 2" xfId="34936" xr:uid="{00000000-0005-0000-0000-0000CC150000}"/>
    <cellStyle name="Style 24 2 7 8 3" xfId="48723" xr:uid="{00000000-0005-0000-0000-0000CC150000}"/>
    <cellStyle name="Style 24 2 7 9" xfId="19517" xr:uid="{00000000-0005-0000-0000-00002C050000}"/>
    <cellStyle name="Style 24 2 7 9 2" xfId="38073" xr:uid="{00000000-0005-0000-0000-0000CD150000}"/>
    <cellStyle name="Style 24 2 7 9 3" xfId="51565" xr:uid="{00000000-0005-0000-0000-0000CD150000}"/>
    <cellStyle name="Style 24 2 8" xfId="4306" xr:uid="{00000000-0005-0000-0000-000015050000}"/>
    <cellStyle name="Style 24 2 8 2" xfId="24824" xr:uid="{00000000-0005-0000-0000-0000CE150000}"/>
    <cellStyle name="Style 24 2 8 3" xfId="24464" xr:uid="{00000000-0005-0000-0000-0000CE150000}"/>
    <cellStyle name="Style 24 2 9" xfId="3948" xr:uid="{00000000-0005-0000-0000-00008F250000}"/>
    <cellStyle name="Style 24 20" xfId="29996" xr:uid="{00000000-0005-0000-0000-0000B2140000}"/>
    <cellStyle name="Style 24 21" xfId="54288" xr:uid="{00000000-0005-0000-0000-000033040000}"/>
    <cellStyle name="Style 24 3" xfId="1095" xr:uid="{00000000-0005-0000-0000-00003A040000}"/>
    <cellStyle name="Style 24 3 10" xfId="13315" xr:uid="{00000000-0005-0000-0000-00002D050000}"/>
    <cellStyle name="Style 24 3 10 2" xfId="31871" xr:uid="{00000000-0005-0000-0000-0000D1150000}"/>
    <cellStyle name="Style 24 3 10 3" xfId="45951" xr:uid="{00000000-0005-0000-0000-0000D1150000}"/>
    <cellStyle name="Style 24 3 11" xfId="17961" xr:uid="{00000000-0005-0000-0000-00002D050000}"/>
    <cellStyle name="Style 24 3 11 2" xfId="36517" xr:uid="{00000000-0005-0000-0000-0000D2150000}"/>
    <cellStyle name="Style 24 3 11 3" xfId="50098" xr:uid="{00000000-0005-0000-0000-0000D2150000}"/>
    <cellStyle name="Style 24 3 12" xfId="13843" xr:uid="{00000000-0005-0000-0000-00003A040000}"/>
    <cellStyle name="Style 24 3 12 2" xfId="32399" xr:uid="{00000000-0005-0000-0000-0000D3150000}"/>
    <cellStyle name="Style 24 3 12 3" xfId="46420" xr:uid="{00000000-0005-0000-0000-0000D3150000}"/>
    <cellStyle name="Style 24 3 13" xfId="19328" xr:uid="{00000000-0005-0000-0000-00002D050000}"/>
    <cellStyle name="Style 24 3 13 2" xfId="37884" xr:uid="{00000000-0005-0000-0000-0000D4150000}"/>
    <cellStyle name="Style 24 3 13 3" xfId="51376" xr:uid="{00000000-0005-0000-0000-0000D4150000}"/>
    <cellStyle name="Style 24 3 14" xfId="18939" xr:uid="{00000000-0005-0000-0000-00003A040000}"/>
    <cellStyle name="Style 24 3 14 2" xfId="37495" xr:uid="{00000000-0005-0000-0000-0000D5150000}"/>
    <cellStyle name="Style 24 3 14 3" xfId="50987" xr:uid="{00000000-0005-0000-0000-0000D5150000}"/>
    <cellStyle name="Style 24 3 15" xfId="21669" xr:uid="{00000000-0005-0000-0000-00003A040000}"/>
    <cellStyle name="Style 24 3 15 2" xfId="40209" xr:uid="{00000000-0005-0000-0000-0000D6150000}"/>
    <cellStyle name="Style 24 3 15 3" xfId="53557" xr:uid="{00000000-0005-0000-0000-0000D6150000}"/>
    <cellStyle name="Style 24 3 16" xfId="22078" xr:uid="{00000000-0005-0000-0000-00002D050000}"/>
    <cellStyle name="Style 24 3 16 2" xfId="40618" xr:uid="{00000000-0005-0000-0000-0000D7150000}"/>
    <cellStyle name="Style 24 3 16 3" xfId="53907" xr:uid="{00000000-0005-0000-0000-0000D7150000}"/>
    <cellStyle name="Style 24 3 17" xfId="22880" xr:uid="{00000000-0005-0000-0000-0000D0150000}"/>
    <cellStyle name="Style 24 3 18" xfId="23583" xr:uid="{00000000-0005-0000-0000-0000D0150000}"/>
    <cellStyle name="Style 24 3 19" xfId="54295" xr:uid="{00000000-0005-0000-0000-00003A040000}"/>
    <cellStyle name="Style 24 3 2" xfId="1096" xr:uid="{00000000-0005-0000-0000-00003B040000}"/>
    <cellStyle name="Style 24 3 2 10" xfId="18631" xr:uid="{00000000-0005-0000-0000-00003B040000}"/>
    <cellStyle name="Style 24 3 2 10 2" xfId="37187" xr:uid="{00000000-0005-0000-0000-0000D9150000}"/>
    <cellStyle name="Style 24 3 2 10 3" xfId="50689" xr:uid="{00000000-0005-0000-0000-0000D9150000}"/>
    <cellStyle name="Style 24 3 2 11" xfId="18598" xr:uid="{00000000-0005-0000-0000-00002E050000}"/>
    <cellStyle name="Style 24 3 2 11 2" xfId="37154" xr:uid="{00000000-0005-0000-0000-0000DA150000}"/>
    <cellStyle name="Style 24 3 2 11 3" xfId="50656" xr:uid="{00000000-0005-0000-0000-0000DA150000}"/>
    <cellStyle name="Style 24 3 2 12" xfId="18962" xr:uid="{00000000-0005-0000-0000-00003B040000}"/>
    <cellStyle name="Style 24 3 2 12 2" xfId="37518" xr:uid="{00000000-0005-0000-0000-0000DB150000}"/>
    <cellStyle name="Style 24 3 2 12 3" xfId="51010" xr:uid="{00000000-0005-0000-0000-0000DB150000}"/>
    <cellStyle name="Style 24 3 2 13" xfId="21475" xr:uid="{00000000-0005-0000-0000-00003B040000}"/>
    <cellStyle name="Style 24 3 2 13 2" xfId="40015" xr:uid="{00000000-0005-0000-0000-0000DC150000}"/>
    <cellStyle name="Style 24 3 2 13 3" xfId="53363" xr:uid="{00000000-0005-0000-0000-0000DC150000}"/>
    <cellStyle name="Style 24 3 2 14" xfId="22079" xr:uid="{00000000-0005-0000-0000-00002E050000}"/>
    <cellStyle name="Style 24 3 2 14 2" xfId="40619" xr:uid="{00000000-0005-0000-0000-0000DD150000}"/>
    <cellStyle name="Style 24 3 2 14 3" xfId="53908" xr:uid="{00000000-0005-0000-0000-0000DD150000}"/>
    <cellStyle name="Style 24 3 2 15" xfId="22881" xr:uid="{00000000-0005-0000-0000-0000D8150000}"/>
    <cellStyle name="Style 24 3 2 16" xfId="29988" xr:uid="{00000000-0005-0000-0000-0000D8150000}"/>
    <cellStyle name="Style 24 3 2 17" xfId="54296" xr:uid="{00000000-0005-0000-0000-00003B040000}"/>
    <cellStyle name="Style 24 3 2 2" xfId="2416" xr:uid="{00000000-0005-0000-0000-00003B040000}"/>
    <cellStyle name="Style 24 3 2 2 10" xfId="16324" xr:uid="{00000000-0005-0000-0000-00002F050000}"/>
    <cellStyle name="Style 24 3 2 2 10 2" xfId="34880" xr:uid="{00000000-0005-0000-0000-0000DF150000}"/>
    <cellStyle name="Style 24 3 2 2 10 3" xfId="48667" xr:uid="{00000000-0005-0000-0000-0000DF150000}"/>
    <cellStyle name="Style 24 3 2 2 11" xfId="13417" xr:uid="{00000000-0005-0000-0000-00003B040000}"/>
    <cellStyle name="Style 24 3 2 2 11 2" xfId="31973" xr:uid="{00000000-0005-0000-0000-0000E0150000}"/>
    <cellStyle name="Style 24 3 2 2 11 3" xfId="46044" xr:uid="{00000000-0005-0000-0000-0000E0150000}"/>
    <cellStyle name="Style 24 3 2 2 12" xfId="19631" xr:uid="{00000000-0005-0000-0000-00002F050000}"/>
    <cellStyle name="Style 24 3 2 2 12 2" xfId="38187" xr:uid="{00000000-0005-0000-0000-0000E1150000}"/>
    <cellStyle name="Style 24 3 2 2 12 3" xfId="51679" xr:uid="{00000000-0005-0000-0000-0000E1150000}"/>
    <cellStyle name="Style 24 3 2 2 13" xfId="23927" xr:uid="{00000000-0005-0000-0000-0000DE150000}"/>
    <cellStyle name="Style 24 3 2 2 14" xfId="56587" xr:uid="{00000000-0005-0000-0000-00002F050000}"/>
    <cellStyle name="Style 24 3 2 2 2" xfId="5623" xr:uid="{00000000-0005-0000-0000-00002F050000}"/>
    <cellStyle name="Style 24 3 2 2 2 2" xfId="20609" xr:uid="{00000000-0005-0000-0000-0000F1050000}"/>
    <cellStyle name="Style 24 3 2 2 2 2 2" xfId="39161" xr:uid="{00000000-0005-0000-0000-0000E3150000}"/>
    <cellStyle name="Style 24 3 2 2 2 2 3" xfId="52544" xr:uid="{00000000-0005-0000-0000-0000E3150000}"/>
    <cellStyle name="Style 24 3 2 2 2 3" xfId="26040" xr:uid="{00000000-0005-0000-0000-0000E2150000}"/>
    <cellStyle name="Style 24 3 2 2 2 4" xfId="41440" xr:uid="{00000000-0005-0000-0000-0000E2150000}"/>
    <cellStyle name="Style 24 3 2 2 3" xfId="7589" xr:uid="{00000000-0005-0000-0000-00002F050000}"/>
    <cellStyle name="Style 24 3 2 2 3 2" xfId="27719" xr:uid="{00000000-0005-0000-0000-0000E4150000}"/>
    <cellStyle name="Style 24 3 2 2 3 3" xfId="42727" xr:uid="{00000000-0005-0000-0000-0000E4150000}"/>
    <cellStyle name="Style 24 3 2 2 4" xfId="8450" xr:uid="{00000000-0005-0000-0000-00002F050000}"/>
    <cellStyle name="Style 24 3 2 2 4 2" xfId="28377" xr:uid="{00000000-0005-0000-0000-0000E5150000}"/>
    <cellStyle name="Style 24 3 2 2 4 3" xfId="43204" xr:uid="{00000000-0005-0000-0000-0000E5150000}"/>
    <cellStyle name="Style 24 3 2 2 5" xfId="9306" xr:uid="{00000000-0005-0000-0000-00002F050000}"/>
    <cellStyle name="Style 24 3 2 2 5 2" xfId="28908" xr:uid="{00000000-0005-0000-0000-0000E6150000}"/>
    <cellStyle name="Style 24 3 2 2 5 3" xfId="43588" xr:uid="{00000000-0005-0000-0000-0000E6150000}"/>
    <cellStyle name="Style 24 3 2 2 6" xfId="9152" xr:uid="{00000000-0005-0000-0000-0000A9250000}"/>
    <cellStyle name="Style 24 3 2 2 7" xfId="12789" xr:uid="{00000000-0005-0000-0000-00002F050000}"/>
    <cellStyle name="Style 24 3 2 2 7 2" xfId="31345" xr:uid="{00000000-0005-0000-0000-0000E8150000}"/>
    <cellStyle name="Style 24 3 2 2 7 3" xfId="45433" xr:uid="{00000000-0005-0000-0000-0000E8150000}"/>
    <cellStyle name="Style 24 3 2 2 8" xfId="15090" xr:uid="{00000000-0005-0000-0000-00002F050000}"/>
    <cellStyle name="Style 24 3 2 2 8 2" xfId="33646" xr:uid="{00000000-0005-0000-0000-0000E9150000}"/>
    <cellStyle name="Style 24 3 2 2 8 3" xfId="47597" xr:uid="{00000000-0005-0000-0000-0000E9150000}"/>
    <cellStyle name="Style 24 3 2 2 9" xfId="13367" xr:uid="{00000000-0005-0000-0000-00003B040000}"/>
    <cellStyle name="Style 24 3 2 2 9 2" xfId="31923" xr:uid="{00000000-0005-0000-0000-0000EA150000}"/>
    <cellStyle name="Style 24 3 2 2 9 3" xfId="45999" xr:uid="{00000000-0005-0000-0000-0000EA150000}"/>
    <cellStyle name="Style 24 3 2 3" xfId="2645" xr:uid="{00000000-0005-0000-0000-00003B040000}"/>
    <cellStyle name="Style 24 3 2 3 10" xfId="13684" xr:uid="{00000000-0005-0000-0000-00003B040000}"/>
    <cellStyle name="Style 24 3 2 3 10 2" xfId="32240" xr:uid="{00000000-0005-0000-0000-0000EC150000}"/>
    <cellStyle name="Style 24 3 2 3 10 3" xfId="46277" xr:uid="{00000000-0005-0000-0000-0000EC150000}"/>
    <cellStyle name="Style 24 3 2 3 11" xfId="19444" xr:uid="{00000000-0005-0000-0000-000030050000}"/>
    <cellStyle name="Style 24 3 2 3 11 2" xfId="38000" xr:uid="{00000000-0005-0000-0000-0000ED150000}"/>
    <cellStyle name="Style 24 3 2 3 11 3" xfId="51492" xr:uid="{00000000-0005-0000-0000-0000ED150000}"/>
    <cellStyle name="Style 24 3 2 3 12" xfId="55471" xr:uid="{00000000-0005-0000-0000-00003B040000}"/>
    <cellStyle name="Style 24 3 2 3 2" xfId="5852" xr:uid="{00000000-0005-0000-0000-000030050000}"/>
    <cellStyle name="Style 24 3 2 3 2 2" xfId="20742" xr:uid="{00000000-0005-0000-0000-0000F3050000}"/>
    <cellStyle name="Style 24 3 2 3 2 2 2" xfId="39287" xr:uid="{00000000-0005-0000-0000-0000EF150000}"/>
    <cellStyle name="Style 24 3 2 3 2 2 3" xfId="52664" xr:uid="{00000000-0005-0000-0000-0000EF150000}"/>
    <cellStyle name="Style 24 3 2 3 2 3" xfId="26262" xr:uid="{00000000-0005-0000-0000-0000EE150000}"/>
    <cellStyle name="Style 24 3 2 3 2 4" xfId="41647" xr:uid="{00000000-0005-0000-0000-0000EE150000}"/>
    <cellStyle name="Style 24 3 2 3 3" xfId="7818" xr:uid="{00000000-0005-0000-0000-000030050000}"/>
    <cellStyle name="Style 24 3 2 3 3 2" xfId="27862" xr:uid="{00000000-0005-0000-0000-0000F0150000}"/>
    <cellStyle name="Style 24 3 2 3 3 3" xfId="42841" xr:uid="{00000000-0005-0000-0000-0000F0150000}"/>
    <cellStyle name="Style 24 3 2 3 4" xfId="8679" xr:uid="{00000000-0005-0000-0000-000030050000}"/>
    <cellStyle name="Style 24 3 2 3 4 2" xfId="28542" xr:uid="{00000000-0005-0000-0000-0000F1150000}"/>
    <cellStyle name="Style 24 3 2 3 4 3" xfId="43318" xr:uid="{00000000-0005-0000-0000-0000F1150000}"/>
    <cellStyle name="Style 24 3 2 3 5" xfId="9535" xr:uid="{00000000-0005-0000-0000-000030050000}"/>
    <cellStyle name="Style 24 3 2 3 5 2" xfId="29137" xr:uid="{00000000-0005-0000-0000-0000F2150000}"/>
    <cellStyle name="Style 24 3 2 3 5 3" xfId="43804" xr:uid="{00000000-0005-0000-0000-0000F2150000}"/>
    <cellStyle name="Style 24 3 2 3 6" xfId="4733" xr:uid="{00000000-0005-0000-0000-0000AA250000}"/>
    <cellStyle name="Style 24 3 2 3 7" xfId="12665" xr:uid="{00000000-0005-0000-0000-000030050000}"/>
    <cellStyle name="Style 24 3 2 3 7 2" xfId="31221" xr:uid="{00000000-0005-0000-0000-0000F4150000}"/>
    <cellStyle name="Style 24 3 2 3 7 3" xfId="45321" xr:uid="{00000000-0005-0000-0000-0000F4150000}"/>
    <cellStyle name="Style 24 3 2 3 8" xfId="14166" xr:uid="{00000000-0005-0000-0000-00003B040000}"/>
    <cellStyle name="Style 24 3 2 3 8 2" xfId="32722" xr:uid="{00000000-0005-0000-0000-0000F5150000}"/>
    <cellStyle name="Style 24 3 2 3 8 3" xfId="46722" xr:uid="{00000000-0005-0000-0000-0000F5150000}"/>
    <cellStyle name="Style 24 3 2 3 9" xfId="16553" xr:uid="{00000000-0005-0000-0000-000030050000}"/>
    <cellStyle name="Style 24 3 2 3 9 2" xfId="35109" xr:uid="{00000000-0005-0000-0000-0000F6150000}"/>
    <cellStyle name="Style 24 3 2 3 9 3" xfId="48890" xr:uid="{00000000-0005-0000-0000-0000F6150000}"/>
    <cellStyle name="Style 24 3 2 4" xfId="2555" xr:uid="{00000000-0005-0000-0000-00003B040000}"/>
    <cellStyle name="Style 24 3 2 4 10" xfId="21574" xr:uid="{00000000-0005-0000-0000-00003B040000}"/>
    <cellStyle name="Style 24 3 2 4 10 2" xfId="40114" xr:uid="{00000000-0005-0000-0000-0000F8150000}"/>
    <cellStyle name="Style 24 3 2 4 10 3" xfId="53462" xr:uid="{00000000-0005-0000-0000-0000F8150000}"/>
    <cellStyle name="Style 24 3 2 4 11" xfId="24048" xr:uid="{00000000-0005-0000-0000-0000F7150000}"/>
    <cellStyle name="Style 24 3 2 4 12" xfId="55383" xr:uid="{00000000-0005-0000-0000-00003B040000}"/>
    <cellStyle name="Style 24 3 2 4 2" xfId="5762" xr:uid="{00000000-0005-0000-0000-000031050000}"/>
    <cellStyle name="Style 24 3 2 4 2 2" xfId="26175" xr:uid="{00000000-0005-0000-0000-0000F9150000}"/>
    <cellStyle name="Style 24 3 2 4 2 3" xfId="41563" xr:uid="{00000000-0005-0000-0000-0000F9150000}"/>
    <cellStyle name="Style 24 3 2 4 3" xfId="9445" xr:uid="{00000000-0005-0000-0000-000031050000}"/>
    <cellStyle name="Style 24 3 2 4 3 2" xfId="29047" xr:uid="{00000000-0005-0000-0000-0000FA150000}"/>
    <cellStyle name="Style 24 3 2 4 3 3" xfId="43717" xr:uid="{00000000-0005-0000-0000-0000FA150000}"/>
    <cellStyle name="Style 24 3 2 4 4" xfId="9226" xr:uid="{00000000-0005-0000-0000-0000AB250000}"/>
    <cellStyle name="Style 24 3 2 4 5" xfId="13169" xr:uid="{00000000-0005-0000-0000-000031050000}"/>
    <cellStyle name="Style 24 3 2 4 5 2" xfId="31725" xr:uid="{00000000-0005-0000-0000-0000FC150000}"/>
    <cellStyle name="Style 24 3 2 4 5 3" xfId="45807" xr:uid="{00000000-0005-0000-0000-0000FC150000}"/>
    <cellStyle name="Style 24 3 2 4 6" xfId="14280" xr:uid="{00000000-0005-0000-0000-00003B040000}"/>
    <cellStyle name="Style 24 3 2 4 6 2" xfId="32836" xr:uid="{00000000-0005-0000-0000-0000FD150000}"/>
    <cellStyle name="Style 24 3 2 4 6 3" xfId="46828" xr:uid="{00000000-0005-0000-0000-0000FD150000}"/>
    <cellStyle name="Style 24 3 2 4 7" xfId="16463" xr:uid="{00000000-0005-0000-0000-000031050000}"/>
    <cellStyle name="Style 24 3 2 4 7 2" xfId="35019" xr:uid="{00000000-0005-0000-0000-0000FE150000}"/>
    <cellStyle name="Style 24 3 2 4 7 3" xfId="48800" xr:uid="{00000000-0005-0000-0000-0000FE150000}"/>
    <cellStyle name="Style 24 3 2 4 8" xfId="15548" xr:uid="{00000000-0005-0000-0000-00003B040000}"/>
    <cellStyle name="Style 24 3 2 4 8 2" xfId="34104" xr:uid="{00000000-0005-0000-0000-0000FF150000}"/>
    <cellStyle name="Style 24 3 2 4 8 3" xfId="47999" xr:uid="{00000000-0005-0000-0000-0000FF150000}"/>
    <cellStyle name="Style 24 3 2 4 9" xfId="18348" xr:uid="{00000000-0005-0000-0000-000031050000}"/>
    <cellStyle name="Style 24 3 2 4 9 2" xfId="36904" xr:uid="{00000000-0005-0000-0000-000000160000}"/>
    <cellStyle name="Style 24 3 2 4 9 3" xfId="50428" xr:uid="{00000000-0005-0000-0000-000000160000}"/>
    <cellStyle name="Style 24 3 2 5" xfId="4313" xr:uid="{00000000-0005-0000-0000-00002E050000}"/>
    <cellStyle name="Style 24 3 2 5 2" xfId="24831" xr:uid="{00000000-0005-0000-0000-000001160000}"/>
    <cellStyle name="Style 24 3 2 5 3" xfId="22651" xr:uid="{00000000-0005-0000-0000-000001160000}"/>
    <cellStyle name="Style 24 3 2 6" xfId="3954" xr:uid="{00000000-0005-0000-0000-0000A8250000}"/>
    <cellStyle name="Style 24 3 2 7" xfId="15575" xr:uid="{00000000-0005-0000-0000-00003B040000}"/>
    <cellStyle name="Style 24 3 2 7 2" xfId="34131" xr:uid="{00000000-0005-0000-0000-000003160000}"/>
    <cellStyle name="Style 24 3 2 7 3" xfId="48026" xr:uid="{00000000-0005-0000-0000-000003160000}"/>
    <cellStyle name="Style 24 3 2 8" xfId="15840" xr:uid="{00000000-0005-0000-0000-00002E050000}"/>
    <cellStyle name="Style 24 3 2 8 2" xfId="34396" xr:uid="{00000000-0005-0000-0000-000004160000}"/>
    <cellStyle name="Style 24 3 2 8 3" xfId="48247" xr:uid="{00000000-0005-0000-0000-000004160000}"/>
    <cellStyle name="Style 24 3 2 9" xfId="18402" xr:uid="{00000000-0005-0000-0000-00002E050000}"/>
    <cellStyle name="Style 24 3 2 9 2" xfId="36958" xr:uid="{00000000-0005-0000-0000-000005160000}"/>
    <cellStyle name="Style 24 3 2 9 3" xfId="50478" xr:uid="{00000000-0005-0000-0000-000005160000}"/>
    <cellStyle name="Style 24 3 3" xfId="1097" xr:uid="{00000000-0005-0000-0000-00003C040000}"/>
    <cellStyle name="Style 24 3 3 10" xfId="17340" xr:uid="{00000000-0005-0000-0000-00003C040000}"/>
    <cellStyle name="Style 24 3 3 10 2" xfId="35896" xr:uid="{00000000-0005-0000-0000-000007160000}"/>
    <cellStyle name="Style 24 3 3 10 3" xfId="49555" xr:uid="{00000000-0005-0000-0000-000007160000}"/>
    <cellStyle name="Style 24 3 3 11" xfId="19064" xr:uid="{00000000-0005-0000-0000-000032050000}"/>
    <cellStyle name="Style 24 3 3 11 2" xfId="37620" xr:uid="{00000000-0005-0000-0000-000008160000}"/>
    <cellStyle name="Style 24 3 3 11 3" xfId="51112" xr:uid="{00000000-0005-0000-0000-000008160000}"/>
    <cellStyle name="Style 24 3 3 12" xfId="19300" xr:uid="{00000000-0005-0000-0000-00003C040000}"/>
    <cellStyle name="Style 24 3 3 12 2" xfId="37856" xr:uid="{00000000-0005-0000-0000-000009160000}"/>
    <cellStyle name="Style 24 3 3 12 3" xfId="51348" xr:uid="{00000000-0005-0000-0000-000009160000}"/>
    <cellStyle name="Style 24 3 3 13" xfId="21655" xr:uid="{00000000-0005-0000-0000-00003C040000}"/>
    <cellStyle name="Style 24 3 3 13 2" xfId="40195" xr:uid="{00000000-0005-0000-0000-00000A160000}"/>
    <cellStyle name="Style 24 3 3 13 3" xfId="53543" xr:uid="{00000000-0005-0000-0000-00000A160000}"/>
    <cellStyle name="Style 24 3 3 14" xfId="22080" xr:uid="{00000000-0005-0000-0000-000032050000}"/>
    <cellStyle name="Style 24 3 3 14 2" xfId="40620" xr:uid="{00000000-0005-0000-0000-00000B160000}"/>
    <cellStyle name="Style 24 3 3 14 3" xfId="53909" xr:uid="{00000000-0005-0000-0000-00000B160000}"/>
    <cellStyle name="Style 24 3 3 15" xfId="22882" xr:uid="{00000000-0005-0000-0000-000006160000}"/>
    <cellStyle name="Style 24 3 3 16" xfId="29984" xr:uid="{00000000-0005-0000-0000-000006160000}"/>
    <cellStyle name="Style 24 3 3 17" xfId="54297" xr:uid="{00000000-0005-0000-0000-00003C040000}"/>
    <cellStyle name="Style 24 3 3 2" xfId="2415" xr:uid="{00000000-0005-0000-0000-00003C040000}"/>
    <cellStyle name="Style 24 3 3 2 10" xfId="16323" xr:uid="{00000000-0005-0000-0000-000033050000}"/>
    <cellStyle name="Style 24 3 3 2 10 2" xfId="34879" xr:uid="{00000000-0005-0000-0000-00000D160000}"/>
    <cellStyle name="Style 24 3 3 2 10 3" xfId="48666" xr:uid="{00000000-0005-0000-0000-00000D160000}"/>
    <cellStyle name="Style 24 3 3 2 11" xfId="18457" xr:uid="{00000000-0005-0000-0000-00003C040000}"/>
    <cellStyle name="Style 24 3 3 2 11 2" xfId="37013" xr:uid="{00000000-0005-0000-0000-00000E160000}"/>
    <cellStyle name="Style 24 3 3 2 11 3" xfId="50529" xr:uid="{00000000-0005-0000-0000-00000E160000}"/>
    <cellStyle name="Style 24 3 3 2 12" xfId="19678" xr:uid="{00000000-0005-0000-0000-000033050000}"/>
    <cellStyle name="Style 24 3 3 2 12 2" xfId="38234" xr:uid="{00000000-0005-0000-0000-00000F160000}"/>
    <cellStyle name="Style 24 3 3 2 12 3" xfId="51726" xr:uid="{00000000-0005-0000-0000-00000F160000}"/>
    <cellStyle name="Style 24 3 3 2 13" xfId="23926" xr:uid="{00000000-0005-0000-0000-00000C160000}"/>
    <cellStyle name="Style 24 3 3 2 14" xfId="56586" xr:uid="{00000000-0005-0000-0000-000033050000}"/>
    <cellStyle name="Style 24 3 3 2 2" xfId="5622" xr:uid="{00000000-0005-0000-0000-000033050000}"/>
    <cellStyle name="Style 24 3 3 2 2 2" xfId="20608" xr:uid="{00000000-0005-0000-0000-0000F7050000}"/>
    <cellStyle name="Style 24 3 3 2 2 2 2" xfId="39160" xr:uid="{00000000-0005-0000-0000-000011160000}"/>
    <cellStyle name="Style 24 3 3 2 2 2 3" xfId="52543" xr:uid="{00000000-0005-0000-0000-000011160000}"/>
    <cellStyle name="Style 24 3 3 2 2 3" xfId="26039" xr:uid="{00000000-0005-0000-0000-000010160000}"/>
    <cellStyle name="Style 24 3 3 2 2 4" xfId="41439" xr:uid="{00000000-0005-0000-0000-000010160000}"/>
    <cellStyle name="Style 24 3 3 2 3" xfId="7588" xr:uid="{00000000-0005-0000-0000-000033050000}"/>
    <cellStyle name="Style 24 3 3 2 3 2" xfId="27718" xr:uid="{00000000-0005-0000-0000-000012160000}"/>
    <cellStyle name="Style 24 3 3 2 3 3" xfId="42726" xr:uid="{00000000-0005-0000-0000-000012160000}"/>
    <cellStyle name="Style 24 3 3 2 4" xfId="8449" xr:uid="{00000000-0005-0000-0000-000033050000}"/>
    <cellStyle name="Style 24 3 3 2 4 2" xfId="28376" xr:uid="{00000000-0005-0000-0000-000013160000}"/>
    <cellStyle name="Style 24 3 3 2 4 3" xfId="43203" xr:uid="{00000000-0005-0000-0000-000013160000}"/>
    <cellStyle name="Style 24 3 3 2 5" xfId="9305" xr:uid="{00000000-0005-0000-0000-000033050000}"/>
    <cellStyle name="Style 24 3 3 2 5 2" xfId="28907" xr:uid="{00000000-0005-0000-0000-000014160000}"/>
    <cellStyle name="Style 24 3 3 2 5 3" xfId="43587" xr:uid="{00000000-0005-0000-0000-000014160000}"/>
    <cellStyle name="Style 24 3 3 2 6" xfId="9149" xr:uid="{00000000-0005-0000-0000-0000AD250000}"/>
    <cellStyle name="Style 24 3 3 2 7" xfId="13209" xr:uid="{00000000-0005-0000-0000-000033050000}"/>
    <cellStyle name="Style 24 3 3 2 7 2" xfId="31765" xr:uid="{00000000-0005-0000-0000-000016160000}"/>
    <cellStyle name="Style 24 3 3 2 7 3" xfId="45847" xr:uid="{00000000-0005-0000-0000-000016160000}"/>
    <cellStyle name="Style 24 3 3 2 8" xfId="15089" xr:uid="{00000000-0005-0000-0000-000033050000}"/>
    <cellStyle name="Style 24 3 3 2 8 2" xfId="33645" xr:uid="{00000000-0005-0000-0000-000017160000}"/>
    <cellStyle name="Style 24 3 3 2 8 3" xfId="47596" xr:uid="{00000000-0005-0000-0000-000017160000}"/>
    <cellStyle name="Style 24 3 3 2 9" xfId="13368" xr:uid="{00000000-0005-0000-0000-00003C040000}"/>
    <cellStyle name="Style 24 3 3 2 9 2" xfId="31924" xr:uid="{00000000-0005-0000-0000-000018160000}"/>
    <cellStyle name="Style 24 3 3 2 9 3" xfId="46000" xr:uid="{00000000-0005-0000-0000-000018160000}"/>
    <cellStyle name="Style 24 3 3 3" xfId="2646" xr:uid="{00000000-0005-0000-0000-00003C040000}"/>
    <cellStyle name="Style 24 3 3 3 10" xfId="14789" xr:uid="{00000000-0005-0000-0000-00003C040000}"/>
    <cellStyle name="Style 24 3 3 3 10 2" xfId="33345" xr:uid="{00000000-0005-0000-0000-00001A160000}"/>
    <cellStyle name="Style 24 3 3 3 10 3" xfId="47308" xr:uid="{00000000-0005-0000-0000-00001A160000}"/>
    <cellStyle name="Style 24 3 3 3 11" xfId="14374" xr:uid="{00000000-0005-0000-0000-000034050000}"/>
    <cellStyle name="Style 24 3 3 3 11 2" xfId="32930" xr:uid="{00000000-0005-0000-0000-00001B160000}"/>
    <cellStyle name="Style 24 3 3 3 11 3" xfId="46914" xr:uid="{00000000-0005-0000-0000-00001B160000}"/>
    <cellStyle name="Style 24 3 3 3 12" xfId="55472" xr:uid="{00000000-0005-0000-0000-00003C040000}"/>
    <cellStyle name="Style 24 3 3 3 2" xfId="5853" xr:uid="{00000000-0005-0000-0000-000034050000}"/>
    <cellStyle name="Style 24 3 3 3 2 2" xfId="20743" xr:uid="{00000000-0005-0000-0000-0000F9050000}"/>
    <cellStyle name="Style 24 3 3 3 2 2 2" xfId="39288" xr:uid="{00000000-0005-0000-0000-00001D160000}"/>
    <cellStyle name="Style 24 3 3 3 2 2 3" xfId="52665" xr:uid="{00000000-0005-0000-0000-00001D160000}"/>
    <cellStyle name="Style 24 3 3 3 2 3" xfId="26263" xr:uid="{00000000-0005-0000-0000-00001C160000}"/>
    <cellStyle name="Style 24 3 3 3 2 4" xfId="41648" xr:uid="{00000000-0005-0000-0000-00001C160000}"/>
    <cellStyle name="Style 24 3 3 3 3" xfId="7819" xr:uid="{00000000-0005-0000-0000-000034050000}"/>
    <cellStyle name="Style 24 3 3 3 3 2" xfId="27863" xr:uid="{00000000-0005-0000-0000-00001E160000}"/>
    <cellStyle name="Style 24 3 3 3 3 3" xfId="42842" xr:uid="{00000000-0005-0000-0000-00001E160000}"/>
    <cellStyle name="Style 24 3 3 3 4" xfId="8680" xr:uid="{00000000-0005-0000-0000-000034050000}"/>
    <cellStyle name="Style 24 3 3 3 4 2" xfId="28543" xr:uid="{00000000-0005-0000-0000-00001F160000}"/>
    <cellStyle name="Style 24 3 3 3 4 3" xfId="43319" xr:uid="{00000000-0005-0000-0000-00001F160000}"/>
    <cellStyle name="Style 24 3 3 3 5" xfId="9536" xr:uid="{00000000-0005-0000-0000-000034050000}"/>
    <cellStyle name="Style 24 3 3 3 5 2" xfId="29138" xr:uid="{00000000-0005-0000-0000-000020160000}"/>
    <cellStyle name="Style 24 3 3 3 5 3" xfId="43805" xr:uid="{00000000-0005-0000-0000-000020160000}"/>
    <cellStyle name="Style 24 3 3 3 6" xfId="4736" xr:uid="{00000000-0005-0000-0000-0000AE250000}"/>
    <cellStyle name="Style 24 3 3 3 7" xfId="12535" xr:uid="{00000000-0005-0000-0000-000034050000}"/>
    <cellStyle name="Style 24 3 3 3 7 2" xfId="31093" xr:uid="{00000000-0005-0000-0000-000022160000}"/>
    <cellStyle name="Style 24 3 3 3 7 3" xfId="45193" xr:uid="{00000000-0005-0000-0000-000022160000}"/>
    <cellStyle name="Style 24 3 3 3 8" xfId="14268" xr:uid="{00000000-0005-0000-0000-00003C040000}"/>
    <cellStyle name="Style 24 3 3 3 8 2" xfId="32824" xr:uid="{00000000-0005-0000-0000-000023160000}"/>
    <cellStyle name="Style 24 3 3 3 8 3" xfId="46818" xr:uid="{00000000-0005-0000-0000-000023160000}"/>
    <cellStyle name="Style 24 3 3 3 9" xfId="16554" xr:uid="{00000000-0005-0000-0000-000034050000}"/>
    <cellStyle name="Style 24 3 3 3 9 2" xfId="35110" xr:uid="{00000000-0005-0000-0000-000024160000}"/>
    <cellStyle name="Style 24 3 3 3 9 3" xfId="48891" xr:uid="{00000000-0005-0000-0000-000024160000}"/>
    <cellStyle name="Style 24 3 3 4" xfId="2554" xr:uid="{00000000-0005-0000-0000-00003C040000}"/>
    <cellStyle name="Style 24 3 3 4 10" xfId="21573" xr:uid="{00000000-0005-0000-0000-00003C040000}"/>
    <cellStyle name="Style 24 3 3 4 10 2" xfId="40113" xr:uid="{00000000-0005-0000-0000-000026160000}"/>
    <cellStyle name="Style 24 3 3 4 10 3" xfId="53461" xr:uid="{00000000-0005-0000-0000-000026160000}"/>
    <cellStyle name="Style 24 3 3 4 11" xfId="24047" xr:uid="{00000000-0005-0000-0000-000025160000}"/>
    <cellStyle name="Style 24 3 3 4 12" xfId="55382" xr:uid="{00000000-0005-0000-0000-00003C040000}"/>
    <cellStyle name="Style 24 3 3 4 2" xfId="5761" xr:uid="{00000000-0005-0000-0000-000035050000}"/>
    <cellStyle name="Style 24 3 3 4 2 2" xfId="26174" xr:uid="{00000000-0005-0000-0000-000027160000}"/>
    <cellStyle name="Style 24 3 3 4 2 3" xfId="41562" xr:uid="{00000000-0005-0000-0000-000027160000}"/>
    <cellStyle name="Style 24 3 3 4 3" xfId="9444" xr:uid="{00000000-0005-0000-0000-000035050000}"/>
    <cellStyle name="Style 24 3 3 4 3 2" xfId="29046" xr:uid="{00000000-0005-0000-0000-000028160000}"/>
    <cellStyle name="Style 24 3 3 4 3 3" xfId="43716" xr:uid="{00000000-0005-0000-0000-000028160000}"/>
    <cellStyle name="Style 24 3 3 4 4" xfId="9223" xr:uid="{00000000-0005-0000-0000-0000AF250000}"/>
    <cellStyle name="Style 24 3 3 4 5" xfId="13170" xr:uid="{00000000-0005-0000-0000-000035050000}"/>
    <cellStyle name="Style 24 3 3 4 5 2" xfId="31726" xr:uid="{00000000-0005-0000-0000-00002A160000}"/>
    <cellStyle name="Style 24 3 3 4 5 3" xfId="45808" xr:uid="{00000000-0005-0000-0000-00002A160000}"/>
    <cellStyle name="Style 24 3 3 4 6" xfId="14072" xr:uid="{00000000-0005-0000-0000-00003C040000}"/>
    <cellStyle name="Style 24 3 3 4 6 2" xfId="32628" xr:uid="{00000000-0005-0000-0000-00002B160000}"/>
    <cellStyle name="Style 24 3 3 4 6 3" xfId="46631" xr:uid="{00000000-0005-0000-0000-00002B160000}"/>
    <cellStyle name="Style 24 3 3 4 7" xfId="16462" xr:uid="{00000000-0005-0000-0000-000035050000}"/>
    <cellStyle name="Style 24 3 3 4 7 2" xfId="35018" xr:uid="{00000000-0005-0000-0000-00002C160000}"/>
    <cellStyle name="Style 24 3 3 4 7 3" xfId="48799" xr:uid="{00000000-0005-0000-0000-00002C160000}"/>
    <cellStyle name="Style 24 3 3 4 8" xfId="14257" xr:uid="{00000000-0005-0000-0000-00003C040000}"/>
    <cellStyle name="Style 24 3 3 4 8 2" xfId="32813" xr:uid="{00000000-0005-0000-0000-00002D160000}"/>
    <cellStyle name="Style 24 3 3 4 8 3" xfId="46807" xr:uid="{00000000-0005-0000-0000-00002D160000}"/>
    <cellStyle name="Style 24 3 3 4 9" xfId="18582" xr:uid="{00000000-0005-0000-0000-000035050000}"/>
    <cellStyle name="Style 24 3 3 4 9 2" xfId="37138" xr:uid="{00000000-0005-0000-0000-00002E160000}"/>
    <cellStyle name="Style 24 3 3 4 9 3" xfId="50640" xr:uid="{00000000-0005-0000-0000-00002E160000}"/>
    <cellStyle name="Style 24 3 3 5" xfId="4314" xr:uid="{00000000-0005-0000-0000-000032050000}"/>
    <cellStyle name="Style 24 3 3 5 2" xfId="24832" xr:uid="{00000000-0005-0000-0000-00002F160000}"/>
    <cellStyle name="Style 24 3 3 5 3" xfId="22650" xr:uid="{00000000-0005-0000-0000-00002F160000}"/>
    <cellStyle name="Style 24 3 3 6" xfId="3951" xr:uid="{00000000-0005-0000-0000-0000AC250000}"/>
    <cellStyle name="Style 24 3 3 7" xfId="13662" xr:uid="{00000000-0005-0000-0000-00003C040000}"/>
    <cellStyle name="Style 24 3 3 7 2" xfId="32218" xr:uid="{00000000-0005-0000-0000-000031160000}"/>
    <cellStyle name="Style 24 3 3 7 3" xfId="46263" xr:uid="{00000000-0005-0000-0000-000031160000}"/>
    <cellStyle name="Style 24 3 3 8" xfId="15850" xr:uid="{00000000-0005-0000-0000-000032050000}"/>
    <cellStyle name="Style 24 3 3 8 2" xfId="34406" xr:uid="{00000000-0005-0000-0000-000032160000}"/>
    <cellStyle name="Style 24 3 3 8 3" xfId="48257" xr:uid="{00000000-0005-0000-0000-000032160000}"/>
    <cellStyle name="Style 24 3 3 9" xfId="11565" xr:uid="{00000000-0005-0000-0000-000032050000}"/>
    <cellStyle name="Style 24 3 3 9 2" xfId="30129" xr:uid="{00000000-0005-0000-0000-000033160000}"/>
    <cellStyle name="Style 24 3 3 9 3" xfId="44337" xr:uid="{00000000-0005-0000-0000-000033160000}"/>
    <cellStyle name="Style 24 3 4" xfId="2417" xr:uid="{00000000-0005-0000-0000-00003A040000}"/>
    <cellStyle name="Style 24 3 4 10" xfId="16325" xr:uid="{00000000-0005-0000-0000-000036050000}"/>
    <cellStyle name="Style 24 3 4 10 2" xfId="34881" xr:uid="{00000000-0005-0000-0000-000035160000}"/>
    <cellStyle name="Style 24 3 4 10 3" xfId="48668" xr:uid="{00000000-0005-0000-0000-000035160000}"/>
    <cellStyle name="Style 24 3 4 11" xfId="15969" xr:uid="{00000000-0005-0000-0000-00003A040000}"/>
    <cellStyle name="Style 24 3 4 11 2" xfId="34525" xr:uid="{00000000-0005-0000-0000-000036160000}"/>
    <cellStyle name="Style 24 3 4 11 3" xfId="48364" xr:uid="{00000000-0005-0000-0000-000036160000}"/>
    <cellStyle name="Style 24 3 4 12" xfId="18013" xr:uid="{00000000-0005-0000-0000-000036050000}"/>
    <cellStyle name="Style 24 3 4 12 2" xfId="36569" xr:uid="{00000000-0005-0000-0000-000037160000}"/>
    <cellStyle name="Style 24 3 4 12 3" xfId="50137" xr:uid="{00000000-0005-0000-0000-000037160000}"/>
    <cellStyle name="Style 24 3 4 13" xfId="23928" xr:uid="{00000000-0005-0000-0000-000034160000}"/>
    <cellStyle name="Style 24 3 4 14" xfId="56588" xr:uid="{00000000-0005-0000-0000-000036050000}"/>
    <cellStyle name="Style 24 3 4 2" xfId="5624" xr:uid="{00000000-0005-0000-0000-000036050000}"/>
    <cellStyle name="Style 24 3 4 2 2" xfId="20610" xr:uid="{00000000-0005-0000-0000-0000FC050000}"/>
    <cellStyle name="Style 24 3 4 2 2 2" xfId="39162" xr:uid="{00000000-0005-0000-0000-000039160000}"/>
    <cellStyle name="Style 24 3 4 2 2 3" xfId="52545" xr:uid="{00000000-0005-0000-0000-000039160000}"/>
    <cellStyle name="Style 24 3 4 2 3" xfId="26041" xr:uid="{00000000-0005-0000-0000-000038160000}"/>
    <cellStyle name="Style 24 3 4 2 4" xfId="41441" xr:uid="{00000000-0005-0000-0000-000038160000}"/>
    <cellStyle name="Style 24 3 4 3" xfId="7590" xr:uid="{00000000-0005-0000-0000-000036050000}"/>
    <cellStyle name="Style 24 3 4 3 2" xfId="27720" xr:uid="{00000000-0005-0000-0000-00003A160000}"/>
    <cellStyle name="Style 24 3 4 3 3" xfId="42728" xr:uid="{00000000-0005-0000-0000-00003A160000}"/>
    <cellStyle name="Style 24 3 4 4" xfId="8451" xr:uid="{00000000-0005-0000-0000-000036050000}"/>
    <cellStyle name="Style 24 3 4 4 2" xfId="28378" xr:uid="{00000000-0005-0000-0000-00003B160000}"/>
    <cellStyle name="Style 24 3 4 4 3" xfId="43205" xr:uid="{00000000-0005-0000-0000-00003B160000}"/>
    <cellStyle name="Style 24 3 4 5" xfId="9307" xr:uid="{00000000-0005-0000-0000-000036050000}"/>
    <cellStyle name="Style 24 3 4 5 2" xfId="28909" xr:uid="{00000000-0005-0000-0000-00003C160000}"/>
    <cellStyle name="Style 24 3 4 5 3" xfId="43589" xr:uid="{00000000-0005-0000-0000-00003C160000}"/>
    <cellStyle name="Style 24 3 4 6" xfId="7887" xr:uid="{00000000-0005-0000-0000-0000B0250000}"/>
    <cellStyle name="Style 24 3 4 7" xfId="11891" xr:uid="{00000000-0005-0000-0000-000036050000}"/>
    <cellStyle name="Style 24 3 4 7 2" xfId="30455" xr:uid="{00000000-0005-0000-0000-00003E160000}"/>
    <cellStyle name="Style 24 3 4 7 3" xfId="44600" xr:uid="{00000000-0005-0000-0000-00003E160000}"/>
    <cellStyle name="Style 24 3 4 8" xfId="15091" xr:uid="{00000000-0005-0000-0000-000036050000}"/>
    <cellStyle name="Style 24 3 4 8 2" xfId="33647" xr:uid="{00000000-0005-0000-0000-00003F160000}"/>
    <cellStyle name="Style 24 3 4 8 3" xfId="47598" xr:uid="{00000000-0005-0000-0000-00003F160000}"/>
    <cellStyle name="Style 24 3 4 9" xfId="13366" xr:uid="{00000000-0005-0000-0000-00003A040000}"/>
    <cellStyle name="Style 24 3 4 9 2" xfId="31922" xr:uid="{00000000-0005-0000-0000-000040160000}"/>
    <cellStyle name="Style 24 3 4 9 3" xfId="45998" xr:uid="{00000000-0005-0000-0000-000040160000}"/>
    <cellStyle name="Style 24 3 5" xfId="2644" xr:uid="{00000000-0005-0000-0000-00003A040000}"/>
    <cellStyle name="Style 24 3 5 10" xfId="17497" xr:uid="{00000000-0005-0000-0000-00003A040000}"/>
    <cellStyle name="Style 24 3 5 10 2" xfId="36053" xr:uid="{00000000-0005-0000-0000-000042160000}"/>
    <cellStyle name="Style 24 3 5 10 3" xfId="49691" xr:uid="{00000000-0005-0000-0000-000042160000}"/>
    <cellStyle name="Style 24 3 5 11" xfId="19677" xr:uid="{00000000-0005-0000-0000-000037050000}"/>
    <cellStyle name="Style 24 3 5 11 2" xfId="38233" xr:uid="{00000000-0005-0000-0000-000043160000}"/>
    <cellStyle name="Style 24 3 5 11 3" xfId="51725" xr:uid="{00000000-0005-0000-0000-000043160000}"/>
    <cellStyle name="Style 24 3 5 12" xfId="55470" xr:uid="{00000000-0005-0000-0000-00003A040000}"/>
    <cellStyle name="Style 24 3 5 2" xfId="5851" xr:uid="{00000000-0005-0000-0000-000037050000}"/>
    <cellStyle name="Style 24 3 5 2 2" xfId="20741" xr:uid="{00000000-0005-0000-0000-0000FE050000}"/>
    <cellStyle name="Style 24 3 5 2 2 2" xfId="39286" xr:uid="{00000000-0005-0000-0000-000045160000}"/>
    <cellStyle name="Style 24 3 5 2 2 3" xfId="52663" xr:uid="{00000000-0005-0000-0000-000045160000}"/>
    <cellStyle name="Style 24 3 5 2 3" xfId="26261" xr:uid="{00000000-0005-0000-0000-000044160000}"/>
    <cellStyle name="Style 24 3 5 2 4" xfId="41646" xr:uid="{00000000-0005-0000-0000-000044160000}"/>
    <cellStyle name="Style 24 3 5 3" xfId="7817" xr:uid="{00000000-0005-0000-0000-000037050000}"/>
    <cellStyle name="Style 24 3 5 3 2" xfId="27861" xr:uid="{00000000-0005-0000-0000-000046160000}"/>
    <cellStyle name="Style 24 3 5 3 3" xfId="42840" xr:uid="{00000000-0005-0000-0000-000046160000}"/>
    <cellStyle name="Style 24 3 5 4" xfId="8678" xr:uid="{00000000-0005-0000-0000-000037050000}"/>
    <cellStyle name="Style 24 3 5 4 2" xfId="28541" xr:uid="{00000000-0005-0000-0000-000047160000}"/>
    <cellStyle name="Style 24 3 5 4 3" xfId="43317" xr:uid="{00000000-0005-0000-0000-000047160000}"/>
    <cellStyle name="Style 24 3 5 5" xfId="9534" xr:uid="{00000000-0005-0000-0000-000037050000}"/>
    <cellStyle name="Style 24 3 5 5 2" xfId="29136" xr:uid="{00000000-0005-0000-0000-000048160000}"/>
    <cellStyle name="Style 24 3 5 5 3" xfId="43803" xr:uid="{00000000-0005-0000-0000-000048160000}"/>
    <cellStyle name="Style 24 3 5 6" xfId="7780" xr:uid="{00000000-0005-0000-0000-0000B1250000}"/>
    <cellStyle name="Style 24 3 5 7" xfId="12476" xr:uid="{00000000-0005-0000-0000-000037050000}"/>
    <cellStyle name="Style 24 3 5 7 2" xfId="31034" xr:uid="{00000000-0005-0000-0000-00004A160000}"/>
    <cellStyle name="Style 24 3 5 7 3" xfId="45134" xr:uid="{00000000-0005-0000-0000-00004A160000}"/>
    <cellStyle name="Style 24 3 5 8" xfId="11483" xr:uid="{00000000-0005-0000-0000-00003A040000}"/>
    <cellStyle name="Style 24 3 5 8 2" xfId="30047" xr:uid="{00000000-0005-0000-0000-00004B160000}"/>
    <cellStyle name="Style 24 3 5 8 3" xfId="44265" xr:uid="{00000000-0005-0000-0000-00004B160000}"/>
    <cellStyle name="Style 24 3 5 9" xfId="16552" xr:uid="{00000000-0005-0000-0000-000037050000}"/>
    <cellStyle name="Style 24 3 5 9 2" xfId="35108" xr:uid="{00000000-0005-0000-0000-00004C160000}"/>
    <cellStyle name="Style 24 3 5 9 3" xfId="48889" xr:uid="{00000000-0005-0000-0000-00004C160000}"/>
    <cellStyle name="Style 24 3 6" xfId="2556" xr:uid="{00000000-0005-0000-0000-00003A040000}"/>
    <cellStyle name="Style 24 3 6 10" xfId="21575" xr:uid="{00000000-0005-0000-0000-00003A040000}"/>
    <cellStyle name="Style 24 3 6 10 2" xfId="40115" xr:uid="{00000000-0005-0000-0000-00004E160000}"/>
    <cellStyle name="Style 24 3 6 10 3" xfId="53463" xr:uid="{00000000-0005-0000-0000-00004E160000}"/>
    <cellStyle name="Style 24 3 6 11" xfId="24049" xr:uid="{00000000-0005-0000-0000-00004D160000}"/>
    <cellStyle name="Style 24 3 6 12" xfId="55384" xr:uid="{00000000-0005-0000-0000-00003A040000}"/>
    <cellStyle name="Style 24 3 6 2" xfId="5763" xr:uid="{00000000-0005-0000-0000-000038050000}"/>
    <cellStyle name="Style 24 3 6 2 2" xfId="26176" xr:uid="{00000000-0005-0000-0000-00004F160000}"/>
    <cellStyle name="Style 24 3 6 2 3" xfId="41564" xr:uid="{00000000-0005-0000-0000-00004F160000}"/>
    <cellStyle name="Style 24 3 6 3" xfId="9446" xr:uid="{00000000-0005-0000-0000-000038050000}"/>
    <cellStyle name="Style 24 3 6 3 2" xfId="29048" xr:uid="{00000000-0005-0000-0000-000050160000}"/>
    <cellStyle name="Style 24 3 6 3 3" xfId="43718" xr:uid="{00000000-0005-0000-0000-000050160000}"/>
    <cellStyle name="Style 24 3 6 4" xfId="8242" xr:uid="{00000000-0005-0000-0000-0000B2250000}"/>
    <cellStyle name="Style 24 3 6 5" xfId="13168" xr:uid="{00000000-0005-0000-0000-000038050000}"/>
    <cellStyle name="Style 24 3 6 5 2" xfId="31724" xr:uid="{00000000-0005-0000-0000-000052160000}"/>
    <cellStyle name="Style 24 3 6 5 3" xfId="45806" xr:uid="{00000000-0005-0000-0000-000052160000}"/>
    <cellStyle name="Style 24 3 6 6" xfId="13954" xr:uid="{00000000-0005-0000-0000-00003A040000}"/>
    <cellStyle name="Style 24 3 6 6 2" xfId="32510" xr:uid="{00000000-0005-0000-0000-000053160000}"/>
    <cellStyle name="Style 24 3 6 6 3" xfId="46521" xr:uid="{00000000-0005-0000-0000-000053160000}"/>
    <cellStyle name="Style 24 3 6 7" xfId="16464" xr:uid="{00000000-0005-0000-0000-000038050000}"/>
    <cellStyle name="Style 24 3 6 7 2" xfId="35020" xr:uid="{00000000-0005-0000-0000-000054160000}"/>
    <cellStyle name="Style 24 3 6 7 3" xfId="48801" xr:uid="{00000000-0005-0000-0000-000054160000}"/>
    <cellStyle name="Style 24 3 6 8" xfId="18308" xr:uid="{00000000-0005-0000-0000-00003A040000}"/>
    <cellStyle name="Style 24 3 6 8 2" xfId="36864" xr:uid="{00000000-0005-0000-0000-000055160000}"/>
    <cellStyle name="Style 24 3 6 8 3" xfId="50395" xr:uid="{00000000-0005-0000-0000-000055160000}"/>
    <cellStyle name="Style 24 3 6 9" xfId="13308" xr:uid="{00000000-0005-0000-0000-000038050000}"/>
    <cellStyle name="Style 24 3 6 9 2" xfId="31864" xr:uid="{00000000-0005-0000-0000-000056160000}"/>
    <cellStyle name="Style 24 3 6 9 3" xfId="45944" xr:uid="{00000000-0005-0000-0000-000056160000}"/>
    <cellStyle name="Style 24 3 7" xfId="4312" xr:uid="{00000000-0005-0000-0000-00002D050000}"/>
    <cellStyle name="Style 24 3 7 2" xfId="24830" xr:uid="{00000000-0005-0000-0000-000057160000}"/>
    <cellStyle name="Style 24 3 7 3" xfId="28494" xr:uid="{00000000-0005-0000-0000-000057160000}"/>
    <cellStyle name="Style 24 3 8" xfId="6966" xr:uid="{00000000-0005-0000-0000-0000A7250000}"/>
    <cellStyle name="Style 24 3 9" xfId="15729" xr:uid="{00000000-0005-0000-0000-00003A040000}"/>
    <cellStyle name="Style 24 3 9 2" xfId="34285" xr:uid="{00000000-0005-0000-0000-000059160000}"/>
    <cellStyle name="Style 24 3 9 3" xfId="48145" xr:uid="{00000000-0005-0000-0000-000059160000}"/>
    <cellStyle name="Style 24 4" xfId="1098" xr:uid="{00000000-0005-0000-0000-00003D040000}"/>
    <cellStyle name="Style 24 4 10" xfId="17844" xr:uid="{00000000-0005-0000-0000-00003D040000}"/>
    <cellStyle name="Style 24 4 10 2" xfId="36400" xr:uid="{00000000-0005-0000-0000-00005B160000}"/>
    <cellStyle name="Style 24 4 10 3" xfId="49993" xr:uid="{00000000-0005-0000-0000-00005B160000}"/>
    <cellStyle name="Style 24 4 11" xfId="17318" xr:uid="{00000000-0005-0000-0000-000039050000}"/>
    <cellStyle name="Style 24 4 11 2" xfId="35874" xr:uid="{00000000-0005-0000-0000-00005C160000}"/>
    <cellStyle name="Style 24 4 11 3" xfId="49537" xr:uid="{00000000-0005-0000-0000-00005C160000}"/>
    <cellStyle name="Style 24 4 12" xfId="19844" xr:uid="{00000000-0005-0000-0000-00003D040000}"/>
    <cellStyle name="Style 24 4 12 2" xfId="38400" xr:uid="{00000000-0005-0000-0000-00005D160000}"/>
    <cellStyle name="Style 24 4 12 3" xfId="51892" xr:uid="{00000000-0005-0000-0000-00005D160000}"/>
    <cellStyle name="Style 24 4 13" xfId="21489" xr:uid="{00000000-0005-0000-0000-00003D040000}"/>
    <cellStyle name="Style 24 4 13 2" xfId="40029" xr:uid="{00000000-0005-0000-0000-00005E160000}"/>
    <cellStyle name="Style 24 4 13 3" xfId="53377" xr:uid="{00000000-0005-0000-0000-00005E160000}"/>
    <cellStyle name="Style 24 4 14" xfId="22081" xr:uid="{00000000-0005-0000-0000-000039050000}"/>
    <cellStyle name="Style 24 4 14 2" xfId="40621" xr:uid="{00000000-0005-0000-0000-00005F160000}"/>
    <cellStyle name="Style 24 4 14 3" xfId="53910" xr:uid="{00000000-0005-0000-0000-00005F160000}"/>
    <cellStyle name="Style 24 4 15" xfId="22883" xr:uid="{00000000-0005-0000-0000-00005A160000}"/>
    <cellStyle name="Style 24 4 16" xfId="29987" xr:uid="{00000000-0005-0000-0000-00005A160000}"/>
    <cellStyle name="Style 24 4 17" xfId="54298" xr:uid="{00000000-0005-0000-0000-00003D040000}"/>
    <cellStyle name="Style 24 4 2" xfId="2414" xr:uid="{00000000-0005-0000-0000-00003D040000}"/>
    <cellStyle name="Style 24 4 2 10" xfId="16322" xr:uid="{00000000-0005-0000-0000-00003A050000}"/>
    <cellStyle name="Style 24 4 2 10 2" xfId="34878" xr:uid="{00000000-0005-0000-0000-000061160000}"/>
    <cellStyle name="Style 24 4 2 10 3" xfId="48665" xr:uid="{00000000-0005-0000-0000-000061160000}"/>
    <cellStyle name="Style 24 4 2 11" xfId="17153" xr:uid="{00000000-0005-0000-0000-00003D040000}"/>
    <cellStyle name="Style 24 4 2 11 2" xfId="35709" xr:uid="{00000000-0005-0000-0000-000062160000}"/>
    <cellStyle name="Style 24 4 2 11 3" xfId="49384" xr:uid="{00000000-0005-0000-0000-000062160000}"/>
    <cellStyle name="Style 24 4 2 12" xfId="19377" xr:uid="{00000000-0005-0000-0000-00003A050000}"/>
    <cellStyle name="Style 24 4 2 12 2" xfId="37933" xr:uid="{00000000-0005-0000-0000-000063160000}"/>
    <cellStyle name="Style 24 4 2 12 3" xfId="51425" xr:uid="{00000000-0005-0000-0000-000063160000}"/>
    <cellStyle name="Style 24 4 2 13" xfId="23925" xr:uid="{00000000-0005-0000-0000-000060160000}"/>
    <cellStyle name="Style 24 4 2 14" xfId="56585" xr:uid="{00000000-0005-0000-0000-00003A050000}"/>
    <cellStyle name="Style 24 4 2 2" xfId="5621" xr:uid="{00000000-0005-0000-0000-00003A050000}"/>
    <cellStyle name="Style 24 4 2 2 2" xfId="20607" xr:uid="{00000000-0005-0000-0000-000002060000}"/>
    <cellStyle name="Style 24 4 2 2 2 2" xfId="39159" xr:uid="{00000000-0005-0000-0000-000065160000}"/>
    <cellStyle name="Style 24 4 2 2 2 3" xfId="52542" xr:uid="{00000000-0005-0000-0000-000065160000}"/>
    <cellStyle name="Style 24 4 2 2 3" xfId="26038" xr:uid="{00000000-0005-0000-0000-000064160000}"/>
    <cellStyle name="Style 24 4 2 2 4" xfId="41438" xr:uid="{00000000-0005-0000-0000-000064160000}"/>
    <cellStyle name="Style 24 4 2 3" xfId="7587" xr:uid="{00000000-0005-0000-0000-00003A050000}"/>
    <cellStyle name="Style 24 4 2 3 2" xfId="27717" xr:uid="{00000000-0005-0000-0000-000066160000}"/>
    <cellStyle name="Style 24 4 2 3 3" xfId="42725" xr:uid="{00000000-0005-0000-0000-000066160000}"/>
    <cellStyle name="Style 24 4 2 4" xfId="8448" xr:uid="{00000000-0005-0000-0000-00003A050000}"/>
    <cellStyle name="Style 24 4 2 4 2" xfId="28375" xr:uid="{00000000-0005-0000-0000-000067160000}"/>
    <cellStyle name="Style 24 4 2 4 3" xfId="43202" xr:uid="{00000000-0005-0000-0000-000067160000}"/>
    <cellStyle name="Style 24 4 2 5" xfId="9304" xr:uid="{00000000-0005-0000-0000-00003A050000}"/>
    <cellStyle name="Style 24 4 2 5 2" xfId="28906" xr:uid="{00000000-0005-0000-0000-000068160000}"/>
    <cellStyle name="Style 24 4 2 5 3" xfId="43586" xr:uid="{00000000-0005-0000-0000-000068160000}"/>
    <cellStyle name="Style 24 4 2 6" xfId="9155" xr:uid="{00000000-0005-0000-0000-0000B4250000}"/>
    <cellStyle name="Style 24 4 2 7" xfId="13210" xr:uid="{00000000-0005-0000-0000-00003A050000}"/>
    <cellStyle name="Style 24 4 2 7 2" xfId="31766" xr:uid="{00000000-0005-0000-0000-00006A160000}"/>
    <cellStyle name="Style 24 4 2 7 3" xfId="45848" xr:uid="{00000000-0005-0000-0000-00006A160000}"/>
    <cellStyle name="Style 24 4 2 8" xfId="15088" xr:uid="{00000000-0005-0000-0000-00003A050000}"/>
    <cellStyle name="Style 24 4 2 8 2" xfId="33644" xr:uid="{00000000-0005-0000-0000-00006B160000}"/>
    <cellStyle name="Style 24 4 2 8 3" xfId="47595" xr:uid="{00000000-0005-0000-0000-00006B160000}"/>
    <cellStyle name="Style 24 4 2 9" xfId="13369" xr:uid="{00000000-0005-0000-0000-00003D040000}"/>
    <cellStyle name="Style 24 4 2 9 2" xfId="31925" xr:uid="{00000000-0005-0000-0000-00006C160000}"/>
    <cellStyle name="Style 24 4 2 9 3" xfId="46001" xr:uid="{00000000-0005-0000-0000-00006C160000}"/>
    <cellStyle name="Style 24 4 3" xfId="2647" xr:uid="{00000000-0005-0000-0000-00003D040000}"/>
    <cellStyle name="Style 24 4 3 10" xfId="17772" xr:uid="{00000000-0005-0000-0000-00003D040000}"/>
    <cellStyle name="Style 24 4 3 10 2" xfId="36328" xr:uid="{00000000-0005-0000-0000-00006E160000}"/>
    <cellStyle name="Style 24 4 3 10 3" xfId="49933" xr:uid="{00000000-0005-0000-0000-00006E160000}"/>
    <cellStyle name="Style 24 4 3 11" xfId="19091" xr:uid="{00000000-0005-0000-0000-00003B050000}"/>
    <cellStyle name="Style 24 4 3 11 2" xfId="37647" xr:uid="{00000000-0005-0000-0000-00006F160000}"/>
    <cellStyle name="Style 24 4 3 11 3" xfId="51139" xr:uid="{00000000-0005-0000-0000-00006F160000}"/>
    <cellStyle name="Style 24 4 3 12" xfId="55473" xr:uid="{00000000-0005-0000-0000-00003D040000}"/>
    <cellStyle name="Style 24 4 3 2" xfId="5854" xr:uid="{00000000-0005-0000-0000-00003B050000}"/>
    <cellStyle name="Style 24 4 3 2 2" xfId="20744" xr:uid="{00000000-0005-0000-0000-000004060000}"/>
    <cellStyle name="Style 24 4 3 2 2 2" xfId="39289" xr:uid="{00000000-0005-0000-0000-000071160000}"/>
    <cellStyle name="Style 24 4 3 2 2 3" xfId="52666" xr:uid="{00000000-0005-0000-0000-000071160000}"/>
    <cellStyle name="Style 24 4 3 2 3" xfId="26264" xr:uid="{00000000-0005-0000-0000-000070160000}"/>
    <cellStyle name="Style 24 4 3 2 4" xfId="41649" xr:uid="{00000000-0005-0000-0000-000070160000}"/>
    <cellStyle name="Style 24 4 3 3" xfId="7820" xr:uid="{00000000-0005-0000-0000-00003B050000}"/>
    <cellStyle name="Style 24 4 3 3 2" xfId="27864" xr:uid="{00000000-0005-0000-0000-000072160000}"/>
    <cellStyle name="Style 24 4 3 3 3" xfId="42843" xr:uid="{00000000-0005-0000-0000-000072160000}"/>
    <cellStyle name="Style 24 4 3 4" xfId="8681" xr:uid="{00000000-0005-0000-0000-00003B050000}"/>
    <cellStyle name="Style 24 4 3 4 2" xfId="28544" xr:uid="{00000000-0005-0000-0000-000073160000}"/>
    <cellStyle name="Style 24 4 3 4 3" xfId="43320" xr:uid="{00000000-0005-0000-0000-000073160000}"/>
    <cellStyle name="Style 24 4 3 5" xfId="9537" xr:uid="{00000000-0005-0000-0000-00003B050000}"/>
    <cellStyle name="Style 24 4 3 5 2" xfId="29139" xr:uid="{00000000-0005-0000-0000-000074160000}"/>
    <cellStyle name="Style 24 4 3 5 3" xfId="43806" xr:uid="{00000000-0005-0000-0000-000074160000}"/>
    <cellStyle name="Style 24 4 3 6" xfId="4729" xr:uid="{00000000-0005-0000-0000-0000B5250000}"/>
    <cellStyle name="Style 24 4 3 7" xfId="13140" xr:uid="{00000000-0005-0000-0000-00003B050000}"/>
    <cellStyle name="Style 24 4 3 7 2" xfId="31696" xr:uid="{00000000-0005-0000-0000-000076160000}"/>
    <cellStyle name="Style 24 4 3 7 3" xfId="45779" xr:uid="{00000000-0005-0000-0000-000076160000}"/>
    <cellStyle name="Style 24 4 3 8" xfId="13966" xr:uid="{00000000-0005-0000-0000-00003D040000}"/>
    <cellStyle name="Style 24 4 3 8 2" xfId="32522" xr:uid="{00000000-0005-0000-0000-000077160000}"/>
    <cellStyle name="Style 24 4 3 8 3" xfId="46532" xr:uid="{00000000-0005-0000-0000-000077160000}"/>
    <cellStyle name="Style 24 4 3 9" xfId="16555" xr:uid="{00000000-0005-0000-0000-00003B050000}"/>
    <cellStyle name="Style 24 4 3 9 2" xfId="35111" xr:uid="{00000000-0005-0000-0000-000078160000}"/>
    <cellStyle name="Style 24 4 3 9 3" xfId="48892" xr:uid="{00000000-0005-0000-0000-000078160000}"/>
    <cellStyle name="Style 24 4 4" xfId="2553" xr:uid="{00000000-0005-0000-0000-00003D040000}"/>
    <cellStyle name="Style 24 4 4 10" xfId="21572" xr:uid="{00000000-0005-0000-0000-00003D040000}"/>
    <cellStyle name="Style 24 4 4 10 2" xfId="40112" xr:uid="{00000000-0005-0000-0000-00007A160000}"/>
    <cellStyle name="Style 24 4 4 10 3" xfId="53460" xr:uid="{00000000-0005-0000-0000-00007A160000}"/>
    <cellStyle name="Style 24 4 4 11" xfId="24046" xr:uid="{00000000-0005-0000-0000-000079160000}"/>
    <cellStyle name="Style 24 4 4 12" xfId="55381" xr:uid="{00000000-0005-0000-0000-00003D040000}"/>
    <cellStyle name="Style 24 4 4 2" xfId="5760" xr:uid="{00000000-0005-0000-0000-00003C050000}"/>
    <cellStyle name="Style 24 4 4 2 2" xfId="26173" xr:uid="{00000000-0005-0000-0000-00007B160000}"/>
    <cellStyle name="Style 24 4 4 2 3" xfId="41561" xr:uid="{00000000-0005-0000-0000-00007B160000}"/>
    <cellStyle name="Style 24 4 4 3" xfId="9443" xr:uid="{00000000-0005-0000-0000-00003C050000}"/>
    <cellStyle name="Style 24 4 4 3 2" xfId="29045" xr:uid="{00000000-0005-0000-0000-00007C160000}"/>
    <cellStyle name="Style 24 4 4 3 3" xfId="43715" xr:uid="{00000000-0005-0000-0000-00007C160000}"/>
    <cellStyle name="Style 24 4 4 4" xfId="9229" xr:uid="{00000000-0005-0000-0000-0000B6250000}"/>
    <cellStyle name="Style 24 4 4 5" xfId="13171" xr:uid="{00000000-0005-0000-0000-00003C050000}"/>
    <cellStyle name="Style 24 4 4 5 2" xfId="31727" xr:uid="{00000000-0005-0000-0000-00007E160000}"/>
    <cellStyle name="Style 24 4 4 5 3" xfId="45809" xr:uid="{00000000-0005-0000-0000-00007E160000}"/>
    <cellStyle name="Style 24 4 4 6" xfId="13956" xr:uid="{00000000-0005-0000-0000-00003D040000}"/>
    <cellStyle name="Style 24 4 4 6 2" xfId="32512" xr:uid="{00000000-0005-0000-0000-00007F160000}"/>
    <cellStyle name="Style 24 4 4 6 3" xfId="46523" xr:uid="{00000000-0005-0000-0000-00007F160000}"/>
    <cellStyle name="Style 24 4 4 7" xfId="16461" xr:uid="{00000000-0005-0000-0000-00003C050000}"/>
    <cellStyle name="Style 24 4 4 7 2" xfId="35017" xr:uid="{00000000-0005-0000-0000-000080160000}"/>
    <cellStyle name="Style 24 4 4 7 3" xfId="48798" xr:uid="{00000000-0005-0000-0000-000080160000}"/>
    <cellStyle name="Style 24 4 4 8" xfId="18319" xr:uid="{00000000-0005-0000-0000-00003D040000}"/>
    <cellStyle name="Style 24 4 4 8 2" xfId="36875" xr:uid="{00000000-0005-0000-0000-000081160000}"/>
    <cellStyle name="Style 24 4 4 8 3" xfId="50404" xr:uid="{00000000-0005-0000-0000-000081160000}"/>
    <cellStyle name="Style 24 4 4 9" xfId="18367" xr:uid="{00000000-0005-0000-0000-00003C050000}"/>
    <cellStyle name="Style 24 4 4 9 2" xfId="36923" xr:uid="{00000000-0005-0000-0000-000082160000}"/>
    <cellStyle name="Style 24 4 4 9 3" xfId="50445" xr:uid="{00000000-0005-0000-0000-000082160000}"/>
    <cellStyle name="Style 24 4 5" xfId="4315" xr:uid="{00000000-0005-0000-0000-000039050000}"/>
    <cellStyle name="Style 24 4 5 2" xfId="24833" xr:uid="{00000000-0005-0000-0000-000083160000}"/>
    <cellStyle name="Style 24 4 5 3" xfId="28495" xr:uid="{00000000-0005-0000-0000-000083160000}"/>
    <cellStyle name="Style 24 4 6" xfId="3957" xr:uid="{00000000-0005-0000-0000-0000B3250000}"/>
    <cellStyle name="Style 24 4 7" xfId="14570" xr:uid="{00000000-0005-0000-0000-00003D040000}"/>
    <cellStyle name="Style 24 4 7 2" xfId="33126" xr:uid="{00000000-0005-0000-0000-000085160000}"/>
    <cellStyle name="Style 24 4 7 3" xfId="47104" xr:uid="{00000000-0005-0000-0000-000085160000}"/>
    <cellStyle name="Style 24 4 8" xfId="13313" xr:uid="{00000000-0005-0000-0000-000039050000}"/>
    <cellStyle name="Style 24 4 8 2" xfId="31869" xr:uid="{00000000-0005-0000-0000-000086160000}"/>
    <cellStyle name="Style 24 4 8 3" xfId="45949" xr:uid="{00000000-0005-0000-0000-000086160000}"/>
    <cellStyle name="Style 24 4 9" xfId="17411" xr:uid="{00000000-0005-0000-0000-000039050000}"/>
    <cellStyle name="Style 24 4 9 2" xfId="35967" xr:uid="{00000000-0005-0000-0000-000087160000}"/>
    <cellStyle name="Style 24 4 9 3" xfId="49618" xr:uid="{00000000-0005-0000-0000-000087160000}"/>
    <cellStyle name="Style 24 5" xfId="1099" xr:uid="{00000000-0005-0000-0000-00003E040000}"/>
    <cellStyle name="Style 24 5 10" xfId="18797" xr:uid="{00000000-0005-0000-0000-00003E040000}"/>
    <cellStyle name="Style 24 5 10 2" xfId="37353" xr:uid="{00000000-0005-0000-0000-000089160000}"/>
    <cellStyle name="Style 24 5 10 3" xfId="50846" xr:uid="{00000000-0005-0000-0000-000089160000}"/>
    <cellStyle name="Style 24 5 11" xfId="18753" xr:uid="{00000000-0005-0000-0000-00003D050000}"/>
    <cellStyle name="Style 24 5 11 2" xfId="37309" xr:uid="{00000000-0005-0000-0000-00008A160000}"/>
    <cellStyle name="Style 24 5 11 3" xfId="50806" xr:uid="{00000000-0005-0000-0000-00008A160000}"/>
    <cellStyle name="Style 24 5 12" xfId="19872" xr:uid="{00000000-0005-0000-0000-00003E040000}"/>
    <cellStyle name="Style 24 5 12 2" xfId="38428" xr:uid="{00000000-0005-0000-0000-00008B160000}"/>
    <cellStyle name="Style 24 5 12 3" xfId="51920" xr:uid="{00000000-0005-0000-0000-00008B160000}"/>
    <cellStyle name="Style 24 5 13" xfId="21666" xr:uid="{00000000-0005-0000-0000-00003E040000}"/>
    <cellStyle name="Style 24 5 13 2" xfId="40206" xr:uid="{00000000-0005-0000-0000-00008C160000}"/>
    <cellStyle name="Style 24 5 13 3" xfId="53554" xr:uid="{00000000-0005-0000-0000-00008C160000}"/>
    <cellStyle name="Style 24 5 14" xfId="22082" xr:uid="{00000000-0005-0000-0000-00003D050000}"/>
    <cellStyle name="Style 24 5 14 2" xfId="40622" xr:uid="{00000000-0005-0000-0000-00008D160000}"/>
    <cellStyle name="Style 24 5 14 3" xfId="53911" xr:uid="{00000000-0005-0000-0000-00008D160000}"/>
    <cellStyle name="Style 24 5 15" xfId="22884" xr:uid="{00000000-0005-0000-0000-000088160000}"/>
    <cellStyle name="Style 24 5 16" xfId="29986" xr:uid="{00000000-0005-0000-0000-000088160000}"/>
    <cellStyle name="Style 24 5 17" xfId="54299" xr:uid="{00000000-0005-0000-0000-00003E040000}"/>
    <cellStyle name="Style 24 5 2" xfId="2413" xr:uid="{00000000-0005-0000-0000-00003E040000}"/>
    <cellStyle name="Style 24 5 2 10" xfId="16321" xr:uid="{00000000-0005-0000-0000-00003E050000}"/>
    <cellStyle name="Style 24 5 2 10 2" xfId="34877" xr:uid="{00000000-0005-0000-0000-00008F160000}"/>
    <cellStyle name="Style 24 5 2 10 3" xfId="48664" xr:uid="{00000000-0005-0000-0000-00008F160000}"/>
    <cellStyle name="Style 24 5 2 11" xfId="15958" xr:uid="{00000000-0005-0000-0000-00003E040000}"/>
    <cellStyle name="Style 24 5 2 11 2" xfId="34514" xr:uid="{00000000-0005-0000-0000-000090160000}"/>
    <cellStyle name="Style 24 5 2 11 3" xfId="48353" xr:uid="{00000000-0005-0000-0000-000090160000}"/>
    <cellStyle name="Style 24 5 2 12" xfId="18592" xr:uid="{00000000-0005-0000-0000-00003E050000}"/>
    <cellStyle name="Style 24 5 2 12 2" xfId="37148" xr:uid="{00000000-0005-0000-0000-000091160000}"/>
    <cellStyle name="Style 24 5 2 12 3" xfId="50650" xr:uid="{00000000-0005-0000-0000-000091160000}"/>
    <cellStyle name="Style 24 5 2 13" xfId="23924" xr:uid="{00000000-0005-0000-0000-00008E160000}"/>
    <cellStyle name="Style 24 5 2 14" xfId="56584" xr:uid="{00000000-0005-0000-0000-00003E050000}"/>
    <cellStyle name="Style 24 5 2 2" xfId="5620" xr:uid="{00000000-0005-0000-0000-00003E050000}"/>
    <cellStyle name="Style 24 5 2 2 2" xfId="20606" xr:uid="{00000000-0005-0000-0000-000008060000}"/>
    <cellStyle name="Style 24 5 2 2 2 2" xfId="39158" xr:uid="{00000000-0005-0000-0000-000093160000}"/>
    <cellStyle name="Style 24 5 2 2 2 3" xfId="52541" xr:uid="{00000000-0005-0000-0000-000093160000}"/>
    <cellStyle name="Style 24 5 2 2 3" xfId="26037" xr:uid="{00000000-0005-0000-0000-000092160000}"/>
    <cellStyle name="Style 24 5 2 2 4" xfId="41437" xr:uid="{00000000-0005-0000-0000-000092160000}"/>
    <cellStyle name="Style 24 5 2 3" xfId="7586" xr:uid="{00000000-0005-0000-0000-00003E050000}"/>
    <cellStyle name="Style 24 5 2 3 2" xfId="27716" xr:uid="{00000000-0005-0000-0000-000094160000}"/>
    <cellStyle name="Style 24 5 2 3 3" xfId="42724" xr:uid="{00000000-0005-0000-0000-000094160000}"/>
    <cellStyle name="Style 24 5 2 4" xfId="8447" xr:uid="{00000000-0005-0000-0000-00003E050000}"/>
    <cellStyle name="Style 24 5 2 4 2" xfId="28374" xr:uid="{00000000-0005-0000-0000-000095160000}"/>
    <cellStyle name="Style 24 5 2 4 3" xfId="43201" xr:uid="{00000000-0005-0000-0000-000095160000}"/>
    <cellStyle name="Style 24 5 2 5" xfId="9303" xr:uid="{00000000-0005-0000-0000-00003E050000}"/>
    <cellStyle name="Style 24 5 2 5 2" xfId="28905" xr:uid="{00000000-0005-0000-0000-000096160000}"/>
    <cellStyle name="Style 24 5 2 5 3" xfId="43585" xr:uid="{00000000-0005-0000-0000-000096160000}"/>
    <cellStyle name="Style 24 5 2 6" xfId="9154" xr:uid="{00000000-0005-0000-0000-0000B8250000}"/>
    <cellStyle name="Style 24 5 2 7" xfId="13211" xr:uid="{00000000-0005-0000-0000-00003E050000}"/>
    <cellStyle name="Style 24 5 2 7 2" xfId="31767" xr:uid="{00000000-0005-0000-0000-000098160000}"/>
    <cellStyle name="Style 24 5 2 7 3" xfId="45849" xr:uid="{00000000-0005-0000-0000-000098160000}"/>
    <cellStyle name="Style 24 5 2 8" xfId="15087" xr:uid="{00000000-0005-0000-0000-00003E050000}"/>
    <cellStyle name="Style 24 5 2 8 2" xfId="33643" xr:uid="{00000000-0005-0000-0000-000099160000}"/>
    <cellStyle name="Style 24 5 2 8 3" xfId="47594" xr:uid="{00000000-0005-0000-0000-000099160000}"/>
    <cellStyle name="Style 24 5 2 9" xfId="13370" xr:uid="{00000000-0005-0000-0000-00003E040000}"/>
    <cellStyle name="Style 24 5 2 9 2" xfId="31926" xr:uid="{00000000-0005-0000-0000-00009A160000}"/>
    <cellStyle name="Style 24 5 2 9 3" xfId="46002" xr:uid="{00000000-0005-0000-0000-00009A160000}"/>
    <cellStyle name="Style 24 5 3" xfId="2648" xr:uid="{00000000-0005-0000-0000-00003E040000}"/>
    <cellStyle name="Style 24 5 3 10" xfId="13724" xr:uid="{00000000-0005-0000-0000-00003E040000}"/>
    <cellStyle name="Style 24 5 3 10 2" xfId="32280" xr:uid="{00000000-0005-0000-0000-00009C160000}"/>
    <cellStyle name="Style 24 5 3 10 3" xfId="46312" xr:uid="{00000000-0005-0000-0000-00009C160000}"/>
    <cellStyle name="Style 24 5 3 11" xfId="19557" xr:uid="{00000000-0005-0000-0000-00003F050000}"/>
    <cellStyle name="Style 24 5 3 11 2" xfId="38113" xr:uid="{00000000-0005-0000-0000-00009D160000}"/>
    <cellStyle name="Style 24 5 3 11 3" xfId="51605" xr:uid="{00000000-0005-0000-0000-00009D160000}"/>
    <cellStyle name="Style 24 5 3 12" xfId="55474" xr:uid="{00000000-0005-0000-0000-00003E040000}"/>
    <cellStyle name="Style 24 5 3 2" xfId="5855" xr:uid="{00000000-0005-0000-0000-00003F050000}"/>
    <cellStyle name="Style 24 5 3 2 2" xfId="20745" xr:uid="{00000000-0005-0000-0000-00000A060000}"/>
    <cellStyle name="Style 24 5 3 2 2 2" xfId="39290" xr:uid="{00000000-0005-0000-0000-00009F160000}"/>
    <cellStyle name="Style 24 5 3 2 2 3" xfId="52667" xr:uid="{00000000-0005-0000-0000-00009F160000}"/>
    <cellStyle name="Style 24 5 3 2 3" xfId="26265" xr:uid="{00000000-0005-0000-0000-00009E160000}"/>
    <cellStyle name="Style 24 5 3 2 4" xfId="41650" xr:uid="{00000000-0005-0000-0000-00009E160000}"/>
    <cellStyle name="Style 24 5 3 3" xfId="7821" xr:uid="{00000000-0005-0000-0000-00003F050000}"/>
    <cellStyle name="Style 24 5 3 3 2" xfId="27865" xr:uid="{00000000-0005-0000-0000-0000A0160000}"/>
    <cellStyle name="Style 24 5 3 3 3" xfId="42844" xr:uid="{00000000-0005-0000-0000-0000A0160000}"/>
    <cellStyle name="Style 24 5 3 4" xfId="8682" xr:uid="{00000000-0005-0000-0000-00003F050000}"/>
    <cellStyle name="Style 24 5 3 4 2" xfId="28545" xr:uid="{00000000-0005-0000-0000-0000A1160000}"/>
    <cellStyle name="Style 24 5 3 4 3" xfId="43321" xr:uid="{00000000-0005-0000-0000-0000A1160000}"/>
    <cellStyle name="Style 24 5 3 5" xfId="9538" xr:uid="{00000000-0005-0000-0000-00003F050000}"/>
    <cellStyle name="Style 24 5 3 5 2" xfId="29140" xr:uid="{00000000-0005-0000-0000-0000A2160000}"/>
    <cellStyle name="Style 24 5 3 5 3" xfId="43807" xr:uid="{00000000-0005-0000-0000-0000A2160000}"/>
    <cellStyle name="Style 24 5 3 6" xfId="4731" xr:uid="{00000000-0005-0000-0000-0000B9250000}"/>
    <cellStyle name="Style 24 5 3 7" xfId="12479" xr:uid="{00000000-0005-0000-0000-00003F050000}"/>
    <cellStyle name="Style 24 5 3 7 2" xfId="31037" xr:uid="{00000000-0005-0000-0000-0000A4160000}"/>
    <cellStyle name="Style 24 5 3 7 3" xfId="45137" xr:uid="{00000000-0005-0000-0000-0000A4160000}"/>
    <cellStyle name="Style 24 5 3 8" xfId="13320" xr:uid="{00000000-0005-0000-0000-00003E040000}"/>
    <cellStyle name="Style 24 5 3 8 2" xfId="31876" xr:uid="{00000000-0005-0000-0000-0000A5160000}"/>
    <cellStyle name="Style 24 5 3 8 3" xfId="45956" xr:uid="{00000000-0005-0000-0000-0000A5160000}"/>
    <cellStyle name="Style 24 5 3 9" xfId="16556" xr:uid="{00000000-0005-0000-0000-00003F050000}"/>
    <cellStyle name="Style 24 5 3 9 2" xfId="35112" xr:uid="{00000000-0005-0000-0000-0000A6160000}"/>
    <cellStyle name="Style 24 5 3 9 3" xfId="48893" xr:uid="{00000000-0005-0000-0000-0000A6160000}"/>
    <cellStyle name="Style 24 5 4" xfId="2552" xr:uid="{00000000-0005-0000-0000-00003E040000}"/>
    <cellStyle name="Style 24 5 4 10" xfId="21571" xr:uid="{00000000-0005-0000-0000-00003E040000}"/>
    <cellStyle name="Style 24 5 4 10 2" xfId="40111" xr:uid="{00000000-0005-0000-0000-0000A8160000}"/>
    <cellStyle name="Style 24 5 4 10 3" xfId="53459" xr:uid="{00000000-0005-0000-0000-0000A8160000}"/>
    <cellStyle name="Style 24 5 4 11" xfId="24045" xr:uid="{00000000-0005-0000-0000-0000A7160000}"/>
    <cellStyle name="Style 24 5 4 12" xfId="55380" xr:uid="{00000000-0005-0000-0000-00003E040000}"/>
    <cellStyle name="Style 24 5 4 2" xfId="5759" xr:uid="{00000000-0005-0000-0000-000040050000}"/>
    <cellStyle name="Style 24 5 4 2 2" xfId="26172" xr:uid="{00000000-0005-0000-0000-0000A9160000}"/>
    <cellStyle name="Style 24 5 4 2 3" xfId="41560" xr:uid="{00000000-0005-0000-0000-0000A9160000}"/>
    <cellStyle name="Style 24 5 4 3" xfId="9442" xr:uid="{00000000-0005-0000-0000-000040050000}"/>
    <cellStyle name="Style 24 5 4 3 2" xfId="29044" xr:uid="{00000000-0005-0000-0000-0000AA160000}"/>
    <cellStyle name="Style 24 5 4 3 3" xfId="43714" xr:uid="{00000000-0005-0000-0000-0000AA160000}"/>
    <cellStyle name="Style 24 5 4 4" xfId="9228" xr:uid="{00000000-0005-0000-0000-0000BA250000}"/>
    <cellStyle name="Style 24 5 4 5" xfId="13172" xr:uid="{00000000-0005-0000-0000-000040050000}"/>
    <cellStyle name="Style 24 5 4 5 2" xfId="31728" xr:uid="{00000000-0005-0000-0000-0000AC160000}"/>
    <cellStyle name="Style 24 5 4 5 3" xfId="45810" xr:uid="{00000000-0005-0000-0000-0000AC160000}"/>
    <cellStyle name="Style 24 5 4 6" xfId="14278" xr:uid="{00000000-0005-0000-0000-00003E040000}"/>
    <cellStyle name="Style 24 5 4 6 2" xfId="32834" xr:uid="{00000000-0005-0000-0000-0000AD160000}"/>
    <cellStyle name="Style 24 5 4 6 3" xfId="46826" xr:uid="{00000000-0005-0000-0000-0000AD160000}"/>
    <cellStyle name="Style 24 5 4 7" xfId="16460" xr:uid="{00000000-0005-0000-0000-000040050000}"/>
    <cellStyle name="Style 24 5 4 7 2" xfId="35016" xr:uid="{00000000-0005-0000-0000-0000AE160000}"/>
    <cellStyle name="Style 24 5 4 7 3" xfId="48797" xr:uid="{00000000-0005-0000-0000-0000AE160000}"/>
    <cellStyle name="Style 24 5 4 8" xfId="15201" xr:uid="{00000000-0005-0000-0000-00003E040000}"/>
    <cellStyle name="Style 24 5 4 8 2" xfId="33757" xr:uid="{00000000-0005-0000-0000-0000AF160000}"/>
    <cellStyle name="Style 24 5 4 8 3" xfId="47703" xr:uid="{00000000-0005-0000-0000-0000AF160000}"/>
    <cellStyle name="Style 24 5 4 9" xfId="19461" xr:uid="{00000000-0005-0000-0000-000040050000}"/>
    <cellStyle name="Style 24 5 4 9 2" xfId="38017" xr:uid="{00000000-0005-0000-0000-0000B0160000}"/>
    <cellStyle name="Style 24 5 4 9 3" xfId="51509" xr:uid="{00000000-0005-0000-0000-0000B0160000}"/>
    <cellStyle name="Style 24 5 5" xfId="4316" xr:uid="{00000000-0005-0000-0000-00003D050000}"/>
    <cellStyle name="Style 24 5 5 2" xfId="24834" xr:uid="{00000000-0005-0000-0000-0000B1160000}"/>
    <cellStyle name="Style 24 5 5 3" xfId="22649" xr:uid="{00000000-0005-0000-0000-0000B1160000}"/>
    <cellStyle name="Style 24 5 6" xfId="3956" xr:uid="{00000000-0005-0000-0000-0000B7250000}"/>
    <cellStyle name="Style 24 5 7" xfId="15557" xr:uid="{00000000-0005-0000-0000-00003E040000}"/>
    <cellStyle name="Style 24 5 7 2" xfId="34113" xr:uid="{00000000-0005-0000-0000-0000B3160000}"/>
    <cellStyle name="Style 24 5 7 3" xfId="48008" xr:uid="{00000000-0005-0000-0000-0000B3160000}"/>
    <cellStyle name="Style 24 5 8" xfId="16282" xr:uid="{00000000-0005-0000-0000-00003D050000}"/>
    <cellStyle name="Style 24 5 8 2" xfId="34838" xr:uid="{00000000-0005-0000-0000-0000B4160000}"/>
    <cellStyle name="Style 24 5 8 3" xfId="48625" xr:uid="{00000000-0005-0000-0000-0000B4160000}"/>
    <cellStyle name="Style 24 5 9" xfId="15357" xr:uid="{00000000-0005-0000-0000-00003D050000}"/>
    <cellStyle name="Style 24 5 9 2" xfId="33913" xr:uid="{00000000-0005-0000-0000-0000B5160000}"/>
    <cellStyle name="Style 24 5 9 3" xfId="47844" xr:uid="{00000000-0005-0000-0000-0000B5160000}"/>
    <cellStyle name="Style 24 6" xfId="2424" xr:uid="{00000000-0005-0000-0000-000033040000}"/>
    <cellStyle name="Style 24 6 10" xfId="16332" xr:uid="{00000000-0005-0000-0000-000041050000}"/>
    <cellStyle name="Style 24 6 10 2" xfId="34888" xr:uid="{00000000-0005-0000-0000-0000B7160000}"/>
    <cellStyle name="Style 24 6 10 3" xfId="48675" xr:uid="{00000000-0005-0000-0000-0000B7160000}"/>
    <cellStyle name="Style 24 6 11" xfId="17129" xr:uid="{00000000-0005-0000-0000-000033040000}"/>
    <cellStyle name="Style 24 6 11 2" xfId="35685" xr:uid="{00000000-0005-0000-0000-0000B8160000}"/>
    <cellStyle name="Style 24 6 11 3" xfId="49363" xr:uid="{00000000-0005-0000-0000-0000B8160000}"/>
    <cellStyle name="Style 24 6 12" xfId="17114" xr:uid="{00000000-0005-0000-0000-000041050000}"/>
    <cellStyle name="Style 24 6 12 2" xfId="35670" xr:uid="{00000000-0005-0000-0000-0000B9160000}"/>
    <cellStyle name="Style 24 6 12 3" xfId="49350" xr:uid="{00000000-0005-0000-0000-0000B9160000}"/>
    <cellStyle name="Style 24 6 13" xfId="23935" xr:uid="{00000000-0005-0000-0000-0000B6160000}"/>
    <cellStyle name="Style 24 6 14" xfId="56595" xr:uid="{00000000-0005-0000-0000-000041050000}"/>
    <cellStyle name="Style 24 6 2" xfId="5631" xr:uid="{00000000-0005-0000-0000-000041050000}"/>
    <cellStyle name="Style 24 6 2 2" xfId="20617" xr:uid="{00000000-0005-0000-0000-00000D060000}"/>
    <cellStyle name="Style 24 6 2 2 2" xfId="39169" xr:uid="{00000000-0005-0000-0000-0000BB160000}"/>
    <cellStyle name="Style 24 6 2 2 3" xfId="52552" xr:uid="{00000000-0005-0000-0000-0000BB160000}"/>
    <cellStyle name="Style 24 6 2 3" xfId="26048" xr:uid="{00000000-0005-0000-0000-0000BA160000}"/>
    <cellStyle name="Style 24 6 2 4" xfId="41448" xr:uid="{00000000-0005-0000-0000-0000BA160000}"/>
    <cellStyle name="Style 24 6 3" xfId="7597" xr:uid="{00000000-0005-0000-0000-000041050000}"/>
    <cellStyle name="Style 24 6 3 2" xfId="27727" xr:uid="{00000000-0005-0000-0000-0000BC160000}"/>
    <cellStyle name="Style 24 6 3 3" xfId="42735" xr:uid="{00000000-0005-0000-0000-0000BC160000}"/>
    <cellStyle name="Style 24 6 4" xfId="8458" xr:uid="{00000000-0005-0000-0000-000041050000}"/>
    <cellStyle name="Style 24 6 4 2" xfId="28385" xr:uid="{00000000-0005-0000-0000-0000BD160000}"/>
    <cellStyle name="Style 24 6 4 3" xfId="43212" xr:uid="{00000000-0005-0000-0000-0000BD160000}"/>
    <cellStyle name="Style 24 6 5" xfId="9314" xr:uid="{00000000-0005-0000-0000-000041050000}"/>
    <cellStyle name="Style 24 6 5 2" xfId="28916" xr:uid="{00000000-0005-0000-0000-0000BE160000}"/>
    <cellStyle name="Style 24 6 5 3" xfId="43596" xr:uid="{00000000-0005-0000-0000-0000BE160000}"/>
    <cellStyle name="Style 24 6 6" xfId="6967" xr:uid="{00000000-0005-0000-0000-0000BB250000}"/>
    <cellStyle name="Style 24 6 7" xfId="12392" xr:uid="{00000000-0005-0000-0000-000041050000}"/>
    <cellStyle name="Style 24 6 7 2" xfId="30951" xr:uid="{00000000-0005-0000-0000-0000C0160000}"/>
    <cellStyle name="Style 24 6 7 3" xfId="45052" xr:uid="{00000000-0005-0000-0000-0000C0160000}"/>
    <cellStyle name="Style 24 6 8" xfId="15098" xr:uid="{00000000-0005-0000-0000-000041050000}"/>
    <cellStyle name="Style 24 6 8 2" xfId="33654" xr:uid="{00000000-0005-0000-0000-0000C1160000}"/>
    <cellStyle name="Style 24 6 8 3" xfId="47605" xr:uid="{00000000-0005-0000-0000-0000C1160000}"/>
    <cellStyle name="Style 24 6 9" xfId="12857" xr:uid="{00000000-0005-0000-0000-000033040000}"/>
    <cellStyle name="Style 24 6 9 2" xfId="31413" xr:uid="{00000000-0005-0000-0000-0000C2160000}"/>
    <cellStyle name="Style 24 6 9 3" xfId="45498" xr:uid="{00000000-0005-0000-0000-0000C2160000}"/>
    <cellStyle name="Style 24 7" xfId="2637" xr:uid="{00000000-0005-0000-0000-000033040000}"/>
    <cellStyle name="Style 24 7 10" xfId="14693" xr:uid="{00000000-0005-0000-0000-000033040000}"/>
    <cellStyle name="Style 24 7 10 2" xfId="33249" xr:uid="{00000000-0005-0000-0000-0000C4160000}"/>
    <cellStyle name="Style 24 7 10 3" xfId="47218" xr:uid="{00000000-0005-0000-0000-0000C4160000}"/>
    <cellStyle name="Style 24 7 11" xfId="18154" xr:uid="{00000000-0005-0000-0000-000042050000}"/>
    <cellStyle name="Style 24 7 11 2" xfId="36710" xr:uid="{00000000-0005-0000-0000-0000C5160000}"/>
    <cellStyle name="Style 24 7 11 3" xfId="50263" xr:uid="{00000000-0005-0000-0000-0000C5160000}"/>
    <cellStyle name="Style 24 7 12" xfId="55463" xr:uid="{00000000-0005-0000-0000-000033040000}"/>
    <cellStyle name="Style 24 7 2" xfId="5844" xr:uid="{00000000-0005-0000-0000-000042050000}"/>
    <cellStyle name="Style 24 7 2 2" xfId="20734" xr:uid="{00000000-0005-0000-0000-00000F060000}"/>
    <cellStyle name="Style 24 7 2 2 2" xfId="39279" xr:uid="{00000000-0005-0000-0000-0000C7160000}"/>
    <cellStyle name="Style 24 7 2 2 3" xfId="52656" xr:uid="{00000000-0005-0000-0000-0000C7160000}"/>
    <cellStyle name="Style 24 7 2 3" xfId="26254" xr:uid="{00000000-0005-0000-0000-0000C6160000}"/>
    <cellStyle name="Style 24 7 2 4" xfId="41639" xr:uid="{00000000-0005-0000-0000-0000C6160000}"/>
    <cellStyle name="Style 24 7 3" xfId="7810" xr:uid="{00000000-0005-0000-0000-000042050000}"/>
    <cellStyle name="Style 24 7 3 2" xfId="27854" xr:uid="{00000000-0005-0000-0000-0000C8160000}"/>
    <cellStyle name="Style 24 7 3 3" xfId="42833" xr:uid="{00000000-0005-0000-0000-0000C8160000}"/>
    <cellStyle name="Style 24 7 4" xfId="8671" xr:uid="{00000000-0005-0000-0000-000042050000}"/>
    <cellStyle name="Style 24 7 4 2" xfId="28534" xr:uid="{00000000-0005-0000-0000-0000C9160000}"/>
    <cellStyle name="Style 24 7 4 3" xfId="43310" xr:uid="{00000000-0005-0000-0000-0000C9160000}"/>
    <cellStyle name="Style 24 7 5" xfId="9527" xr:uid="{00000000-0005-0000-0000-000042050000}"/>
    <cellStyle name="Style 24 7 5 2" xfId="29129" xr:uid="{00000000-0005-0000-0000-0000CA160000}"/>
    <cellStyle name="Style 24 7 5 3" xfId="43796" xr:uid="{00000000-0005-0000-0000-0000CA160000}"/>
    <cellStyle name="Style 24 7 6" xfId="3958" xr:uid="{00000000-0005-0000-0000-0000BC250000}"/>
    <cellStyle name="Style 24 7 7" xfId="12477" xr:uid="{00000000-0005-0000-0000-000042050000}"/>
    <cellStyle name="Style 24 7 7 2" xfId="31035" xr:uid="{00000000-0005-0000-0000-0000CC160000}"/>
    <cellStyle name="Style 24 7 7 3" xfId="45135" xr:uid="{00000000-0005-0000-0000-0000CC160000}"/>
    <cellStyle name="Style 24 7 8" xfId="14090" xr:uid="{00000000-0005-0000-0000-000033040000}"/>
    <cellStyle name="Style 24 7 8 2" xfId="32646" xr:uid="{00000000-0005-0000-0000-0000CD160000}"/>
    <cellStyle name="Style 24 7 8 3" xfId="46649" xr:uid="{00000000-0005-0000-0000-0000CD160000}"/>
    <cellStyle name="Style 24 7 9" xfId="16545" xr:uid="{00000000-0005-0000-0000-000042050000}"/>
    <cellStyle name="Style 24 7 9 2" xfId="35101" xr:uid="{00000000-0005-0000-0000-0000CE160000}"/>
    <cellStyle name="Style 24 7 9 3" xfId="48882" xr:uid="{00000000-0005-0000-0000-0000CE160000}"/>
    <cellStyle name="Style 24 8" xfId="2563" xr:uid="{00000000-0005-0000-0000-000033040000}"/>
    <cellStyle name="Style 24 8 10" xfId="21582" xr:uid="{00000000-0005-0000-0000-000033040000}"/>
    <cellStyle name="Style 24 8 10 2" xfId="40122" xr:uid="{00000000-0005-0000-0000-0000D0160000}"/>
    <cellStyle name="Style 24 8 10 3" xfId="53470" xr:uid="{00000000-0005-0000-0000-0000D0160000}"/>
    <cellStyle name="Style 24 8 11" xfId="24056" xr:uid="{00000000-0005-0000-0000-0000CF160000}"/>
    <cellStyle name="Style 24 8 12" xfId="55391" xr:uid="{00000000-0005-0000-0000-000033040000}"/>
    <cellStyle name="Style 24 8 2" xfId="5770" xr:uid="{00000000-0005-0000-0000-000043050000}"/>
    <cellStyle name="Style 24 8 2 2" xfId="26183" xr:uid="{00000000-0005-0000-0000-0000D1160000}"/>
    <cellStyle name="Style 24 8 2 3" xfId="41571" xr:uid="{00000000-0005-0000-0000-0000D1160000}"/>
    <cellStyle name="Style 24 8 3" xfId="9453" xr:uid="{00000000-0005-0000-0000-000043050000}"/>
    <cellStyle name="Style 24 8 3 2" xfId="29055" xr:uid="{00000000-0005-0000-0000-0000D2160000}"/>
    <cellStyle name="Style 24 8 3 3" xfId="43725" xr:uid="{00000000-0005-0000-0000-0000D2160000}"/>
    <cellStyle name="Style 24 8 4" xfId="9156" xr:uid="{00000000-0005-0000-0000-0000BD250000}"/>
    <cellStyle name="Style 24 8 5" xfId="13161" xr:uid="{00000000-0005-0000-0000-000043050000}"/>
    <cellStyle name="Style 24 8 5 2" xfId="31717" xr:uid="{00000000-0005-0000-0000-0000D4160000}"/>
    <cellStyle name="Style 24 8 5 3" xfId="45799" xr:uid="{00000000-0005-0000-0000-0000D4160000}"/>
    <cellStyle name="Style 24 8 6" xfId="11914" xr:uid="{00000000-0005-0000-0000-000033040000}"/>
    <cellStyle name="Style 24 8 6 2" xfId="30478" xr:uid="{00000000-0005-0000-0000-0000D5160000}"/>
    <cellStyle name="Style 24 8 6 3" xfId="44623" xr:uid="{00000000-0005-0000-0000-0000D5160000}"/>
    <cellStyle name="Style 24 8 7" xfId="16471" xr:uid="{00000000-0005-0000-0000-000043050000}"/>
    <cellStyle name="Style 24 8 7 2" xfId="35027" xr:uid="{00000000-0005-0000-0000-0000D6160000}"/>
    <cellStyle name="Style 24 8 7 3" xfId="48808" xr:uid="{00000000-0005-0000-0000-0000D6160000}"/>
    <cellStyle name="Style 24 8 8" xfId="14323" xr:uid="{00000000-0005-0000-0000-000033040000}"/>
    <cellStyle name="Style 24 8 8 2" xfId="32879" xr:uid="{00000000-0005-0000-0000-0000D7160000}"/>
    <cellStyle name="Style 24 8 8 3" xfId="46869" xr:uid="{00000000-0005-0000-0000-0000D7160000}"/>
    <cellStyle name="Style 24 8 9" xfId="15916" xr:uid="{00000000-0005-0000-0000-000043050000}"/>
    <cellStyle name="Style 24 8 9 2" xfId="34472" xr:uid="{00000000-0005-0000-0000-0000D8160000}"/>
    <cellStyle name="Style 24 8 9 3" xfId="48318" xr:uid="{00000000-0005-0000-0000-0000D8160000}"/>
    <cellStyle name="Style 24 9" xfId="4305" xr:uid="{00000000-0005-0000-0000-000014050000}"/>
    <cellStyle name="Style 24 9 2" xfId="24823" xr:uid="{00000000-0005-0000-0000-0000D9160000}"/>
    <cellStyle name="Style 24 9 3" xfId="22654" xr:uid="{00000000-0005-0000-0000-0000D9160000}"/>
    <cellStyle name="Style 25" xfId="1100" xr:uid="{00000000-0005-0000-0000-00003F040000}"/>
    <cellStyle name="Style 25 10" xfId="4728" xr:uid="{00000000-0005-0000-0000-0000BE250000}"/>
    <cellStyle name="Style 25 11" xfId="15383" xr:uid="{00000000-0005-0000-0000-00003F040000}"/>
    <cellStyle name="Style 25 11 2" xfId="33939" xr:uid="{00000000-0005-0000-0000-0000DC160000}"/>
    <cellStyle name="Style 25 11 3" xfId="47870" xr:uid="{00000000-0005-0000-0000-0000DC160000}"/>
    <cellStyle name="Style 25 12" xfId="16269" xr:uid="{00000000-0005-0000-0000-000044050000}"/>
    <cellStyle name="Style 25 12 2" xfId="34825" xr:uid="{00000000-0005-0000-0000-0000DD160000}"/>
    <cellStyle name="Style 25 12 3" xfId="48614" xr:uid="{00000000-0005-0000-0000-0000DD160000}"/>
    <cellStyle name="Style 25 13" xfId="15587" xr:uid="{00000000-0005-0000-0000-000044050000}"/>
    <cellStyle name="Style 25 13 2" xfId="34143" xr:uid="{00000000-0005-0000-0000-0000DE160000}"/>
    <cellStyle name="Style 25 13 3" xfId="48035" xr:uid="{00000000-0005-0000-0000-0000DE160000}"/>
    <cellStyle name="Style 25 14" xfId="18665" xr:uid="{00000000-0005-0000-0000-00003F040000}"/>
    <cellStyle name="Style 25 14 2" xfId="37221" xr:uid="{00000000-0005-0000-0000-0000DF160000}"/>
    <cellStyle name="Style 25 14 3" xfId="50718" xr:uid="{00000000-0005-0000-0000-0000DF160000}"/>
    <cellStyle name="Style 25 15" xfId="19311" xr:uid="{00000000-0005-0000-0000-000044050000}"/>
    <cellStyle name="Style 25 15 2" xfId="37867" xr:uid="{00000000-0005-0000-0000-0000E0160000}"/>
    <cellStyle name="Style 25 15 3" xfId="51359" xr:uid="{00000000-0005-0000-0000-0000E0160000}"/>
    <cellStyle name="Style 25 16" xfId="19221" xr:uid="{00000000-0005-0000-0000-00003F040000}"/>
    <cellStyle name="Style 25 16 2" xfId="37777" xr:uid="{00000000-0005-0000-0000-0000E1160000}"/>
    <cellStyle name="Style 25 16 3" xfId="51269" xr:uid="{00000000-0005-0000-0000-0000E1160000}"/>
    <cellStyle name="Style 25 17" xfId="21478" xr:uid="{00000000-0005-0000-0000-00003F040000}"/>
    <cellStyle name="Style 25 17 2" xfId="40018" xr:uid="{00000000-0005-0000-0000-0000E2160000}"/>
    <cellStyle name="Style 25 17 3" xfId="53366" xr:uid="{00000000-0005-0000-0000-0000E2160000}"/>
    <cellStyle name="Style 25 18" xfId="22083" xr:uid="{00000000-0005-0000-0000-000044050000}"/>
    <cellStyle name="Style 25 18 2" xfId="40623" xr:uid="{00000000-0005-0000-0000-0000E3160000}"/>
    <cellStyle name="Style 25 18 3" xfId="53912" xr:uid="{00000000-0005-0000-0000-0000E3160000}"/>
    <cellStyle name="Style 25 19" xfId="22885" xr:uid="{00000000-0005-0000-0000-0000DA160000}"/>
    <cellStyle name="Style 25 2" xfId="1101" xr:uid="{00000000-0005-0000-0000-000040040000}"/>
    <cellStyle name="Style 25 2 10" xfId="15726" xr:uid="{00000000-0005-0000-0000-000040040000}"/>
    <cellStyle name="Style 25 2 10 2" xfId="34282" xr:uid="{00000000-0005-0000-0000-0000E5160000}"/>
    <cellStyle name="Style 25 2 10 3" xfId="48142" xr:uid="{00000000-0005-0000-0000-0000E5160000}"/>
    <cellStyle name="Style 25 2 11" xfId="14544" xr:uid="{00000000-0005-0000-0000-000045050000}"/>
    <cellStyle name="Style 25 2 11 2" xfId="33100" xr:uid="{00000000-0005-0000-0000-0000E6160000}"/>
    <cellStyle name="Style 25 2 11 3" xfId="47078" xr:uid="{00000000-0005-0000-0000-0000E6160000}"/>
    <cellStyle name="Style 25 2 12" xfId="17923" xr:uid="{00000000-0005-0000-0000-000045050000}"/>
    <cellStyle name="Style 25 2 12 2" xfId="36479" xr:uid="{00000000-0005-0000-0000-0000E7160000}"/>
    <cellStyle name="Style 25 2 12 3" xfId="50062" xr:uid="{00000000-0005-0000-0000-0000E7160000}"/>
    <cellStyle name="Style 25 2 13" xfId="18358" xr:uid="{00000000-0005-0000-0000-000040040000}"/>
    <cellStyle name="Style 25 2 13 2" xfId="36914" xr:uid="{00000000-0005-0000-0000-0000E8160000}"/>
    <cellStyle name="Style 25 2 13 3" xfId="50437" xr:uid="{00000000-0005-0000-0000-0000E8160000}"/>
    <cellStyle name="Style 25 2 14" xfId="19043" xr:uid="{00000000-0005-0000-0000-000045050000}"/>
    <cellStyle name="Style 25 2 14 2" xfId="37599" xr:uid="{00000000-0005-0000-0000-0000E9160000}"/>
    <cellStyle name="Style 25 2 14 3" xfId="51091" xr:uid="{00000000-0005-0000-0000-0000E9160000}"/>
    <cellStyle name="Style 25 2 15" xfId="19821" xr:uid="{00000000-0005-0000-0000-000040040000}"/>
    <cellStyle name="Style 25 2 15 2" xfId="38377" xr:uid="{00000000-0005-0000-0000-0000EA160000}"/>
    <cellStyle name="Style 25 2 15 3" xfId="51869" xr:uid="{00000000-0005-0000-0000-0000EA160000}"/>
    <cellStyle name="Style 25 2 16" xfId="21665" xr:uid="{00000000-0005-0000-0000-000040040000}"/>
    <cellStyle name="Style 25 2 16 2" xfId="40205" xr:uid="{00000000-0005-0000-0000-0000EB160000}"/>
    <cellStyle name="Style 25 2 16 3" xfId="53553" xr:uid="{00000000-0005-0000-0000-0000EB160000}"/>
    <cellStyle name="Style 25 2 17" xfId="22084" xr:uid="{00000000-0005-0000-0000-000045050000}"/>
    <cellStyle name="Style 25 2 17 2" xfId="40624" xr:uid="{00000000-0005-0000-0000-0000EC160000}"/>
    <cellStyle name="Style 25 2 17 3" xfId="53913" xr:uid="{00000000-0005-0000-0000-0000EC160000}"/>
    <cellStyle name="Style 25 2 18" xfId="22886" xr:uid="{00000000-0005-0000-0000-0000E4160000}"/>
    <cellStyle name="Style 25 2 19" xfId="29985" xr:uid="{00000000-0005-0000-0000-0000E4160000}"/>
    <cellStyle name="Style 25 2 2" xfId="1102" xr:uid="{00000000-0005-0000-0000-000041040000}"/>
    <cellStyle name="Style 25 2 2 10" xfId="14730" xr:uid="{00000000-0005-0000-0000-000046050000}"/>
    <cellStyle name="Style 25 2 2 10 2" xfId="33286" xr:uid="{00000000-0005-0000-0000-0000EE160000}"/>
    <cellStyle name="Style 25 2 2 10 3" xfId="47252" xr:uid="{00000000-0005-0000-0000-0000EE160000}"/>
    <cellStyle name="Style 25 2 2 11" xfId="17421" xr:uid="{00000000-0005-0000-0000-000046050000}"/>
    <cellStyle name="Style 25 2 2 11 2" xfId="35977" xr:uid="{00000000-0005-0000-0000-0000EF160000}"/>
    <cellStyle name="Style 25 2 2 11 3" xfId="49626" xr:uid="{00000000-0005-0000-0000-0000EF160000}"/>
    <cellStyle name="Style 25 2 2 12" xfId="17535" xr:uid="{00000000-0005-0000-0000-000041040000}"/>
    <cellStyle name="Style 25 2 2 12 2" xfId="36091" xr:uid="{00000000-0005-0000-0000-0000F0160000}"/>
    <cellStyle name="Style 25 2 2 12 3" xfId="49722" xr:uid="{00000000-0005-0000-0000-0000F0160000}"/>
    <cellStyle name="Style 25 2 2 13" xfId="15282" xr:uid="{00000000-0005-0000-0000-000046050000}"/>
    <cellStyle name="Style 25 2 2 13 2" xfId="33838" xr:uid="{00000000-0005-0000-0000-0000F1160000}"/>
    <cellStyle name="Style 25 2 2 13 3" xfId="47777" xr:uid="{00000000-0005-0000-0000-0000F1160000}"/>
    <cellStyle name="Style 25 2 2 14" xfId="19169" xr:uid="{00000000-0005-0000-0000-000041040000}"/>
    <cellStyle name="Style 25 2 2 14 2" xfId="37725" xr:uid="{00000000-0005-0000-0000-0000F2160000}"/>
    <cellStyle name="Style 25 2 2 14 3" xfId="51217" xr:uid="{00000000-0005-0000-0000-0000F2160000}"/>
    <cellStyle name="Style 25 2 2 15" xfId="21479" xr:uid="{00000000-0005-0000-0000-000041040000}"/>
    <cellStyle name="Style 25 2 2 15 2" xfId="40019" xr:uid="{00000000-0005-0000-0000-0000F3160000}"/>
    <cellStyle name="Style 25 2 2 15 3" xfId="53367" xr:uid="{00000000-0005-0000-0000-0000F3160000}"/>
    <cellStyle name="Style 25 2 2 16" xfId="22085" xr:uid="{00000000-0005-0000-0000-000046050000}"/>
    <cellStyle name="Style 25 2 2 16 2" xfId="40625" xr:uid="{00000000-0005-0000-0000-0000F4160000}"/>
    <cellStyle name="Style 25 2 2 16 3" xfId="53914" xr:uid="{00000000-0005-0000-0000-0000F4160000}"/>
    <cellStyle name="Style 25 2 2 17" xfId="22887" xr:uid="{00000000-0005-0000-0000-0000ED160000}"/>
    <cellStyle name="Style 25 2 2 18" xfId="29980" xr:uid="{00000000-0005-0000-0000-0000ED160000}"/>
    <cellStyle name="Style 25 2 2 19" xfId="54302" xr:uid="{00000000-0005-0000-0000-000041040000}"/>
    <cellStyle name="Style 25 2 2 2" xfId="1103" xr:uid="{00000000-0005-0000-0000-000042040000}"/>
    <cellStyle name="Style 25 2 2 2 10" xfId="18634" xr:uid="{00000000-0005-0000-0000-000042040000}"/>
    <cellStyle name="Style 25 2 2 2 10 2" xfId="37190" xr:uid="{00000000-0005-0000-0000-0000F6160000}"/>
    <cellStyle name="Style 25 2 2 2 10 3" xfId="50692" xr:uid="{00000000-0005-0000-0000-0000F6160000}"/>
    <cellStyle name="Style 25 2 2 2 11" xfId="19789" xr:uid="{00000000-0005-0000-0000-000047050000}"/>
    <cellStyle name="Style 25 2 2 2 11 2" xfId="38345" xr:uid="{00000000-0005-0000-0000-0000F7160000}"/>
    <cellStyle name="Style 25 2 2 2 11 3" xfId="51837" xr:uid="{00000000-0005-0000-0000-0000F7160000}"/>
    <cellStyle name="Style 25 2 2 2 12" xfId="19143" xr:uid="{00000000-0005-0000-0000-000042040000}"/>
    <cellStyle name="Style 25 2 2 2 12 2" xfId="37699" xr:uid="{00000000-0005-0000-0000-0000F8160000}"/>
    <cellStyle name="Style 25 2 2 2 12 3" xfId="51191" xr:uid="{00000000-0005-0000-0000-0000F8160000}"/>
    <cellStyle name="Style 25 2 2 2 13" xfId="21662" xr:uid="{00000000-0005-0000-0000-000042040000}"/>
    <cellStyle name="Style 25 2 2 2 13 2" xfId="40202" xr:uid="{00000000-0005-0000-0000-0000F9160000}"/>
    <cellStyle name="Style 25 2 2 2 13 3" xfId="53550" xr:uid="{00000000-0005-0000-0000-0000F9160000}"/>
    <cellStyle name="Style 25 2 2 2 14" xfId="22086" xr:uid="{00000000-0005-0000-0000-000047050000}"/>
    <cellStyle name="Style 25 2 2 2 14 2" xfId="40626" xr:uid="{00000000-0005-0000-0000-0000FA160000}"/>
    <cellStyle name="Style 25 2 2 2 14 3" xfId="53915" xr:uid="{00000000-0005-0000-0000-0000FA160000}"/>
    <cellStyle name="Style 25 2 2 2 15" xfId="22888" xr:uid="{00000000-0005-0000-0000-0000F5160000}"/>
    <cellStyle name="Style 25 2 2 2 16" xfId="29983" xr:uid="{00000000-0005-0000-0000-0000F5160000}"/>
    <cellStyle name="Style 25 2 2 2 17" xfId="54303" xr:uid="{00000000-0005-0000-0000-000042040000}"/>
    <cellStyle name="Style 25 2 2 2 2" xfId="2409" xr:uid="{00000000-0005-0000-0000-000042040000}"/>
    <cellStyle name="Style 25 2 2 2 2 10" xfId="16317" xr:uid="{00000000-0005-0000-0000-000048050000}"/>
    <cellStyle name="Style 25 2 2 2 2 10 2" xfId="34873" xr:uid="{00000000-0005-0000-0000-0000FC160000}"/>
    <cellStyle name="Style 25 2 2 2 2 10 3" xfId="48660" xr:uid="{00000000-0005-0000-0000-0000FC160000}"/>
    <cellStyle name="Style 25 2 2 2 2 11" xfId="13424" xr:uid="{00000000-0005-0000-0000-000042040000}"/>
    <cellStyle name="Style 25 2 2 2 2 11 2" xfId="31980" xr:uid="{00000000-0005-0000-0000-0000FD160000}"/>
    <cellStyle name="Style 25 2 2 2 2 11 3" xfId="46051" xr:uid="{00000000-0005-0000-0000-0000FD160000}"/>
    <cellStyle name="Style 25 2 2 2 2 12" xfId="18210" xr:uid="{00000000-0005-0000-0000-000048050000}"/>
    <cellStyle name="Style 25 2 2 2 2 12 2" xfId="36766" xr:uid="{00000000-0005-0000-0000-0000FE160000}"/>
    <cellStyle name="Style 25 2 2 2 2 12 3" xfId="50315" xr:uid="{00000000-0005-0000-0000-0000FE160000}"/>
    <cellStyle name="Style 25 2 2 2 2 13" xfId="23920" xr:uid="{00000000-0005-0000-0000-0000FB160000}"/>
    <cellStyle name="Style 25 2 2 2 2 14" xfId="56580" xr:uid="{00000000-0005-0000-0000-000048050000}"/>
    <cellStyle name="Style 25 2 2 2 2 2" xfId="5616" xr:uid="{00000000-0005-0000-0000-000048050000}"/>
    <cellStyle name="Style 25 2 2 2 2 2 2" xfId="20602" xr:uid="{00000000-0005-0000-0000-000016060000}"/>
    <cellStyle name="Style 25 2 2 2 2 2 2 2" xfId="39154" xr:uid="{00000000-0005-0000-0000-000000170000}"/>
    <cellStyle name="Style 25 2 2 2 2 2 2 3" xfId="52537" xr:uid="{00000000-0005-0000-0000-000000170000}"/>
    <cellStyle name="Style 25 2 2 2 2 2 3" xfId="26033" xr:uid="{00000000-0005-0000-0000-0000FF160000}"/>
    <cellStyle name="Style 25 2 2 2 2 2 4" xfId="41433" xr:uid="{00000000-0005-0000-0000-0000FF160000}"/>
    <cellStyle name="Style 25 2 2 2 2 3" xfId="7582" xr:uid="{00000000-0005-0000-0000-000048050000}"/>
    <cellStyle name="Style 25 2 2 2 2 3 2" xfId="27712" xr:uid="{00000000-0005-0000-0000-000001170000}"/>
    <cellStyle name="Style 25 2 2 2 2 3 3" xfId="42720" xr:uid="{00000000-0005-0000-0000-000001170000}"/>
    <cellStyle name="Style 25 2 2 2 2 4" xfId="8443" xr:uid="{00000000-0005-0000-0000-000048050000}"/>
    <cellStyle name="Style 25 2 2 2 2 4 2" xfId="28370" xr:uid="{00000000-0005-0000-0000-000002170000}"/>
    <cellStyle name="Style 25 2 2 2 2 4 3" xfId="43197" xr:uid="{00000000-0005-0000-0000-000002170000}"/>
    <cellStyle name="Style 25 2 2 2 2 5" xfId="9299" xr:uid="{00000000-0005-0000-0000-000048050000}"/>
    <cellStyle name="Style 25 2 2 2 2 5 2" xfId="28901" xr:uid="{00000000-0005-0000-0000-000003170000}"/>
    <cellStyle name="Style 25 2 2 2 2 5 3" xfId="43581" xr:uid="{00000000-0005-0000-0000-000003170000}"/>
    <cellStyle name="Style 25 2 2 2 2 6" xfId="4732" xr:uid="{00000000-0005-0000-0000-0000C2250000}"/>
    <cellStyle name="Style 25 2 2 2 2 7" xfId="11897" xr:uid="{00000000-0005-0000-0000-000048050000}"/>
    <cellStyle name="Style 25 2 2 2 2 7 2" xfId="30461" xr:uid="{00000000-0005-0000-0000-000005170000}"/>
    <cellStyle name="Style 25 2 2 2 2 7 3" xfId="44606" xr:uid="{00000000-0005-0000-0000-000005170000}"/>
    <cellStyle name="Style 25 2 2 2 2 8" xfId="15083" xr:uid="{00000000-0005-0000-0000-000048050000}"/>
    <cellStyle name="Style 25 2 2 2 2 8 2" xfId="33639" xr:uid="{00000000-0005-0000-0000-000006170000}"/>
    <cellStyle name="Style 25 2 2 2 2 8 3" xfId="47590" xr:uid="{00000000-0005-0000-0000-000006170000}"/>
    <cellStyle name="Style 25 2 2 2 2 9" xfId="13374" xr:uid="{00000000-0005-0000-0000-000042040000}"/>
    <cellStyle name="Style 25 2 2 2 2 9 2" xfId="31930" xr:uid="{00000000-0005-0000-0000-000007170000}"/>
    <cellStyle name="Style 25 2 2 2 2 9 3" xfId="46006" xr:uid="{00000000-0005-0000-0000-000007170000}"/>
    <cellStyle name="Style 25 2 2 2 3" xfId="2652" xr:uid="{00000000-0005-0000-0000-000042040000}"/>
    <cellStyle name="Style 25 2 2 2 3 10" xfId="18301" xr:uid="{00000000-0005-0000-0000-000042040000}"/>
    <cellStyle name="Style 25 2 2 2 3 10 2" xfId="36857" xr:uid="{00000000-0005-0000-0000-000009170000}"/>
    <cellStyle name="Style 25 2 2 2 3 10 3" xfId="50388" xr:uid="{00000000-0005-0000-0000-000009170000}"/>
    <cellStyle name="Style 25 2 2 2 3 11" xfId="15438" xr:uid="{00000000-0005-0000-0000-000049050000}"/>
    <cellStyle name="Style 25 2 2 2 3 11 2" xfId="33994" xr:uid="{00000000-0005-0000-0000-00000A170000}"/>
    <cellStyle name="Style 25 2 2 2 3 11 3" xfId="47918" xr:uid="{00000000-0005-0000-0000-00000A170000}"/>
    <cellStyle name="Style 25 2 2 2 3 12" xfId="55478" xr:uid="{00000000-0005-0000-0000-000042040000}"/>
    <cellStyle name="Style 25 2 2 2 3 2" xfId="5859" xr:uid="{00000000-0005-0000-0000-000049050000}"/>
    <cellStyle name="Style 25 2 2 2 3 2 2" xfId="20749" xr:uid="{00000000-0005-0000-0000-000018060000}"/>
    <cellStyle name="Style 25 2 2 2 3 2 2 2" xfId="39294" xr:uid="{00000000-0005-0000-0000-00000C170000}"/>
    <cellStyle name="Style 25 2 2 2 3 2 2 3" xfId="52671" xr:uid="{00000000-0005-0000-0000-00000C170000}"/>
    <cellStyle name="Style 25 2 2 2 3 2 3" xfId="26269" xr:uid="{00000000-0005-0000-0000-00000B170000}"/>
    <cellStyle name="Style 25 2 2 2 3 2 4" xfId="41654" xr:uid="{00000000-0005-0000-0000-00000B170000}"/>
    <cellStyle name="Style 25 2 2 2 3 3" xfId="7825" xr:uid="{00000000-0005-0000-0000-000049050000}"/>
    <cellStyle name="Style 25 2 2 2 3 3 2" xfId="27869" xr:uid="{00000000-0005-0000-0000-00000D170000}"/>
    <cellStyle name="Style 25 2 2 2 3 3 3" xfId="42848" xr:uid="{00000000-0005-0000-0000-00000D170000}"/>
    <cellStyle name="Style 25 2 2 2 3 4" xfId="8686" xr:uid="{00000000-0005-0000-0000-000049050000}"/>
    <cellStyle name="Style 25 2 2 2 3 4 2" xfId="28549" xr:uid="{00000000-0005-0000-0000-00000E170000}"/>
    <cellStyle name="Style 25 2 2 2 3 4 3" xfId="43325" xr:uid="{00000000-0005-0000-0000-00000E170000}"/>
    <cellStyle name="Style 25 2 2 2 3 5" xfId="9542" xr:uid="{00000000-0005-0000-0000-000049050000}"/>
    <cellStyle name="Style 25 2 2 2 3 5 2" xfId="29144" xr:uid="{00000000-0005-0000-0000-00000F170000}"/>
    <cellStyle name="Style 25 2 2 2 3 5 3" xfId="43811" xr:uid="{00000000-0005-0000-0000-00000F170000}"/>
    <cellStyle name="Style 25 2 2 2 3 6" xfId="9227" xr:uid="{00000000-0005-0000-0000-0000C3250000}"/>
    <cellStyle name="Style 25 2 2 2 3 7" xfId="12480" xr:uid="{00000000-0005-0000-0000-000049050000}"/>
    <cellStyle name="Style 25 2 2 2 3 7 2" xfId="31038" xr:uid="{00000000-0005-0000-0000-000011170000}"/>
    <cellStyle name="Style 25 2 2 2 3 7 3" xfId="45138" xr:uid="{00000000-0005-0000-0000-000011170000}"/>
    <cellStyle name="Style 25 2 2 2 3 8" xfId="14479" xr:uid="{00000000-0005-0000-0000-000042040000}"/>
    <cellStyle name="Style 25 2 2 2 3 8 2" xfId="33035" xr:uid="{00000000-0005-0000-0000-000012170000}"/>
    <cellStyle name="Style 25 2 2 2 3 8 3" xfId="47015" xr:uid="{00000000-0005-0000-0000-000012170000}"/>
    <cellStyle name="Style 25 2 2 2 3 9" xfId="16560" xr:uid="{00000000-0005-0000-0000-000049050000}"/>
    <cellStyle name="Style 25 2 2 2 3 9 2" xfId="35116" xr:uid="{00000000-0005-0000-0000-000013170000}"/>
    <cellStyle name="Style 25 2 2 2 3 9 3" xfId="48897" xr:uid="{00000000-0005-0000-0000-000013170000}"/>
    <cellStyle name="Style 25 2 2 2 4" xfId="2545" xr:uid="{00000000-0005-0000-0000-000042040000}"/>
    <cellStyle name="Style 25 2 2 2 4 10" xfId="21565" xr:uid="{00000000-0005-0000-0000-000042040000}"/>
    <cellStyle name="Style 25 2 2 2 4 10 2" xfId="40105" xr:uid="{00000000-0005-0000-0000-000015170000}"/>
    <cellStyle name="Style 25 2 2 2 4 10 3" xfId="53453" xr:uid="{00000000-0005-0000-0000-000015170000}"/>
    <cellStyle name="Style 25 2 2 2 4 11" xfId="24041" xr:uid="{00000000-0005-0000-0000-000014170000}"/>
    <cellStyle name="Style 25 2 2 2 4 12" xfId="55373" xr:uid="{00000000-0005-0000-0000-000042040000}"/>
    <cellStyle name="Style 25 2 2 2 4 2" xfId="5752" xr:uid="{00000000-0005-0000-0000-00004A050000}"/>
    <cellStyle name="Style 25 2 2 2 4 2 2" xfId="26167" xr:uid="{00000000-0005-0000-0000-000016170000}"/>
    <cellStyle name="Style 25 2 2 2 4 2 3" xfId="41555" xr:uid="{00000000-0005-0000-0000-000016170000}"/>
    <cellStyle name="Style 25 2 2 2 4 3" xfId="9435" xr:uid="{00000000-0005-0000-0000-00004A050000}"/>
    <cellStyle name="Style 25 2 2 2 4 3 2" xfId="29037" xr:uid="{00000000-0005-0000-0000-000017170000}"/>
    <cellStyle name="Style 25 2 2 2 4 3 3" xfId="43709" xr:uid="{00000000-0005-0000-0000-000017170000}"/>
    <cellStyle name="Style 25 2 2 2 4 4" xfId="3539" xr:uid="{00000000-0005-0000-0000-0000C4250000}"/>
    <cellStyle name="Style 25 2 2 2 4 5" xfId="13179" xr:uid="{00000000-0005-0000-0000-00004A050000}"/>
    <cellStyle name="Style 25 2 2 2 4 5 2" xfId="31735" xr:uid="{00000000-0005-0000-0000-000019170000}"/>
    <cellStyle name="Style 25 2 2 2 4 5 3" xfId="45817" xr:uid="{00000000-0005-0000-0000-000019170000}"/>
    <cellStyle name="Style 25 2 2 2 4 6" xfId="13952" xr:uid="{00000000-0005-0000-0000-000042040000}"/>
    <cellStyle name="Style 25 2 2 2 4 6 2" xfId="32508" xr:uid="{00000000-0005-0000-0000-00001A170000}"/>
    <cellStyle name="Style 25 2 2 2 4 6 3" xfId="46520" xr:uid="{00000000-0005-0000-0000-00001A170000}"/>
    <cellStyle name="Style 25 2 2 2 4 7" xfId="16453" xr:uid="{00000000-0005-0000-0000-00004A050000}"/>
    <cellStyle name="Style 25 2 2 2 4 7 2" xfId="35009" xr:uid="{00000000-0005-0000-0000-00001B170000}"/>
    <cellStyle name="Style 25 2 2 2 4 7 3" xfId="48790" xr:uid="{00000000-0005-0000-0000-00001B170000}"/>
    <cellStyle name="Style 25 2 2 2 4 8" xfId="17379" xr:uid="{00000000-0005-0000-0000-000042040000}"/>
    <cellStyle name="Style 25 2 2 2 4 8 2" xfId="35935" xr:uid="{00000000-0005-0000-0000-00001C170000}"/>
    <cellStyle name="Style 25 2 2 2 4 8 3" xfId="49590" xr:uid="{00000000-0005-0000-0000-00001C170000}"/>
    <cellStyle name="Style 25 2 2 2 4 9" xfId="19528" xr:uid="{00000000-0005-0000-0000-00004A050000}"/>
    <cellStyle name="Style 25 2 2 2 4 9 2" xfId="38084" xr:uid="{00000000-0005-0000-0000-00001D170000}"/>
    <cellStyle name="Style 25 2 2 2 4 9 3" xfId="51576" xr:uid="{00000000-0005-0000-0000-00001D170000}"/>
    <cellStyle name="Style 25 2 2 2 5" xfId="4320" xr:uid="{00000000-0005-0000-0000-000047050000}"/>
    <cellStyle name="Style 25 2 2 2 5 2" xfId="24838" xr:uid="{00000000-0005-0000-0000-00001E170000}"/>
    <cellStyle name="Style 25 2 2 2 5 3" xfId="28849" xr:uid="{00000000-0005-0000-0000-00001E170000}"/>
    <cellStyle name="Style 25 2 2 2 6" xfId="9153" xr:uid="{00000000-0005-0000-0000-0000C1250000}"/>
    <cellStyle name="Style 25 2 2 2 7" xfId="13510" xr:uid="{00000000-0005-0000-0000-000042040000}"/>
    <cellStyle name="Style 25 2 2 2 7 2" xfId="32066" xr:uid="{00000000-0005-0000-0000-000020170000}"/>
    <cellStyle name="Style 25 2 2 2 7 3" xfId="46124" xr:uid="{00000000-0005-0000-0000-000020170000}"/>
    <cellStyle name="Style 25 2 2 2 8" xfId="14585" xr:uid="{00000000-0005-0000-0000-000047050000}"/>
    <cellStyle name="Style 25 2 2 2 8 2" xfId="33141" xr:uid="{00000000-0005-0000-0000-000021170000}"/>
    <cellStyle name="Style 25 2 2 2 8 3" xfId="47115" xr:uid="{00000000-0005-0000-0000-000021170000}"/>
    <cellStyle name="Style 25 2 2 2 9" xfId="16042" xr:uid="{00000000-0005-0000-0000-000047050000}"/>
    <cellStyle name="Style 25 2 2 2 9 2" xfId="34598" xr:uid="{00000000-0005-0000-0000-000022170000}"/>
    <cellStyle name="Style 25 2 2 2 9 3" xfId="48416" xr:uid="{00000000-0005-0000-0000-000022170000}"/>
    <cellStyle name="Style 25 2 2 3" xfId="1104" xr:uid="{00000000-0005-0000-0000-000043040000}"/>
    <cellStyle name="Style 25 2 2 3 10" xfId="17722" xr:uid="{00000000-0005-0000-0000-000043040000}"/>
    <cellStyle name="Style 25 2 2 3 10 2" xfId="36278" xr:uid="{00000000-0005-0000-0000-000024170000}"/>
    <cellStyle name="Style 25 2 2 3 10 3" xfId="49891" xr:uid="{00000000-0005-0000-0000-000024170000}"/>
    <cellStyle name="Style 25 2 2 3 11" xfId="19971" xr:uid="{00000000-0005-0000-0000-00004B050000}"/>
    <cellStyle name="Style 25 2 2 3 11 2" xfId="38527" xr:uid="{00000000-0005-0000-0000-000025170000}"/>
    <cellStyle name="Style 25 2 2 3 11 3" xfId="52019" xr:uid="{00000000-0005-0000-0000-000025170000}"/>
    <cellStyle name="Style 25 2 2 3 12" xfId="19321" xr:uid="{00000000-0005-0000-0000-000043040000}"/>
    <cellStyle name="Style 25 2 2 3 12 2" xfId="37877" xr:uid="{00000000-0005-0000-0000-000026170000}"/>
    <cellStyle name="Style 25 2 2 3 12 3" xfId="51369" xr:uid="{00000000-0005-0000-0000-000026170000}"/>
    <cellStyle name="Style 25 2 2 3 13" xfId="21482" xr:uid="{00000000-0005-0000-0000-000043040000}"/>
    <cellStyle name="Style 25 2 2 3 13 2" xfId="40022" xr:uid="{00000000-0005-0000-0000-000027170000}"/>
    <cellStyle name="Style 25 2 2 3 13 3" xfId="53370" xr:uid="{00000000-0005-0000-0000-000027170000}"/>
    <cellStyle name="Style 25 2 2 3 14" xfId="22087" xr:uid="{00000000-0005-0000-0000-00004B050000}"/>
    <cellStyle name="Style 25 2 2 3 14 2" xfId="40627" xr:uid="{00000000-0005-0000-0000-000028170000}"/>
    <cellStyle name="Style 25 2 2 3 14 3" xfId="53916" xr:uid="{00000000-0005-0000-0000-000028170000}"/>
    <cellStyle name="Style 25 2 2 3 15" xfId="22889" xr:uid="{00000000-0005-0000-0000-000023170000}"/>
    <cellStyle name="Style 25 2 2 3 16" xfId="29982" xr:uid="{00000000-0005-0000-0000-000023170000}"/>
    <cellStyle name="Style 25 2 2 3 17" xfId="54304" xr:uid="{00000000-0005-0000-0000-000043040000}"/>
    <cellStyle name="Style 25 2 2 3 2" xfId="2408" xr:uid="{00000000-0005-0000-0000-000043040000}"/>
    <cellStyle name="Style 25 2 2 3 2 10" xfId="16316" xr:uid="{00000000-0005-0000-0000-00004C050000}"/>
    <cellStyle name="Style 25 2 2 3 2 10 2" xfId="34872" xr:uid="{00000000-0005-0000-0000-00002A170000}"/>
    <cellStyle name="Style 25 2 2 3 2 10 3" xfId="48659" xr:uid="{00000000-0005-0000-0000-00002A170000}"/>
    <cellStyle name="Style 25 2 2 3 2 11" xfId="15982" xr:uid="{00000000-0005-0000-0000-000043040000}"/>
    <cellStyle name="Style 25 2 2 3 2 11 2" xfId="34538" xr:uid="{00000000-0005-0000-0000-00002B170000}"/>
    <cellStyle name="Style 25 2 2 3 2 11 3" xfId="48373" xr:uid="{00000000-0005-0000-0000-00002B170000}"/>
    <cellStyle name="Style 25 2 2 3 2 12" xfId="18414" xr:uid="{00000000-0005-0000-0000-00004C050000}"/>
    <cellStyle name="Style 25 2 2 3 2 12 2" xfId="36970" xr:uid="{00000000-0005-0000-0000-00002C170000}"/>
    <cellStyle name="Style 25 2 2 3 2 12 3" xfId="50489" xr:uid="{00000000-0005-0000-0000-00002C170000}"/>
    <cellStyle name="Style 25 2 2 3 2 13" xfId="23919" xr:uid="{00000000-0005-0000-0000-000029170000}"/>
    <cellStyle name="Style 25 2 2 3 2 14" xfId="56579" xr:uid="{00000000-0005-0000-0000-00004C050000}"/>
    <cellStyle name="Style 25 2 2 3 2 2" xfId="5615" xr:uid="{00000000-0005-0000-0000-00004C050000}"/>
    <cellStyle name="Style 25 2 2 3 2 2 2" xfId="20601" xr:uid="{00000000-0005-0000-0000-00001C060000}"/>
    <cellStyle name="Style 25 2 2 3 2 2 2 2" xfId="39153" xr:uid="{00000000-0005-0000-0000-00002E170000}"/>
    <cellStyle name="Style 25 2 2 3 2 2 2 3" xfId="52536" xr:uid="{00000000-0005-0000-0000-00002E170000}"/>
    <cellStyle name="Style 25 2 2 3 2 2 3" xfId="26032" xr:uid="{00000000-0005-0000-0000-00002D170000}"/>
    <cellStyle name="Style 25 2 2 3 2 2 4" xfId="41432" xr:uid="{00000000-0005-0000-0000-00002D170000}"/>
    <cellStyle name="Style 25 2 2 3 2 3" xfId="7581" xr:uid="{00000000-0005-0000-0000-00004C050000}"/>
    <cellStyle name="Style 25 2 2 3 2 3 2" xfId="27711" xr:uid="{00000000-0005-0000-0000-00002F170000}"/>
    <cellStyle name="Style 25 2 2 3 2 3 3" xfId="42719" xr:uid="{00000000-0005-0000-0000-00002F170000}"/>
    <cellStyle name="Style 25 2 2 3 2 4" xfId="8442" xr:uid="{00000000-0005-0000-0000-00004C050000}"/>
    <cellStyle name="Style 25 2 2 3 2 4 2" xfId="28369" xr:uid="{00000000-0005-0000-0000-000030170000}"/>
    <cellStyle name="Style 25 2 2 3 2 4 3" xfId="43196" xr:uid="{00000000-0005-0000-0000-000030170000}"/>
    <cellStyle name="Style 25 2 2 3 2 5" xfId="9298" xr:uid="{00000000-0005-0000-0000-00004C050000}"/>
    <cellStyle name="Style 25 2 2 3 2 5 2" xfId="28900" xr:uid="{00000000-0005-0000-0000-000031170000}"/>
    <cellStyle name="Style 25 2 2 3 2 5 3" xfId="43580" xr:uid="{00000000-0005-0000-0000-000031170000}"/>
    <cellStyle name="Style 25 2 2 3 2 6" xfId="3541" xr:uid="{00000000-0005-0000-0000-0000C6250000}"/>
    <cellStyle name="Style 25 2 2 3 2 7" xfId="12795" xr:uid="{00000000-0005-0000-0000-00004C050000}"/>
    <cellStyle name="Style 25 2 2 3 2 7 2" xfId="31351" xr:uid="{00000000-0005-0000-0000-000033170000}"/>
    <cellStyle name="Style 25 2 2 3 2 7 3" xfId="45439" xr:uid="{00000000-0005-0000-0000-000033170000}"/>
    <cellStyle name="Style 25 2 2 3 2 8" xfId="15082" xr:uid="{00000000-0005-0000-0000-00004C050000}"/>
    <cellStyle name="Style 25 2 2 3 2 8 2" xfId="33638" xr:uid="{00000000-0005-0000-0000-000034170000}"/>
    <cellStyle name="Style 25 2 2 3 2 8 3" xfId="47589" xr:uid="{00000000-0005-0000-0000-000034170000}"/>
    <cellStyle name="Style 25 2 2 3 2 9" xfId="13375" xr:uid="{00000000-0005-0000-0000-000043040000}"/>
    <cellStyle name="Style 25 2 2 3 2 9 2" xfId="31931" xr:uid="{00000000-0005-0000-0000-000035170000}"/>
    <cellStyle name="Style 25 2 2 3 2 9 3" xfId="46007" xr:uid="{00000000-0005-0000-0000-000035170000}"/>
    <cellStyle name="Style 25 2 2 3 3" xfId="2653" xr:uid="{00000000-0005-0000-0000-000043040000}"/>
    <cellStyle name="Style 25 2 2 3 3 10" xfId="17775" xr:uid="{00000000-0005-0000-0000-000043040000}"/>
    <cellStyle name="Style 25 2 2 3 3 10 2" xfId="36331" xr:uid="{00000000-0005-0000-0000-000037170000}"/>
    <cellStyle name="Style 25 2 2 3 3 10 3" xfId="49936" xr:uid="{00000000-0005-0000-0000-000037170000}"/>
    <cellStyle name="Style 25 2 2 3 3 11" xfId="19797" xr:uid="{00000000-0005-0000-0000-00004D050000}"/>
    <cellStyle name="Style 25 2 2 3 3 11 2" xfId="38353" xr:uid="{00000000-0005-0000-0000-000038170000}"/>
    <cellStyle name="Style 25 2 2 3 3 11 3" xfId="51845" xr:uid="{00000000-0005-0000-0000-000038170000}"/>
    <cellStyle name="Style 25 2 2 3 3 12" xfId="55479" xr:uid="{00000000-0005-0000-0000-000043040000}"/>
    <cellStyle name="Style 25 2 2 3 3 2" xfId="5860" xr:uid="{00000000-0005-0000-0000-00004D050000}"/>
    <cellStyle name="Style 25 2 2 3 3 2 2" xfId="20750" xr:uid="{00000000-0005-0000-0000-00001E060000}"/>
    <cellStyle name="Style 25 2 2 3 3 2 2 2" xfId="39295" xr:uid="{00000000-0005-0000-0000-00003A170000}"/>
    <cellStyle name="Style 25 2 2 3 3 2 2 3" xfId="52672" xr:uid="{00000000-0005-0000-0000-00003A170000}"/>
    <cellStyle name="Style 25 2 2 3 3 2 3" xfId="26270" xr:uid="{00000000-0005-0000-0000-000039170000}"/>
    <cellStyle name="Style 25 2 2 3 3 2 4" xfId="41655" xr:uid="{00000000-0005-0000-0000-000039170000}"/>
    <cellStyle name="Style 25 2 2 3 3 3" xfId="7826" xr:uid="{00000000-0005-0000-0000-00004D050000}"/>
    <cellStyle name="Style 25 2 2 3 3 3 2" xfId="27870" xr:uid="{00000000-0005-0000-0000-00003B170000}"/>
    <cellStyle name="Style 25 2 2 3 3 3 3" xfId="42849" xr:uid="{00000000-0005-0000-0000-00003B170000}"/>
    <cellStyle name="Style 25 2 2 3 3 4" xfId="8687" xr:uid="{00000000-0005-0000-0000-00004D050000}"/>
    <cellStyle name="Style 25 2 2 3 3 4 2" xfId="28550" xr:uid="{00000000-0005-0000-0000-00003C170000}"/>
    <cellStyle name="Style 25 2 2 3 3 4 3" xfId="43326" xr:uid="{00000000-0005-0000-0000-00003C170000}"/>
    <cellStyle name="Style 25 2 2 3 3 5" xfId="9543" xr:uid="{00000000-0005-0000-0000-00004D050000}"/>
    <cellStyle name="Style 25 2 2 3 3 5 2" xfId="29145" xr:uid="{00000000-0005-0000-0000-00003D170000}"/>
    <cellStyle name="Style 25 2 2 3 3 5 3" xfId="43812" xr:uid="{00000000-0005-0000-0000-00003D170000}"/>
    <cellStyle name="Style 25 2 2 3 3 6" xfId="3961" xr:uid="{00000000-0005-0000-0000-0000C7250000}"/>
    <cellStyle name="Style 25 2 2 3 3 7" xfId="12669" xr:uid="{00000000-0005-0000-0000-00004D050000}"/>
    <cellStyle name="Style 25 2 2 3 3 7 2" xfId="31225" xr:uid="{00000000-0005-0000-0000-00003F170000}"/>
    <cellStyle name="Style 25 2 2 3 3 7 3" xfId="45325" xr:uid="{00000000-0005-0000-0000-00003F170000}"/>
    <cellStyle name="Style 25 2 2 3 3 8" xfId="14267" xr:uid="{00000000-0005-0000-0000-000043040000}"/>
    <cellStyle name="Style 25 2 2 3 3 8 2" xfId="32823" xr:uid="{00000000-0005-0000-0000-000040170000}"/>
    <cellStyle name="Style 25 2 2 3 3 8 3" xfId="46817" xr:uid="{00000000-0005-0000-0000-000040170000}"/>
    <cellStyle name="Style 25 2 2 3 3 9" xfId="16561" xr:uid="{00000000-0005-0000-0000-00004D050000}"/>
    <cellStyle name="Style 25 2 2 3 3 9 2" xfId="35117" xr:uid="{00000000-0005-0000-0000-000041170000}"/>
    <cellStyle name="Style 25 2 2 3 3 9 3" xfId="48898" xr:uid="{00000000-0005-0000-0000-000041170000}"/>
    <cellStyle name="Style 25 2 2 3 4" xfId="3136" xr:uid="{00000000-0005-0000-0000-000043040000}"/>
    <cellStyle name="Style 25 2 2 3 4 10" xfId="21900" xr:uid="{00000000-0005-0000-0000-000043040000}"/>
    <cellStyle name="Style 25 2 2 3 4 10 2" xfId="40440" xr:uid="{00000000-0005-0000-0000-000043170000}"/>
    <cellStyle name="Style 25 2 2 3 4 10 3" xfId="53788" xr:uid="{00000000-0005-0000-0000-000043170000}"/>
    <cellStyle name="Style 25 2 2 3 4 11" xfId="24338" xr:uid="{00000000-0005-0000-0000-000042170000}"/>
    <cellStyle name="Style 25 2 2 3 4 12" xfId="55957" xr:uid="{00000000-0005-0000-0000-000043040000}"/>
    <cellStyle name="Style 25 2 2 3 4 2" xfId="6343" xr:uid="{00000000-0005-0000-0000-00004E050000}"/>
    <cellStyle name="Style 25 2 2 3 4 2 2" xfId="26751" xr:uid="{00000000-0005-0000-0000-000044170000}"/>
    <cellStyle name="Style 25 2 2 3 4 2 3" xfId="41972" xr:uid="{00000000-0005-0000-0000-000044170000}"/>
    <cellStyle name="Style 25 2 2 3 4 3" xfId="10026" xr:uid="{00000000-0005-0000-0000-00004E050000}"/>
    <cellStyle name="Style 25 2 2 3 4 3 2" xfId="29627" xr:uid="{00000000-0005-0000-0000-000045170000}"/>
    <cellStyle name="Style 25 2 2 3 4 3 3" xfId="44192" xr:uid="{00000000-0005-0000-0000-000045170000}"/>
    <cellStyle name="Style 25 2 2 3 4 4" xfId="9159" xr:uid="{00000000-0005-0000-0000-0000C8250000}"/>
    <cellStyle name="Style 25 2 2 3 4 5" xfId="11965" xr:uid="{00000000-0005-0000-0000-00004E050000}"/>
    <cellStyle name="Style 25 2 2 3 4 5 2" xfId="30529" xr:uid="{00000000-0005-0000-0000-000047170000}"/>
    <cellStyle name="Style 25 2 2 3 4 5 3" xfId="44673" xr:uid="{00000000-0005-0000-0000-000047170000}"/>
    <cellStyle name="Style 25 2 2 3 4 6" xfId="16201" xr:uid="{00000000-0005-0000-0000-000043040000}"/>
    <cellStyle name="Style 25 2 2 3 4 6 2" xfId="34757" xr:uid="{00000000-0005-0000-0000-000048170000}"/>
    <cellStyle name="Style 25 2 2 3 4 6 3" xfId="48549" xr:uid="{00000000-0005-0000-0000-000048170000}"/>
    <cellStyle name="Style 25 2 2 3 4 7" xfId="17042" xr:uid="{00000000-0005-0000-0000-00004E050000}"/>
    <cellStyle name="Style 25 2 2 3 4 7 2" xfId="35598" xr:uid="{00000000-0005-0000-0000-000049170000}"/>
    <cellStyle name="Style 25 2 2 3 4 7 3" xfId="49278" xr:uid="{00000000-0005-0000-0000-000049170000}"/>
    <cellStyle name="Style 25 2 2 3 4 8" xfId="15266" xr:uid="{00000000-0005-0000-0000-000043040000}"/>
    <cellStyle name="Style 25 2 2 3 4 8 2" xfId="33822" xr:uid="{00000000-0005-0000-0000-00004A170000}"/>
    <cellStyle name="Style 25 2 2 3 4 8 3" xfId="47763" xr:uid="{00000000-0005-0000-0000-00004A170000}"/>
    <cellStyle name="Style 25 2 2 3 4 9" xfId="18072" xr:uid="{00000000-0005-0000-0000-00004E050000}"/>
    <cellStyle name="Style 25 2 2 3 4 9 2" xfId="36628" xr:uid="{00000000-0005-0000-0000-00004B170000}"/>
    <cellStyle name="Style 25 2 2 3 4 9 3" xfId="50190" xr:uid="{00000000-0005-0000-0000-00004B170000}"/>
    <cellStyle name="Style 25 2 2 3 5" xfId="4321" xr:uid="{00000000-0005-0000-0000-00004B050000}"/>
    <cellStyle name="Style 25 2 2 3 5 2" xfId="24839" xr:uid="{00000000-0005-0000-0000-00004C170000}"/>
    <cellStyle name="Style 25 2 2 3 5 3" xfId="22647" xr:uid="{00000000-0005-0000-0000-00004C170000}"/>
    <cellStyle name="Style 25 2 2 3 6" xfId="3540" xr:uid="{00000000-0005-0000-0000-0000C5250000}"/>
    <cellStyle name="Style 25 2 2 3 7" xfId="15556" xr:uid="{00000000-0005-0000-0000-000043040000}"/>
    <cellStyle name="Style 25 2 2 3 7 2" xfId="34112" xr:uid="{00000000-0005-0000-0000-00004E170000}"/>
    <cellStyle name="Style 25 2 2 3 7 3" xfId="48007" xr:uid="{00000000-0005-0000-0000-00004E170000}"/>
    <cellStyle name="Style 25 2 2 3 8" xfId="15848" xr:uid="{00000000-0005-0000-0000-00004B050000}"/>
    <cellStyle name="Style 25 2 2 3 8 2" xfId="34404" xr:uid="{00000000-0005-0000-0000-00004F170000}"/>
    <cellStyle name="Style 25 2 2 3 8 3" xfId="48255" xr:uid="{00000000-0005-0000-0000-00004F170000}"/>
    <cellStyle name="Style 25 2 2 3 9" xfId="12821" xr:uid="{00000000-0005-0000-0000-00004B050000}"/>
    <cellStyle name="Style 25 2 2 3 9 2" xfId="31377" xr:uid="{00000000-0005-0000-0000-000050170000}"/>
    <cellStyle name="Style 25 2 2 3 9 3" xfId="45464" xr:uid="{00000000-0005-0000-0000-000050170000}"/>
    <cellStyle name="Style 25 2 2 4" xfId="2410" xr:uid="{00000000-0005-0000-0000-000041040000}"/>
    <cellStyle name="Style 25 2 2 4 10" xfId="16318" xr:uid="{00000000-0005-0000-0000-00004F050000}"/>
    <cellStyle name="Style 25 2 2 4 10 2" xfId="34874" xr:uid="{00000000-0005-0000-0000-000052170000}"/>
    <cellStyle name="Style 25 2 2 4 10 3" xfId="48661" xr:uid="{00000000-0005-0000-0000-000052170000}"/>
    <cellStyle name="Style 25 2 2 4 11" xfId="18043" xr:uid="{00000000-0005-0000-0000-000041040000}"/>
    <cellStyle name="Style 25 2 2 4 11 2" xfId="36599" xr:uid="{00000000-0005-0000-0000-000053170000}"/>
    <cellStyle name="Style 25 2 2 4 11 3" xfId="50166" xr:uid="{00000000-0005-0000-0000-000053170000}"/>
    <cellStyle name="Style 25 2 2 4 12" xfId="19587" xr:uid="{00000000-0005-0000-0000-00004F050000}"/>
    <cellStyle name="Style 25 2 2 4 12 2" xfId="38143" xr:uid="{00000000-0005-0000-0000-000054170000}"/>
    <cellStyle name="Style 25 2 2 4 12 3" xfId="51635" xr:uid="{00000000-0005-0000-0000-000054170000}"/>
    <cellStyle name="Style 25 2 2 4 13" xfId="23921" xr:uid="{00000000-0005-0000-0000-000051170000}"/>
    <cellStyle name="Style 25 2 2 4 14" xfId="56581" xr:uid="{00000000-0005-0000-0000-00004F050000}"/>
    <cellStyle name="Style 25 2 2 4 2" xfId="5617" xr:uid="{00000000-0005-0000-0000-00004F050000}"/>
    <cellStyle name="Style 25 2 2 4 2 2" xfId="20603" xr:uid="{00000000-0005-0000-0000-000021060000}"/>
    <cellStyle name="Style 25 2 2 4 2 2 2" xfId="39155" xr:uid="{00000000-0005-0000-0000-000056170000}"/>
    <cellStyle name="Style 25 2 2 4 2 2 3" xfId="52538" xr:uid="{00000000-0005-0000-0000-000056170000}"/>
    <cellStyle name="Style 25 2 2 4 2 3" xfId="26034" xr:uid="{00000000-0005-0000-0000-000055170000}"/>
    <cellStyle name="Style 25 2 2 4 2 4" xfId="41434" xr:uid="{00000000-0005-0000-0000-000055170000}"/>
    <cellStyle name="Style 25 2 2 4 3" xfId="7583" xr:uid="{00000000-0005-0000-0000-00004F050000}"/>
    <cellStyle name="Style 25 2 2 4 3 2" xfId="27713" xr:uid="{00000000-0005-0000-0000-000057170000}"/>
    <cellStyle name="Style 25 2 2 4 3 3" xfId="42721" xr:uid="{00000000-0005-0000-0000-000057170000}"/>
    <cellStyle name="Style 25 2 2 4 4" xfId="8444" xr:uid="{00000000-0005-0000-0000-00004F050000}"/>
    <cellStyle name="Style 25 2 2 4 4 2" xfId="28371" xr:uid="{00000000-0005-0000-0000-000058170000}"/>
    <cellStyle name="Style 25 2 2 4 4 3" xfId="43198" xr:uid="{00000000-0005-0000-0000-000058170000}"/>
    <cellStyle name="Style 25 2 2 4 5" xfId="9300" xr:uid="{00000000-0005-0000-0000-00004F050000}"/>
    <cellStyle name="Style 25 2 2 4 5 2" xfId="28902" xr:uid="{00000000-0005-0000-0000-000059170000}"/>
    <cellStyle name="Style 25 2 2 4 5 3" xfId="43582" xr:uid="{00000000-0005-0000-0000-000059170000}"/>
    <cellStyle name="Style 25 2 2 4 6" xfId="4571" xr:uid="{00000000-0005-0000-0000-0000C9250000}"/>
    <cellStyle name="Style 25 2 2 4 7" xfId="11738" xr:uid="{00000000-0005-0000-0000-00004F050000}"/>
    <cellStyle name="Style 25 2 2 4 7 2" xfId="30302" xr:uid="{00000000-0005-0000-0000-00005B170000}"/>
    <cellStyle name="Style 25 2 2 4 7 3" xfId="44450" xr:uid="{00000000-0005-0000-0000-00005B170000}"/>
    <cellStyle name="Style 25 2 2 4 8" xfId="15084" xr:uid="{00000000-0005-0000-0000-00004F050000}"/>
    <cellStyle name="Style 25 2 2 4 8 2" xfId="33640" xr:uid="{00000000-0005-0000-0000-00005C170000}"/>
    <cellStyle name="Style 25 2 2 4 8 3" xfId="47591" xr:uid="{00000000-0005-0000-0000-00005C170000}"/>
    <cellStyle name="Style 25 2 2 4 9" xfId="13373" xr:uid="{00000000-0005-0000-0000-000041040000}"/>
    <cellStyle name="Style 25 2 2 4 9 2" xfId="31929" xr:uid="{00000000-0005-0000-0000-00005D170000}"/>
    <cellStyle name="Style 25 2 2 4 9 3" xfId="46005" xr:uid="{00000000-0005-0000-0000-00005D170000}"/>
    <cellStyle name="Style 25 2 2 5" xfId="2651" xr:uid="{00000000-0005-0000-0000-000041040000}"/>
    <cellStyle name="Style 25 2 2 5 10" xfId="17207" xr:uid="{00000000-0005-0000-0000-000041040000}"/>
    <cellStyle name="Style 25 2 2 5 10 2" xfId="35763" xr:uid="{00000000-0005-0000-0000-00005F170000}"/>
    <cellStyle name="Style 25 2 2 5 10 3" xfId="49435" xr:uid="{00000000-0005-0000-0000-00005F170000}"/>
    <cellStyle name="Style 25 2 2 5 11" xfId="18575" xr:uid="{00000000-0005-0000-0000-000050050000}"/>
    <cellStyle name="Style 25 2 2 5 11 2" xfId="37131" xr:uid="{00000000-0005-0000-0000-000060170000}"/>
    <cellStyle name="Style 25 2 2 5 11 3" xfId="50633" xr:uid="{00000000-0005-0000-0000-000060170000}"/>
    <cellStyle name="Style 25 2 2 5 12" xfId="55477" xr:uid="{00000000-0005-0000-0000-000041040000}"/>
    <cellStyle name="Style 25 2 2 5 2" xfId="5858" xr:uid="{00000000-0005-0000-0000-000050050000}"/>
    <cellStyle name="Style 25 2 2 5 2 2" xfId="20748" xr:uid="{00000000-0005-0000-0000-000023060000}"/>
    <cellStyle name="Style 25 2 2 5 2 2 2" xfId="39293" xr:uid="{00000000-0005-0000-0000-000062170000}"/>
    <cellStyle name="Style 25 2 2 5 2 2 3" xfId="52670" xr:uid="{00000000-0005-0000-0000-000062170000}"/>
    <cellStyle name="Style 25 2 2 5 2 3" xfId="26268" xr:uid="{00000000-0005-0000-0000-000061170000}"/>
    <cellStyle name="Style 25 2 2 5 2 4" xfId="41653" xr:uid="{00000000-0005-0000-0000-000061170000}"/>
    <cellStyle name="Style 25 2 2 5 3" xfId="7824" xr:uid="{00000000-0005-0000-0000-000050050000}"/>
    <cellStyle name="Style 25 2 2 5 3 2" xfId="27868" xr:uid="{00000000-0005-0000-0000-000063170000}"/>
    <cellStyle name="Style 25 2 2 5 3 3" xfId="42847" xr:uid="{00000000-0005-0000-0000-000063170000}"/>
    <cellStyle name="Style 25 2 2 5 4" xfId="8685" xr:uid="{00000000-0005-0000-0000-000050050000}"/>
    <cellStyle name="Style 25 2 2 5 4 2" xfId="28548" xr:uid="{00000000-0005-0000-0000-000064170000}"/>
    <cellStyle name="Style 25 2 2 5 4 3" xfId="43324" xr:uid="{00000000-0005-0000-0000-000064170000}"/>
    <cellStyle name="Style 25 2 2 5 5" xfId="9541" xr:uid="{00000000-0005-0000-0000-000050050000}"/>
    <cellStyle name="Style 25 2 2 5 5 2" xfId="29143" xr:uid="{00000000-0005-0000-0000-000065170000}"/>
    <cellStyle name="Style 25 2 2 5 5 3" xfId="43810" xr:uid="{00000000-0005-0000-0000-000065170000}"/>
    <cellStyle name="Style 25 2 2 5 6" xfId="9233" xr:uid="{00000000-0005-0000-0000-0000CA250000}"/>
    <cellStyle name="Style 25 2 2 5 7" xfId="13139" xr:uid="{00000000-0005-0000-0000-000050050000}"/>
    <cellStyle name="Style 25 2 2 5 7 2" xfId="31695" xr:uid="{00000000-0005-0000-0000-000067170000}"/>
    <cellStyle name="Style 25 2 2 5 7 3" xfId="45778" xr:uid="{00000000-0005-0000-0000-000067170000}"/>
    <cellStyle name="Style 25 2 2 5 8" xfId="14037" xr:uid="{00000000-0005-0000-0000-000041040000}"/>
    <cellStyle name="Style 25 2 2 5 8 2" xfId="32593" xr:uid="{00000000-0005-0000-0000-000068170000}"/>
    <cellStyle name="Style 25 2 2 5 8 3" xfId="46596" xr:uid="{00000000-0005-0000-0000-000068170000}"/>
    <cellStyle name="Style 25 2 2 5 9" xfId="16559" xr:uid="{00000000-0005-0000-0000-000050050000}"/>
    <cellStyle name="Style 25 2 2 5 9 2" xfId="35115" xr:uid="{00000000-0005-0000-0000-000069170000}"/>
    <cellStyle name="Style 25 2 2 5 9 3" xfId="48896" xr:uid="{00000000-0005-0000-0000-000069170000}"/>
    <cellStyle name="Style 25 2 2 6" xfId="2546" xr:uid="{00000000-0005-0000-0000-000041040000}"/>
    <cellStyle name="Style 25 2 2 6 10" xfId="21566" xr:uid="{00000000-0005-0000-0000-000041040000}"/>
    <cellStyle name="Style 25 2 2 6 10 2" xfId="40106" xr:uid="{00000000-0005-0000-0000-00006B170000}"/>
    <cellStyle name="Style 25 2 2 6 10 3" xfId="53454" xr:uid="{00000000-0005-0000-0000-00006B170000}"/>
    <cellStyle name="Style 25 2 2 6 11" xfId="24042" xr:uid="{00000000-0005-0000-0000-00006A170000}"/>
    <cellStyle name="Style 25 2 2 6 12" xfId="55374" xr:uid="{00000000-0005-0000-0000-000041040000}"/>
    <cellStyle name="Style 25 2 2 6 2" xfId="5753" xr:uid="{00000000-0005-0000-0000-000051050000}"/>
    <cellStyle name="Style 25 2 2 6 2 2" xfId="26168" xr:uid="{00000000-0005-0000-0000-00006C170000}"/>
    <cellStyle name="Style 25 2 2 6 2 3" xfId="41556" xr:uid="{00000000-0005-0000-0000-00006C170000}"/>
    <cellStyle name="Style 25 2 2 6 3" xfId="9436" xr:uid="{00000000-0005-0000-0000-000051050000}"/>
    <cellStyle name="Style 25 2 2 6 3 2" xfId="29038" xr:uid="{00000000-0005-0000-0000-00006D170000}"/>
    <cellStyle name="Style 25 2 2 6 3 3" xfId="43710" xr:uid="{00000000-0005-0000-0000-00006D170000}"/>
    <cellStyle name="Style 25 2 2 6 4" xfId="3960" xr:uid="{00000000-0005-0000-0000-0000CB250000}"/>
    <cellStyle name="Style 25 2 2 6 5" xfId="13178" xr:uid="{00000000-0005-0000-0000-000051050000}"/>
    <cellStyle name="Style 25 2 2 6 5 2" xfId="31734" xr:uid="{00000000-0005-0000-0000-00006F170000}"/>
    <cellStyle name="Style 25 2 2 6 5 3" xfId="45816" xr:uid="{00000000-0005-0000-0000-00006F170000}"/>
    <cellStyle name="Style 25 2 2 6 6" xfId="11756" xr:uid="{00000000-0005-0000-0000-000041040000}"/>
    <cellStyle name="Style 25 2 2 6 6 2" xfId="30320" xr:uid="{00000000-0005-0000-0000-000070170000}"/>
    <cellStyle name="Style 25 2 2 6 6 3" xfId="44467" xr:uid="{00000000-0005-0000-0000-000070170000}"/>
    <cellStyle name="Style 25 2 2 6 7" xfId="16454" xr:uid="{00000000-0005-0000-0000-000051050000}"/>
    <cellStyle name="Style 25 2 2 6 7 2" xfId="35010" xr:uid="{00000000-0005-0000-0000-000071170000}"/>
    <cellStyle name="Style 25 2 2 6 7 3" xfId="48791" xr:uid="{00000000-0005-0000-0000-000071170000}"/>
    <cellStyle name="Style 25 2 2 6 8" xfId="16020" xr:uid="{00000000-0005-0000-0000-000041040000}"/>
    <cellStyle name="Style 25 2 2 6 8 2" xfId="34576" xr:uid="{00000000-0005-0000-0000-000072170000}"/>
    <cellStyle name="Style 25 2 2 6 8 3" xfId="48398" xr:uid="{00000000-0005-0000-0000-000072170000}"/>
    <cellStyle name="Style 25 2 2 6 9" xfId="18082" xr:uid="{00000000-0005-0000-0000-000051050000}"/>
    <cellStyle name="Style 25 2 2 6 9 2" xfId="36638" xr:uid="{00000000-0005-0000-0000-000073170000}"/>
    <cellStyle name="Style 25 2 2 6 9 3" xfId="50198" xr:uid="{00000000-0005-0000-0000-000073170000}"/>
    <cellStyle name="Style 25 2 2 7" xfId="4319" xr:uid="{00000000-0005-0000-0000-000046050000}"/>
    <cellStyle name="Style 25 2 2 7 2" xfId="24837" xr:uid="{00000000-0005-0000-0000-000074170000}"/>
    <cellStyle name="Style 25 2 2 7 3" xfId="28496" xr:uid="{00000000-0005-0000-0000-000074170000}"/>
    <cellStyle name="Style 25 2 2 8" xfId="3955" xr:uid="{00000000-0005-0000-0000-0000C0250000}"/>
    <cellStyle name="Style 25 2 2 9" xfId="15572" xr:uid="{00000000-0005-0000-0000-000041040000}"/>
    <cellStyle name="Style 25 2 2 9 2" xfId="34128" xr:uid="{00000000-0005-0000-0000-000076170000}"/>
    <cellStyle name="Style 25 2 2 9 3" xfId="48023" xr:uid="{00000000-0005-0000-0000-000076170000}"/>
    <cellStyle name="Style 25 2 20" xfId="54301" xr:uid="{00000000-0005-0000-0000-000040040000}"/>
    <cellStyle name="Style 25 2 3" xfId="1105" xr:uid="{00000000-0005-0000-0000-000044040000}"/>
    <cellStyle name="Style 25 2 3 10" xfId="15861" xr:uid="{00000000-0005-0000-0000-000044040000}"/>
    <cellStyle name="Style 25 2 3 10 2" xfId="34417" xr:uid="{00000000-0005-0000-0000-000078170000}"/>
    <cellStyle name="Style 25 2 3 10 3" xfId="48267" xr:uid="{00000000-0005-0000-0000-000078170000}"/>
    <cellStyle name="Style 25 2 3 11" xfId="17357" xr:uid="{00000000-0005-0000-0000-000052050000}"/>
    <cellStyle name="Style 25 2 3 11 2" xfId="35913" xr:uid="{00000000-0005-0000-0000-000079170000}"/>
    <cellStyle name="Style 25 2 3 11 3" xfId="49571" xr:uid="{00000000-0005-0000-0000-000079170000}"/>
    <cellStyle name="Style 25 2 3 12" xfId="19740" xr:uid="{00000000-0005-0000-0000-000044040000}"/>
    <cellStyle name="Style 25 2 3 12 2" xfId="38296" xr:uid="{00000000-0005-0000-0000-00007A170000}"/>
    <cellStyle name="Style 25 2 3 12 3" xfId="51788" xr:uid="{00000000-0005-0000-0000-00007A170000}"/>
    <cellStyle name="Style 25 2 3 13" xfId="21664" xr:uid="{00000000-0005-0000-0000-000044040000}"/>
    <cellStyle name="Style 25 2 3 13 2" xfId="40204" xr:uid="{00000000-0005-0000-0000-00007B170000}"/>
    <cellStyle name="Style 25 2 3 13 3" xfId="53552" xr:uid="{00000000-0005-0000-0000-00007B170000}"/>
    <cellStyle name="Style 25 2 3 14" xfId="22088" xr:uid="{00000000-0005-0000-0000-000052050000}"/>
    <cellStyle name="Style 25 2 3 14 2" xfId="40628" xr:uid="{00000000-0005-0000-0000-00007C170000}"/>
    <cellStyle name="Style 25 2 3 14 3" xfId="53917" xr:uid="{00000000-0005-0000-0000-00007C170000}"/>
    <cellStyle name="Style 25 2 3 15" xfId="22890" xr:uid="{00000000-0005-0000-0000-000077170000}"/>
    <cellStyle name="Style 25 2 3 16" xfId="23582" xr:uid="{00000000-0005-0000-0000-000077170000}"/>
    <cellStyle name="Style 25 2 3 17" xfId="54305" xr:uid="{00000000-0005-0000-0000-000044040000}"/>
    <cellStyle name="Style 25 2 3 2" xfId="2407" xr:uid="{00000000-0005-0000-0000-000044040000}"/>
    <cellStyle name="Style 25 2 3 2 10" xfId="16315" xr:uid="{00000000-0005-0000-0000-000053050000}"/>
    <cellStyle name="Style 25 2 3 2 10 2" xfId="34871" xr:uid="{00000000-0005-0000-0000-00007E170000}"/>
    <cellStyle name="Style 25 2 3 2 10 3" xfId="48658" xr:uid="{00000000-0005-0000-0000-00007E170000}"/>
    <cellStyle name="Style 25 2 3 2 11" xfId="16126" xr:uid="{00000000-0005-0000-0000-000044040000}"/>
    <cellStyle name="Style 25 2 3 2 11 2" xfId="34682" xr:uid="{00000000-0005-0000-0000-00007F170000}"/>
    <cellStyle name="Style 25 2 3 2 11 3" xfId="48490" xr:uid="{00000000-0005-0000-0000-00007F170000}"/>
    <cellStyle name="Style 25 2 3 2 12" xfId="19434" xr:uid="{00000000-0005-0000-0000-000053050000}"/>
    <cellStyle name="Style 25 2 3 2 12 2" xfId="37990" xr:uid="{00000000-0005-0000-0000-000080170000}"/>
    <cellStyle name="Style 25 2 3 2 12 3" xfId="51482" xr:uid="{00000000-0005-0000-0000-000080170000}"/>
    <cellStyle name="Style 25 2 3 2 13" xfId="23918" xr:uid="{00000000-0005-0000-0000-00007D170000}"/>
    <cellStyle name="Style 25 2 3 2 14" xfId="56578" xr:uid="{00000000-0005-0000-0000-000053050000}"/>
    <cellStyle name="Style 25 2 3 2 2" xfId="5614" xr:uid="{00000000-0005-0000-0000-000053050000}"/>
    <cellStyle name="Style 25 2 3 2 2 2" xfId="20600" xr:uid="{00000000-0005-0000-0000-000027060000}"/>
    <cellStyle name="Style 25 2 3 2 2 2 2" xfId="39152" xr:uid="{00000000-0005-0000-0000-000082170000}"/>
    <cellStyle name="Style 25 2 3 2 2 2 3" xfId="52535" xr:uid="{00000000-0005-0000-0000-000082170000}"/>
    <cellStyle name="Style 25 2 3 2 2 3" xfId="26031" xr:uid="{00000000-0005-0000-0000-000081170000}"/>
    <cellStyle name="Style 25 2 3 2 2 4" xfId="41431" xr:uid="{00000000-0005-0000-0000-000081170000}"/>
    <cellStyle name="Style 25 2 3 2 3" xfId="7580" xr:uid="{00000000-0005-0000-0000-000053050000}"/>
    <cellStyle name="Style 25 2 3 2 3 2" xfId="27710" xr:uid="{00000000-0005-0000-0000-000083170000}"/>
    <cellStyle name="Style 25 2 3 2 3 3" xfId="42718" xr:uid="{00000000-0005-0000-0000-000083170000}"/>
    <cellStyle name="Style 25 2 3 2 4" xfId="8441" xr:uid="{00000000-0005-0000-0000-000053050000}"/>
    <cellStyle name="Style 25 2 3 2 4 2" xfId="28368" xr:uid="{00000000-0005-0000-0000-000084170000}"/>
    <cellStyle name="Style 25 2 3 2 4 3" xfId="43195" xr:uid="{00000000-0005-0000-0000-000084170000}"/>
    <cellStyle name="Style 25 2 3 2 5" xfId="9297" xr:uid="{00000000-0005-0000-0000-000053050000}"/>
    <cellStyle name="Style 25 2 3 2 5 2" xfId="28899" xr:uid="{00000000-0005-0000-0000-000085170000}"/>
    <cellStyle name="Style 25 2 3 2 5 3" xfId="43579" xr:uid="{00000000-0005-0000-0000-000085170000}"/>
    <cellStyle name="Style 25 2 3 2 6" xfId="4666" xr:uid="{00000000-0005-0000-0000-0000CD250000}"/>
    <cellStyle name="Style 25 2 3 2 7" xfId="11663" xr:uid="{00000000-0005-0000-0000-000053050000}"/>
    <cellStyle name="Style 25 2 3 2 7 2" xfId="30227" xr:uid="{00000000-0005-0000-0000-000087170000}"/>
    <cellStyle name="Style 25 2 3 2 7 3" xfId="44380" xr:uid="{00000000-0005-0000-0000-000087170000}"/>
    <cellStyle name="Style 25 2 3 2 8" xfId="15081" xr:uid="{00000000-0005-0000-0000-000053050000}"/>
    <cellStyle name="Style 25 2 3 2 8 2" xfId="33637" xr:uid="{00000000-0005-0000-0000-000088170000}"/>
    <cellStyle name="Style 25 2 3 2 8 3" xfId="47588" xr:uid="{00000000-0005-0000-0000-000088170000}"/>
    <cellStyle name="Style 25 2 3 2 9" xfId="14542" xr:uid="{00000000-0005-0000-0000-000044040000}"/>
    <cellStyle name="Style 25 2 3 2 9 2" xfId="33098" xr:uid="{00000000-0005-0000-0000-000089170000}"/>
    <cellStyle name="Style 25 2 3 2 9 3" xfId="47076" xr:uid="{00000000-0005-0000-0000-000089170000}"/>
    <cellStyle name="Style 25 2 3 3" xfId="2654" xr:uid="{00000000-0005-0000-0000-000044040000}"/>
    <cellStyle name="Style 25 2 3 3 10" xfId="18431" xr:uid="{00000000-0005-0000-0000-000044040000}"/>
    <cellStyle name="Style 25 2 3 3 10 2" xfId="36987" xr:uid="{00000000-0005-0000-0000-00008B170000}"/>
    <cellStyle name="Style 25 2 3 3 10 3" xfId="50505" xr:uid="{00000000-0005-0000-0000-00008B170000}"/>
    <cellStyle name="Style 25 2 3 3 11" xfId="14772" xr:uid="{00000000-0005-0000-0000-000054050000}"/>
    <cellStyle name="Style 25 2 3 3 11 2" xfId="33328" xr:uid="{00000000-0005-0000-0000-00008C170000}"/>
    <cellStyle name="Style 25 2 3 3 11 3" xfId="47293" xr:uid="{00000000-0005-0000-0000-00008C170000}"/>
    <cellStyle name="Style 25 2 3 3 12" xfId="55480" xr:uid="{00000000-0005-0000-0000-000044040000}"/>
    <cellStyle name="Style 25 2 3 3 2" xfId="5861" xr:uid="{00000000-0005-0000-0000-000054050000}"/>
    <cellStyle name="Style 25 2 3 3 2 2" xfId="20751" xr:uid="{00000000-0005-0000-0000-000029060000}"/>
    <cellStyle name="Style 25 2 3 3 2 2 2" xfId="39296" xr:uid="{00000000-0005-0000-0000-00008E170000}"/>
    <cellStyle name="Style 25 2 3 3 2 2 3" xfId="52673" xr:uid="{00000000-0005-0000-0000-00008E170000}"/>
    <cellStyle name="Style 25 2 3 3 2 3" xfId="26271" xr:uid="{00000000-0005-0000-0000-00008D170000}"/>
    <cellStyle name="Style 25 2 3 3 2 4" xfId="41656" xr:uid="{00000000-0005-0000-0000-00008D170000}"/>
    <cellStyle name="Style 25 2 3 3 3" xfId="7827" xr:uid="{00000000-0005-0000-0000-000054050000}"/>
    <cellStyle name="Style 25 2 3 3 3 2" xfId="27871" xr:uid="{00000000-0005-0000-0000-00008F170000}"/>
    <cellStyle name="Style 25 2 3 3 3 3" xfId="42850" xr:uid="{00000000-0005-0000-0000-00008F170000}"/>
    <cellStyle name="Style 25 2 3 3 4" xfId="8688" xr:uid="{00000000-0005-0000-0000-000054050000}"/>
    <cellStyle name="Style 25 2 3 3 4 2" xfId="28551" xr:uid="{00000000-0005-0000-0000-000090170000}"/>
    <cellStyle name="Style 25 2 3 3 4 3" xfId="43327" xr:uid="{00000000-0005-0000-0000-000090170000}"/>
    <cellStyle name="Style 25 2 3 3 5" xfId="9544" xr:uid="{00000000-0005-0000-0000-000054050000}"/>
    <cellStyle name="Style 25 2 3 3 5 2" xfId="29146" xr:uid="{00000000-0005-0000-0000-000091170000}"/>
    <cellStyle name="Style 25 2 3 3 5 3" xfId="43813" xr:uid="{00000000-0005-0000-0000-000091170000}"/>
    <cellStyle name="Style 25 2 3 3 6" xfId="9232" xr:uid="{00000000-0005-0000-0000-0000CE250000}"/>
    <cellStyle name="Style 25 2 3 3 7" xfId="11695" xr:uid="{00000000-0005-0000-0000-000054050000}"/>
    <cellStyle name="Style 25 2 3 3 7 2" xfId="30259" xr:uid="{00000000-0005-0000-0000-000093170000}"/>
    <cellStyle name="Style 25 2 3 3 7 3" xfId="44410" xr:uid="{00000000-0005-0000-0000-000093170000}"/>
    <cellStyle name="Style 25 2 3 3 8" xfId="14202" xr:uid="{00000000-0005-0000-0000-000044040000}"/>
    <cellStyle name="Style 25 2 3 3 8 2" xfId="32758" xr:uid="{00000000-0005-0000-0000-000094170000}"/>
    <cellStyle name="Style 25 2 3 3 8 3" xfId="46758" xr:uid="{00000000-0005-0000-0000-000094170000}"/>
    <cellStyle name="Style 25 2 3 3 9" xfId="16562" xr:uid="{00000000-0005-0000-0000-000054050000}"/>
    <cellStyle name="Style 25 2 3 3 9 2" xfId="35118" xr:uid="{00000000-0005-0000-0000-000095170000}"/>
    <cellStyle name="Style 25 2 3 3 9 3" xfId="48899" xr:uid="{00000000-0005-0000-0000-000095170000}"/>
    <cellStyle name="Style 25 2 3 4" xfId="3135" xr:uid="{00000000-0005-0000-0000-000044040000}"/>
    <cellStyle name="Style 25 2 3 4 10" xfId="21899" xr:uid="{00000000-0005-0000-0000-000044040000}"/>
    <cellStyle name="Style 25 2 3 4 10 2" xfId="40439" xr:uid="{00000000-0005-0000-0000-000097170000}"/>
    <cellStyle name="Style 25 2 3 4 10 3" xfId="53787" xr:uid="{00000000-0005-0000-0000-000097170000}"/>
    <cellStyle name="Style 25 2 3 4 11" xfId="24337" xr:uid="{00000000-0005-0000-0000-000096170000}"/>
    <cellStyle name="Style 25 2 3 4 12" xfId="55956" xr:uid="{00000000-0005-0000-0000-000044040000}"/>
    <cellStyle name="Style 25 2 3 4 2" xfId="6342" xr:uid="{00000000-0005-0000-0000-000055050000}"/>
    <cellStyle name="Style 25 2 3 4 2 2" xfId="26750" xr:uid="{00000000-0005-0000-0000-000098170000}"/>
    <cellStyle name="Style 25 2 3 4 2 3" xfId="41971" xr:uid="{00000000-0005-0000-0000-000098170000}"/>
    <cellStyle name="Style 25 2 3 4 3" xfId="10025" xr:uid="{00000000-0005-0000-0000-000055050000}"/>
    <cellStyle name="Style 25 2 3 4 3 2" xfId="29626" xr:uid="{00000000-0005-0000-0000-000099170000}"/>
    <cellStyle name="Style 25 2 3 4 3 3" xfId="44191" xr:uid="{00000000-0005-0000-0000-000099170000}"/>
    <cellStyle name="Style 25 2 3 4 4" xfId="3542" xr:uid="{00000000-0005-0000-0000-0000CF250000}"/>
    <cellStyle name="Style 25 2 3 4 5" xfId="11790" xr:uid="{00000000-0005-0000-0000-000055050000}"/>
    <cellStyle name="Style 25 2 3 4 5 2" xfId="30354" xr:uid="{00000000-0005-0000-0000-00009B170000}"/>
    <cellStyle name="Style 25 2 3 4 5 3" xfId="44501" xr:uid="{00000000-0005-0000-0000-00009B170000}"/>
    <cellStyle name="Style 25 2 3 4 6" xfId="16200" xr:uid="{00000000-0005-0000-0000-000044040000}"/>
    <cellStyle name="Style 25 2 3 4 6 2" xfId="34756" xr:uid="{00000000-0005-0000-0000-00009C170000}"/>
    <cellStyle name="Style 25 2 3 4 6 3" xfId="48548" xr:uid="{00000000-0005-0000-0000-00009C170000}"/>
    <cellStyle name="Style 25 2 3 4 7" xfId="17041" xr:uid="{00000000-0005-0000-0000-000055050000}"/>
    <cellStyle name="Style 25 2 3 4 7 2" xfId="35597" xr:uid="{00000000-0005-0000-0000-00009D170000}"/>
    <cellStyle name="Style 25 2 3 4 7 3" xfId="49277" xr:uid="{00000000-0005-0000-0000-00009D170000}"/>
    <cellStyle name="Style 25 2 3 4 8" xfId="18111" xr:uid="{00000000-0005-0000-0000-000044040000}"/>
    <cellStyle name="Style 25 2 3 4 8 2" xfId="36667" xr:uid="{00000000-0005-0000-0000-00009E170000}"/>
    <cellStyle name="Style 25 2 3 4 8 3" xfId="50225" xr:uid="{00000000-0005-0000-0000-00009E170000}"/>
    <cellStyle name="Style 25 2 3 4 9" xfId="14480" xr:uid="{00000000-0005-0000-0000-000055050000}"/>
    <cellStyle name="Style 25 2 3 4 9 2" xfId="33036" xr:uid="{00000000-0005-0000-0000-00009F170000}"/>
    <cellStyle name="Style 25 2 3 4 9 3" xfId="47016" xr:uid="{00000000-0005-0000-0000-00009F170000}"/>
    <cellStyle name="Style 25 2 3 5" xfId="4322" xr:uid="{00000000-0005-0000-0000-000052050000}"/>
    <cellStyle name="Style 25 2 3 5 2" xfId="24840" xr:uid="{00000000-0005-0000-0000-0000A0170000}"/>
    <cellStyle name="Style 25 2 3 5 3" xfId="22646" xr:uid="{00000000-0005-0000-0000-0000A0170000}"/>
    <cellStyle name="Style 25 2 3 6" xfId="9158" xr:uid="{00000000-0005-0000-0000-0000CC250000}"/>
    <cellStyle name="Style 25 2 3 7" xfId="15385" xr:uid="{00000000-0005-0000-0000-000044040000}"/>
    <cellStyle name="Style 25 2 3 7 2" xfId="33941" xr:uid="{00000000-0005-0000-0000-0000A2170000}"/>
    <cellStyle name="Style 25 2 3 7 3" xfId="47872" xr:uid="{00000000-0005-0000-0000-0000A2170000}"/>
    <cellStyle name="Style 25 2 3 8" xfId="15839" xr:uid="{00000000-0005-0000-0000-000052050000}"/>
    <cellStyle name="Style 25 2 3 8 2" xfId="34395" xr:uid="{00000000-0005-0000-0000-0000A3170000}"/>
    <cellStyle name="Style 25 2 3 8 3" xfId="48246" xr:uid="{00000000-0005-0000-0000-0000A3170000}"/>
    <cellStyle name="Style 25 2 3 9" xfId="13545" xr:uid="{00000000-0005-0000-0000-000052050000}"/>
    <cellStyle name="Style 25 2 3 9 2" xfId="32101" xr:uid="{00000000-0005-0000-0000-0000A4170000}"/>
    <cellStyle name="Style 25 2 3 9 3" xfId="46155" xr:uid="{00000000-0005-0000-0000-0000A4170000}"/>
    <cellStyle name="Style 25 2 4" xfId="1106" xr:uid="{00000000-0005-0000-0000-000045040000}"/>
    <cellStyle name="Style 25 2 4 10" xfId="18800" xr:uid="{00000000-0005-0000-0000-000045040000}"/>
    <cellStyle name="Style 25 2 4 10 2" xfId="37356" xr:uid="{00000000-0005-0000-0000-0000A6170000}"/>
    <cellStyle name="Style 25 2 4 10 3" xfId="50849" xr:uid="{00000000-0005-0000-0000-0000A6170000}"/>
    <cellStyle name="Style 25 2 4 11" xfId="19440" xr:uid="{00000000-0005-0000-0000-000056050000}"/>
    <cellStyle name="Style 25 2 4 11 2" xfId="37996" xr:uid="{00000000-0005-0000-0000-0000A7170000}"/>
    <cellStyle name="Style 25 2 4 11 3" xfId="51488" xr:uid="{00000000-0005-0000-0000-0000A7170000}"/>
    <cellStyle name="Style 25 2 4 12" xfId="19766" xr:uid="{00000000-0005-0000-0000-000045040000}"/>
    <cellStyle name="Style 25 2 4 12 2" xfId="38322" xr:uid="{00000000-0005-0000-0000-0000A8170000}"/>
    <cellStyle name="Style 25 2 4 12 3" xfId="51814" xr:uid="{00000000-0005-0000-0000-0000A8170000}"/>
    <cellStyle name="Style 25 2 4 13" xfId="21480" xr:uid="{00000000-0005-0000-0000-000045040000}"/>
    <cellStyle name="Style 25 2 4 13 2" xfId="40020" xr:uid="{00000000-0005-0000-0000-0000A9170000}"/>
    <cellStyle name="Style 25 2 4 13 3" xfId="53368" xr:uid="{00000000-0005-0000-0000-0000A9170000}"/>
    <cellStyle name="Style 25 2 4 14" xfId="22089" xr:uid="{00000000-0005-0000-0000-000056050000}"/>
    <cellStyle name="Style 25 2 4 14 2" xfId="40629" xr:uid="{00000000-0005-0000-0000-0000AA170000}"/>
    <cellStyle name="Style 25 2 4 14 3" xfId="53918" xr:uid="{00000000-0005-0000-0000-0000AA170000}"/>
    <cellStyle name="Style 25 2 4 15" xfId="22891" xr:uid="{00000000-0005-0000-0000-0000A5170000}"/>
    <cellStyle name="Style 25 2 4 16" xfId="29981" xr:uid="{00000000-0005-0000-0000-0000A5170000}"/>
    <cellStyle name="Style 25 2 4 17" xfId="54306" xr:uid="{00000000-0005-0000-0000-000045040000}"/>
    <cellStyle name="Style 25 2 4 2" xfId="2406" xr:uid="{00000000-0005-0000-0000-000045040000}"/>
    <cellStyle name="Style 25 2 4 2 10" xfId="16314" xr:uid="{00000000-0005-0000-0000-000057050000}"/>
    <cellStyle name="Style 25 2 4 2 10 2" xfId="34870" xr:uid="{00000000-0005-0000-0000-0000AC170000}"/>
    <cellStyle name="Style 25 2 4 2 10 3" xfId="48657" xr:uid="{00000000-0005-0000-0000-0000AC170000}"/>
    <cellStyle name="Style 25 2 4 2 11" xfId="17852" xr:uid="{00000000-0005-0000-0000-000045040000}"/>
    <cellStyle name="Style 25 2 4 2 11 2" xfId="36408" xr:uid="{00000000-0005-0000-0000-0000AD170000}"/>
    <cellStyle name="Style 25 2 4 2 11 3" xfId="49998" xr:uid="{00000000-0005-0000-0000-0000AD170000}"/>
    <cellStyle name="Style 25 2 4 2 12" xfId="19422" xr:uid="{00000000-0005-0000-0000-000057050000}"/>
    <cellStyle name="Style 25 2 4 2 12 2" xfId="37978" xr:uid="{00000000-0005-0000-0000-0000AE170000}"/>
    <cellStyle name="Style 25 2 4 2 12 3" xfId="51470" xr:uid="{00000000-0005-0000-0000-0000AE170000}"/>
    <cellStyle name="Style 25 2 4 2 13" xfId="23917" xr:uid="{00000000-0005-0000-0000-0000AB170000}"/>
    <cellStyle name="Style 25 2 4 2 14" xfId="56577" xr:uid="{00000000-0005-0000-0000-000057050000}"/>
    <cellStyle name="Style 25 2 4 2 2" xfId="5613" xr:uid="{00000000-0005-0000-0000-000057050000}"/>
    <cellStyle name="Style 25 2 4 2 2 2" xfId="20599" xr:uid="{00000000-0005-0000-0000-00002D060000}"/>
    <cellStyle name="Style 25 2 4 2 2 2 2" xfId="39151" xr:uid="{00000000-0005-0000-0000-0000B0170000}"/>
    <cellStyle name="Style 25 2 4 2 2 2 3" xfId="52534" xr:uid="{00000000-0005-0000-0000-0000B0170000}"/>
    <cellStyle name="Style 25 2 4 2 2 3" xfId="26030" xr:uid="{00000000-0005-0000-0000-0000AF170000}"/>
    <cellStyle name="Style 25 2 4 2 2 4" xfId="41430" xr:uid="{00000000-0005-0000-0000-0000AF170000}"/>
    <cellStyle name="Style 25 2 4 2 3" xfId="7579" xr:uid="{00000000-0005-0000-0000-000057050000}"/>
    <cellStyle name="Style 25 2 4 2 3 2" xfId="27709" xr:uid="{00000000-0005-0000-0000-0000B1170000}"/>
    <cellStyle name="Style 25 2 4 2 3 3" xfId="42717" xr:uid="{00000000-0005-0000-0000-0000B1170000}"/>
    <cellStyle name="Style 25 2 4 2 4" xfId="8440" xr:uid="{00000000-0005-0000-0000-000057050000}"/>
    <cellStyle name="Style 25 2 4 2 4 2" xfId="28367" xr:uid="{00000000-0005-0000-0000-0000B2170000}"/>
    <cellStyle name="Style 25 2 4 2 4 3" xfId="43194" xr:uid="{00000000-0005-0000-0000-0000B2170000}"/>
    <cellStyle name="Style 25 2 4 2 5" xfId="9296" xr:uid="{00000000-0005-0000-0000-000057050000}"/>
    <cellStyle name="Style 25 2 4 2 5 2" xfId="28898" xr:uid="{00000000-0005-0000-0000-0000B3170000}"/>
    <cellStyle name="Style 25 2 4 2 5 3" xfId="43578" xr:uid="{00000000-0005-0000-0000-0000B3170000}"/>
    <cellStyle name="Style 25 2 4 2 6" xfId="9160" xr:uid="{00000000-0005-0000-0000-0000D1250000}"/>
    <cellStyle name="Style 25 2 4 2 7" xfId="12390" xr:uid="{00000000-0005-0000-0000-000057050000}"/>
    <cellStyle name="Style 25 2 4 2 7 2" xfId="30949" xr:uid="{00000000-0005-0000-0000-0000B5170000}"/>
    <cellStyle name="Style 25 2 4 2 7 3" xfId="45050" xr:uid="{00000000-0005-0000-0000-0000B5170000}"/>
    <cellStyle name="Style 25 2 4 2 8" xfId="15080" xr:uid="{00000000-0005-0000-0000-000057050000}"/>
    <cellStyle name="Style 25 2 4 2 8 2" xfId="33636" xr:uid="{00000000-0005-0000-0000-0000B6170000}"/>
    <cellStyle name="Style 25 2 4 2 8 3" xfId="47587" xr:uid="{00000000-0005-0000-0000-0000B6170000}"/>
    <cellStyle name="Style 25 2 4 2 9" xfId="14531" xr:uid="{00000000-0005-0000-0000-000045040000}"/>
    <cellStyle name="Style 25 2 4 2 9 2" xfId="33087" xr:uid="{00000000-0005-0000-0000-0000B7170000}"/>
    <cellStyle name="Style 25 2 4 2 9 3" xfId="47066" xr:uid="{00000000-0005-0000-0000-0000B7170000}"/>
    <cellStyle name="Style 25 2 4 3" xfId="2655" xr:uid="{00000000-0005-0000-0000-000045040000}"/>
    <cellStyle name="Style 25 2 4 3 10" xfId="18062" xr:uid="{00000000-0005-0000-0000-000045040000}"/>
    <cellStyle name="Style 25 2 4 3 10 2" xfId="36618" xr:uid="{00000000-0005-0000-0000-0000B9170000}"/>
    <cellStyle name="Style 25 2 4 3 10 3" xfId="50180" xr:uid="{00000000-0005-0000-0000-0000B9170000}"/>
    <cellStyle name="Style 25 2 4 3 11" xfId="14603" xr:uid="{00000000-0005-0000-0000-000058050000}"/>
    <cellStyle name="Style 25 2 4 3 11 2" xfId="33159" xr:uid="{00000000-0005-0000-0000-0000BA170000}"/>
    <cellStyle name="Style 25 2 4 3 11 3" xfId="47130" xr:uid="{00000000-0005-0000-0000-0000BA170000}"/>
    <cellStyle name="Style 25 2 4 3 12" xfId="55481" xr:uid="{00000000-0005-0000-0000-000045040000}"/>
    <cellStyle name="Style 25 2 4 3 2" xfId="5862" xr:uid="{00000000-0005-0000-0000-000058050000}"/>
    <cellStyle name="Style 25 2 4 3 2 2" xfId="20752" xr:uid="{00000000-0005-0000-0000-00002F060000}"/>
    <cellStyle name="Style 25 2 4 3 2 2 2" xfId="39297" xr:uid="{00000000-0005-0000-0000-0000BC170000}"/>
    <cellStyle name="Style 25 2 4 3 2 2 3" xfId="52674" xr:uid="{00000000-0005-0000-0000-0000BC170000}"/>
    <cellStyle name="Style 25 2 4 3 2 3" xfId="26272" xr:uid="{00000000-0005-0000-0000-0000BB170000}"/>
    <cellStyle name="Style 25 2 4 3 2 4" xfId="41657" xr:uid="{00000000-0005-0000-0000-0000BB170000}"/>
    <cellStyle name="Style 25 2 4 3 3" xfId="7828" xr:uid="{00000000-0005-0000-0000-000058050000}"/>
    <cellStyle name="Style 25 2 4 3 3 2" xfId="27872" xr:uid="{00000000-0005-0000-0000-0000BD170000}"/>
    <cellStyle name="Style 25 2 4 3 3 3" xfId="42851" xr:uid="{00000000-0005-0000-0000-0000BD170000}"/>
    <cellStyle name="Style 25 2 4 3 4" xfId="8689" xr:uid="{00000000-0005-0000-0000-000058050000}"/>
    <cellStyle name="Style 25 2 4 3 4 2" xfId="28552" xr:uid="{00000000-0005-0000-0000-0000BE170000}"/>
    <cellStyle name="Style 25 2 4 3 4 3" xfId="43328" xr:uid="{00000000-0005-0000-0000-0000BE170000}"/>
    <cellStyle name="Style 25 2 4 3 5" xfId="9545" xr:uid="{00000000-0005-0000-0000-000058050000}"/>
    <cellStyle name="Style 25 2 4 3 5 2" xfId="29147" xr:uid="{00000000-0005-0000-0000-0000BF170000}"/>
    <cellStyle name="Style 25 2 4 3 5 3" xfId="43814" xr:uid="{00000000-0005-0000-0000-0000BF170000}"/>
    <cellStyle name="Style 25 2 4 3 6" xfId="4570" xr:uid="{00000000-0005-0000-0000-0000D2250000}"/>
    <cellStyle name="Style 25 2 4 3 7" xfId="12475" xr:uid="{00000000-0005-0000-0000-000058050000}"/>
    <cellStyle name="Style 25 2 4 3 7 2" xfId="31033" xr:uid="{00000000-0005-0000-0000-0000C1170000}"/>
    <cellStyle name="Style 25 2 4 3 7 3" xfId="45133" xr:uid="{00000000-0005-0000-0000-0000C1170000}"/>
    <cellStyle name="Style 25 2 4 3 8" xfId="13967" xr:uid="{00000000-0005-0000-0000-000045040000}"/>
    <cellStyle name="Style 25 2 4 3 8 2" xfId="32523" xr:uid="{00000000-0005-0000-0000-0000C2170000}"/>
    <cellStyle name="Style 25 2 4 3 8 3" xfId="46533" xr:uid="{00000000-0005-0000-0000-0000C2170000}"/>
    <cellStyle name="Style 25 2 4 3 9" xfId="16563" xr:uid="{00000000-0005-0000-0000-000058050000}"/>
    <cellStyle name="Style 25 2 4 3 9 2" xfId="35119" xr:uid="{00000000-0005-0000-0000-0000C3170000}"/>
    <cellStyle name="Style 25 2 4 3 9 3" xfId="48900" xr:uid="{00000000-0005-0000-0000-0000C3170000}"/>
    <cellStyle name="Style 25 2 4 4" xfId="2544" xr:uid="{00000000-0005-0000-0000-000045040000}"/>
    <cellStyle name="Style 25 2 4 4 10" xfId="21564" xr:uid="{00000000-0005-0000-0000-000045040000}"/>
    <cellStyle name="Style 25 2 4 4 10 2" xfId="40104" xr:uid="{00000000-0005-0000-0000-0000C5170000}"/>
    <cellStyle name="Style 25 2 4 4 10 3" xfId="53452" xr:uid="{00000000-0005-0000-0000-0000C5170000}"/>
    <cellStyle name="Style 25 2 4 4 11" xfId="24040" xr:uid="{00000000-0005-0000-0000-0000C4170000}"/>
    <cellStyle name="Style 25 2 4 4 12" xfId="55372" xr:uid="{00000000-0005-0000-0000-000045040000}"/>
    <cellStyle name="Style 25 2 4 4 2" xfId="5751" xr:uid="{00000000-0005-0000-0000-000059050000}"/>
    <cellStyle name="Style 25 2 4 4 2 2" xfId="26166" xr:uid="{00000000-0005-0000-0000-0000C6170000}"/>
    <cellStyle name="Style 25 2 4 4 2 3" xfId="41554" xr:uid="{00000000-0005-0000-0000-0000C6170000}"/>
    <cellStyle name="Style 25 2 4 4 3" xfId="9434" xr:uid="{00000000-0005-0000-0000-000059050000}"/>
    <cellStyle name="Style 25 2 4 4 3 2" xfId="29036" xr:uid="{00000000-0005-0000-0000-0000C7170000}"/>
    <cellStyle name="Style 25 2 4 4 3 3" xfId="43708" xr:uid="{00000000-0005-0000-0000-0000C7170000}"/>
    <cellStyle name="Style 25 2 4 4 4" xfId="9234" xr:uid="{00000000-0005-0000-0000-0000D3250000}"/>
    <cellStyle name="Style 25 2 4 4 5" xfId="13180" xr:uid="{00000000-0005-0000-0000-000059050000}"/>
    <cellStyle name="Style 25 2 4 4 5 2" xfId="31736" xr:uid="{00000000-0005-0000-0000-0000C9170000}"/>
    <cellStyle name="Style 25 2 4 4 5 3" xfId="45818" xr:uid="{00000000-0005-0000-0000-0000C9170000}"/>
    <cellStyle name="Style 25 2 4 4 6" xfId="14282" xr:uid="{00000000-0005-0000-0000-000045040000}"/>
    <cellStyle name="Style 25 2 4 4 6 2" xfId="32838" xr:uid="{00000000-0005-0000-0000-0000CA170000}"/>
    <cellStyle name="Style 25 2 4 4 6 3" xfId="46830" xr:uid="{00000000-0005-0000-0000-0000CA170000}"/>
    <cellStyle name="Style 25 2 4 4 7" xfId="16452" xr:uid="{00000000-0005-0000-0000-000059050000}"/>
    <cellStyle name="Style 25 2 4 4 7 2" xfId="35008" xr:uid="{00000000-0005-0000-0000-0000CB170000}"/>
    <cellStyle name="Style 25 2 4 4 7 3" xfId="48789" xr:uid="{00000000-0005-0000-0000-0000CB170000}"/>
    <cellStyle name="Style 25 2 4 4 8" xfId="16116" xr:uid="{00000000-0005-0000-0000-000045040000}"/>
    <cellStyle name="Style 25 2 4 4 8 2" xfId="34672" xr:uid="{00000000-0005-0000-0000-0000CC170000}"/>
    <cellStyle name="Style 25 2 4 4 8 3" xfId="48482" xr:uid="{00000000-0005-0000-0000-0000CC170000}"/>
    <cellStyle name="Style 25 2 4 4 9" xfId="19586" xr:uid="{00000000-0005-0000-0000-000059050000}"/>
    <cellStyle name="Style 25 2 4 4 9 2" xfId="38142" xr:uid="{00000000-0005-0000-0000-0000CD170000}"/>
    <cellStyle name="Style 25 2 4 4 9 3" xfId="51634" xr:uid="{00000000-0005-0000-0000-0000CD170000}"/>
    <cellStyle name="Style 25 2 4 5" xfId="4323" xr:uid="{00000000-0005-0000-0000-000056050000}"/>
    <cellStyle name="Style 25 2 4 5 2" xfId="24841" xr:uid="{00000000-0005-0000-0000-0000CE170000}"/>
    <cellStyle name="Style 25 2 4 5 3" xfId="28847" xr:uid="{00000000-0005-0000-0000-0000CE170000}"/>
    <cellStyle name="Style 25 2 4 6" xfId="3962" xr:uid="{00000000-0005-0000-0000-0000D0250000}"/>
    <cellStyle name="Style 25 2 4 7" xfId="15728" xr:uid="{00000000-0005-0000-0000-000045040000}"/>
    <cellStyle name="Style 25 2 4 7 2" xfId="34284" xr:uid="{00000000-0005-0000-0000-0000D0170000}"/>
    <cellStyle name="Style 25 2 4 7 3" xfId="48144" xr:uid="{00000000-0005-0000-0000-0000D0170000}"/>
    <cellStyle name="Style 25 2 4 8" xfId="12273" xr:uid="{00000000-0005-0000-0000-000056050000}"/>
    <cellStyle name="Style 25 2 4 8 2" xfId="30834" xr:uid="{00000000-0005-0000-0000-0000D1170000}"/>
    <cellStyle name="Style 25 2 4 8 3" xfId="44953" xr:uid="{00000000-0005-0000-0000-0000D1170000}"/>
    <cellStyle name="Style 25 2 4 9" xfId="13992" xr:uid="{00000000-0005-0000-0000-000056050000}"/>
    <cellStyle name="Style 25 2 4 9 2" xfId="32548" xr:uid="{00000000-0005-0000-0000-0000D2170000}"/>
    <cellStyle name="Style 25 2 4 9 3" xfId="46556" xr:uid="{00000000-0005-0000-0000-0000D2170000}"/>
    <cellStyle name="Style 25 2 5" xfId="2411" xr:uid="{00000000-0005-0000-0000-000040040000}"/>
    <cellStyle name="Style 25 2 5 10" xfId="16319" xr:uid="{00000000-0005-0000-0000-00005A050000}"/>
    <cellStyle name="Style 25 2 5 10 2" xfId="34875" xr:uid="{00000000-0005-0000-0000-0000D4170000}"/>
    <cellStyle name="Style 25 2 5 10 3" xfId="48662" xr:uid="{00000000-0005-0000-0000-0000D4170000}"/>
    <cellStyle name="Style 25 2 5 11" xfId="16021" xr:uid="{00000000-0005-0000-0000-000040040000}"/>
    <cellStyle name="Style 25 2 5 11 2" xfId="34577" xr:uid="{00000000-0005-0000-0000-0000D5170000}"/>
    <cellStyle name="Style 25 2 5 11 3" xfId="48399" xr:uid="{00000000-0005-0000-0000-0000D5170000}"/>
    <cellStyle name="Style 25 2 5 12" xfId="17415" xr:uid="{00000000-0005-0000-0000-00005A050000}"/>
    <cellStyle name="Style 25 2 5 12 2" xfId="35971" xr:uid="{00000000-0005-0000-0000-0000D6170000}"/>
    <cellStyle name="Style 25 2 5 12 3" xfId="49621" xr:uid="{00000000-0005-0000-0000-0000D6170000}"/>
    <cellStyle name="Style 25 2 5 13" xfId="23922" xr:uid="{00000000-0005-0000-0000-0000D3170000}"/>
    <cellStyle name="Style 25 2 5 14" xfId="56582" xr:uid="{00000000-0005-0000-0000-00005A050000}"/>
    <cellStyle name="Style 25 2 5 2" xfId="5618" xr:uid="{00000000-0005-0000-0000-00005A050000}"/>
    <cellStyle name="Style 25 2 5 2 2" xfId="20604" xr:uid="{00000000-0005-0000-0000-000032060000}"/>
    <cellStyle name="Style 25 2 5 2 2 2" xfId="39156" xr:uid="{00000000-0005-0000-0000-0000D8170000}"/>
    <cellStyle name="Style 25 2 5 2 2 3" xfId="52539" xr:uid="{00000000-0005-0000-0000-0000D8170000}"/>
    <cellStyle name="Style 25 2 5 2 3" xfId="26035" xr:uid="{00000000-0005-0000-0000-0000D7170000}"/>
    <cellStyle name="Style 25 2 5 2 4" xfId="41435" xr:uid="{00000000-0005-0000-0000-0000D7170000}"/>
    <cellStyle name="Style 25 2 5 3" xfId="7584" xr:uid="{00000000-0005-0000-0000-00005A050000}"/>
    <cellStyle name="Style 25 2 5 3 2" xfId="27714" xr:uid="{00000000-0005-0000-0000-0000D9170000}"/>
    <cellStyle name="Style 25 2 5 3 3" xfId="42722" xr:uid="{00000000-0005-0000-0000-0000D9170000}"/>
    <cellStyle name="Style 25 2 5 4" xfId="8445" xr:uid="{00000000-0005-0000-0000-00005A050000}"/>
    <cellStyle name="Style 25 2 5 4 2" xfId="28372" xr:uid="{00000000-0005-0000-0000-0000DA170000}"/>
    <cellStyle name="Style 25 2 5 4 3" xfId="43199" xr:uid="{00000000-0005-0000-0000-0000DA170000}"/>
    <cellStyle name="Style 25 2 5 5" xfId="9301" xr:uid="{00000000-0005-0000-0000-00005A050000}"/>
    <cellStyle name="Style 25 2 5 5 2" xfId="28903" xr:uid="{00000000-0005-0000-0000-0000DB170000}"/>
    <cellStyle name="Style 25 2 5 5 3" xfId="43583" xr:uid="{00000000-0005-0000-0000-0000DB170000}"/>
    <cellStyle name="Style 25 2 5 6" xfId="3959" xr:uid="{00000000-0005-0000-0000-0000D4250000}"/>
    <cellStyle name="Style 25 2 5 7" xfId="12387" xr:uid="{00000000-0005-0000-0000-00005A050000}"/>
    <cellStyle name="Style 25 2 5 7 2" xfId="30946" xr:uid="{00000000-0005-0000-0000-0000DD170000}"/>
    <cellStyle name="Style 25 2 5 7 3" xfId="45047" xr:uid="{00000000-0005-0000-0000-0000DD170000}"/>
    <cellStyle name="Style 25 2 5 8" xfId="15085" xr:uid="{00000000-0005-0000-0000-00005A050000}"/>
    <cellStyle name="Style 25 2 5 8 2" xfId="33641" xr:uid="{00000000-0005-0000-0000-0000DE170000}"/>
    <cellStyle name="Style 25 2 5 8 3" xfId="47592" xr:uid="{00000000-0005-0000-0000-0000DE170000}"/>
    <cellStyle name="Style 25 2 5 9" xfId="13372" xr:uid="{00000000-0005-0000-0000-000040040000}"/>
    <cellStyle name="Style 25 2 5 9 2" xfId="31928" xr:uid="{00000000-0005-0000-0000-0000DF170000}"/>
    <cellStyle name="Style 25 2 5 9 3" xfId="46004" xr:uid="{00000000-0005-0000-0000-0000DF170000}"/>
    <cellStyle name="Style 25 2 6" xfId="2650" xr:uid="{00000000-0005-0000-0000-000040040000}"/>
    <cellStyle name="Style 25 2 6 10" xfId="17190" xr:uid="{00000000-0005-0000-0000-000040040000}"/>
    <cellStyle name="Style 25 2 6 10 2" xfId="35746" xr:uid="{00000000-0005-0000-0000-0000E1170000}"/>
    <cellStyle name="Style 25 2 6 10 3" xfId="49420" xr:uid="{00000000-0005-0000-0000-0000E1170000}"/>
    <cellStyle name="Style 25 2 6 11" xfId="13976" xr:uid="{00000000-0005-0000-0000-00005B050000}"/>
    <cellStyle name="Style 25 2 6 11 2" xfId="32532" xr:uid="{00000000-0005-0000-0000-0000E2170000}"/>
    <cellStyle name="Style 25 2 6 11 3" xfId="46542" xr:uid="{00000000-0005-0000-0000-0000E2170000}"/>
    <cellStyle name="Style 25 2 6 12" xfId="55476" xr:uid="{00000000-0005-0000-0000-000040040000}"/>
    <cellStyle name="Style 25 2 6 2" xfId="5857" xr:uid="{00000000-0005-0000-0000-00005B050000}"/>
    <cellStyle name="Style 25 2 6 2 2" xfId="20747" xr:uid="{00000000-0005-0000-0000-000034060000}"/>
    <cellStyle name="Style 25 2 6 2 2 2" xfId="39292" xr:uid="{00000000-0005-0000-0000-0000E4170000}"/>
    <cellStyle name="Style 25 2 6 2 2 3" xfId="52669" xr:uid="{00000000-0005-0000-0000-0000E4170000}"/>
    <cellStyle name="Style 25 2 6 2 3" xfId="26267" xr:uid="{00000000-0005-0000-0000-0000E3170000}"/>
    <cellStyle name="Style 25 2 6 2 4" xfId="41652" xr:uid="{00000000-0005-0000-0000-0000E3170000}"/>
    <cellStyle name="Style 25 2 6 3" xfId="7823" xr:uid="{00000000-0005-0000-0000-00005B050000}"/>
    <cellStyle name="Style 25 2 6 3 2" xfId="27867" xr:uid="{00000000-0005-0000-0000-0000E5170000}"/>
    <cellStyle name="Style 25 2 6 3 3" xfId="42846" xr:uid="{00000000-0005-0000-0000-0000E5170000}"/>
    <cellStyle name="Style 25 2 6 4" xfId="8684" xr:uid="{00000000-0005-0000-0000-00005B050000}"/>
    <cellStyle name="Style 25 2 6 4 2" xfId="28547" xr:uid="{00000000-0005-0000-0000-0000E6170000}"/>
    <cellStyle name="Style 25 2 6 4 3" xfId="43323" xr:uid="{00000000-0005-0000-0000-0000E6170000}"/>
    <cellStyle name="Style 25 2 6 5" xfId="9540" xr:uid="{00000000-0005-0000-0000-00005B050000}"/>
    <cellStyle name="Style 25 2 6 5 2" xfId="29142" xr:uid="{00000000-0005-0000-0000-0000E7170000}"/>
    <cellStyle name="Style 25 2 6 5 3" xfId="43809" xr:uid="{00000000-0005-0000-0000-0000E7170000}"/>
    <cellStyle name="Style 25 2 6 6" xfId="9157" xr:uid="{00000000-0005-0000-0000-0000D5250000}"/>
    <cellStyle name="Style 25 2 6 7" xfId="11694" xr:uid="{00000000-0005-0000-0000-00005B050000}"/>
    <cellStyle name="Style 25 2 6 7 2" xfId="30258" xr:uid="{00000000-0005-0000-0000-0000E9170000}"/>
    <cellStyle name="Style 25 2 6 7 3" xfId="44409" xr:uid="{00000000-0005-0000-0000-0000E9170000}"/>
    <cellStyle name="Style 25 2 6 8" xfId="14089" xr:uid="{00000000-0005-0000-0000-000040040000}"/>
    <cellStyle name="Style 25 2 6 8 2" xfId="32645" xr:uid="{00000000-0005-0000-0000-0000EA170000}"/>
    <cellStyle name="Style 25 2 6 8 3" xfId="46648" xr:uid="{00000000-0005-0000-0000-0000EA170000}"/>
    <cellStyle name="Style 25 2 6 9" xfId="16558" xr:uid="{00000000-0005-0000-0000-00005B050000}"/>
    <cellStyle name="Style 25 2 6 9 2" xfId="35114" xr:uid="{00000000-0005-0000-0000-0000EB170000}"/>
    <cellStyle name="Style 25 2 6 9 3" xfId="48895" xr:uid="{00000000-0005-0000-0000-0000EB170000}"/>
    <cellStyle name="Style 25 2 7" xfId="2550" xr:uid="{00000000-0005-0000-0000-000040040000}"/>
    <cellStyle name="Style 25 2 7 10" xfId="21569" xr:uid="{00000000-0005-0000-0000-000040040000}"/>
    <cellStyle name="Style 25 2 7 10 2" xfId="40109" xr:uid="{00000000-0005-0000-0000-0000ED170000}"/>
    <cellStyle name="Style 25 2 7 10 3" xfId="53457" xr:uid="{00000000-0005-0000-0000-0000ED170000}"/>
    <cellStyle name="Style 25 2 7 11" xfId="24043" xr:uid="{00000000-0005-0000-0000-0000EC170000}"/>
    <cellStyle name="Style 25 2 7 12" xfId="55378" xr:uid="{00000000-0005-0000-0000-000040040000}"/>
    <cellStyle name="Style 25 2 7 2" xfId="5757" xr:uid="{00000000-0005-0000-0000-00005C050000}"/>
    <cellStyle name="Style 25 2 7 2 2" xfId="26170" xr:uid="{00000000-0005-0000-0000-0000EE170000}"/>
    <cellStyle name="Style 25 2 7 2 3" xfId="41558" xr:uid="{00000000-0005-0000-0000-0000EE170000}"/>
    <cellStyle name="Style 25 2 7 3" xfId="9440" xr:uid="{00000000-0005-0000-0000-00005C050000}"/>
    <cellStyle name="Style 25 2 7 3 2" xfId="29042" xr:uid="{00000000-0005-0000-0000-0000EF170000}"/>
    <cellStyle name="Style 25 2 7 3 3" xfId="43712" xr:uid="{00000000-0005-0000-0000-0000EF170000}"/>
    <cellStyle name="Style 25 2 7 4" xfId="4727" xr:uid="{00000000-0005-0000-0000-0000D6250000}"/>
    <cellStyle name="Style 25 2 7 5" xfId="13174" xr:uid="{00000000-0005-0000-0000-00005C050000}"/>
    <cellStyle name="Style 25 2 7 5 2" xfId="31730" xr:uid="{00000000-0005-0000-0000-0000F1170000}"/>
    <cellStyle name="Style 25 2 7 5 3" xfId="45812" xr:uid="{00000000-0005-0000-0000-0000F1170000}"/>
    <cellStyle name="Style 25 2 7 6" xfId="12105" xr:uid="{00000000-0005-0000-0000-000040040000}"/>
    <cellStyle name="Style 25 2 7 6 2" xfId="30668" xr:uid="{00000000-0005-0000-0000-0000F2170000}"/>
    <cellStyle name="Style 25 2 7 6 3" xfId="44809" xr:uid="{00000000-0005-0000-0000-0000F2170000}"/>
    <cellStyle name="Style 25 2 7 7" xfId="16458" xr:uid="{00000000-0005-0000-0000-00005C050000}"/>
    <cellStyle name="Style 25 2 7 7 2" xfId="35014" xr:uid="{00000000-0005-0000-0000-0000F3170000}"/>
    <cellStyle name="Style 25 2 7 7 3" xfId="48795" xr:uid="{00000000-0005-0000-0000-0000F3170000}"/>
    <cellStyle name="Style 25 2 7 8" xfId="16067" xr:uid="{00000000-0005-0000-0000-000040040000}"/>
    <cellStyle name="Style 25 2 7 8 2" xfId="34623" xr:uid="{00000000-0005-0000-0000-0000F4170000}"/>
    <cellStyle name="Style 25 2 7 8 3" xfId="48439" xr:uid="{00000000-0005-0000-0000-0000F4170000}"/>
    <cellStyle name="Style 25 2 7 9" xfId="17726" xr:uid="{00000000-0005-0000-0000-00005C050000}"/>
    <cellStyle name="Style 25 2 7 9 2" xfId="36282" xr:uid="{00000000-0005-0000-0000-0000F5170000}"/>
    <cellStyle name="Style 25 2 7 9 3" xfId="49895" xr:uid="{00000000-0005-0000-0000-0000F5170000}"/>
    <cellStyle name="Style 25 2 8" xfId="4318" xr:uid="{00000000-0005-0000-0000-000045050000}"/>
    <cellStyle name="Style 25 2 8 2" xfId="24836" xr:uid="{00000000-0005-0000-0000-0000F6170000}"/>
    <cellStyle name="Style 25 2 8 3" xfId="24462" xr:uid="{00000000-0005-0000-0000-0000F6170000}"/>
    <cellStyle name="Style 25 2 9" xfId="9230" xr:uid="{00000000-0005-0000-0000-0000BF250000}"/>
    <cellStyle name="Style 25 20" xfId="23581" xr:uid="{00000000-0005-0000-0000-0000DA160000}"/>
    <cellStyle name="Style 25 21" xfId="54300" xr:uid="{00000000-0005-0000-0000-00003F040000}"/>
    <cellStyle name="Style 25 3" xfId="1107" xr:uid="{00000000-0005-0000-0000-000046040000}"/>
    <cellStyle name="Style 25 3 10" xfId="16283" xr:uid="{00000000-0005-0000-0000-00005D050000}"/>
    <cellStyle name="Style 25 3 10 2" xfId="34839" xr:uid="{00000000-0005-0000-0000-0000F9170000}"/>
    <cellStyle name="Style 25 3 10 3" xfId="48626" xr:uid="{00000000-0005-0000-0000-0000F9170000}"/>
    <cellStyle name="Style 25 3 11" xfId="16045" xr:uid="{00000000-0005-0000-0000-00005D050000}"/>
    <cellStyle name="Style 25 3 11 2" xfId="34601" xr:uid="{00000000-0005-0000-0000-0000FA170000}"/>
    <cellStyle name="Style 25 3 11 3" xfId="48419" xr:uid="{00000000-0005-0000-0000-0000FA170000}"/>
    <cellStyle name="Style 25 3 12" xfId="18668" xr:uid="{00000000-0005-0000-0000-000046040000}"/>
    <cellStyle name="Style 25 3 12 2" xfId="37224" xr:uid="{00000000-0005-0000-0000-0000FB170000}"/>
    <cellStyle name="Style 25 3 12 3" xfId="50721" xr:uid="{00000000-0005-0000-0000-0000FB170000}"/>
    <cellStyle name="Style 25 3 13" xfId="19706" xr:uid="{00000000-0005-0000-0000-00005D050000}"/>
    <cellStyle name="Style 25 3 13 2" xfId="38262" xr:uid="{00000000-0005-0000-0000-0000FC170000}"/>
    <cellStyle name="Style 25 3 13 3" xfId="51754" xr:uid="{00000000-0005-0000-0000-0000FC170000}"/>
    <cellStyle name="Style 25 3 14" xfId="18692" xr:uid="{00000000-0005-0000-0000-000046040000}"/>
    <cellStyle name="Style 25 3 14 2" xfId="37248" xr:uid="{00000000-0005-0000-0000-0000FD170000}"/>
    <cellStyle name="Style 25 3 14 3" xfId="50745" xr:uid="{00000000-0005-0000-0000-0000FD170000}"/>
    <cellStyle name="Style 25 3 15" xfId="21663" xr:uid="{00000000-0005-0000-0000-000046040000}"/>
    <cellStyle name="Style 25 3 15 2" xfId="40203" xr:uid="{00000000-0005-0000-0000-0000FE170000}"/>
    <cellStyle name="Style 25 3 15 3" xfId="53551" xr:uid="{00000000-0005-0000-0000-0000FE170000}"/>
    <cellStyle name="Style 25 3 16" xfId="22090" xr:uid="{00000000-0005-0000-0000-00005D050000}"/>
    <cellStyle name="Style 25 3 16 2" xfId="40630" xr:uid="{00000000-0005-0000-0000-0000FF170000}"/>
    <cellStyle name="Style 25 3 16 3" xfId="53919" xr:uid="{00000000-0005-0000-0000-0000FF170000}"/>
    <cellStyle name="Style 25 3 17" xfId="22892" xr:uid="{00000000-0005-0000-0000-0000F8170000}"/>
    <cellStyle name="Style 25 3 18" xfId="29967" xr:uid="{00000000-0005-0000-0000-0000F8170000}"/>
    <cellStyle name="Style 25 3 19" xfId="54307" xr:uid="{00000000-0005-0000-0000-000046040000}"/>
    <cellStyle name="Style 25 3 2" xfId="1108" xr:uid="{00000000-0005-0000-0000-000047040000}"/>
    <cellStyle name="Style 25 3 2 10" xfId="17948" xr:uid="{00000000-0005-0000-0000-000047040000}"/>
    <cellStyle name="Style 25 3 2 10 2" xfId="36504" xr:uid="{00000000-0005-0000-0000-000001180000}"/>
    <cellStyle name="Style 25 3 2 10 3" xfId="50085" xr:uid="{00000000-0005-0000-0000-000001180000}"/>
    <cellStyle name="Style 25 3 2 11" xfId="21050" xr:uid="{00000000-0005-0000-0000-00005E050000}"/>
    <cellStyle name="Style 25 3 2 11 2" xfId="39590" xr:uid="{00000000-0005-0000-0000-000002180000}"/>
    <cellStyle name="Style 25 3 2 11 3" xfId="52938" xr:uid="{00000000-0005-0000-0000-000002180000}"/>
    <cellStyle name="Style 25 3 2 12" xfId="18677" xr:uid="{00000000-0005-0000-0000-000047040000}"/>
    <cellStyle name="Style 25 3 2 12 2" xfId="37233" xr:uid="{00000000-0005-0000-0000-000003180000}"/>
    <cellStyle name="Style 25 3 2 12 3" xfId="50730" xr:uid="{00000000-0005-0000-0000-000003180000}"/>
    <cellStyle name="Style 25 3 2 13" xfId="21481" xr:uid="{00000000-0005-0000-0000-000047040000}"/>
    <cellStyle name="Style 25 3 2 13 2" xfId="40021" xr:uid="{00000000-0005-0000-0000-000004180000}"/>
    <cellStyle name="Style 25 3 2 13 3" xfId="53369" xr:uid="{00000000-0005-0000-0000-000004180000}"/>
    <cellStyle name="Style 25 3 2 14" xfId="22091" xr:uid="{00000000-0005-0000-0000-00005E050000}"/>
    <cellStyle name="Style 25 3 2 14 2" xfId="40631" xr:uid="{00000000-0005-0000-0000-000005180000}"/>
    <cellStyle name="Style 25 3 2 14 3" xfId="53920" xr:uid="{00000000-0005-0000-0000-000005180000}"/>
    <cellStyle name="Style 25 3 2 15" xfId="22893" xr:uid="{00000000-0005-0000-0000-000000180000}"/>
    <cellStyle name="Style 25 3 2 16" xfId="29978" xr:uid="{00000000-0005-0000-0000-000000180000}"/>
    <cellStyle name="Style 25 3 2 17" xfId="54308" xr:uid="{00000000-0005-0000-0000-000047040000}"/>
    <cellStyle name="Style 25 3 2 2" xfId="2404" xr:uid="{00000000-0005-0000-0000-000047040000}"/>
    <cellStyle name="Style 25 3 2 2 10" xfId="16312" xr:uid="{00000000-0005-0000-0000-00005F050000}"/>
    <cellStyle name="Style 25 3 2 2 10 2" xfId="34868" xr:uid="{00000000-0005-0000-0000-000007180000}"/>
    <cellStyle name="Style 25 3 2 2 10 3" xfId="48655" xr:uid="{00000000-0005-0000-0000-000007180000}"/>
    <cellStyle name="Style 25 3 2 2 11" xfId="13452" xr:uid="{00000000-0005-0000-0000-000047040000}"/>
    <cellStyle name="Style 25 3 2 2 11 2" xfId="32008" xr:uid="{00000000-0005-0000-0000-000008180000}"/>
    <cellStyle name="Style 25 3 2 2 11 3" xfId="46076" xr:uid="{00000000-0005-0000-0000-000008180000}"/>
    <cellStyle name="Style 25 3 2 2 12" xfId="18313" xr:uid="{00000000-0005-0000-0000-00005F050000}"/>
    <cellStyle name="Style 25 3 2 2 12 2" xfId="36869" xr:uid="{00000000-0005-0000-0000-000009180000}"/>
    <cellStyle name="Style 25 3 2 2 12 3" xfId="50399" xr:uid="{00000000-0005-0000-0000-000009180000}"/>
    <cellStyle name="Style 25 3 2 2 13" xfId="23915" xr:uid="{00000000-0005-0000-0000-000006180000}"/>
    <cellStyle name="Style 25 3 2 2 14" xfId="56575" xr:uid="{00000000-0005-0000-0000-00005F050000}"/>
    <cellStyle name="Style 25 3 2 2 2" xfId="5611" xr:uid="{00000000-0005-0000-0000-00005F050000}"/>
    <cellStyle name="Style 25 3 2 2 2 2" xfId="20597" xr:uid="{00000000-0005-0000-0000-000039060000}"/>
    <cellStyle name="Style 25 3 2 2 2 2 2" xfId="39149" xr:uid="{00000000-0005-0000-0000-00000B180000}"/>
    <cellStyle name="Style 25 3 2 2 2 2 3" xfId="52532" xr:uid="{00000000-0005-0000-0000-00000B180000}"/>
    <cellStyle name="Style 25 3 2 2 2 3" xfId="26028" xr:uid="{00000000-0005-0000-0000-00000A180000}"/>
    <cellStyle name="Style 25 3 2 2 2 4" xfId="41428" xr:uid="{00000000-0005-0000-0000-00000A180000}"/>
    <cellStyle name="Style 25 3 2 2 3" xfId="7577" xr:uid="{00000000-0005-0000-0000-00005F050000}"/>
    <cellStyle name="Style 25 3 2 2 3 2" xfId="27707" xr:uid="{00000000-0005-0000-0000-00000C180000}"/>
    <cellStyle name="Style 25 3 2 2 3 3" xfId="42715" xr:uid="{00000000-0005-0000-0000-00000C180000}"/>
    <cellStyle name="Style 25 3 2 2 4" xfId="8438" xr:uid="{00000000-0005-0000-0000-00005F050000}"/>
    <cellStyle name="Style 25 3 2 2 4 2" xfId="28365" xr:uid="{00000000-0005-0000-0000-00000D180000}"/>
    <cellStyle name="Style 25 3 2 2 4 3" xfId="43192" xr:uid="{00000000-0005-0000-0000-00000D180000}"/>
    <cellStyle name="Style 25 3 2 2 5" xfId="9294" xr:uid="{00000000-0005-0000-0000-00005F050000}"/>
    <cellStyle name="Style 25 3 2 2 5 2" xfId="28896" xr:uid="{00000000-0005-0000-0000-00000E180000}"/>
    <cellStyle name="Style 25 3 2 2 5 3" xfId="43576" xr:uid="{00000000-0005-0000-0000-00000E180000}"/>
    <cellStyle name="Style 25 3 2 2 6" xfId="3544" xr:uid="{00000000-0005-0000-0000-0000D9250000}"/>
    <cellStyle name="Style 25 3 2 2 7" xfId="11894" xr:uid="{00000000-0005-0000-0000-00005F050000}"/>
    <cellStyle name="Style 25 3 2 2 7 2" xfId="30458" xr:uid="{00000000-0005-0000-0000-000010180000}"/>
    <cellStyle name="Style 25 3 2 2 7 3" xfId="44603" xr:uid="{00000000-0005-0000-0000-000010180000}"/>
    <cellStyle name="Style 25 3 2 2 8" xfId="15078" xr:uid="{00000000-0005-0000-0000-00005F050000}"/>
    <cellStyle name="Style 25 3 2 2 8 2" xfId="33634" xr:uid="{00000000-0005-0000-0000-000011180000}"/>
    <cellStyle name="Style 25 3 2 2 8 3" xfId="47585" xr:uid="{00000000-0005-0000-0000-000011180000}"/>
    <cellStyle name="Style 25 3 2 2 9" xfId="13376" xr:uid="{00000000-0005-0000-0000-000047040000}"/>
    <cellStyle name="Style 25 3 2 2 9 2" xfId="31932" xr:uid="{00000000-0005-0000-0000-000012180000}"/>
    <cellStyle name="Style 25 3 2 2 9 3" xfId="46008" xr:uid="{00000000-0005-0000-0000-000012180000}"/>
    <cellStyle name="Style 25 3 2 3" xfId="2657" xr:uid="{00000000-0005-0000-0000-000047040000}"/>
    <cellStyle name="Style 25 3 2 3 10" xfId="15208" xr:uid="{00000000-0005-0000-0000-000047040000}"/>
    <cellStyle name="Style 25 3 2 3 10 2" xfId="33764" xr:uid="{00000000-0005-0000-0000-000014180000}"/>
    <cellStyle name="Style 25 3 2 3 10 3" xfId="47710" xr:uid="{00000000-0005-0000-0000-000014180000}"/>
    <cellStyle name="Style 25 3 2 3 11" xfId="19892" xr:uid="{00000000-0005-0000-0000-000060050000}"/>
    <cellStyle name="Style 25 3 2 3 11 2" xfId="38448" xr:uid="{00000000-0005-0000-0000-000015180000}"/>
    <cellStyle name="Style 25 3 2 3 11 3" xfId="51940" xr:uid="{00000000-0005-0000-0000-000015180000}"/>
    <cellStyle name="Style 25 3 2 3 12" xfId="55483" xr:uid="{00000000-0005-0000-0000-000047040000}"/>
    <cellStyle name="Style 25 3 2 3 2" xfId="5864" xr:uid="{00000000-0005-0000-0000-000060050000}"/>
    <cellStyle name="Style 25 3 2 3 2 2" xfId="20754" xr:uid="{00000000-0005-0000-0000-00003B060000}"/>
    <cellStyle name="Style 25 3 2 3 2 2 2" xfId="39299" xr:uid="{00000000-0005-0000-0000-000017180000}"/>
    <cellStyle name="Style 25 3 2 3 2 2 3" xfId="52676" xr:uid="{00000000-0005-0000-0000-000017180000}"/>
    <cellStyle name="Style 25 3 2 3 2 3" xfId="26274" xr:uid="{00000000-0005-0000-0000-000016180000}"/>
    <cellStyle name="Style 25 3 2 3 2 4" xfId="41659" xr:uid="{00000000-0005-0000-0000-000016180000}"/>
    <cellStyle name="Style 25 3 2 3 3" xfId="7830" xr:uid="{00000000-0005-0000-0000-000060050000}"/>
    <cellStyle name="Style 25 3 2 3 3 2" xfId="27874" xr:uid="{00000000-0005-0000-0000-000018180000}"/>
    <cellStyle name="Style 25 3 2 3 3 3" xfId="42853" xr:uid="{00000000-0005-0000-0000-000018180000}"/>
    <cellStyle name="Style 25 3 2 3 4" xfId="8691" xr:uid="{00000000-0005-0000-0000-000060050000}"/>
    <cellStyle name="Style 25 3 2 3 4 2" xfId="28554" xr:uid="{00000000-0005-0000-0000-000019180000}"/>
    <cellStyle name="Style 25 3 2 3 4 3" xfId="43330" xr:uid="{00000000-0005-0000-0000-000019180000}"/>
    <cellStyle name="Style 25 3 2 3 5" xfId="9547" xr:uid="{00000000-0005-0000-0000-000060050000}"/>
    <cellStyle name="Style 25 3 2 3 5 2" xfId="29149" xr:uid="{00000000-0005-0000-0000-00001A180000}"/>
    <cellStyle name="Style 25 3 2 3 5 3" xfId="43816" xr:uid="{00000000-0005-0000-0000-00001A180000}"/>
    <cellStyle name="Style 25 3 2 3 6" xfId="3545" xr:uid="{00000000-0005-0000-0000-0000DA250000}"/>
    <cellStyle name="Style 25 3 2 3 7" xfId="12534" xr:uid="{00000000-0005-0000-0000-000060050000}"/>
    <cellStyle name="Style 25 3 2 3 7 2" xfId="31092" xr:uid="{00000000-0005-0000-0000-00001C180000}"/>
    <cellStyle name="Style 25 3 2 3 7 3" xfId="45192" xr:uid="{00000000-0005-0000-0000-00001C180000}"/>
    <cellStyle name="Style 25 3 2 3 8" xfId="11673" xr:uid="{00000000-0005-0000-0000-000047040000}"/>
    <cellStyle name="Style 25 3 2 3 8 2" xfId="30237" xr:uid="{00000000-0005-0000-0000-00001D180000}"/>
    <cellStyle name="Style 25 3 2 3 8 3" xfId="44389" xr:uid="{00000000-0005-0000-0000-00001D180000}"/>
    <cellStyle name="Style 25 3 2 3 9" xfId="16565" xr:uid="{00000000-0005-0000-0000-000060050000}"/>
    <cellStyle name="Style 25 3 2 3 9 2" xfId="35121" xr:uid="{00000000-0005-0000-0000-00001E180000}"/>
    <cellStyle name="Style 25 3 2 3 9 3" xfId="48902" xr:uid="{00000000-0005-0000-0000-00001E180000}"/>
    <cellStyle name="Style 25 3 2 4" xfId="2543" xr:uid="{00000000-0005-0000-0000-000047040000}"/>
    <cellStyle name="Style 25 3 2 4 10" xfId="21563" xr:uid="{00000000-0005-0000-0000-000047040000}"/>
    <cellStyle name="Style 25 3 2 4 10 2" xfId="40103" xr:uid="{00000000-0005-0000-0000-000020180000}"/>
    <cellStyle name="Style 25 3 2 4 10 3" xfId="53451" xr:uid="{00000000-0005-0000-0000-000020180000}"/>
    <cellStyle name="Style 25 3 2 4 11" xfId="24039" xr:uid="{00000000-0005-0000-0000-00001F180000}"/>
    <cellStyle name="Style 25 3 2 4 12" xfId="55371" xr:uid="{00000000-0005-0000-0000-000047040000}"/>
    <cellStyle name="Style 25 3 2 4 2" xfId="5750" xr:uid="{00000000-0005-0000-0000-000061050000}"/>
    <cellStyle name="Style 25 3 2 4 2 2" xfId="26165" xr:uid="{00000000-0005-0000-0000-000021180000}"/>
    <cellStyle name="Style 25 3 2 4 2 3" xfId="41553" xr:uid="{00000000-0005-0000-0000-000021180000}"/>
    <cellStyle name="Style 25 3 2 4 3" xfId="9433" xr:uid="{00000000-0005-0000-0000-000061050000}"/>
    <cellStyle name="Style 25 3 2 4 3 2" xfId="29035" xr:uid="{00000000-0005-0000-0000-000022180000}"/>
    <cellStyle name="Style 25 3 2 4 3 3" xfId="43707" xr:uid="{00000000-0005-0000-0000-000022180000}"/>
    <cellStyle name="Style 25 3 2 4 4" xfId="3546" xr:uid="{00000000-0005-0000-0000-0000DB250000}"/>
    <cellStyle name="Style 25 3 2 4 5" xfId="13181" xr:uid="{00000000-0005-0000-0000-000061050000}"/>
    <cellStyle name="Style 25 3 2 4 5 2" xfId="31737" xr:uid="{00000000-0005-0000-0000-000024180000}"/>
    <cellStyle name="Style 25 3 2 4 5 3" xfId="45819" xr:uid="{00000000-0005-0000-0000-000024180000}"/>
    <cellStyle name="Style 25 3 2 4 6" xfId="14070" xr:uid="{00000000-0005-0000-0000-000047040000}"/>
    <cellStyle name="Style 25 3 2 4 6 2" xfId="32626" xr:uid="{00000000-0005-0000-0000-000025180000}"/>
    <cellStyle name="Style 25 3 2 4 6 3" xfId="46629" xr:uid="{00000000-0005-0000-0000-000025180000}"/>
    <cellStyle name="Style 25 3 2 4 7" xfId="16451" xr:uid="{00000000-0005-0000-0000-000061050000}"/>
    <cellStyle name="Style 25 3 2 4 7 2" xfId="35007" xr:uid="{00000000-0005-0000-0000-000026180000}"/>
    <cellStyle name="Style 25 3 2 4 7 3" xfId="48788" xr:uid="{00000000-0005-0000-0000-000026180000}"/>
    <cellStyle name="Style 25 3 2 4 8" xfId="13122" xr:uid="{00000000-0005-0000-0000-000047040000}"/>
    <cellStyle name="Style 25 3 2 4 8 2" xfId="31678" xr:uid="{00000000-0005-0000-0000-000027180000}"/>
    <cellStyle name="Style 25 3 2 4 8 3" xfId="45761" xr:uid="{00000000-0005-0000-0000-000027180000}"/>
    <cellStyle name="Style 25 3 2 4 9" xfId="15836" xr:uid="{00000000-0005-0000-0000-000061050000}"/>
    <cellStyle name="Style 25 3 2 4 9 2" xfId="34392" xr:uid="{00000000-0005-0000-0000-000028180000}"/>
    <cellStyle name="Style 25 3 2 4 9 3" xfId="48244" xr:uid="{00000000-0005-0000-0000-000028180000}"/>
    <cellStyle name="Style 25 3 2 5" xfId="4325" xr:uid="{00000000-0005-0000-0000-00005E050000}"/>
    <cellStyle name="Style 25 3 2 5 2" xfId="24843" xr:uid="{00000000-0005-0000-0000-000029180000}"/>
    <cellStyle name="Style 25 3 2 5 3" xfId="22645" xr:uid="{00000000-0005-0000-0000-000029180000}"/>
    <cellStyle name="Style 25 3 2 6" xfId="3543" xr:uid="{00000000-0005-0000-0000-0000D8250000}"/>
    <cellStyle name="Style 25 3 2 7" xfId="12267" xr:uid="{00000000-0005-0000-0000-000047040000}"/>
    <cellStyle name="Style 25 3 2 7 2" xfId="30828" xr:uid="{00000000-0005-0000-0000-00002B180000}"/>
    <cellStyle name="Style 25 3 2 7 3" xfId="44947" xr:uid="{00000000-0005-0000-0000-00002B180000}"/>
    <cellStyle name="Style 25 3 2 8" xfId="16272" xr:uid="{00000000-0005-0000-0000-00005E050000}"/>
    <cellStyle name="Style 25 3 2 8 2" xfId="34828" xr:uid="{00000000-0005-0000-0000-00002C180000}"/>
    <cellStyle name="Style 25 3 2 8 3" xfId="48617" xr:uid="{00000000-0005-0000-0000-00002C180000}"/>
    <cellStyle name="Style 25 3 2 9" xfId="15238" xr:uid="{00000000-0005-0000-0000-00005E050000}"/>
    <cellStyle name="Style 25 3 2 9 2" xfId="33794" xr:uid="{00000000-0005-0000-0000-00002D180000}"/>
    <cellStyle name="Style 25 3 2 9 3" xfId="47736" xr:uid="{00000000-0005-0000-0000-00002D180000}"/>
    <cellStyle name="Style 25 3 3" xfId="1109" xr:uid="{00000000-0005-0000-0000-000048040000}"/>
    <cellStyle name="Style 25 3 3 10" xfId="13617" xr:uid="{00000000-0005-0000-0000-000048040000}"/>
    <cellStyle name="Style 25 3 3 10 2" xfId="32173" xr:uid="{00000000-0005-0000-0000-00002F180000}"/>
    <cellStyle name="Style 25 3 3 10 3" xfId="46222" xr:uid="{00000000-0005-0000-0000-00002F180000}"/>
    <cellStyle name="Style 25 3 3 11" xfId="17309" xr:uid="{00000000-0005-0000-0000-000062050000}"/>
    <cellStyle name="Style 25 3 3 11 2" xfId="35865" xr:uid="{00000000-0005-0000-0000-000030180000}"/>
    <cellStyle name="Style 25 3 3 11 3" xfId="49530" xr:uid="{00000000-0005-0000-0000-000030180000}"/>
    <cellStyle name="Style 25 3 3 12" xfId="18341" xr:uid="{00000000-0005-0000-0000-000048040000}"/>
    <cellStyle name="Style 25 3 3 12 2" xfId="36897" xr:uid="{00000000-0005-0000-0000-000031180000}"/>
    <cellStyle name="Style 25 3 3 12 3" xfId="50422" xr:uid="{00000000-0005-0000-0000-000031180000}"/>
    <cellStyle name="Style 25 3 3 13" xfId="21656" xr:uid="{00000000-0005-0000-0000-000048040000}"/>
    <cellStyle name="Style 25 3 3 13 2" xfId="40196" xr:uid="{00000000-0005-0000-0000-000032180000}"/>
    <cellStyle name="Style 25 3 3 13 3" xfId="53544" xr:uid="{00000000-0005-0000-0000-000032180000}"/>
    <cellStyle name="Style 25 3 3 14" xfId="22092" xr:uid="{00000000-0005-0000-0000-000062050000}"/>
    <cellStyle name="Style 25 3 3 14 2" xfId="40632" xr:uid="{00000000-0005-0000-0000-000033180000}"/>
    <cellStyle name="Style 25 3 3 14 3" xfId="53921" xr:uid="{00000000-0005-0000-0000-000033180000}"/>
    <cellStyle name="Style 25 3 3 15" xfId="22894" xr:uid="{00000000-0005-0000-0000-00002E180000}"/>
    <cellStyle name="Style 25 3 3 16" xfId="29977" xr:uid="{00000000-0005-0000-0000-00002E180000}"/>
    <cellStyle name="Style 25 3 3 17" xfId="54309" xr:uid="{00000000-0005-0000-0000-000048040000}"/>
    <cellStyle name="Style 25 3 3 2" xfId="2403" xr:uid="{00000000-0005-0000-0000-000048040000}"/>
    <cellStyle name="Style 25 3 3 2 10" xfId="16311" xr:uid="{00000000-0005-0000-0000-000063050000}"/>
    <cellStyle name="Style 25 3 3 2 10 2" xfId="34867" xr:uid="{00000000-0005-0000-0000-000035180000}"/>
    <cellStyle name="Style 25 3 3 2 10 3" xfId="48654" xr:uid="{00000000-0005-0000-0000-000035180000}"/>
    <cellStyle name="Style 25 3 3 2 11" xfId="18278" xr:uid="{00000000-0005-0000-0000-000048040000}"/>
    <cellStyle name="Style 25 3 3 2 11 2" xfId="36834" xr:uid="{00000000-0005-0000-0000-000036180000}"/>
    <cellStyle name="Style 25 3 3 2 11 3" xfId="50368" xr:uid="{00000000-0005-0000-0000-000036180000}"/>
    <cellStyle name="Style 25 3 3 2 12" xfId="19729" xr:uid="{00000000-0005-0000-0000-000063050000}"/>
    <cellStyle name="Style 25 3 3 2 12 2" xfId="38285" xr:uid="{00000000-0005-0000-0000-000037180000}"/>
    <cellStyle name="Style 25 3 3 2 12 3" xfId="51777" xr:uid="{00000000-0005-0000-0000-000037180000}"/>
    <cellStyle name="Style 25 3 3 2 13" xfId="23914" xr:uid="{00000000-0005-0000-0000-000034180000}"/>
    <cellStyle name="Style 25 3 3 2 14" xfId="56574" xr:uid="{00000000-0005-0000-0000-000063050000}"/>
    <cellStyle name="Style 25 3 3 2 2" xfId="5610" xr:uid="{00000000-0005-0000-0000-000063050000}"/>
    <cellStyle name="Style 25 3 3 2 2 2" xfId="20596" xr:uid="{00000000-0005-0000-0000-00003F060000}"/>
    <cellStyle name="Style 25 3 3 2 2 2 2" xfId="39148" xr:uid="{00000000-0005-0000-0000-000039180000}"/>
    <cellStyle name="Style 25 3 3 2 2 2 3" xfId="52531" xr:uid="{00000000-0005-0000-0000-000039180000}"/>
    <cellStyle name="Style 25 3 3 2 2 3" xfId="26027" xr:uid="{00000000-0005-0000-0000-000038180000}"/>
    <cellStyle name="Style 25 3 3 2 2 4" xfId="41427" xr:uid="{00000000-0005-0000-0000-000038180000}"/>
    <cellStyle name="Style 25 3 3 2 3" xfId="7576" xr:uid="{00000000-0005-0000-0000-000063050000}"/>
    <cellStyle name="Style 25 3 3 2 3 2" xfId="27706" xr:uid="{00000000-0005-0000-0000-00003A180000}"/>
    <cellStyle name="Style 25 3 3 2 3 3" xfId="42714" xr:uid="{00000000-0005-0000-0000-00003A180000}"/>
    <cellStyle name="Style 25 3 3 2 4" xfId="8437" xr:uid="{00000000-0005-0000-0000-000063050000}"/>
    <cellStyle name="Style 25 3 3 2 4 2" xfId="28364" xr:uid="{00000000-0005-0000-0000-00003B180000}"/>
    <cellStyle name="Style 25 3 3 2 4 3" xfId="43191" xr:uid="{00000000-0005-0000-0000-00003B180000}"/>
    <cellStyle name="Style 25 3 3 2 5" xfId="9293" xr:uid="{00000000-0005-0000-0000-000063050000}"/>
    <cellStyle name="Style 25 3 3 2 5 2" xfId="28895" xr:uid="{00000000-0005-0000-0000-00003C180000}"/>
    <cellStyle name="Style 25 3 3 2 5 3" xfId="43575" xr:uid="{00000000-0005-0000-0000-00003C180000}"/>
    <cellStyle name="Style 25 3 3 2 6" xfId="3548" xr:uid="{00000000-0005-0000-0000-0000DD250000}"/>
    <cellStyle name="Style 25 3 3 2 7" xfId="12792" xr:uid="{00000000-0005-0000-0000-000063050000}"/>
    <cellStyle name="Style 25 3 3 2 7 2" xfId="31348" xr:uid="{00000000-0005-0000-0000-00003E180000}"/>
    <cellStyle name="Style 25 3 3 2 7 3" xfId="45436" xr:uid="{00000000-0005-0000-0000-00003E180000}"/>
    <cellStyle name="Style 25 3 3 2 8" xfId="15077" xr:uid="{00000000-0005-0000-0000-000063050000}"/>
    <cellStyle name="Style 25 3 3 2 8 2" xfId="33633" xr:uid="{00000000-0005-0000-0000-00003F180000}"/>
    <cellStyle name="Style 25 3 3 2 8 3" xfId="47584" xr:uid="{00000000-0005-0000-0000-00003F180000}"/>
    <cellStyle name="Style 25 3 3 2 9" xfId="14488" xr:uid="{00000000-0005-0000-0000-000048040000}"/>
    <cellStyle name="Style 25 3 3 2 9 2" xfId="33044" xr:uid="{00000000-0005-0000-0000-000040180000}"/>
    <cellStyle name="Style 25 3 3 2 9 3" xfId="47023" xr:uid="{00000000-0005-0000-0000-000040180000}"/>
    <cellStyle name="Style 25 3 3 3" xfId="2658" xr:uid="{00000000-0005-0000-0000-000048040000}"/>
    <cellStyle name="Style 25 3 3 3 10" xfId="11699" xr:uid="{00000000-0005-0000-0000-000048040000}"/>
    <cellStyle name="Style 25 3 3 3 10 2" xfId="30263" xr:uid="{00000000-0005-0000-0000-000042180000}"/>
    <cellStyle name="Style 25 3 3 3 10 3" xfId="44414" xr:uid="{00000000-0005-0000-0000-000042180000}"/>
    <cellStyle name="Style 25 3 3 3 11" xfId="17931" xr:uid="{00000000-0005-0000-0000-000064050000}"/>
    <cellStyle name="Style 25 3 3 3 11 2" xfId="36487" xr:uid="{00000000-0005-0000-0000-000043180000}"/>
    <cellStyle name="Style 25 3 3 3 11 3" xfId="50070" xr:uid="{00000000-0005-0000-0000-000043180000}"/>
    <cellStyle name="Style 25 3 3 3 12" xfId="55484" xr:uid="{00000000-0005-0000-0000-000048040000}"/>
    <cellStyle name="Style 25 3 3 3 2" xfId="5865" xr:uid="{00000000-0005-0000-0000-000064050000}"/>
    <cellStyle name="Style 25 3 3 3 2 2" xfId="20755" xr:uid="{00000000-0005-0000-0000-000041060000}"/>
    <cellStyle name="Style 25 3 3 3 2 2 2" xfId="39300" xr:uid="{00000000-0005-0000-0000-000045180000}"/>
    <cellStyle name="Style 25 3 3 3 2 2 3" xfId="52677" xr:uid="{00000000-0005-0000-0000-000045180000}"/>
    <cellStyle name="Style 25 3 3 3 2 3" xfId="26275" xr:uid="{00000000-0005-0000-0000-000044180000}"/>
    <cellStyle name="Style 25 3 3 3 2 4" xfId="41660" xr:uid="{00000000-0005-0000-0000-000044180000}"/>
    <cellStyle name="Style 25 3 3 3 3" xfId="7831" xr:uid="{00000000-0005-0000-0000-000064050000}"/>
    <cellStyle name="Style 25 3 3 3 3 2" xfId="27875" xr:uid="{00000000-0005-0000-0000-000046180000}"/>
    <cellStyle name="Style 25 3 3 3 3 3" xfId="42854" xr:uid="{00000000-0005-0000-0000-000046180000}"/>
    <cellStyle name="Style 25 3 3 3 4" xfId="8692" xr:uid="{00000000-0005-0000-0000-000064050000}"/>
    <cellStyle name="Style 25 3 3 3 4 2" xfId="28555" xr:uid="{00000000-0005-0000-0000-000047180000}"/>
    <cellStyle name="Style 25 3 3 3 4 3" xfId="43331" xr:uid="{00000000-0005-0000-0000-000047180000}"/>
    <cellStyle name="Style 25 3 3 3 5" xfId="9548" xr:uid="{00000000-0005-0000-0000-000064050000}"/>
    <cellStyle name="Style 25 3 3 3 5 2" xfId="29150" xr:uid="{00000000-0005-0000-0000-000048180000}"/>
    <cellStyle name="Style 25 3 3 3 5 3" xfId="43817" xr:uid="{00000000-0005-0000-0000-000048180000}"/>
    <cellStyle name="Style 25 3 3 3 6" xfId="3549" xr:uid="{00000000-0005-0000-0000-0000DE250000}"/>
    <cellStyle name="Style 25 3 3 3 7" xfId="13138" xr:uid="{00000000-0005-0000-0000-000064050000}"/>
    <cellStyle name="Style 25 3 3 3 7 2" xfId="31694" xr:uid="{00000000-0005-0000-0000-00004A180000}"/>
    <cellStyle name="Style 25 3 3 3 7 3" xfId="45777" xr:uid="{00000000-0005-0000-0000-00004A180000}"/>
    <cellStyle name="Style 25 3 3 3 8" xfId="13319" xr:uid="{00000000-0005-0000-0000-000048040000}"/>
    <cellStyle name="Style 25 3 3 3 8 2" xfId="31875" xr:uid="{00000000-0005-0000-0000-00004B180000}"/>
    <cellStyle name="Style 25 3 3 3 8 3" xfId="45955" xr:uid="{00000000-0005-0000-0000-00004B180000}"/>
    <cellStyle name="Style 25 3 3 3 9" xfId="16566" xr:uid="{00000000-0005-0000-0000-000064050000}"/>
    <cellStyle name="Style 25 3 3 3 9 2" xfId="35122" xr:uid="{00000000-0005-0000-0000-00004C180000}"/>
    <cellStyle name="Style 25 3 3 3 9 3" xfId="48903" xr:uid="{00000000-0005-0000-0000-00004C180000}"/>
    <cellStyle name="Style 25 3 3 4" xfId="3138" xr:uid="{00000000-0005-0000-0000-000048040000}"/>
    <cellStyle name="Style 25 3 3 4 10" xfId="21902" xr:uid="{00000000-0005-0000-0000-000048040000}"/>
    <cellStyle name="Style 25 3 3 4 10 2" xfId="40442" xr:uid="{00000000-0005-0000-0000-00004E180000}"/>
    <cellStyle name="Style 25 3 3 4 10 3" xfId="53790" xr:uid="{00000000-0005-0000-0000-00004E180000}"/>
    <cellStyle name="Style 25 3 3 4 11" xfId="24340" xr:uid="{00000000-0005-0000-0000-00004D180000}"/>
    <cellStyle name="Style 25 3 3 4 12" xfId="55959" xr:uid="{00000000-0005-0000-0000-000048040000}"/>
    <cellStyle name="Style 25 3 3 4 2" xfId="6345" xr:uid="{00000000-0005-0000-0000-000065050000}"/>
    <cellStyle name="Style 25 3 3 4 2 2" xfId="26753" xr:uid="{00000000-0005-0000-0000-00004F180000}"/>
    <cellStyle name="Style 25 3 3 4 2 3" xfId="41974" xr:uid="{00000000-0005-0000-0000-00004F180000}"/>
    <cellStyle name="Style 25 3 3 4 3" xfId="10028" xr:uid="{00000000-0005-0000-0000-000065050000}"/>
    <cellStyle name="Style 25 3 3 4 3 2" xfId="29629" xr:uid="{00000000-0005-0000-0000-000050180000}"/>
    <cellStyle name="Style 25 3 3 4 3 3" xfId="44194" xr:uid="{00000000-0005-0000-0000-000050180000}"/>
    <cellStyle name="Style 25 3 3 4 4" xfId="3550" xr:uid="{00000000-0005-0000-0000-0000DF250000}"/>
    <cellStyle name="Style 25 3 3 4 5" xfId="12913" xr:uid="{00000000-0005-0000-0000-000065050000}"/>
    <cellStyle name="Style 25 3 3 4 5 2" xfId="31469" xr:uid="{00000000-0005-0000-0000-000052180000}"/>
    <cellStyle name="Style 25 3 3 4 5 3" xfId="45552" xr:uid="{00000000-0005-0000-0000-000052180000}"/>
    <cellStyle name="Style 25 3 3 4 6" xfId="16203" xr:uid="{00000000-0005-0000-0000-000048040000}"/>
    <cellStyle name="Style 25 3 3 4 6 2" xfId="34759" xr:uid="{00000000-0005-0000-0000-000053180000}"/>
    <cellStyle name="Style 25 3 3 4 6 3" xfId="48551" xr:uid="{00000000-0005-0000-0000-000053180000}"/>
    <cellStyle name="Style 25 3 3 4 7" xfId="17044" xr:uid="{00000000-0005-0000-0000-000065050000}"/>
    <cellStyle name="Style 25 3 3 4 7 2" xfId="35600" xr:uid="{00000000-0005-0000-0000-000054180000}"/>
    <cellStyle name="Style 25 3 3 4 7 3" xfId="49280" xr:uid="{00000000-0005-0000-0000-000054180000}"/>
    <cellStyle name="Style 25 3 3 4 8" xfId="15972" xr:uid="{00000000-0005-0000-0000-000048040000}"/>
    <cellStyle name="Style 25 3 3 4 8 2" xfId="34528" xr:uid="{00000000-0005-0000-0000-000055180000}"/>
    <cellStyle name="Style 25 3 3 4 8 3" xfId="48367" xr:uid="{00000000-0005-0000-0000-000055180000}"/>
    <cellStyle name="Style 25 3 3 4 9" xfId="12129" xr:uid="{00000000-0005-0000-0000-000065050000}"/>
    <cellStyle name="Style 25 3 3 4 9 2" xfId="30692" xr:uid="{00000000-0005-0000-0000-000056180000}"/>
    <cellStyle name="Style 25 3 3 4 9 3" xfId="44832" xr:uid="{00000000-0005-0000-0000-000056180000}"/>
    <cellStyle name="Style 25 3 3 5" xfId="4326" xr:uid="{00000000-0005-0000-0000-000062050000}"/>
    <cellStyle name="Style 25 3 3 5 2" xfId="24844" xr:uid="{00000000-0005-0000-0000-000057180000}"/>
    <cellStyle name="Style 25 3 3 5 3" xfId="22644" xr:uid="{00000000-0005-0000-0000-000057180000}"/>
    <cellStyle name="Style 25 3 3 6" xfId="3547" xr:uid="{00000000-0005-0000-0000-0000DC250000}"/>
    <cellStyle name="Style 25 3 3 7" xfId="13562" xr:uid="{00000000-0005-0000-0000-000048040000}"/>
    <cellStyle name="Style 25 3 3 7 2" xfId="32118" xr:uid="{00000000-0005-0000-0000-000059180000}"/>
    <cellStyle name="Style 25 3 3 7 3" xfId="46172" xr:uid="{00000000-0005-0000-0000-000059180000}"/>
    <cellStyle name="Style 25 3 3 8" xfId="13573" xr:uid="{00000000-0005-0000-0000-000062050000}"/>
    <cellStyle name="Style 25 3 3 8 2" xfId="32129" xr:uid="{00000000-0005-0000-0000-00005A180000}"/>
    <cellStyle name="Style 25 3 3 8 3" xfId="46181" xr:uid="{00000000-0005-0000-0000-00005A180000}"/>
    <cellStyle name="Style 25 3 3 9" xfId="17502" xr:uid="{00000000-0005-0000-0000-000062050000}"/>
    <cellStyle name="Style 25 3 3 9 2" xfId="36058" xr:uid="{00000000-0005-0000-0000-00005B180000}"/>
    <cellStyle name="Style 25 3 3 9 3" xfId="49696" xr:uid="{00000000-0005-0000-0000-00005B180000}"/>
    <cellStyle name="Style 25 3 4" xfId="2405" xr:uid="{00000000-0005-0000-0000-000046040000}"/>
    <cellStyle name="Style 25 3 4 10" xfId="16313" xr:uid="{00000000-0005-0000-0000-000066050000}"/>
    <cellStyle name="Style 25 3 4 10 2" xfId="34869" xr:uid="{00000000-0005-0000-0000-00005D180000}"/>
    <cellStyle name="Style 25 3 4 10 3" xfId="48656" xr:uid="{00000000-0005-0000-0000-00005D180000}"/>
    <cellStyle name="Style 25 3 4 11" xfId="18513" xr:uid="{00000000-0005-0000-0000-000046040000}"/>
    <cellStyle name="Style 25 3 4 11 2" xfId="37069" xr:uid="{00000000-0005-0000-0000-00005E180000}"/>
    <cellStyle name="Style 25 3 4 11 3" xfId="50574" xr:uid="{00000000-0005-0000-0000-00005E180000}"/>
    <cellStyle name="Style 25 3 4 12" xfId="18497" xr:uid="{00000000-0005-0000-0000-000066050000}"/>
    <cellStyle name="Style 25 3 4 12 2" xfId="37053" xr:uid="{00000000-0005-0000-0000-00005F180000}"/>
    <cellStyle name="Style 25 3 4 12 3" xfId="50563" xr:uid="{00000000-0005-0000-0000-00005F180000}"/>
    <cellStyle name="Style 25 3 4 13" xfId="23916" xr:uid="{00000000-0005-0000-0000-00005C180000}"/>
    <cellStyle name="Style 25 3 4 14" xfId="56576" xr:uid="{00000000-0005-0000-0000-000066050000}"/>
    <cellStyle name="Style 25 3 4 2" xfId="5612" xr:uid="{00000000-0005-0000-0000-000066050000}"/>
    <cellStyle name="Style 25 3 4 2 2" xfId="20598" xr:uid="{00000000-0005-0000-0000-000044060000}"/>
    <cellStyle name="Style 25 3 4 2 2 2" xfId="39150" xr:uid="{00000000-0005-0000-0000-000061180000}"/>
    <cellStyle name="Style 25 3 4 2 2 3" xfId="52533" xr:uid="{00000000-0005-0000-0000-000061180000}"/>
    <cellStyle name="Style 25 3 4 2 3" xfId="26029" xr:uid="{00000000-0005-0000-0000-000060180000}"/>
    <cellStyle name="Style 25 3 4 2 4" xfId="41429" xr:uid="{00000000-0005-0000-0000-000060180000}"/>
    <cellStyle name="Style 25 3 4 3" xfId="7578" xr:uid="{00000000-0005-0000-0000-000066050000}"/>
    <cellStyle name="Style 25 3 4 3 2" xfId="27708" xr:uid="{00000000-0005-0000-0000-000062180000}"/>
    <cellStyle name="Style 25 3 4 3 3" xfId="42716" xr:uid="{00000000-0005-0000-0000-000062180000}"/>
    <cellStyle name="Style 25 3 4 4" xfId="8439" xr:uid="{00000000-0005-0000-0000-000066050000}"/>
    <cellStyle name="Style 25 3 4 4 2" xfId="28366" xr:uid="{00000000-0005-0000-0000-000063180000}"/>
    <cellStyle name="Style 25 3 4 4 3" xfId="43193" xr:uid="{00000000-0005-0000-0000-000063180000}"/>
    <cellStyle name="Style 25 3 4 5" xfId="9295" xr:uid="{00000000-0005-0000-0000-000066050000}"/>
    <cellStyle name="Style 25 3 4 5 2" xfId="28897" xr:uid="{00000000-0005-0000-0000-000064180000}"/>
    <cellStyle name="Style 25 3 4 5 3" xfId="43577" xr:uid="{00000000-0005-0000-0000-000064180000}"/>
    <cellStyle name="Style 25 3 4 6" xfId="3551" xr:uid="{00000000-0005-0000-0000-0000E0250000}"/>
    <cellStyle name="Style 25 3 4 7" xfId="11735" xr:uid="{00000000-0005-0000-0000-000066050000}"/>
    <cellStyle name="Style 25 3 4 7 2" xfId="30299" xr:uid="{00000000-0005-0000-0000-000066180000}"/>
    <cellStyle name="Style 25 3 4 7 3" xfId="44447" xr:uid="{00000000-0005-0000-0000-000066180000}"/>
    <cellStyle name="Style 25 3 4 8" xfId="15079" xr:uid="{00000000-0005-0000-0000-000066050000}"/>
    <cellStyle name="Style 25 3 4 8 2" xfId="33635" xr:uid="{00000000-0005-0000-0000-000067180000}"/>
    <cellStyle name="Style 25 3 4 8 3" xfId="47586" xr:uid="{00000000-0005-0000-0000-000067180000}"/>
    <cellStyle name="Style 25 3 4 9" xfId="12834" xr:uid="{00000000-0005-0000-0000-000046040000}"/>
    <cellStyle name="Style 25 3 4 9 2" xfId="31390" xr:uid="{00000000-0005-0000-0000-000068180000}"/>
    <cellStyle name="Style 25 3 4 9 3" xfId="45477" xr:uid="{00000000-0005-0000-0000-000068180000}"/>
    <cellStyle name="Style 25 3 5" xfId="2656" xr:uid="{00000000-0005-0000-0000-000046040000}"/>
    <cellStyle name="Style 25 3 5 10" xfId="14388" xr:uid="{00000000-0005-0000-0000-000046040000}"/>
    <cellStyle name="Style 25 3 5 10 2" xfId="32944" xr:uid="{00000000-0005-0000-0000-00006A180000}"/>
    <cellStyle name="Style 25 3 5 10 3" xfId="46928" xr:uid="{00000000-0005-0000-0000-00006A180000}"/>
    <cellStyle name="Style 25 3 5 11" xfId="18719" xr:uid="{00000000-0005-0000-0000-000067050000}"/>
    <cellStyle name="Style 25 3 5 11 2" xfId="37275" xr:uid="{00000000-0005-0000-0000-00006B180000}"/>
    <cellStyle name="Style 25 3 5 11 3" xfId="50772" xr:uid="{00000000-0005-0000-0000-00006B180000}"/>
    <cellStyle name="Style 25 3 5 12" xfId="55482" xr:uid="{00000000-0005-0000-0000-000046040000}"/>
    <cellStyle name="Style 25 3 5 2" xfId="5863" xr:uid="{00000000-0005-0000-0000-000067050000}"/>
    <cellStyle name="Style 25 3 5 2 2" xfId="20753" xr:uid="{00000000-0005-0000-0000-000046060000}"/>
    <cellStyle name="Style 25 3 5 2 2 2" xfId="39298" xr:uid="{00000000-0005-0000-0000-00006D180000}"/>
    <cellStyle name="Style 25 3 5 2 2 3" xfId="52675" xr:uid="{00000000-0005-0000-0000-00006D180000}"/>
    <cellStyle name="Style 25 3 5 2 3" xfId="26273" xr:uid="{00000000-0005-0000-0000-00006C180000}"/>
    <cellStyle name="Style 25 3 5 2 4" xfId="41658" xr:uid="{00000000-0005-0000-0000-00006C180000}"/>
    <cellStyle name="Style 25 3 5 3" xfId="7829" xr:uid="{00000000-0005-0000-0000-000067050000}"/>
    <cellStyle name="Style 25 3 5 3 2" xfId="27873" xr:uid="{00000000-0005-0000-0000-00006E180000}"/>
    <cellStyle name="Style 25 3 5 3 3" xfId="42852" xr:uid="{00000000-0005-0000-0000-00006E180000}"/>
    <cellStyle name="Style 25 3 5 4" xfId="8690" xr:uid="{00000000-0005-0000-0000-000067050000}"/>
    <cellStyle name="Style 25 3 5 4 2" xfId="28553" xr:uid="{00000000-0005-0000-0000-00006F180000}"/>
    <cellStyle name="Style 25 3 5 4 3" xfId="43329" xr:uid="{00000000-0005-0000-0000-00006F180000}"/>
    <cellStyle name="Style 25 3 5 5" xfId="9546" xr:uid="{00000000-0005-0000-0000-000067050000}"/>
    <cellStyle name="Style 25 3 5 5 2" xfId="29148" xr:uid="{00000000-0005-0000-0000-000070180000}"/>
    <cellStyle name="Style 25 3 5 5 3" xfId="43815" xr:uid="{00000000-0005-0000-0000-000070180000}"/>
    <cellStyle name="Style 25 3 5 6" xfId="3552" xr:uid="{00000000-0005-0000-0000-0000E1250000}"/>
    <cellStyle name="Style 25 3 5 7" xfId="12574" xr:uid="{00000000-0005-0000-0000-000067050000}"/>
    <cellStyle name="Style 25 3 5 7 2" xfId="31130" xr:uid="{00000000-0005-0000-0000-000072180000}"/>
    <cellStyle name="Style 25 3 5 7 3" xfId="45230" xr:uid="{00000000-0005-0000-0000-000072180000}"/>
    <cellStyle name="Style 25 3 5 8" xfId="14353" xr:uid="{00000000-0005-0000-0000-000046040000}"/>
    <cellStyle name="Style 25 3 5 8 2" xfId="32909" xr:uid="{00000000-0005-0000-0000-000073180000}"/>
    <cellStyle name="Style 25 3 5 8 3" xfId="46898" xr:uid="{00000000-0005-0000-0000-000073180000}"/>
    <cellStyle name="Style 25 3 5 9" xfId="16564" xr:uid="{00000000-0005-0000-0000-000067050000}"/>
    <cellStyle name="Style 25 3 5 9 2" xfId="35120" xr:uid="{00000000-0005-0000-0000-000074180000}"/>
    <cellStyle name="Style 25 3 5 9 3" xfId="48901" xr:uid="{00000000-0005-0000-0000-000074180000}"/>
    <cellStyle name="Style 25 3 6" xfId="3137" xr:uid="{00000000-0005-0000-0000-000046040000}"/>
    <cellStyle name="Style 25 3 6 10" xfId="21901" xr:uid="{00000000-0005-0000-0000-000046040000}"/>
    <cellStyle name="Style 25 3 6 10 2" xfId="40441" xr:uid="{00000000-0005-0000-0000-000076180000}"/>
    <cellStyle name="Style 25 3 6 10 3" xfId="53789" xr:uid="{00000000-0005-0000-0000-000076180000}"/>
    <cellStyle name="Style 25 3 6 11" xfId="24339" xr:uid="{00000000-0005-0000-0000-000075180000}"/>
    <cellStyle name="Style 25 3 6 12" xfId="55958" xr:uid="{00000000-0005-0000-0000-000046040000}"/>
    <cellStyle name="Style 25 3 6 2" xfId="6344" xr:uid="{00000000-0005-0000-0000-000068050000}"/>
    <cellStyle name="Style 25 3 6 2 2" xfId="26752" xr:uid="{00000000-0005-0000-0000-000077180000}"/>
    <cellStyle name="Style 25 3 6 2 3" xfId="41973" xr:uid="{00000000-0005-0000-0000-000077180000}"/>
    <cellStyle name="Style 25 3 6 3" xfId="10027" xr:uid="{00000000-0005-0000-0000-000068050000}"/>
    <cellStyle name="Style 25 3 6 3 2" xfId="29628" xr:uid="{00000000-0005-0000-0000-000078180000}"/>
    <cellStyle name="Style 25 3 6 3 3" xfId="44193" xr:uid="{00000000-0005-0000-0000-000078180000}"/>
    <cellStyle name="Style 25 3 6 4" xfId="3553" xr:uid="{00000000-0005-0000-0000-0000E2250000}"/>
    <cellStyle name="Style 25 3 6 5" xfId="11792" xr:uid="{00000000-0005-0000-0000-000068050000}"/>
    <cellStyle name="Style 25 3 6 5 2" xfId="30356" xr:uid="{00000000-0005-0000-0000-00007A180000}"/>
    <cellStyle name="Style 25 3 6 5 3" xfId="44503" xr:uid="{00000000-0005-0000-0000-00007A180000}"/>
    <cellStyle name="Style 25 3 6 6" xfId="16202" xr:uid="{00000000-0005-0000-0000-000046040000}"/>
    <cellStyle name="Style 25 3 6 6 2" xfId="34758" xr:uid="{00000000-0005-0000-0000-00007B180000}"/>
    <cellStyle name="Style 25 3 6 6 3" xfId="48550" xr:uid="{00000000-0005-0000-0000-00007B180000}"/>
    <cellStyle name="Style 25 3 6 7" xfId="17043" xr:uid="{00000000-0005-0000-0000-000068050000}"/>
    <cellStyle name="Style 25 3 6 7 2" xfId="35599" xr:uid="{00000000-0005-0000-0000-00007C180000}"/>
    <cellStyle name="Style 25 3 6 7 3" xfId="49279" xr:uid="{00000000-0005-0000-0000-00007C180000}"/>
    <cellStyle name="Style 25 3 6 8" xfId="18098" xr:uid="{00000000-0005-0000-0000-000046040000}"/>
    <cellStyle name="Style 25 3 6 8 2" xfId="36654" xr:uid="{00000000-0005-0000-0000-00007D180000}"/>
    <cellStyle name="Style 25 3 6 8 3" xfId="50214" xr:uid="{00000000-0005-0000-0000-00007D180000}"/>
    <cellStyle name="Style 25 3 6 9" xfId="17157" xr:uid="{00000000-0005-0000-0000-000068050000}"/>
    <cellStyle name="Style 25 3 6 9 2" xfId="35713" xr:uid="{00000000-0005-0000-0000-00007E180000}"/>
    <cellStyle name="Style 25 3 6 9 3" xfId="49388" xr:uid="{00000000-0005-0000-0000-00007E180000}"/>
    <cellStyle name="Style 25 3 7" xfId="4324" xr:uid="{00000000-0005-0000-0000-00005D050000}"/>
    <cellStyle name="Style 25 3 7 2" xfId="24842" xr:uid="{00000000-0005-0000-0000-00007F180000}"/>
    <cellStyle name="Style 25 3 7 3" xfId="25414" xr:uid="{00000000-0005-0000-0000-00007F180000}"/>
    <cellStyle name="Style 25 3 8" xfId="9231" xr:uid="{00000000-0005-0000-0000-0000D7250000}"/>
    <cellStyle name="Style 25 3 9" xfId="15574" xr:uid="{00000000-0005-0000-0000-000046040000}"/>
    <cellStyle name="Style 25 3 9 2" xfId="34130" xr:uid="{00000000-0005-0000-0000-000081180000}"/>
    <cellStyle name="Style 25 3 9 3" xfId="48025" xr:uid="{00000000-0005-0000-0000-000081180000}"/>
    <cellStyle name="Style 25 4" xfId="1110" xr:uid="{00000000-0005-0000-0000-000049040000}"/>
    <cellStyle name="Style 25 4 10" xfId="13340" xr:uid="{00000000-0005-0000-0000-000049040000}"/>
    <cellStyle name="Style 25 4 10 2" xfId="31896" xr:uid="{00000000-0005-0000-0000-000083180000}"/>
    <cellStyle name="Style 25 4 10 3" xfId="45974" xr:uid="{00000000-0005-0000-0000-000083180000}"/>
    <cellStyle name="Style 25 4 11" xfId="18614" xr:uid="{00000000-0005-0000-0000-000069050000}"/>
    <cellStyle name="Style 25 4 11 2" xfId="37170" xr:uid="{00000000-0005-0000-0000-000084180000}"/>
    <cellStyle name="Style 25 4 11 3" xfId="50672" xr:uid="{00000000-0005-0000-0000-000084180000}"/>
    <cellStyle name="Style 25 4 12" xfId="17400" xr:uid="{00000000-0005-0000-0000-000049040000}"/>
    <cellStyle name="Style 25 4 12 2" xfId="35956" xr:uid="{00000000-0005-0000-0000-000085180000}"/>
    <cellStyle name="Style 25 4 12 3" xfId="49610" xr:uid="{00000000-0005-0000-0000-000085180000}"/>
    <cellStyle name="Style 25 4 13" xfId="21488" xr:uid="{00000000-0005-0000-0000-000049040000}"/>
    <cellStyle name="Style 25 4 13 2" xfId="40028" xr:uid="{00000000-0005-0000-0000-000086180000}"/>
    <cellStyle name="Style 25 4 13 3" xfId="53376" xr:uid="{00000000-0005-0000-0000-000086180000}"/>
    <cellStyle name="Style 25 4 14" xfId="22093" xr:uid="{00000000-0005-0000-0000-000069050000}"/>
    <cellStyle name="Style 25 4 14 2" xfId="40633" xr:uid="{00000000-0005-0000-0000-000087180000}"/>
    <cellStyle name="Style 25 4 14 3" xfId="53922" xr:uid="{00000000-0005-0000-0000-000087180000}"/>
    <cellStyle name="Style 25 4 15" xfId="22895" xr:uid="{00000000-0005-0000-0000-000082180000}"/>
    <cellStyle name="Style 25 4 16" xfId="23586" xr:uid="{00000000-0005-0000-0000-000082180000}"/>
    <cellStyle name="Style 25 4 17" xfId="54310" xr:uid="{00000000-0005-0000-0000-000049040000}"/>
    <cellStyle name="Style 25 4 2" xfId="2402" xr:uid="{00000000-0005-0000-0000-000049040000}"/>
    <cellStyle name="Style 25 4 2 10" xfId="16310" xr:uid="{00000000-0005-0000-0000-00006A050000}"/>
    <cellStyle name="Style 25 4 2 10 2" xfId="34866" xr:uid="{00000000-0005-0000-0000-000089180000}"/>
    <cellStyle name="Style 25 4 2 10 3" xfId="48653" xr:uid="{00000000-0005-0000-0000-000089180000}"/>
    <cellStyle name="Style 25 4 2 11" xfId="18223" xr:uid="{00000000-0005-0000-0000-000049040000}"/>
    <cellStyle name="Style 25 4 2 11 2" xfId="36779" xr:uid="{00000000-0005-0000-0000-00008A180000}"/>
    <cellStyle name="Style 25 4 2 11 3" xfId="50325" xr:uid="{00000000-0005-0000-0000-00008A180000}"/>
    <cellStyle name="Style 25 4 2 12" xfId="17323" xr:uid="{00000000-0005-0000-0000-00006A050000}"/>
    <cellStyle name="Style 25 4 2 12 2" xfId="35879" xr:uid="{00000000-0005-0000-0000-00008B180000}"/>
    <cellStyle name="Style 25 4 2 12 3" xfId="49541" xr:uid="{00000000-0005-0000-0000-00008B180000}"/>
    <cellStyle name="Style 25 4 2 13" xfId="23913" xr:uid="{00000000-0005-0000-0000-000088180000}"/>
    <cellStyle name="Style 25 4 2 14" xfId="56573" xr:uid="{00000000-0005-0000-0000-00006A050000}"/>
    <cellStyle name="Style 25 4 2 2" xfId="5609" xr:uid="{00000000-0005-0000-0000-00006A050000}"/>
    <cellStyle name="Style 25 4 2 2 2" xfId="20595" xr:uid="{00000000-0005-0000-0000-00004A060000}"/>
    <cellStyle name="Style 25 4 2 2 2 2" xfId="39147" xr:uid="{00000000-0005-0000-0000-00008D180000}"/>
    <cellStyle name="Style 25 4 2 2 2 3" xfId="52530" xr:uid="{00000000-0005-0000-0000-00008D180000}"/>
    <cellStyle name="Style 25 4 2 2 3" xfId="26026" xr:uid="{00000000-0005-0000-0000-00008C180000}"/>
    <cellStyle name="Style 25 4 2 2 4" xfId="41426" xr:uid="{00000000-0005-0000-0000-00008C180000}"/>
    <cellStyle name="Style 25 4 2 3" xfId="7575" xr:uid="{00000000-0005-0000-0000-00006A050000}"/>
    <cellStyle name="Style 25 4 2 3 2" xfId="27705" xr:uid="{00000000-0005-0000-0000-00008E180000}"/>
    <cellStyle name="Style 25 4 2 3 3" xfId="42713" xr:uid="{00000000-0005-0000-0000-00008E180000}"/>
    <cellStyle name="Style 25 4 2 4" xfId="8436" xr:uid="{00000000-0005-0000-0000-00006A050000}"/>
    <cellStyle name="Style 25 4 2 4 2" xfId="28363" xr:uid="{00000000-0005-0000-0000-00008F180000}"/>
    <cellStyle name="Style 25 4 2 4 3" xfId="43190" xr:uid="{00000000-0005-0000-0000-00008F180000}"/>
    <cellStyle name="Style 25 4 2 5" xfId="9292" xr:uid="{00000000-0005-0000-0000-00006A050000}"/>
    <cellStyle name="Style 25 4 2 5 2" xfId="28894" xr:uid="{00000000-0005-0000-0000-000090180000}"/>
    <cellStyle name="Style 25 4 2 5 3" xfId="43574" xr:uid="{00000000-0005-0000-0000-000090180000}"/>
    <cellStyle name="Style 25 4 2 6" xfId="3555" xr:uid="{00000000-0005-0000-0000-0000E4250000}"/>
    <cellStyle name="Style 25 4 2 7" xfId="13212" xr:uid="{00000000-0005-0000-0000-00006A050000}"/>
    <cellStyle name="Style 25 4 2 7 2" xfId="31768" xr:uid="{00000000-0005-0000-0000-000092180000}"/>
    <cellStyle name="Style 25 4 2 7 3" xfId="45850" xr:uid="{00000000-0005-0000-0000-000092180000}"/>
    <cellStyle name="Style 25 4 2 8" xfId="15076" xr:uid="{00000000-0005-0000-0000-00006A050000}"/>
    <cellStyle name="Style 25 4 2 8 2" xfId="33632" xr:uid="{00000000-0005-0000-0000-000093180000}"/>
    <cellStyle name="Style 25 4 2 8 3" xfId="47583" xr:uid="{00000000-0005-0000-0000-000093180000}"/>
    <cellStyle name="Style 25 4 2 9" xfId="13378" xr:uid="{00000000-0005-0000-0000-000049040000}"/>
    <cellStyle name="Style 25 4 2 9 2" xfId="31934" xr:uid="{00000000-0005-0000-0000-000094180000}"/>
    <cellStyle name="Style 25 4 2 9 3" xfId="46010" xr:uid="{00000000-0005-0000-0000-000094180000}"/>
    <cellStyle name="Style 25 4 3" xfId="2659" xr:uid="{00000000-0005-0000-0000-000049040000}"/>
    <cellStyle name="Style 25 4 3 10" xfId="12124" xr:uid="{00000000-0005-0000-0000-000049040000}"/>
    <cellStyle name="Style 25 4 3 10 2" xfId="30687" xr:uid="{00000000-0005-0000-0000-000096180000}"/>
    <cellStyle name="Style 25 4 3 10 3" xfId="44827" xr:uid="{00000000-0005-0000-0000-000096180000}"/>
    <cellStyle name="Style 25 4 3 11" xfId="15789" xr:uid="{00000000-0005-0000-0000-00006B050000}"/>
    <cellStyle name="Style 25 4 3 11 2" xfId="34345" xr:uid="{00000000-0005-0000-0000-000097180000}"/>
    <cellStyle name="Style 25 4 3 11 3" xfId="48201" xr:uid="{00000000-0005-0000-0000-000097180000}"/>
    <cellStyle name="Style 25 4 3 12" xfId="55485" xr:uid="{00000000-0005-0000-0000-000049040000}"/>
    <cellStyle name="Style 25 4 3 2" xfId="5866" xr:uid="{00000000-0005-0000-0000-00006B050000}"/>
    <cellStyle name="Style 25 4 3 2 2" xfId="20756" xr:uid="{00000000-0005-0000-0000-00004C060000}"/>
    <cellStyle name="Style 25 4 3 2 2 2" xfId="39301" xr:uid="{00000000-0005-0000-0000-000099180000}"/>
    <cellStyle name="Style 25 4 3 2 2 3" xfId="52678" xr:uid="{00000000-0005-0000-0000-000099180000}"/>
    <cellStyle name="Style 25 4 3 2 3" xfId="26276" xr:uid="{00000000-0005-0000-0000-000098180000}"/>
    <cellStyle name="Style 25 4 3 2 4" xfId="41661" xr:uid="{00000000-0005-0000-0000-000098180000}"/>
    <cellStyle name="Style 25 4 3 3" xfId="7832" xr:uid="{00000000-0005-0000-0000-00006B050000}"/>
    <cellStyle name="Style 25 4 3 3 2" xfId="27876" xr:uid="{00000000-0005-0000-0000-00009A180000}"/>
    <cellStyle name="Style 25 4 3 3 3" xfId="42855" xr:uid="{00000000-0005-0000-0000-00009A180000}"/>
    <cellStyle name="Style 25 4 3 4" xfId="8693" xr:uid="{00000000-0005-0000-0000-00006B050000}"/>
    <cellStyle name="Style 25 4 3 4 2" xfId="28556" xr:uid="{00000000-0005-0000-0000-00009B180000}"/>
    <cellStyle name="Style 25 4 3 4 3" xfId="43332" xr:uid="{00000000-0005-0000-0000-00009B180000}"/>
    <cellStyle name="Style 25 4 3 5" xfId="9549" xr:uid="{00000000-0005-0000-0000-00006B050000}"/>
    <cellStyle name="Style 25 4 3 5 2" xfId="29151" xr:uid="{00000000-0005-0000-0000-00009C180000}"/>
    <cellStyle name="Style 25 4 3 5 3" xfId="43818" xr:uid="{00000000-0005-0000-0000-00009C180000}"/>
    <cellStyle name="Style 25 4 3 6" xfId="3556" xr:uid="{00000000-0005-0000-0000-0000E5250000}"/>
    <cellStyle name="Style 25 4 3 7" xfId="13137" xr:uid="{00000000-0005-0000-0000-00006B050000}"/>
    <cellStyle name="Style 25 4 3 7 2" xfId="31693" xr:uid="{00000000-0005-0000-0000-00009E180000}"/>
    <cellStyle name="Style 25 4 3 7 3" xfId="45776" xr:uid="{00000000-0005-0000-0000-00009E180000}"/>
    <cellStyle name="Style 25 4 3 8" xfId="12101" xr:uid="{00000000-0005-0000-0000-000049040000}"/>
    <cellStyle name="Style 25 4 3 8 2" xfId="30664" xr:uid="{00000000-0005-0000-0000-00009F180000}"/>
    <cellStyle name="Style 25 4 3 8 3" xfId="44805" xr:uid="{00000000-0005-0000-0000-00009F180000}"/>
    <cellStyle name="Style 25 4 3 9" xfId="16567" xr:uid="{00000000-0005-0000-0000-00006B050000}"/>
    <cellStyle name="Style 25 4 3 9 2" xfId="35123" xr:uid="{00000000-0005-0000-0000-0000A0180000}"/>
    <cellStyle name="Style 25 4 3 9 3" xfId="48904" xr:uid="{00000000-0005-0000-0000-0000A0180000}"/>
    <cellStyle name="Style 25 4 4" xfId="2542" xr:uid="{00000000-0005-0000-0000-000049040000}"/>
    <cellStyle name="Style 25 4 4 10" xfId="21562" xr:uid="{00000000-0005-0000-0000-000049040000}"/>
    <cellStyle name="Style 25 4 4 10 2" xfId="40102" xr:uid="{00000000-0005-0000-0000-0000A2180000}"/>
    <cellStyle name="Style 25 4 4 10 3" xfId="53450" xr:uid="{00000000-0005-0000-0000-0000A2180000}"/>
    <cellStyle name="Style 25 4 4 11" xfId="24038" xr:uid="{00000000-0005-0000-0000-0000A1180000}"/>
    <cellStyle name="Style 25 4 4 12" xfId="55370" xr:uid="{00000000-0005-0000-0000-000049040000}"/>
    <cellStyle name="Style 25 4 4 2" xfId="5749" xr:uid="{00000000-0005-0000-0000-00006C050000}"/>
    <cellStyle name="Style 25 4 4 2 2" xfId="26164" xr:uid="{00000000-0005-0000-0000-0000A3180000}"/>
    <cellStyle name="Style 25 4 4 2 3" xfId="41552" xr:uid="{00000000-0005-0000-0000-0000A3180000}"/>
    <cellStyle name="Style 25 4 4 3" xfId="9432" xr:uid="{00000000-0005-0000-0000-00006C050000}"/>
    <cellStyle name="Style 25 4 4 3 2" xfId="29034" xr:uid="{00000000-0005-0000-0000-0000A4180000}"/>
    <cellStyle name="Style 25 4 4 3 3" xfId="43706" xr:uid="{00000000-0005-0000-0000-0000A4180000}"/>
    <cellStyle name="Style 25 4 4 4" xfId="3557" xr:uid="{00000000-0005-0000-0000-0000E6250000}"/>
    <cellStyle name="Style 25 4 4 5" xfId="13182" xr:uid="{00000000-0005-0000-0000-00006C050000}"/>
    <cellStyle name="Style 25 4 4 5 2" xfId="31738" xr:uid="{00000000-0005-0000-0000-0000A6180000}"/>
    <cellStyle name="Style 25 4 4 5 3" xfId="45820" xr:uid="{00000000-0005-0000-0000-0000A6180000}"/>
    <cellStyle name="Style 25 4 4 6" xfId="13957" xr:uid="{00000000-0005-0000-0000-000049040000}"/>
    <cellStyle name="Style 25 4 4 6 2" xfId="32513" xr:uid="{00000000-0005-0000-0000-0000A7180000}"/>
    <cellStyle name="Style 25 4 4 6 3" xfId="46524" xr:uid="{00000000-0005-0000-0000-0000A7180000}"/>
    <cellStyle name="Style 25 4 4 7" xfId="16450" xr:uid="{00000000-0005-0000-0000-00006C050000}"/>
    <cellStyle name="Style 25 4 4 7 2" xfId="35006" xr:uid="{00000000-0005-0000-0000-0000A8180000}"/>
    <cellStyle name="Style 25 4 4 7 3" xfId="48787" xr:uid="{00000000-0005-0000-0000-0000A8180000}"/>
    <cellStyle name="Style 25 4 4 8" xfId="12828" xr:uid="{00000000-0005-0000-0000-000049040000}"/>
    <cellStyle name="Style 25 4 4 8 2" xfId="31384" xr:uid="{00000000-0005-0000-0000-0000A9180000}"/>
    <cellStyle name="Style 25 4 4 8 3" xfId="45471" xr:uid="{00000000-0005-0000-0000-0000A9180000}"/>
    <cellStyle name="Style 25 4 4 9" xfId="12057" xr:uid="{00000000-0005-0000-0000-00006C050000}"/>
    <cellStyle name="Style 25 4 4 9 2" xfId="30620" xr:uid="{00000000-0005-0000-0000-0000AA180000}"/>
    <cellStyle name="Style 25 4 4 9 3" xfId="44764" xr:uid="{00000000-0005-0000-0000-0000AA180000}"/>
    <cellStyle name="Style 25 4 5" xfId="4327" xr:uid="{00000000-0005-0000-0000-000069050000}"/>
    <cellStyle name="Style 25 4 5 2" xfId="24845" xr:uid="{00000000-0005-0000-0000-0000AB180000}"/>
    <cellStyle name="Style 25 4 5 3" xfId="24463" xr:uid="{00000000-0005-0000-0000-0000AB180000}"/>
    <cellStyle name="Style 25 4 6" xfId="3554" xr:uid="{00000000-0005-0000-0000-0000E3250000}"/>
    <cellStyle name="Style 25 4 7" xfId="15550" xr:uid="{00000000-0005-0000-0000-000049040000}"/>
    <cellStyle name="Style 25 4 7 2" xfId="34106" xr:uid="{00000000-0005-0000-0000-0000AD180000}"/>
    <cellStyle name="Style 25 4 7 3" xfId="48001" xr:uid="{00000000-0005-0000-0000-0000AD180000}"/>
    <cellStyle name="Style 25 4 8" xfId="14586" xr:uid="{00000000-0005-0000-0000-000069050000}"/>
    <cellStyle name="Style 25 4 8 2" xfId="33142" xr:uid="{00000000-0005-0000-0000-0000AE180000}"/>
    <cellStyle name="Style 25 4 8 3" xfId="47116" xr:uid="{00000000-0005-0000-0000-0000AE180000}"/>
    <cellStyle name="Style 25 4 9" xfId="15747" xr:uid="{00000000-0005-0000-0000-000069050000}"/>
    <cellStyle name="Style 25 4 9 2" xfId="34303" xr:uid="{00000000-0005-0000-0000-0000AF180000}"/>
    <cellStyle name="Style 25 4 9 3" xfId="48160" xr:uid="{00000000-0005-0000-0000-0000AF180000}"/>
    <cellStyle name="Style 25 5" xfId="1111" xr:uid="{00000000-0005-0000-0000-00004A040000}"/>
    <cellStyle name="Style 25 5 10" xfId="18632" xr:uid="{00000000-0005-0000-0000-00004A040000}"/>
    <cellStyle name="Style 25 5 10 2" xfId="37188" xr:uid="{00000000-0005-0000-0000-0000B1180000}"/>
    <cellStyle name="Style 25 5 10 3" xfId="50690" xr:uid="{00000000-0005-0000-0000-0000B1180000}"/>
    <cellStyle name="Style 25 5 11" xfId="19049" xr:uid="{00000000-0005-0000-0000-00006D050000}"/>
    <cellStyle name="Style 25 5 11 2" xfId="37605" xr:uid="{00000000-0005-0000-0000-0000B2180000}"/>
    <cellStyle name="Style 25 5 11 3" xfId="51097" xr:uid="{00000000-0005-0000-0000-0000B2180000}"/>
    <cellStyle name="Style 25 5 12" xfId="19172" xr:uid="{00000000-0005-0000-0000-00004A040000}"/>
    <cellStyle name="Style 25 5 12 2" xfId="37728" xr:uid="{00000000-0005-0000-0000-0000B3180000}"/>
    <cellStyle name="Style 25 5 12 3" xfId="51220" xr:uid="{00000000-0005-0000-0000-0000B3180000}"/>
    <cellStyle name="Style 25 5 13" xfId="21661" xr:uid="{00000000-0005-0000-0000-00004A040000}"/>
    <cellStyle name="Style 25 5 13 2" xfId="40201" xr:uid="{00000000-0005-0000-0000-0000B4180000}"/>
    <cellStyle name="Style 25 5 13 3" xfId="53549" xr:uid="{00000000-0005-0000-0000-0000B4180000}"/>
    <cellStyle name="Style 25 5 14" xfId="22094" xr:uid="{00000000-0005-0000-0000-00006D050000}"/>
    <cellStyle name="Style 25 5 14 2" xfId="40634" xr:uid="{00000000-0005-0000-0000-0000B5180000}"/>
    <cellStyle name="Style 25 5 14 3" xfId="53923" xr:uid="{00000000-0005-0000-0000-0000B5180000}"/>
    <cellStyle name="Style 25 5 15" xfId="22896" xr:uid="{00000000-0005-0000-0000-0000B0180000}"/>
    <cellStyle name="Style 25 5 16" xfId="29976" xr:uid="{00000000-0005-0000-0000-0000B0180000}"/>
    <cellStyle name="Style 25 5 17" xfId="54311" xr:uid="{00000000-0005-0000-0000-00004A040000}"/>
    <cellStyle name="Style 25 5 2" xfId="2401" xr:uid="{00000000-0005-0000-0000-00004A040000}"/>
    <cellStyle name="Style 25 5 2 10" xfId="16309" xr:uid="{00000000-0005-0000-0000-00006E050000}"/>
    <cellStyle name="Style 25 5 2 10 2" xfId="34865" xr:uid="{00000000-0005-0000-0000-0000B7180000}"/>
    <cellStyle name="Style 25 5 2 10 3" xfId="48652" xr:uid="{00000000-0005-0000-0000-0000B7180000}"/>
    <cellStyle name="Style 25 5 2 11" xfId="18248" xr:uid="{00000000-0005-0000-0000-00004A040000}"/>
    <cellStyle name="Style 25 5 2 11 2" xfId="36804" xr:uid="{00000000-0005-0000-0000-0000B8180000}"/>
    <cellStyle name="Style 25 5 2 11 3" xfId="50346" xr:uid="{00000000-0005-0000-0000-0000B8180000}"/>
    <cellStyle name="Style 25 5 2 12" xfId="17124" xr:uid="{00000000-0005-0000-0000-00006E050000}"/>
    <cellStyle name="Style 25 5 2 12 2" xfId="35680" xr:uid="{00000000-0005-0000-0000-0000B9180000}"/>
    <cellStyle name="Style 25 5 2 12 3" xfId="49359" xr:uid="{00000000-0005-0000-0000-0000B9180000}"/>
    <cellStyle name="Style 25 5 2 13" xfId="23912" xr:uid="{00000000-0005-0000-0000-0000B6180000}"/>
    <cellStyle name="Style 25 5 2 14" xfId="56572" xr:uid="{00000000-0005-0000-0000-00006E050000}"/>
    <cellStyle name="Style 25 5 2 2" xfId="5608" xr:uid="{00000000-0005-0000-0000-00006E050000}"/>
    <cellStyle name="Style 25 5 2 2 2" xfId="20594" xr:uid="{00000000-0005-0000-0000-000050060000}"/>
    <cellStyle name="Style 25 5 2 2 2 2" xfId="39146" xr:uid="{00000000-0005-0000-0000-0000BB180000}"/>
    <cellStyle name="Style 25 5 2 2 2 3" xfId="52529" xr:uid="{00000000-0005-0000-0000-0000BB180000}"/>
    <cellStyle name="Style 25 5 2 2 3" xfId="26025" xr:uid="{00000000-0005-0000-0000-0000BA180000}"/>
    <cellStyle name="Style 25 5 2 2 4" xfId="41425" xr:uid="{00000000-0005-0000-0000-0000BA180000}"/>
    <cellStyle name="Style 25 5 2 3" xfId="7574" xr:uid="{00000000-0005-0000-0000-00006E050000}"/>
    <cellStyle name="Style 25 5 2 3 2" xfId="27704" xr:uid="{00000000-0005-0000-0000-0000BC180000}"/>
    <cellStyle name="Style 25 5 2 3 3" xfId="42712" xr:uid="{00000000-0005-0000-0000-0000BC180000}"/>
    <cellStyle name="Style 25 5 2 4" xfId="8435" xr:uid="{00000000-0005-0000-0000-00006E050000}"/>
    <cellStyle name="Style 25 5 2 4 2" xfId="28362" xr:uid="{00000000-0005-0000-0000-0000BD180000}"/>
    <cellStyle name="Style 25 5 2 4 3" xfId="43189" xr:uid="{00000000-0005-0000-0000-0000BD180000}"/>
    <cellStyle name="Style 25 5 2 5" xfId="9291" xr:uid="{00000000-0005-0000-0000-00006E050000}"/>
    <cellStyle name="Style 25 5 2 5 2" xfId="28893" xr:uid="{00000000-0005-0000-0000-0000BE180000}"/>
    <cellStyle name="Style 25 5 2 5 3" xfId="43573" xr:uid="{00000000-0005-0000-0000-0000BE180000}"/>
    <cellStyle name="Style 25 5 2 6" xfId="3559" xr:uid="{00000000-0005-0000-0000-0000E8250000}"/>
    <cellStyle name="Style 25 5 2 7" xfId="11665" xr:uid="{00000000-0005-0000-0000-00006E050000}"/>
    <cellStyle name="Style 25 5 2 7 2" xfId="30229" xr:uid="{00000000-0005-0000-0000-0000C0180000}"/>
    <cellStyle name="Style 25 5 2 7 3" xfId="44382" xr:uid="{00000000-0005-0000-0000-0000C0180000}"/>
    <cellStyle name="Style 25 5 2 8" xfId="15075" xr:uid="{00000000-0005-0000-0000-00006E050000}"/>
    <cellStyle name="Style 25 5 2 8 2" xfId="33631" xr:uid="{00000000-0005-0000-0000-0000C1180000}"/>
    <cellStyle name="Style 25 5 2 8 3" xfId="47582" xr:uid="{00000000-0005-0000-0000-0000C1180000}"/>
    <cellStyle name="Style 25 5 2 9" xfId="13377" xr:uid="{00000000-0005-0000-0000-00004A040000}"/>
    <cellStyle name="Style 25 5 2 9 2" xfId="31933" xr:uid="{00000000-0005-0000-0000-0000C2180000}"/>
    <cellStyle name="Style 25 5 2 9 3" xfId="46009" xr:uid="{00000000-0005-0000-0000-0000C2180000}"/>
    <cellStyle name="Style 25 5 3" xfId="2660" xr:uid="{00000000-0005-0000-0000-00004A040000}"/>
    <cellStyle name="Style 25 5 3 10" xfId="18163" xr:uid="{00000000-0005-0000-0000-00004A040000}"/>
    <cellStyle name="Style 25 5 3 10 2" xfId="36719" xr:uid="{00000000-0005-0000-0000-0000C4180000}"/>
    <cellStyle name="Style 25 5 3 10 3" xfId="50272" xr:uid="{00000000-0005-0000-0000-0000C4180000}"/>
    <cellStyle name="Style 25 5 3 11" xfId="19096" xr:uid="{00000000-0005-0000-0000-00006F050000}"/>
    <cellStyle name="Style 25 5 3 11 2" xfId="37652" xr:uid="{00000000-0005-0000-0000-0000C5180000}"/>
    <cellStyle name="Style 25 5 3 11 3" xfId="51144" xr:uid="{00000000-0005-0000-0000-0000C5180000}"/>
    <cellStyle name="Style 25 5 3 12" xfId="55486" xr:uid="{00000000-0005-0000-0000-00004A040000}"/>
    <cellStyle name="Style 25 5 3 2" xfId="5867" xr:uid="{00000000-0005-0000-0000-00006F050000}"/>
    <cellStyle name="Style 25 5 3 2 2" xfId="20757" xr:uid="{00000000-0005-0000-0000-000052060000}"/>
    <cellStyle name="Style 25 5 3 2 2 2" xfId="39302" xr:uid="{00000000-0005-0000-0000-0000C7180000}"/>
    <cellStyle name="Style 25 5 3 2 2 3" xfId="52679" xr:uid="{00000000-0005-0000-0000-0000C7180000}"/>
    <cellStyle name="Style 25 5 3 2 3" xfId="26277" xr:uid="{00000000-0005-0000-0000-0000C6180000}"/>
    <cellStyle name="Style 25 5 3 2 4" xfId="41662" xr:uid="{00000000-0005-0000-0000-0000C6180000}"/>
    <cellStyle name="Style 25 5 3 3" xfId="7833" xr:uid="{00000000-0005-0000-0000-00006F050000}"/>
    <cellStyle name="Style 25 5 3 3 2" xfId="27877" xr:uid="{00000000-0005-0000-0000-0000C8180000}"/>
    <cellStyle name="Style 25 5 3 3 3" xfId="42856" xr:uid="{00000000-0005-0000-0000-0000C8180000}"/>
    <cellStyle name="Style 25 5 3 4" xfId="8694" xr:uid="{00000000-0005-0000-0000-00006F050000}"/>
    <cellStyle name="Style 25 5 3 4 2" xfId="28557" xr:uid="{00000000-0005-0000-0000-0000C9180000}"/>
    <cellStyle name="Style 25 5 3 4 3" xfId="43333" xr:uid="{00000000-0005-0000-0000-0000C9180000}"/>
    <cellStyle name="Style 25 5 3 5" xfId="9550" xr:uid="{00000000-0005-0000-0000-00006F050000}"/>
    <cellStyle name="Style 25 5 3 5 2" xfId="29152" xr:uid="{00000000-0005-0000-0000-0000CA180000}"/>
    <cellStyle name="Style 25 5 3 5 3" xfId="43819" xr:uid="{00000000-0005-0000-0000-0000CA180000}"/>
    <cellStyle name="Style 25 5 3 6" xfId="3560" xr:uid="{00000000-0005-0000-0000-0000E9250000}"/>
    <cellStyle name="Style 25 5 3 7" xfId="13136" xr:uid="{00000000-0005-0000-0000-00006F050000}"/>
    <cellStyle name="Style 25 5 3 7 2" xfId="31692" xr:uid="{00000000-0005-0000-0000-0000CC180000}"/>
    <cellStyle name="Style 25 5 3 7 3" xfId="45775" xr:uid="{00000000-0005-0000-0000-0000CC180000}"/>
    <cellStyle name="Style 25 5 3 8" xfId="11586" xr:uid="{00000000-0005-0000-0000-00004A040000}"/>
    <cellStyle name="Style 25 5 3 8 2" xfId="30150" xr:uid="{00000000-0005-0000-0000-0000CD180000}"/>
    <cellStyle name="Style 25 5 3 8 3" xfId="44350" xr:uid="{00000000-0005-0000-0000-0000CD180000}"/>
    <cellStyle name="Style 25 5 3 9" xfId="16568" xr:uid="{00000000-0005-0000-0000-00006F050000}"/>
    <cellStyle name="Style 25 5 3 9 2" xfId="35124" xr:uid="{00000000-0005-0000-0000-0000CE180000}"/>
    <cellStyle name="Style 25 5 3 9 3" xfId="48905" xr:uid="{00000000-0005-0000-0000-0000CE180000}"/>
    <cellStyle name="Style 25 5 4" xfId="3139" xr:uid="{00000000-0005-0000-0000-00004A040000}"/>
    <cellStyle name="Style 25 5 4 10" xfId="21903" xr:uid="{00000000-0005-0000-0000-00004A040000}"/>
    <cellStyle name="Style 25 5 4 10 2" xfId="40443" xr:uid="{00000000-0005-0000-0000-0000D0180000}"/>
    <cellStyle name="Style 25 5 4 10 3" xfId="53791" xr:uid="{00000000-0005-0000-0000-0000D0180000}"/>
    <cellStyle name="Style 25 5 4 11" xfId="24341" xr:uid="{00000000-0005-0000-0000-0000CF180000}"/>
    <cellStyle name="Style 25 5 4 12" xfId="55960" xr:uid="{00000000-0005-0000-0000-00004A040000}"/>
    <cellStyle name="Style 25 5 4 2" xfId="6346" xr:uid="{00000000-0005-0000-0000-000070050000}"/>
    <cellStyle name="Style 25 5 4 2 2" xfId="26754" xr:uid="{00000000-0005-0000-0000-0000D1180000}"/>
    <cellStyle name="Style 25 5 4 2 3" xfId="41975" xr:uid="{00000000-0005-0000-0000-0000D1180000}"/>
    <cellStyle name="Style 25 5 4 3" xfId="10029" xr:uid="{00000000-0005-0000-0000-000070050000}"/>
    <cellStyle name="Style 25 5 4 3 2" xfId="29630" xr:uid="{00000000-0005-0000-0000-0000D2180000}"/>
    <cellStyle name="Style 25 5 4 3 3" xfId="44195" xr:uid="{00000000-0005-0000-0000-0000D2180000}"/>
    <cellStyle name="Style 25 5 4 4" xfId="3561" xr:uid="{00000000-0005-0000-0000-0000EA250000}"/>
    <cellStyle name="Style 25 5 4 5" xfId="11962" xr:uid="{00000000-0005-0000-0000-000070050000}"/>
    <cellStyle name="Style 25 5 4 5 2" xfId="30526" xr:uid="{00000000-0005-0000-0000-0000D4180000}"/>
    <cellStyle name="Style 25 5 4 5 3" xfId="44670" xr:uid="{00000000-0005-0000-0000-0000D4180000}"/>
    <cellStyle name="Style 25 5 4 6" xfId="16204" xr:uid="{00000000-0005-0000-0000-00004A040000}"/>
    <cellStyle name="Style 25 5 4 6 2" xfId="34760" xr:uid="{00000000-0005-0000-0000-0000D5180000}"/>
    <cellStyle name="Style 25 5 4 6 3" xfId="48552" xr:uid="{00000000-0005-0000-0000-0000D5180000}"/>
    <cellStyle name="Style 25 5 4 7" xfId="17045" xr:uid="{00000000-0005-0000-0000-000070050000}"/>
    <cellStyle name="Style 25 5 4 7 2" xfId="35601" xr:uid="{00000000-0005-0000-0000-0000D6180000}"/>
    <cellStyle name="Style 25 5 4 7 3" xfId="49281" xr:uid="{00000000-0005-0000-0000-0000D6180000}"/>
    <cellStyle name="Style 25 5 4 8" xfId="14238" xr:uid="{00000000-0005-0000-0000-00004A040000}"/>
    <cellStyle name="Style 25 5 4 8 2" xfId="32794" xr:uid="{00000000-0005-0000-0000-0000D7180000}"/>
    <cellStyle name="Style 25 5 4 8 3" xfId="46789" xr:uid="{00000000-0005-0000-0000-0000D7180000}"/>
    <cellStyle name="Style 25 5 4 9" xfId="18438" xr:uid="{00000000-0005-0000-0000-000070050000}"/>
    <cellStyle name="Style 25 5 4 9 2" xfId="36994" xr:uid="{00000000-0005-0000-0000-0000D8180000}"/>
    <cellStyle name="Style 25 5 4 9 3" xfId="50512" xr:uid="{00000000-0005-0000-0000-0000D8180000}"/>
    <cellStyle name="Style 25 5 5" xfId="4328" xr:uid="{00000000-0005-0000-0000-00006D050000}"/>
    <cellStyle name="Style 25 5 5 2" xfId="24846" xr:uid="{00000000-0005-0000-0000-0000D9180000}"/>
    <cellStyle name="Style 25 5 5 3" xfId="22643" xr:uid="{00000000-0005-0000-0000-0000D9180000}"/>
    <cellStyle name="Style 25 5 6" xfId="3558" xr:uid="{00000000-0005-0000-0000-0000E7250000}"/>
    <cellStyle name="Style 25 5 7" xfId="15384" xr:uid="{00000000-0005-0000-0000-00004A040000}"/>
    <cellStyle name="Style 25 5 7 2" xfId="33940" xr:uid="{00000000-0005-0000-0000-0000DB180000}"/>
    <cellStyle name="Style 25 5 7 3" xfId="47871" xr:uid="{00000000-0005-0000-0000-0000DB180000}"/>
    <cellStyle name="Style 25 5 8" xfId="14118" xr:uid="{00000000-0005-0000-0000-00006D050000}"/>
    <cellStyle name="Style 25 5 8 2" xfId="32674" xr:uid="{00000000-0005-0000-0000-0000DC180000}"/>
    <cellStyle name="Style 25 5 8 3" xfId="46676" xr:uid="{00000000-0005-0000-0000-0000DC180000}"/>
    <cellStyle name="Style 25 5 9" xfId="14736" xr:uid="{00000000-0005-0000-0000-00006D050000}"/>
    <cellStyle name="Style 25 5 9 2" xfId="33292" xr:uid="{00000000-0005-0000-0000-0000DD180000}"/>
    <cellStyle name="Style 25 5 9 3" xfId="47258" xr:uid="{00000000-0005-0000-0000-0000DD180000}"/>
    <cellStyle name="Style 25 6" xfId="2412" xr:uid="{00000000-0005-0000-0000-00003F040000}"/>
    <cellStyle name="Style 25 6 10" xfId="16320" xr:uid="{00000000-0005-0000-0000-000071050000}"/>
    <cellStyle name="Style 25 6 10 2" xfId="34876" xr:uid="{00000000-0005-0000-0000-0000DF180000}"/>
    <cellStyle name="Style 25 6 10 3" xfId="48663" xr:uid="{00000000-0005-0000-0000-0000DF180000}"/>
    <cellStyle name="Style 25 6 11" xfId="14908" xr:uid="{00000000-0005-0000-0000-00003F040000}"/>
    <cellStyle name="Style 25 6 11 2" xfId="33464" xr:uid="{00000000-0005-0000-0000-0000E0180000}"/>
    <cellStyle name="Style 25 6 11 3" xfId="47424" xr:uid="{00000000-0005-0000-0000-0000E0180000}"/>
    <cellStyle name="Style 25 6 12" xfId="14658" xr:uid="{00000000-0005-0000-0000-000071050000}"/>
    <cellStyle name="Style 25 6 12 2" xfId="33214" xr:uid="{00000000-0005-0000-0000-0000E1180000}"/>
    <cellStyle name="Style 25 6 12 3" xfId="47183" xr:uid="{00000000-0005-0000-0000-0000E1180000}"/>
    <cellStyle name="Style 25 6 13" xfId="23923" xr:uid="{00000000-0005-0000-0000-0000DE180000}"/>
    <cellStyle name="Style 25 6 14" xfId="56583" xr:uid="{00000000-0005-0000-0000-000071050000}"/>
    <cellStyle name="Style 25 6 2" xfId="5619" xr:uid="{00000000-0005-0000-0000-000071050000}"/>
    <cellStyle name="Style 25 6 2 2" xfId="20605" xr:uid="{00000000-0005-0000-0000-000055060000}"/>
    <cellStyle name="Style 25 6 2 2 2" xfId="39157" xr:uid="{00000000-0005-0000-0000-0000E3180000}"/>
    <cellStyle name="Style 25 6 2 2 3" xfId="52540" xr:uid="{00000000-0005-0000-0000-0000E3180000}"/>
    <cellStyle name="Style 25 6 2 3" xfId="26036" xr:uid="{00000000-0005-0000-0000-0000E2180000}"/>
    <cellStyle name="Style 25 6 2 4" xfId="41436" xr:uid="{00000000-0005-0000-0000-0000E2180000}"/>
    <cellStyle name="Style 25 6 3" xfId="7585" xr:uid="{00000000-0005-0000-0000-000071050000}"/>
    <cellStyle name="Style 25 6 3 2" xfId="27715" xr:uid="{00000000-0005-0000-0000-0000E4180000}"/>
    <cellStyle name="Style 25 6 3 3" xfId="42723" xr:uid="{00000000-0005-0000-0000-0000E4180000}"/>
    <cellStyle name="Style 25 6 4" xfId="8446" xr:uid="{00000000-0005-0000-0000-000071050000}"/>
    <cellStyle name="Style 25 6 4 2" xfId="28373" xr:uid="{00000000-0005-0000-0000-0000E5180000}"/>
    <cellStyle name="Style 25 6 4 3" xfId="43200" xr:uid="{00000000-0005-0000-0000-0000E5180000}"/>
    <cellStyle name="Style 25 6 5" xfId="9302" xr:uid="{00000000-0005-0000-0000-000071050000}"/>
    <cellStyle name="Style 25 6 5 2" xfId="28904" xr:uid="{00000000-0005-0000-0000-0000E6180000}"/>
    <cellStyle name="Style 25 6 5 3" xfId="43584" xr:uid="{00000000-0005-0000-0000-0000E6180000}"/>
    <cellStyle name="Style 25 6 6" xfId="3562" xr:uid="{00000000-0005-0000-0000-0000EB250000}"/>
    <cellStyle name="Style 25 6 7" xfId="11666" xr:uid="{00000000-0005-0000-0000-000071050000}"/>
    <cellStyle name="Style 25 6 7 2" xfId="30230" xr:uid="{00000000-0005-0000-0000-0000E8180000}"/>
    <cellStyle name="Style 25 6 7 3" xfId="44383" xr:uid="{00000000-0005-0000-0000-0000E8180000}"/>
    <cellStyle name="Style 25 6 8" xfId="15086" xr:uid="{00000000-0005-0000-0000-000071050000}"/>
    <cellStyle name="Style 25 6 8 2" xfId="33642" xr:uid="{00000000-0005-0000-0000-0000E9180000}"/>
    <cellStyle name="Style 25 6 8 3" xfId="47593" xr:uid="{00000000-0005-0000-0000-0000E9180000}"/>
    <cellStyle name="Style 25 6 9" xfId="13371" xr:uid="{00000000-0005-0000-0000-00003F040000}"/>
    <cellStyle name="Style 25 6 9 2" xfId="31927" xr:uid="{00000000-0005-0000-0000-0000EA180000}"/>
    <cellStyle name="Style 25 6 9 3" xfId="46003" xr:uid="{00000000-0005-0000-0000-0000EA180000}"/>
    <cellStyle name="Style 25 7" xfId="2649" xr:uid="{00000000-0005-0000-0000-00003F040000}"/>
    <cellStyle name="Style 25 7 10" xfId="15296" xr:uid="{00000000-0005-0000-0000-00003F040000}"/>
    <cellStyle name="Style 25 7 10 2" xfId="33852" xr:uid="{00000000-0005-0000-0000-0000EC180000}"/>
    <cellStyle name="Style 25 7 10 3" xfId="47789" xr:uid="{00000000-0005-0000-0000-0000EC180000}"/>
    <cellStyle name="Style 25 7 11" xfId="17570" xr:uid="{00000000-0005-0000-0000-000072050000}"/>
    <cellStyle name="Style 25 7 11 2" xfId="36126" xr:uid="{00000000-0005-0000-0000-0000ED180000}"/>
    <cellStyle name="Style 25 7 11 3" xfId="49756" xr:uid="{00000000-0005-0000-0000-0000ED180000}"/>
    <cellStyle name="Style 25 7 12" xfId="55475" xr:uid="{00000000-0005-0000-0000-00003F040000}"/>
    <cellStyle name="Style 25 7 2" xfId="5856" xr:uid="{00000000-0005-0000-0000-000072050000}"/>
    <cellStyle name="Style 25 7 2 2" xfId="20746" xr:uid="{00000000-0005-0000-0000-000057060000}"/>
    <cellStyle name="Style 25 7 2 2 2" xfId="39291" xr:uid="{00000000-0005-0000-0000-0000EF180000}"/>
    <cellStyle name="Style 25 7 2 2 3" xfId="52668" xr:uid="{00000000-0005-0000-0000-0000EF180000}"/>
    <cellStyle name="Style 25 7 2 3" xfId="26266" xr:uid="{00000000-0005-0000-0000-0000EE180000}"/>
    <cellStyle name="Style 25 7 2 4" xfId="41651" xr:uid="{00000000-0005-0000-0000-0000EE180000}"/>
    <cellStyle name="Style 25 7 3" xfId="7822" xr:uid="{00000000-0005-0000-0000-000072050000}"/>
    <cellStyle name="Style 25 7 3 2" xfId="27866" xr:uid="{00000000-0005-0000-0000-0000F0180000}"/>
    <cellStyle name="Style 25 7 3 3" xfId="42845" xr:uid="{00000000-0005-0000-0000-0000F0180000}"/>
    <cellStyle name="Style 25 7 4" xfId="8683" xr:uid="{00000000-0005-0000-0000-000072050000}"/>
    <cellStyle name="Style 25 7 4 2" xfId="28546" xr:uid="{00000000-0005-0000-0000-0000F1180000}"/>
    <cellStyle name="Style 25 7 4 3" xfId="43322" xr:uid="{00000000-0005-0000-0000-0000F1180000}"/>
    <cellStyle name="Style 25 7 5" xfId="9539" xr:uid="{00000000-0005-0000-0000-000072050000}"/>
    <cellStyle name="Style 25 7 5 2" xfId="29141" xr:uid="{00000000-0005-0000-0000-0000F2180000}"/>
    <cellStyle name="Style 25 7 5 3" xfId="43808" xr:uid="{00000000-0005-0000-0000-0000F2180000}"/>
    <cellStyle name="Style 25 7 6" xfId="3563" xr:uid="{00000000-0005-0000-0000-0000EC250000}"/>
    <cellStyle name="Style 25 7 7" xfId="12668" xr:uid="{00000000-0005-0000-0000-000072050000}"/>
    <cellStyle name="Style 25 7 7 2" xfId="31224" xr:uid="{00000000-0005-0000-0000-0000F4180000}"/>
    <cellStyle name="Style 25 7 7 3" xfId="45324" xr:uid="{00000000-0005-0000-0000-0000F4180000}"/>
    <cellStyle name="Style 25 7 8" xfId="14677" xr:uid="{00000000-0005-0000-0000-00003F040000}"/>
    <cellStyle name="Style 25 7 8 2" xfId="33233" xr:uid="{00000000-0005-0000-0000-0000F5180000}"/>
    <cellStyle name="Style 25 7 8 3" xfId="47202" xr:uid="{00000000-0005-0000-0000-0000F5180000}"/>
    <cellStyle name="Style 25 7 9" xfId="16557" xr:uid="{00000000-0005-0000-0000-000072050000}"/>
    <cellStyle name="Style 25 7 9 2" xfId="35113" xr:uid="{00000000-0005-0000-0000-0000F6180000}"/>
    <cellStyle name="Style 25 7 9 3" xfId="48894" xr:uid="{00000000-0005-0000-0000-0000F6180000}"/>
    <cellStyle name="Style 25 8" xfId="2551" xr:uid="{00000000-0005-0000-0000-00003F040000}"/>
    <cellStyle name="Style 25 8 10" xfId="21570" xr:uid="{00000000-0005-0000-0000-00003F040000}"/>
    <cellStyle name="Style 25 8 10 2" xfId="40110" xr:uid="{00000000-0005-0000-0000-0000F8180000}"/>
    <cellStyle name="Style 25 8 10 3" xfId="53458" xr:uid="{00000000-0005-0000-0000-0000F8180000}"/>
    <cellStyle name="Style 25 8 11" xfId="24044" xr:uid="{00000000-0005-0000-0000-0000F7180000}"/>
    <cellStyle name="Style 25 8 12" xfId="55379" xr:uid="{00000000-0005-0000-0000-00003F040000}"/>
    <cellStyle name="Style 25 8 2" xfId="5758" xr:uid="{00000000-0005-0000-0000-000073050000}"/>
    <cellStyle name="Style 25 8 2 2" xfId="26171" xr:uid="{00000000-0005-0000-0000-0000F9180000}"/>
    <cellStyle name="Style 25 8 2 3" xfId="41559" xr:uid="{00000000-0005-0000-0000-0000F9180000}"/>
    <cellStyle name="Style 25 8 3" xfId="9441" xr:uid="{00000000-0005-0000-0000-000073050000}"/>
    <cellStyle name="Style 25 8 3 2" xfId="29043" xr:uid="{00000000-0005-0000-0000-0000FA180000}"/>
    <cellStyle name="Style 25 8 3 3" xfId="43713" xr:uid="{00000000-0005-0000-0000-0000FA180000}"/>
    <cellStyle name="Style 25 8 4" xfId="3564" xr:uid="{00000000-0005-0000-0000-0000ED250000}"/>
    <cellStyle name="Style 25 8 5" xfId="13173" xr:uid="{00000000-0005-0000-0000-000073050000}"/>
    <cellStyle name="Style 25 8 5 2" xfId="31729" xr:uid="{00000000-0005-0000-0000-0000FC180000}"/>
    <cellStyle name="Style 25 8 5 3" xfId="45811" xr:uid="{00000000-0005-0000-0000-0000FC180000}"/>
    <cellStyle name="Style 25 8 6" xfId="14074" xr:uid="{00000000-0005-0000-0000-00003F040000}"/>
    <cellStyle name="Style 25 8 6 2" xfId="32630" xr:uid="{00000000-0005-0000-0000-0000FD180000}"/>
    <cellStyle name="Style 25 8 6 3" xfId="46633" xr:uid="{00000000-0005-0000-0000-0000FD180000}"/>
    <cellStyle name="Style 25 8 7" xfId="16459" xr:uid="{00000000-0005-0000-0000-000073050000}"/>
    <cellStyle name="Style 25 8 7 2" xfId="35015" xr:uid="{00000000-0005-0000-0000-0000FE180000}"/>
    <cellStyle name="Style 25 8 7 3" xfId="48796" xr:uid="{00000000-0005-0000-0000-0000FE180000}"/>
    <cellStyle name="Style 25 8 8" xfId="15262" xr:uid="{00000000-0005-0000-0000-00003F040000}"/>
    <cellStyle name="Style 25 8 8 2" xfId="33818" xr:uid="{00000000-0005-0000-0000-0000FF180000}"/>
    <cellStyle name="Style 25 8 8 3" xfId="47759" xr:uid="{00000000-0005-0000-0000-0000FF180000}"/>
    <cellStyle name="Style 25 8 9" xfId="19095" xr:uid="{00000000-0005-0000-0000-000073050000}"/>
    <cellStyle name="Style 25 8 9 2" xfId="37651" xr:uid="{00000000-0005-0000-0000-000000190000}"/>
    <cellStyle name="Style 25 8 9 3" xfId="51143" xr:uid="{00000000-0005-0000-0000-000000190000}"/>
    <cellStyle name="Style 25 9" xfId="4317" xr:uid="{00000000-0005-0000-0000-000044050000}"/>
    <cellStyle name="Style 25 9 2" xfId="24835" xr:uid="{00000000-0005-0000-0000-000001190000}"/>
    <cellStyle name="Style 25 9 3" xfId="22648" xr:uid="{00000000-0005-0000-0000-000001190000}"/>
    <cellStyle name="Style 26" xfId="1112" xr:uid="{00000000-0005-0000-0000-00004B040000}"/>
    <cellStyle name="Style 26 10" xfId="15727" xr:uid="{00000000-0005-0000-0000-00004B040000}"/>
    <cellStyle name="Style 26 10 2" xfId="34283" xr:uid="{00000000-0005-0000-0000-000003190000}"/>
    <cellStyle name="Style 26 10 3" xfId="48143" xr:uid="{00000000-0005-0000-0000-000003190000}"/>
    <cellStyle name="Style 26 11" xfId="14560" xr:uid="{00000000-0005-0000-0000-000074050000}"/>
    <cellStyle name="Style 26 11 2" xfId="33116" xr:uid="{00000000-0005-0000-0000-000004190000}"/>
    <cellStyle name="Style 26 11 3" xfId="47094" xr:uid="{00000000-0005-0000-0000-000004190000}"/>
    <cellStyle name="Style 26 12" xfId="15192" xr:uid="{00000000-0005-0000-0000-000074050000}"/>
    <cellStyle name="Style 26 12 2" xfId="33748" xr:uid="{00000000-0005-0000-0000-000005190000}"/>
    <cellStyle name="Style 26 12 3" xfId="47694" xr:uid="{00000000-0005-0000-0000-000005190000}"/>
    <cellStyle name="Style 26 13" xfId="18283" xr:uid="{00000000-0005-0000-0000-00004B040000}"/>
    <cellStyle name="Style 26 13 2" xfId="36839" xr:uid="{00000000-0005-0000-0000-000006190000}"/>
    <cellStyle name="Style 26 13 3" xfId="50372" xr:uid="{00000000-0005-0000-0000-000006190000}"/>
    <cellStyle name="Style 26 14" xfId="13432" xr:uid="{00000000-0005-0000-0000-000074050000}"/>
    <cellStyle name="Style 26 14 2" xfId="31988" xr:uid="{00000000-0005-0000-0000-000007190000}"/>
    <cellStyle name="Style 26 14 3" xfId="46059" xr:uid="{00000000-0005-0000-0000-000007190000}"/>
    <cellStyle name="Style 26 15" xfId="19145" xr:uid="{00000000-0005-0000-0000-00004B040000}"/>
    <cellStyle name="Style 26 15 2" xfId="37701" xr:uid="{00000000-0005-0000-0000-000008190000}"/>
    <cellStyle name="Style 26 15 3" xfId="51193" xr:uid="{00000000-0005-0000-0000-000008190000}"/>
    <cellStyle name="Style 26 16" xfId="21483" xr:uid="{00000000-0005-0000-0000-00004B040000}"/>
    <cellStyle name="Style 26 16 2" xfId="40023" xr:uid="{00000000-0005-0000-0000-000009190000}"/>
    <cellStyle name="Style 26 16 3" xfId="53371" xr:uid="{00000000-0005-0000-0000-000009190000}"/>
    <cellStyle name="Style 26 17" xfId="22095" xr:uid="{00000000-0005-0000-0000-000074050000}"/>
    <cellStyle name="Style 26 17 2" xfId="40635" xr:uid="{00000000-0005-0000-0000-00000A190000}"/>
    <cellStyle name="Style 26 17 3" xfId="53924" xr:uid="{00000000-0005-0000-0000-00000A190000}"/>
    <cellStyle name="Style 26 18" xfId="22897" xr:uid="{00000000-0005-0000-0000-000002190000}"/>
    <cellStyle name="Style 26 19" xfId="29972" xr:uid="{00000000-0005-0000-0000-000002190000}"/>
    <cellStyle name="Style 26 2" xfId="1113" xr:uid="{00000000-0005-0000-0000-00004C040000}"/>
    <cellStyle name="Style 26 2 10" xfId="14584" xr:uid="{00000000-0005-0000-0000-000075050000}"/>
    <cellStyle name="Style 26 2 10 2" xfId="33140" xr:uid="{00000000-0005-0000-0000-00000C190000}"/>
    <cellStyle name="Style 26 2 10 3" xfId="47114" xr:uid="{00000000-0005-0000-0000-00000C190000}"/>
    <cellStyle name="Style 26 2 11" xfId="17329" xr:uid="{00000000-0005-0000-0000-000075050000}"/>
    <cellStyle name="Style 26 2 11 2" xfId="35885" xr:uid="{00000000-0005-0000-0000-00000D190000}"/>
    <cellStyle name="Style 26 2 11 3" xfId="49546" xr:uid="{00000000-0005-0000-0000-00000D190000}"/>
    <cellStyle name="Style 26 2 12" xfId="18407" xr:uid="{00000000-0005-0000-0000-00004C040000}"/>
    <cellStyle name="Style 26 2 12 2" xfId="36963" xr:uid="{00000000-0005-0000-0000-00000E190000}"/>
    <cellStyle name="Style 26 2 12 3" xfId="50483" xr:uid="{00000000-0005-0000-0000-00000E190000}"/>
    <cellStyle name="Style 26 2 13" xfId="19638" xr:uid="{00000000-0005-0000-0000-000075050000}"/>
    <cellStyle name="Style 26 2 13 2" xfId="38194" xr:uid="{00000000-0005-0000-0000-00000F190000}"/>
    <cellStyle name="Style 26 2 13 3" xfId="51686" xr:uid="{00000000-0005-0000-0000-00000F190000}"/>
    <cellStyle name="Style 26 2 14" xfId="19039" xr:uid="{00000000-0005-0000-0000-00004C040000}"/>
    <cellStyle name="Style 26 2 14 2" xfId="37595" xr:uid="{00000000-0005-0000-0000-000010190000}"/>
    <cellStyle name="Style 26 2 14 3" xfId="51087" xr:uid="{00000000-0005-0000-0000-000010190000}"/>
    <cellStyle name="Style 26 2 15" xfId="21660" xr:uid="{00000000-0005-0000-0000-00004C040000}"/>
    <cellStyle name="Style 26 2 15 2" xfId="40200" xr:uid="{00000000-0005-0000-0000-000011190000}"/>
    <cellStyle name="Style 26 2 15 3" xfId="53548" xr:uid="{00000000-0005-0000-0000-000011190000}"/>
    <cellStyle name="Style 26 2 16" xfId="22096" xr:uid="{00000000-0005-0000-0000-000075050000}"/>
    <cellStyle name="Style 26 2 16 2" xfId="40636" xr:uid="{00000000-0005-0000-0000-000012190000}"/>
    <cellStyle name="Style 26 2 16 3" xfId="53925" xr:uid="{00000000-0005-0000-0000-000012190000}"/>
    <cellStyle name="Style 26 2 17" xfId="22898" xr:uid="{00000000-0005-0000-0000-00000B190000}"/>
    <cellStyle name="Style 26 2 18" xfId="29975" xr:uid="{00000000-0005-0000-0000-00000B190000}"/>
    <cellStyle name="Style 26 2 19" xfId="54313" xr:uid="{00000000-0005-0000-0000-00004C040000}"/>
    <cellStyle name="Style 26 2 2" xfId="1114" xr:uid="{00000000-0005-0000-0000-00004D040000}"/>
    <cellStyle name="Style 26 2 2 10" xfId="18798" xr:uid="{00000000-0005-0000-0000-00004D040000}"/>
    <cellStyle name="Style 26 2 2 10 2" xfId="37354" xr:uid="{00000000-0005-0000-0000-000014190000}"/>
    <cellStyle name="Style 26 2 2 10 3" xfId="50847" xr:uid="{00000000-0005-0000-0000-000014190000}"/>
    <cellStyle name="Style 26 2 2 11" xfId="19329" xr:uid="{00000000-0005-0000-0000-000076050000}"/>
    <cellStyle name="Style 26 2 2 11 2" xfId="37885" xr:uid="{00000000-0005-0000-0000-000015190000}"/>
    <cellStyle name="Style 26 2 2 11 3" xfId="51377" xr:uid="{00000000-0005-0000-0000-000015190000}"/>
    <cellStyle name="Style 26 2 2 12" xfId="19846" xr:uid="{00000000-0005-0000-0000-00004D040000}"/>
    <cellStyle name="Style 26 2 2 12 2" xfId="38402" xr:uid="{00000000-0005-0000-0000-000016190000}"/>
    <cellStyle name="Style 26 2 2 12 3" xfId="51894" xr:uid="{00000000-0005-0000-0000-000016190000}"/>
    <cellStyle name="Style 26 2 2 13" xfId="21484" xr:uid="{00000000-0005-0000-0000-00004D040000}"/>
    <cellStyle name="Style 26 2 2 13 2" xfId="40024" xr:uid="{00000000-0005-0000-0000-000017190000}"/>
    <cellStyle name="Style 26 2 2 13 3" xfId="53372" xr:uid="{00000000-0005-0000-0000-000017190000}"/>
    <cellStyle name="Style 26 2 2 14" xfId="22097" xr:uid="{00000000-0005-0000-0000-000076050000}"/>
    <cellStyle name="Style 26 2 2 14 2" xfId="40637" xr:uid="{00000000-0005-0000-0000-000018190000}"/>
    <cellStyle name="Style 26 2 2 14 3" xfId="53926" xr:uid="{00000000-0005-0000-0000-000018190000}"/>
    <cellStyle name="Style 26 2 2 15" xfId="22899" xr:uid="{00000000-0005-0000-0000-000013190000}"/>
    <cellStyle name="Style 26 2 2 16" xfId="29974" xr:uid="{00000000-0005-0000-0000-000013190000}"/>
    <cellStyle name="Style 26 2 2 17" xfId="54314" xr:uid="{00000000-0005-0000-0000-00004D040000}"/>
    <cellStyle name="Style 26 2 2 2" xfId="2398" xr:uid="{00000000-0005-0000-0000-00004D040000}"/>
    <cellStyle name="Style 26 2 2 2 10" xfId="16306" xr:uid="{00000000-0005-0000-0000-000077050000}"/>
    <cellStyle name="Style 26 2 2 2 10 2" xfId="34862" xr:uid="{00000000-0005-0000-0000-00001A190000}"/>
    <cellStyle name="Style 26 2 2 2 10 3" xfId="48649" xr:uid="{00000000-0005-0000-0000-00001A190000}"/>
    <cellStyle name="Style 26 2 2 2 11" xfId="17590" xr:uid="{00000000-0005-0000-0000-00004D040000}"/>
    <cellStyle name="Style 26 2 2 2 11 2" xfId="36146" xr:uid="{00000000-0005-0000-0000-00001B190000}"/>
    <cellStyle name="Style 26 2 2 2 11 3" xfId="49775" xr:uid="{00000000-0005-0000-0000-00001B190000}"/>
    <cellStyle name="Style 26 2 2 2 12" xfId="18733" xr:uid="{00000000-0005-0000-0000-000077050000}"/>
    <cellStyle name="Style 26 2 2 2 12 2" xfId="37289" xr:uid="{00000000-0005-0000-0000-00001C190000}"/>
    <cellStyle name="Style 26 2 2 2 12 3" xfId="50786" xr:uid="{00000000-0005-0000-0000-00001C190000}"/>
    <cellStyle name="Style 26 2 2 2 13" xfId="23909" xr:uid="{00000000-0005-0000-0000-000019190000}"/>
    <cellStyle name="Style 26 2 2 2 14" xfId="56569" xr:uid="{00000000-0005-0000-0000-000077050000}"/>
    <cellStyle name="Style 26 2 2 2 2" xfId="5605" xr:uid="{00000000-0005-0000-0000-000077050000}"/>
    <cellStyle name="Style 26 2 2 2 2 2" xfId="20591" xr:uid="{00000000-0005-0000-0000-00005D060000}"/>
    <cellStyle name="Style 26 2 2 2 2 2 2" xfId="39143" xr:uid="{00000000-0005-0000-0000-00001E190000}"/>
    <cellStyle name="Style 26 2 2 2 2 2 3" xfId="52526" xr:uid="{00000000-0005-0000-0000-00001E190000}"/>
    <cellStyle name="Style 26 2 2 2 2 3" xfId="26022" xr:uid="{00000000-0005-0000-0000-00001D190000}"/>
    <cellStyle name="Style 26 2 2 2 2 4" xfId="41422" xr:uid="{00000000-0005-0000-0000-00001D190000}"/>
    <cellStyle name="Style 26 2 2 2 3" xfId="7571" xr:uid="{00000000-0005-0000-0000-000077050000}"/>
    <cellStyle name="Style 26 2 2 2 3 2" xfId="27701" xr:uid="{00000000-0005-0000-0000-00001F190000}"/>
    <cellStyle name="Style 26 2 2 2 3 3" xfId="42709" xr:uid="{00000000-0005-0000-0000-00001F190000}"/>
    <cellStyle name="Style 26 2 2 2 4" xfId="8432" xr:uid="{00000000-0005-0000-0000-000077050000}"/>
    <cellStyle name="Style 26 2 2 2 4 2" xfId="28359" xr:uid="{00000000-0005-0000-0000-000020190000}"/>
    <cellStyle name="Style 26 2 2 2 4 3" xfId="43186" xr:uid="{00000000-0005-0000-0000-000020190000}"/>
    <cellStyle name="Style 26 2 2 2 5" xfId="9288" xr:uid="{00000000-0005-0000-0000-000077050000}"/>
    <cellStyle name="Style 26 2 2 2 5 2" xfId="28890" xr:uid="{00000000-0005-0000-0000-000021190000}"/>
    <cellStyle name="Style 26 2 2 2 5 3" xfId="43570" xr:uid="{00000000-0005-0000-0000-000021190000}"/>
    <cellStyle name="Style 26 2 2 2 6" xfId="3568" xr:uid="{00000000-0005-0000-0000-0000F1250000}"/>
    <cellStyle name="Style 26 2 2 2 7" xfId="11896" xr:uid="{00000000-0005-0000-0000-000077050000}"/>
    <cellStyle name="Style 26 2 2 2 7 2" xfId="30460" xr:uid="{00000000-0005-0000-0000-000023190000}"/>
    <cellStyle name="Style 26 2 2 2 7 3" xfId="44605" xr:uid="{00000000-0005-0000-0000-000023190000}"/>
    <cellStyle name="Style 26 2 2 2 8" xfId="15072" xr:uid="{00000000-0005-0000-0000-000077050000}"/>
    <cellStyle name="Style 26 2 2 2 8 2" xfId="33628" xr:uid="{00000000-0005-0000-0000-000024190000}"/>
    <cellStyle name="Style 26 2 2 2 8 3" xfId="47579" xr:uid="{00000000-0005-0000-0000-000024190000}"/>
    <cellStyle name="Style 26 2 2 2 9" xfId="14534" xr:uid="{00000000-0005-0000-0000-00004D040000}"/>
    <cellStyle name="Style 26 2 2 2 9 2" xfId="33090" xr:uid="{00000000-0005-0000-0000-000025190000}"/>
    <cellStyle name="Style 26 2 2 2 9 3" xfId="47069" xr:uid="{00000000-0005-0000-0000-000025190000}"/>
    <cellStyle name="Style 26 2 2 3" xfId="2663" xr:uid="{00000000-0005-0000-0000-00004D040000}"/>
    <cellStyle name="Style 26 2 2 3 10" xfId="17972" xr:uid="{00000000-0005-0000-0000-00004D040000}"/>
    <cellStyle name="Style 26 2 2 3 10 2" xfId="36528" xr:uid="{00000000-0005-0000-0000-000027190000}"/>
    <cellStyle name="Style 26 2 2 3 10 3" xfId="50107" xr:uid="{00000000-0005-0000-0000-000027190000}"/>
    <cellStyle name="Style 26 2 2 3 11" xfId="18578" xr:uid="{00000000-0005-0000-0000-000078050000}"/>
    <cellStyle name="Style 26 2 2 3 11 2" xfId="37134" xr:uid="{00000000-0005-0000-0000-000028190000}"/>
    <cellStyle name="Style 26 2 2 3 11 3" xfId="50636" xr:uid="{00000000-0005-0000-0000-000028190000}"/>
    <cellStyle name="Style 26 2 2 3 12" xfId="55489" xr:uid="{00000000-0005-0000-0000-00004D040000}"/>
    <cellStyle name="Style 26 2 2 3 2" xfId="5870" xr:uid="{00000000-0005-0000-0000-000078050000}"/>
    <cellStyle name="Style 26 2 2 3 2 2" xfId="20760" xr:uid="{00000000-0005-0000-0000-00005F060000}"/>
    <cellStyle name="Style 26 2 2 3 2 2 2" xfId="39305" xr:uid="{00000000-0005-0000-0000-00002A190000}"/>
    <cellStyle name="Style 26 2 2 3 2 2 3" xfId="52682" xr:uid="{00000000-0005-0000-0000-00002A190000}"/>
    <cellStyle name="Style 26 2 2 3 2 3" xfId="26280" xr:uid="{00000000-0005-0000-0000-000029190000}"/>
    <cellStyle name="Style 26 2 2 3 2 4" xfId="41665" xr:uid="{00000000-0005-0000-0000-000029190000}"/>
    <cellStyle name="Style 26 2 2 3 3" xfId="7836" xr:uid="{00000000-0005-0000-0000-000078050000}"/>
    <cellStyle name="Style 26 2 2 3 3 2" xfId="27880" xr:uid="{00000000-0005-0000-0000-00002B190000}"/>
    <cellStyle name="Style 26 2 2 3 3 3" xfId="42859" xr:uid="{00000000-0005-0000-0000-00002B190000}"/>
    <cellStyle name="Style 26 2 2 3 4" xfId="8697" xr:uid="{00000000-0005-0000-0000-000078050000}"/>
    <cellStyle name="Style 26 2 2 3 4 2" xfId="28560" xr:uid="{00000000-0005-0000-0000-00002C190000}"/>
    <cellStyle name="Style 26 2 2 3 4 3" xfId="43336" xr:uid="{00000000-0005-0000-0000-00002C190000}"/>
    <cellStyle name="Style 26 2 2 3 5" xfId="9553" xr:uid="{00000000-0005-0000-0000-000078050000}"/>
    <cellStyle name="Style 26 2 2 3 5 2" xfId="29155" xr:uid="{00000000-0005-0000-0000-00002D190000}"/>
    <cellStyle name="Style 26 2 2 3 5 3" xfId="43822" xr:uid="{00000000-0005-0000-0000-00002D190000}"/>
    <cellStyle name="Style 26 2 2 3 6" xfId="3569" xr:uid="{00000000-0005-0000-0000-0000F2250000}"/>
    <cellStyle name="Style 26 2 2 3 7" xfId="11696" xr:uid="{00000000-0005-0000-0000-000078050000}"/>
    <cellStyle name="Style 26 2 2 3 7 2" xfId="30260" xr:uid="{00000000-0005-0000-0000-00002F190000}"/>
    <cellStyle name="Style 26 2 2 3 7 3" xfId="44411" xr:uid="{00000000-0005-0000-0000-00002F190000}"/>
    <cellStyle name="Style 26 2 2 3 8" xfId="14672" xr:uid="{00000000-0005-0000-0000-00004D040000}"/>
    <cellStyle name="Style 26 2 2 3 8 2" xfId="33228" xr:uid="{00000000-0005-0000-0000-000030190000}"/>
    <cellStyle name="Style 26 2 2 3 8 3" xfId="47197" xr:uid="{00000000-0005-0000-0000-000030190000}"/>
    <cellStyle name="Style 26 2 2 3 9" xfId="16571" xr:uid="{00000000-0005-0000-0000-000078050000}"/>
    <cellStyle name="Style 26 2 2 3 9 2" xfId="35127" xr:uid="{00000000-0005-0000-0000-000031190000}"/>
    <cellStyle name="Style 26 2 2 3 9 3" xfId="48908" xr:uid="{00000000-0005-0000-0000-000031190000}"/>
    <cellStyle name="Style 26 2 2 4" xfId="2540" xr:uid="{00000000-0005-0000-0000-00004D040000}"/>
    <cellStyle name="Style 26 2 2 4 10" xfId="21560" xr:uid="{00000000-0005-0000-0000-00004D040000}"/>
    <cellStyle name="Style 26 2 2 4 10 2" xfId="40100" xr:uid="{00000000-0005-0000-0000-000033190000}"/>
    <cellStyle name="Style 26 2 2 4 10 3" xfId="53448" xr:uid="{00000000-0005-0000-0000-000033190000}"/>
    <cellStyle name="Style 26 2 2 4 11" xfId="24036" xr:uid="{00000000-0005-0000-0000-000032190000}"/>
    <cellStyle name="Style 26 2 2 4 12" xfId="55368" xr:uid="{00000000-0005-0000-0000-00004D040000}"/>
    <cellStyle name="Style 26 2 2 4 2" xfId="5747" xr:uid="{00000000-0005-0000-0000-000079050000}"/>
    <cellStyle name="Style 26 2 2 4 2 2" xfId="26162" xr:uid="{00000000-0005-0000-0000-000034190000}"/>
    <cellStyle name="Style 26 2 2 4 2 3" xfId="41550" xr:uid="{00000000-0005-0000-0000-000034190000}"/>
    <cellStyle name="Style 26 2 2 4 3" xfId="9430" xr:uid="{00000000-0005-0000-0000-000079050000}"/>
    <cellStyle name="Style 26 2 2 4 3 2" xfId="29032" xr:uid="{00000000-0005-0000-0000-000035190000}"/>
    <cellStyle name="Style 26 2 2 4 3 3" xfId="43704" xr:uid="{00000000-0005-0000-0000-000035190000}"/>
    <cellStyle name="Style 26 2 2 4 4" xfId="3570" xr:uid="{00000000-0005-0000-0000-0000F3250000}"/>
    <cellStyle name="Style 26 2 2 4 5" xfId="13184" xr:uid="{00000000-0005-0000-0000-000079050000}"/>
    <cellStyle name="Style 26 2 2 4 5 2" xfId="31740" xr:uid="{00000000-0005-0000-0000-000037190000}"/>
    <cellStyle name="Style 26 2 2 4 5 3" xfId="45822" xr:uid="{00000000-0005-0000-0000-000037190000}"/>
    <cellStyle name="Style 26 2 2 4 6" xfId="14075" xr:uid="{00000000-0005-0000-0000-00004D040000}"/>
    <cellStyle name="Style 26 2 2 4 6 2" xfId="32631" xr:uid="{00000000-0005-0000-0000-000038190000}"/>
    <cellStyle name="Style 26 2 2 4 6 3" xfId="46634" xr:uid="{00000000-0005-0000-0000-000038190000}"/>
    <cellStyle name="Style 26 2 2 4 7" xfId="16448" xr:uid="{00000000-0005-0000-0000-000079050000}"/>
    <cellStyle name="Style 26 2 2 4 7 2" xfId="35004" xr:uid="{00000000-0005-0000-0000-000039190000}"/>
    <cellStyle name="Style 26 2 2 4 7 3" xfId="48785" xr:uid="{00000000-0005-0000-0000-000039190000}"/>
    <cellStyle name="Style 26 2 2 4 8" xfId="12826" xr:uid="{00000000-0005-0000-0000-00004D040000}"/>
    <cellStyle name="Style 26 2 2 4 8 2" xfId="31382" xr:uid="{00000000-0005-0000-0000-00003A190000}"/>
    <cellStyle name="Style 26 2 2 4 8 3" xfId="45469" xr:uid="{00000000-0005-0000-0000-00003A190000}"/>
    <cellStyle name="Style 26 2 2 4 9" xfId="19798" xr:uid="{00000000-0005-0000-0000-000079050000}"/>
    <cellStyle name="Style 26 2 2 4 9 2" xfId="38354" xr:uid="{00000000-0005-0000-0000-00003B190000}"/>
    <cellStyle name="Style 26 2 2 4 9 3" xfId="51846" xr:uid="{00000000-0005-0000-0000-00003B190000}"/>
    <cellStyle name="Style 26 2 2 5" xfId="4331" xr:uid="{00000000-0005-0000-0000-000076050000}"/>
    <cellStyle name="Style 26 2 2 5 2" xfId="24849" xr:uid="{00000000-0005-0000-0000-00003C190000}"/>
    <cellStyle name="Style 26 2 2 5 3" xfId="24460" xr:uid="{00000000-0005-0000-0000-00003C190000}"/>
    <cellStyle name="Style 26 2 2 6" xfId="3567" xr:uid="{00000000-0005-0000-0000-0000F0250000}"/>
    <cellStyle name="Style 26 2 2 7" xfId="13511" xr:uid="{00000000-0005-0000-0000-00004D040000}"/>
    <cellStyle name="Style 26 2 2 7 2" xfId="32067" xr:uid="{00000000-0005-0000-0000-00003E190000}"/>
    <cellStyle name="Style 26 2 2 7 3" xfId="46125" xr:uid="{00000000-0005-0000-0000-00003E190000}"/>
    <cellStyle name="Style 26 2 2 8" xfId="14375" xr:uid="{00000000-0005-0000-0000-000076050000}"/>
    <cellStyle name="Style 26 2 2 8 2" xfId="32931" xr:uid="{00000000-0005-0000-0000-00003F190000}"/>
    <cellStyle name="Style 26 2 2 8 3" xfId="46915" xr:uid="{00000000-0005-0000-0000-00003F190000}"/>
    <cellStyle name="Style 26 2 2 9" xfId="12098" xr:uid="{00000000-0005-0000-0000-000076050000}"/>
    <cellStyle name="Style 26 2 2 9 2" xfId="30661" xr:uid="{00000000-0005-0000-0000-000040190000}"/>
    <cellStyle name="Style 26 2 2 9 3" xfId="44803" xr:uid="{00000000-0005-0000-0000-000040190000}"/>
    <cellStyle name="Style 26 2 3" xfId="1115" xr:uid="{00000000-0005-0000-0000-00004E040000}"/>
    <cellStyle name="Style 26 2 3 10" xfId="18666" xr:uid="{00000000-0005-0000-0000-00004E040000}"/>
    <cellStyle name="Style 26 2 3 10 2" xfId="37222" xr:uid="{00000000-0005-0000-0000-000042190000}"/>
    <cellStyle name="Style 26 2 3 10 3" xfId="50719" xr:uid="{00000000-0005-0000-0000-000042190000}"/>
    <cellStyle name="Style 26 2 3 11" xfId="21049" xr:uid="{00000000-0005-0000-0000-00007A050000}"/>
    <cellStyle name="Style 26 2 3 11 2" xfId="39589" xr:uid="{00000000-0005-0000-0000-000043190000}"/>
    <cellStyle name="Style 26 2 3 11 3" xfId="52937" xr:uid="{00000000-0005-0000-0000-000043190000}"/>
    <cellStyle name="Style 26 2 3 12" xfId="19873" xr:uid="{00000000-0005-0000-0000-00004E040000}"/>
    <cellStyle name="Style 26 2 3 12 2" xfId="38429" xr:uid="{00000000-0005-0000-0000-000044190000}"/>
    <cellStyle name="Style 26 2 3 12 3" xfId="51921" xr:uid="{00000000-0005-0000-0000-000044190000}"/>
    <cellStyle name="Style 26 2 3 13" xfId="21657" xr:uid="{00000000-0005-0000-0000-00004E040000}"/>
    <cellStyle name="Style 26 2 3 13 2" xfId="40197" xr:uid="{00000000-0005-0000-0000-000045190000}"/>
    <cellStyle name="Style 26 2 3 13 3" xfId="53545" xr:uid="{00000000-0005-0000-0000-000045190000}"/>
    <cellStyle name="Style 26 2 3 14" xfId="22098" xr:uid="{00000000-0005-0000-0000-00007A050000}"/>
    <cellStyle name="Style 26 2 3 14 2" xfId="40638" xr:uid="{00000000-0005-0000-0000-000046190000}"/>
    <cellStyle name="Style 26 2 3 14 3" xfId="53927" xr:uid="{00000000-0005-0000-0000-000046190000}"/>
    <cellStyle name="Style 26 2 3 15" xfId="22900" xr:uid="{00000000-0005-0000-0000-000041190000}"/>
    <cellStyle name="Style 26 2 3 16" xfId="23584" xr:uid="{00000000-0005-0000-0000-000041190000}"/>
    <cellStyle name="Style 26 2 3 17" xfId="54315" xr:uid="{00000000-0005-0000-0000-00004E040000}"/>
    <cellStyle name="Style 26 2 3 2" xfId="2397" xr:uid="{00000000-0005-0000-0000-00004E040000}"/>
    <cellStyle name="Style 26 2 3 2 10" xfId="16305" xr:uid="{00000000-0005-0000-0000-00007B050000}"/>
    <cellStyle name="Style 26 2 3 2 10 2" xfId="34861" xr:uid="{00000000-0005-0000-0000-000048190000}"/>
    <cellStyle name="Style 26 2 3 2 10 3" xfId="48648" xr:uid="{00000000-0005-0000-0000-000048190000}"/>
    <cellStyle name="Style 26 2 3 2 11" xfId="18320" xr:uid="{00000000-0005-0000-0000-00004E040000}"/>
    <cellStyle name="Style 26 2 3 2 11 2" xfId="36876" xr:uid="{00000000-0005-0000-0000-000049190000}"/>
    <cellStyle name="Style 26 2 3 2 11 3" xfId="50405" xr:uid="{00000000-0005-0000-0000-000049190000}"/>
    <cellStyle name="Style 26 2 3 2 12" xfId="11600" xr:uid="{00000000-0005-0000-0000-00007B050000}"/>
    <cellStyle name="Style 26 2 3 2 12 2" xfId="30164" xr:uid="{00000000-0005-0000-0000-00004A190000}"/>
    <cellStyle name="Style 26 2 3 2 12 3" xfId="44364" xr:uid="{00000000-0005-0000-0000-00004A190000}"/>
    <cellStyle name="Style 26 2 3 2 13" xfId="23908" xr:uid="{00000000-0005-0000-0000-000047190000}"/>
    <cellStyle name="Style 26 2 3 2 14" xfId="56568" xr:uid="{00000000-0005-0000-0000-00007B050000}"/>
    <cellStyle name="Style 26 2 3 2 2" xfId="5604" xr:uid="{00000000-0005-0000-0000-00007B050000}"/>
    <cellStyle name="Style 26 2 3 2 2 2" xfId="20590" xr:uid="{00000000-0005-0000-0000-000063060000}"/>
    <cellStyle name="Style 26 2 3 2 2 2 2" xfId="39142" xr:uid="{00000000-0005-0000-0000-00004C190000}"/>
    <cellStyle name="Style 26 2 3 2 2 2 3" xfId="52525" xr:uid="{00000000-0005-0000-0000-00004C190000}"/>
    <cellStyle name="Style 26 2 3 2 2 3" xfId="26021" xr:uid="{00000000-0005-0000-0000-00004B190000}"/>
    <cellStyle name="Style 26 2 3 2 2 4" xfId="41421" xr:uid="{00000000-0005-0000-0000-00004B190000}"/>
    <cellStyle name="Style 26 2 3 2 3" xfId="7570" xr:uid="{00000000-0005-0000-0000-00007B050000}"/>
    <cellStyle name="Style 26 2 3 2 3 2" xfId="27700" xr:uid="{00000000-0005-0000-0000-00004D190000}"/>
    <cellStyle name="Style 26 2 3 2 3 3" xfId="42708" xr:uid="{00000000-0005-0000-0000-00004D190000}"/>
    <cellStyle name="Style 26 2 3 2 4" xfId="8431" xr:uid="{00000000-0005-0000-0000-00007B050000}"/>
    <cellStyle name="Style 26 2 3 2 4 2" xfId="28358" xr:uid="{00000000-0005-0000-0000-00004E190000}"/>
    <cellStyle name="Style 26 2 3 2 4 3" xfId="43185" xr:uid="{00000000-0005-0000-0000-00004E190000}"/>
    <cellStyle name="Style 26 2 3 2 5" xfId="9287" xr:uid="{00000000-0005-0000-0000-00007B050000}"/>
    <cellStyle name="Style 26 2 3 2 5 2" xfId="28889" xr:uid="{00000000-0005-0000-0000-00004F190000}"/>
    <cellStyle name="Style 26 2 3 2 5 3" xfId="43569" xr:uid="{00000000-0005-0000-0000-00004F190000}"/>
    <cellStyle name="Style 26 2 3 2 6" xfId="3572" xr:uid="{00000000-0005-0000-0000-0000F5250000}"/>
    <cellStyle name="Style 26 2 3 2 7" xfId="12794" xr:uid="{00000000-0005-0000-0000-00007B050000}"/>
    <cellStyle name="Style 26 2 3 2 7 2" xfId="31350" xr:uid="{00000000-0005-0000-0000-000051190000}"/>
    <cellStyle name="Style 26 2 3 2 7 3" xfId="45438" xr:uid="{00000000-0005-0000-0000-000051190000}"/>
    <cellStyle name="Style 26 2 3 2 8" xfId="15071" xr:uid="{00000000-0005-0000-0000-00007B050000}"/>
    <cellStyle name="Style 26 2 3 2 8 2" xfId="33627" xr:uid="{00000000-0005-0000-0000-000052190000}"/>
    <cellStyle name="Style 26 2 3 2 8 3" xfId="47578" xr:uid="{00000000-0005-0000-0000-000052190000}"/>
    <cellStyle name="Style 26 2 3 2 9" xfId="13379" xr:uid="{00000000-0005-0000-0000-00004E040000}"/>
    <cellStyle name="Style 26 2 3 2 9 2" xfId="31935" xr:uid="{00000000-0005-0000-0000-000053190000}"/>
    <cellStyle name="Style 26 2 3 2 9 3" xfId="46011" xr:uid="{00000000-0005-0000-0000-000053190000}"/>
    <cellStyle name="Style 26 2 3 3" xfId="2664" xr:uid="{00000000-0005-0000-0000-00004E040000}"/>
    <cellStyle name="Style 26 2 3 3 10" xfId="11558" xr:uid="{00000000-0005-0000-0000-00004E040000}"/>
    <cellStyle name="Style 26 2 3 3 10 2" xfId="30122" xr:uid="{00000000-0005-0000-0000-000055190000}"/>
    <cellStyle name="Style 26 2 3 3 10 3" xfId="44331" xr:uid="{00000000-0005-0000-0000-000055190000}"/>
    <cellStyle name="Style 26 2 3 3 11" xfId="19480" xr:uid="{00000000-0005-0000-0000-00007C050000}"/>
    <cellStyle name="Style 26 2 3 3 11 2" xfId="38036" xr:uid="{00000000-0005-0000-0000-000056190000}"/>
    <cellStyle name="Style 26 2 3 3 11 3" xfId="51528" xr:uid="{00000000-0005-0000-0000-000056190000}"/>
    <cellStyle name="Style 26 2 3 3 12" xfId="55490" xr:uid="{00000000-0005-0000-0000-00004E040000}"/>
    <cellStyle name="Style 26 2 3 3 2" xfId="5871" xr:uid="{00000000-0005-0000-0000-00007C050000}"/>
    <cellStyle name="Style 26 2 3 3 2 2" xfId="20761" xr:uid="{00000000-0005-0000-0000-000065060000}"/>
    <cellStyle name="Style 26 2 3 3 2 2 2" xfId="39306" xr:uid="{00000000-0005-0000-0000-000058190000}"/>
    <cellStyle name="Style 26 2 3 3 2 2 3" xfId="52683" xr:uid="{00000000-0005-0000-0000-000058190000}"/>
    <cellStyle name="Style 26 2 3 3 2 3" xfId="26281" xr:uid="{00000000-0005-0000-0000-000057190000}"/>
    <cellStyle name="Style 26 2 3 3 2 4" xfId="41666" xr:uid="{00000000-0005-0000-0000-000057190000}"/>
    <cellStyle name="Style 26 2 3 3 3" xfId="7837" xr:uid="{00000000-0005-0000-0000-00007C050000}"/>
    <cellStyle name="Style 26 2 3 3 3 2" xfId="27881" xr:uid="{00000000-0005-0000-0000-000059190000}"/>
    <cellStyle name="Style 26 2 3 3 3 3" xfId="42860" xr:uid="{00000000-0005-0000-0000-000059190000}"/>
    <cellStyle name="Style 26 2 3 3 4" xfId="8698" xr:uid="{00000000-0005-0000-0000-00007C050000}"/>
    <cellStyle name="Style 26 2 3 3 4 2" xfId="28561" xr:uid="{00000000-0005-0000-0000-00005A190000}"/>
    <cellStyle name="Style 26 2 3 3 4 3" xfId="43337" xr:uid="{00000000-0005-0000-0000-00005A190000}"/>
    <cellStyle name="Style 26 2 3 3 5" xfId="9554" xr:uid="{00000000-0005-0000-0000-00007C050000}"/>
    <cellStyle name="Style 26 2 3 3 5 2" xfId="29156" xr:uid="{00000000-0005-0000-0000-00005B190000}"/>
    <cellStyle name="Style 26 2 3 3 5 3" xfId="43823" xr:uid="{00000000-0005-0000-0000-00005B190000}"/>
    <cellStyle name="Style 26 2 3 3 6" xfId="3573" xr:uid="{00000000-0005-0000-0000-0000F6250000}"/>
    <cellStyle name="Style 26 2 3 3 7" xfId="13135" xr:uid="{00000000-0005-0000-0000-00007C050000}"/>
    <cellStyle name="Style 26 2 3 3 7 2" xfId="31691" xr:uid="{00000000-0005-0000-0000-00005D190000}"/>
    <cellStyle name="Style 26 2 3 3 7 3" xfId="45774" xr:uid="{00000000-0005-0000-0000-00005D190000}"/>
    <cellStyle name="Style 26 2 3 3 8" xfId="12117" xr:uid="{00000000-0005-0000-0000-00004E040000}"/>
    <cellStyle name="Style 26 2 3 3 8 2" xfId="30680" xr:uid="{00000000-0005-0000-0000-00005E190000}"/>
    <cellStyle name="Style 26 2 3 3 8 3" xfId="44821" xr:uid="{00000000-0005-0000-0000-00005E190000}"/>
    <cellStyle name="Style 26 2 3 3 9" xfId="16572" xr:uid="{00000000-0005-0000-0000-00007C050000}"/>
    <cellStyle name="Style 26 2 3 3 9 2" xfId="35128" xr:uid="{00000000-0005-0000-0000-00005F190000}"/>
    <cellStyle name="Style 26 2 3 3 9 3" xfId="48909" xr:uid="{00000000-0005-0000-0000-00005F190000}"/>
    <cellStyle name="Style 26 2 3 4" xfId="2539" xr:uid="{00000000-0005-0000-0000-00004E040000}"/>
    <cellStyle name="Style 26 2 3 4 10" xfId="21559" xr:uid="{00000000-0005-0000-0000-00004E040000}"/>
    <cellStyle name="Style 26 2 3 4 10 2" xfId="40099" xr:uid="{00000000-0005-0000-0000-000061190000}"/>
    <cellStyle name="Style 26 2 3 4 10 3" xfId="53447" xr:uid="{00000000-0005-0000-0000-000061190000}"/>
    <cellStyle name="Style 26 2 3 4 11" xfId="24035" xr:uid="{00000000-0005-0000-0000-000060190000}"/>
    <cellStyle name="Style 26 2 3 4 12" xfId="55367" xr:uid="{00000000-0005-0000-0000-00004E040000}"/>
    <cellStyle name="Style 26 2 3 4 2" xfId="5746" xr:uid="{00000000-0005-0000-0000-00007D050000}"/>
    <cellStyle name="Style 26 2 3 4 2 2" xfId="26161" xr:uid="{00000000-0005-0000-0000-000062190000}"/>
    <cellStyle name="Style 26 2 3 4 2 3" xfId="41549" xr:uid="{00000000-0005-0000-0000-000062190000}"/>
    <cellStyle name="Style 26 2 3 4 3" xfId="9429" xr:uid="{00000000-0005-0000-0000-00007D050000}"/>
    <cellStyle name="Style 26 2 3 4 3 2" xfId="29031" xr:uid="{00000000-0005-0000-0000-000063190000}"/>
    <cellStyle name="Style 26 2 3 4 3 3" xfId="43703" xr:uid="{00000000-0005-0000-0000-000063190000}"/>
    <cellStyle name="Style 26 2 3 4 4" xfId="4379" xr:uid="{00000000-0005-0000-0000-0000F7250000}"/>
    <cellStyle name="Style 26 2 3 4 5" xfId="13185" xr:uid="{00000000-0005-0000-0000-00007D050000}"/>
    <cellStyle name="Style 26 2 3 4 5 2" xfId="31741" xr:uid="{00000000-0005-0000-0000-000065190000}"/>
    <cellStyle name="Style 26 2 3 4 5 3" xfId="45823" xr:uid="{00000000-0005-0000-0000-000065190000}"/>
    <cellStyle name="Style 26 2 3 4 6" xfId="11915" xr:uid="{00000000-0005-0000-0000-00004E040000}"/>
    <cellStyle name="Style 26 2 3 4 6 2" xfId="30479" xr:uid="{00000000-0005-0000-0000-000066190000}"/>
    <cellStyle name="Style 26 2 3 4 6 3" xfId="44624" xr:uid="{00000000-0005-0000-0000-000066190000}"/>
    <cellStyle name="Style 26 2 3 4 7" xfId="16447" xr:uid="{00000000-0005-0000-0000-00007D050000}"/>
    <cellStyle name="Style 26 2 3 4 7 2" xfId="35003" xr:uid="{00000000-0005-0000-0000-000067190000}"/>
    <cellStyle name="Style 26 2 3 4 7 3" xfId="48784" xr:uid="{00000000-0005-0000-0000-000067190000}"/>
    <cellStyle name="Style 26 2 3 4 8" xfId="14564" xr:uid="{00000000-0005-0000-0000-00004E040000}"/>
    <cellStyle name="Style 26 2 3 4 8 2" xfId="33120" xr:uid="{00000000-0005-0000-0000-000068190000}"/>
    <cellStyle name="Style 26 2 3 4 8 3" xfId="47098" xr:uid="{00000000-0005-0000-0000-000068190000}"/>
    <cellStyle name="Style 26 2 3 4 9" xfId="18019" xr:uid="{00000000-0005-0000-0000-00007D050000}"/>
    <cellStyle name="Style 26 2 3 4 9 2" xfId="36575" xr:uid="{00000000-0005-0000-0000-000069190000}"/>
    <cellStyle name="Style 26 2 3 4 9 3" xfId="50142" xr:uid="{00000000-0005-0000-0000-000069190000}"/>
    <cellStyle name="Style 26 2 3 5" xfId="4332" xr:uid="{00000000-0005-0000-0000-00007A050000}"/>
    <cellStyle name="Style 26 2 3 5 2" xfId="24850" xr:uid="{00000000-0005-0000-0000-00006A190000}"/>
    <cellStyle name="Style 26 2 3 5 3" xfId="24461" xr:uid="{00000000-0005-0000-0000-00006A190000}"/>
    <cellStyle name="Style 26 2 3 6" xfId="3571" xr:uid="{00000000-0005-0000-0000-0000F4250000}"/>
    <cellStyle name="Style 26 2 3 7" xfId="11711" xr:uid="{00000000-0005-0000-0000-00004E040000}"/>
    <cellStyle name="Style 26 2 3 7 2" xfId="30275" xr:uid="{00000000-0005-0000-0000-00006C190000}"/>
    <cellStyle name="Style 26 2 3 7 3" xfId="44424" xr:uid="{00000000-0005-0000-0000-00006C190000}"/>
    <cellStyle name="Style 26 2 3 8" xfId="14377" xr:uid="{00000000-0005-0000-0000-00007A050000}"/>
    <cellStyle name="Style 26 2 3 8 2" xfId="32933" xr:uid="{00000000-0005-0000-0000-00006D190000}"/>
    <cellStyle name="Style 26 2 3 8 3" xfId="46917" xr:uid="{00000000-0005-0000-0000-00006D190000}"/>
    <cellStyle name="Style 26 2 3 9" xfId="17963" xr:uid="{00000000-0005-0000-0000-00007A050000}"/>
    <cellStyle name="Style 26 2 3 9 2" xfId="36519" xr:uid="{00000000-0005-0000-0000-00006E190000}"/>
    <cellStyle name="Style 26 2 3 9 3" xfId="50100" xr:uid="{00000000-0005-0000-0000-00006E190000}"/>
    <cellStyle name="Style 26 2 4" xfId="2399" xr:uid="{00000000-0005-0000-0000-00004C040000}"/>
    <cellStyle name="Style 26 2 4 10" xfId="16307" xr:uid="{00000000-0005-0000-0000-00007E050000}"/>
    <cellStyle name="Style 26 2 4 10 2" xfId="34863" xr:uid="{00000000-0005-0000-0000-000070190000}"/>
    <cellStyle name="Style 26 2 4 10 3" xfId="48650" xr:uid="{00000000-0005-0000-0000-000070190000}"/>
    <cellStyle name="Style 26 2 4 11" xfId="16232" xr:uid="{00000000-0005-0000-0000-00004C040000}"/>
    <cellStyle name="Style 26 2 4 11 2" xfId="34788" xr:uid="{00000000-0005-0000-0000-000071190000}"/>
    <cellStyle name="Style 26 2 4 11 3" xfId="48580" xr:uid="{00000000-0005-0000-0000-000071190000}"/>
    <cellStyle name="Style 26 2 4 12" xfId="19417" xr:uid="{00000000-0005-0000-0000-00007E050000}"/>
    <cellStyle name="Style 26 2 4 12 2" xfId="37973" xr:uid="{00000000-0005-0000-0000-000072190000}"/>
    <cellStyle name="Style 26 2 4 12 3" xfId="51465" xr:uid="{00000000-0005-0000-0000-000072190000}"/>
    <cellStyle name="Style 26 2 4 13" xfId="23910" xr:uid="{00000000-0005-0000-0000-00006F190000}"/>
    <cellStyle name="Style 26 2 4 14" xfId="56570" xr:uid="{00000000-0005-0000-0000-00007E050000}"/>
    <cellStyle name="Style 26 2 4 2" xfId="5606" xr:uid="{00000000-0005-0000-0000-00007E050000}"/>
    <cellStyle name="Style 26 2 4 2 2" xfId="20592" xr:uid="{00000000-0005-0000-0000-000068060000}"/>
    <cellStyle name="Style 26 2 4 2 2 2" xfId="39144" xr:uid="{00000000-0005-0000-0000-000074190000}"/>
    <cellStyle name="Style 26 2 4 2 2 3" xfId="52527" xr:uid="{00000000-0005-0000-0000-000074190000}"/>
    <cellStyle name="Style 26 2 4 2 3" xfId="26023" xr:uid="{00000000-0005-0000-0000-000073190000}"/>
    <cellStyle name="Style 26 2 4 2 4" xfId="41423" xr:uid="{00000000-0005-0000-0000-000073190000}"/>
    <cellStyle name="Style 26 2 4 3" xfId="7572" xr:uid="{00000000-0005-0000-0000-00007E050000}"/>
    <cellStyle name="Style 26 2 4 3 2" xfId="27702" xr:uid="{00000000-0005-0000-0000-000075190000}"/>
    <cellStyle name="Style 26 2 4 3 3" xfId="42710" xr:uid="{00000000-0005-0000-0000-000075190000}"/>
    <cellStyle name="Style 26 2 4 4" xfId="8433" xr:uid="{00000000-0005-0000-0000-00007E050000}"/>
    <cellStyle name="Style 26 2 4 4 2" xfId="28360" xr:uid="{00000000-0005-0000-0000-000076190000}"/>
    <cellStyle name="Style 26 2 4 4 3" xfId="43187" xr:uid="{00000000-0005-0000-0000-000076190000}"/>
    <cellStyle name="Style 26 2 4 5" xfId="9289" xr:uid="{00000000-0005-0000-0000-00007E050000}"/>
    <cellStyle name="Style 26 2 4 5 2" xfId="28891" xr:uid="{00000000-0005-0000-0000-000077190000}"/>
    <cellStyle name="Style 26 2 4 5 3" xfId="43571" xr:uid="{00000000-0005-0000-0000-000077190000}"/>
    <cellStyle name="Style 26 2 4 6" xfId="3574" xr:uid="{00000000-0005-0000-0000-0000F8250000}"/>
    <cellStyle name="Style 26 2 4 7" xfId="11737" xr:uid="{00000000-0005-0000-0000-00007E050000}"/>
    <cellStyle name="Style 26 2 4 7 2" xfId="30301" xr:uid="{00000000-0005-0000-0000-000079190000}"/>
    <cellStyle name="Style 26 2 4 7 3" xfId="44449" xr:uid="{00000000-0005-0000-0000-000079190000}"/>
    <cellStyle name="Style 26 2 4 8" xfId="15073" xr:uid="{00000000-0005-0000-0000-00007E050000}"/>
    <cellStyle name="Style 26 2 4 8 2" xfId="33629" xr:uid="{00000000-0005-0000-0000-00007A190000}"/>
    <cellStyle name="Style 26 2 4 8 3" xfId="47580" xr:uid="{00000000-0005-0000-0000-00007A190000}"/>
    <cellStyle name="Style 26 2 4 9" xfId="14543" xr:uid="{00000000-0005-0000-0000-00004C040000}"/>
    <cellStyle name="Style 26 2 4 9 2" xfId="33099" xr:uid="{00000000-0005-0000-0000-00007B190000}"/>
    <cellStyle name="Style 26 2 4 9 3" xfId="47077" xr:uid="{00000000-0005-0000-0000-00007B190000}"/>
    <cellStyle name="Style 26 2 5" xfId="2662" xr:uid="{00000000-0005-0000-0000-00004C040000}"/>
    <cellStyle name="Style 26 2 5 10" xfId="14371" xr:uid="{00000000-0005-0000-0000-00004C040000}"/>
    <cellStyle name="Style 26 2 5 10 2" xfId="32927" xr:uid="{00000000-0005-0000-0000-00007D190000}"/>
    <cellStyle name="Style 26 2 5 10 3" xfId="46911" xr:uid="{00000000-0005-0000-0000-00007D190000}"/>
    <cellStyle name="Style 26 2 5 11" xfId="19464" xr:uid="{00000000-0005-0000-0000-00007F050000}"/>
    <cellStyle name="Style 26 2 5 11 2" xfId="38020" xr:uid="{00000000-0005-0000-0000-00007E190000}"/>
    <cellStyle name="Style 26 2 5 11 3" xfId="51512" xr:uid="{00000000-0005-0000-0000-00007E190000}"/>
    <cellStyle name="Style 26 2 5 12" xfId="55488" xr:uid="{00000000-0005-0000-0000-00004C040000}"/>
    <cellStyle name="Style 26 2 5 2" xfId="5869" xr:uid="{00000000-0005-0000-0000-00007F050000}"/>
    <cellStyle name="Style 26 2 5 2 2" xfId="20759" xr:uid="{00000000-0005-0000-0000-00006A060000}"/>
    <cellStyle name="Style 26 2 5 2 2 2" xfId="39304" xr:uid="{00000000-0005-0000-0000-000080190000}"/>
    <cellStyle name="Style 26 2 5 2 2 3" xfId="52681" xr:uid="{00000000-0005-0000-0000-000080190000}"/>
    <cellStyle name="Style 26 2 5 2 3" xfId="26279" xr:uid="{00000000-0005-0000-0000-00007F190000}"/>
    <cellStyle name="Style 26 2 5 2 4" xfId="41664" xr:uid="{00000000-0005-0000-0000-00007F190000}"/>
    <cellStyle name="Style 26 2 5 3" xfId="7835" xr:uid="{00000000-0005-0000-0000-00007F050000}"/>
    <cellStyle name="Style 26 2 5 3 2" xfId="27879" xr:uid="{00000000-0005-0000-0000-000081190000}"/>
    <cellStyle name="Style 26 2 5 3 3" xfId="42858" xr:uid="{00000000-0005-0000-0000-000081190000}"/>
    <cellStyle name="Style 26 2 5 4" xfId="8696" xr:uid="{00000000-0005-0000-0000-00007F050000}"/>
    <cellStyle name="Style 26 2 5 4 2" xfId="28559" xr:uid="{00000000-0005-0000-0000-000082190000}"/>
    <cellStyle name="Style 26 2 5 4 3" xfId="43335" xr:uid="{00000000-0005-0000-0000-000082190000}"/>
    <cellStyle name="Style 26 2 5 5" xfId="9552" xr:uid="{00000000-0005-0000-0000-00007F050000}"/>
    <cellStyle name="Style 26 2 5 5 2" xfId="29154" xr:uid="{00000000-0005-0000-0000-000083190000}"/>
    <cellStyle name="Style 26 2 5 5 3" xfId="43821" xr:uid="{00000000-0005-0000-0000-000083190000}"/>
    <cellStyle name="Style 26 2 5 6" xfId="3964" xr:uid="{00000000-0005-0000-0000-0000F9250000}"/>
    <cellStyle name="Style 26 2 5 7" xfId="12672" xr:uid="{00000000-0005-0000-0000-00007F050000}"/>
    <cellStyle name="Style 26 2 5 7 2" xfId="31228" xr:uid="{00000000-0005-0000-0000-000085190000}"/>
    <cellStyle name="Style 26 2 5 7 3" xfId="45328" xr:uid="{00000000-0005-0000-0000-000085190000}"/>
    <cellStyle name="Style 26 2 5 8" xfId="14097" xr:uid="{00000000-0005-0000-0000-00004C040000}"/>
    <cellStyle name="Style 26 2 5 8 2" xfId="32653" xr:uid="{00000000-0005-0000-0000-000086190000}"/>
    <cellStyle name="Style 26 2 5 8 3" xfId="46655" xr:uid="{00000000-0005-0000-0000-000086190000}"/>
    <cellStyle name="Style 26 2 5 9" xfId="16570" xr:uid="{00000000-0005-0000-0000-00007F050000}"/>
    <cellStyle name="Style 26 2 5 9 2" xfId="35126" xr:uid="{00000000-0005-0000-0000-000087190000}"/>
    <cellStyle name="Style 26 2 5 9 3" xfId="48907" xr:uid="{00000000-0005-0000-0000-000087190000}"/>
    <cellStyle name="Style 26 2 6" xfId="2541" xr:uid="{00000000-0005-0000-0000-00004C040000}"/>
    <cellStyle name="Style 26 2 6 10" xfId="21561" xr:uid="{00000000-0005-0000-0000-00004C040000}"/>
    <cellStyle name="Style 26 2 6 10 2" xfId="40101" xr:uid="{00000000-0005-0000-0000-000089190000}"/>
    <cellStyle name="Style 26 2 6 10 3" xfId="53449" xr:uid="{00000000-0005-0000-0000-000089190000}"/>
    <cellStyle name="Style 26 2 6 11" xfId="24037" xr:uid="{00000000-0005-0000-0000-000088190000}"/>
    <cellStyle name="Style 26 2 6 12" xfId="55369" xr:uid="{00000000-0005-0000-0000-00004C040000}"/>
    <cellStyle name="Style 26 2 6 2" xfId="5748" xr:uid="{00000000-0005-0000-0000-000080050000}"/>
    <cellStyle name="Style 26 2 6 2 2" xfId="26163" xr:uid="{00000000-0005-0000-0000-00008A190000}"/>
    <cellStyle name="Style 26 2 6 2 3" xfId="41551" xr:uid="{00000000-0005-0000-0000-00008A190000}"/>
    <cellStyle name="Style 26 2 6 3" xfId="9431" xr:uid="{00000000-0005-0000-0000-000080050000}"/>
    <cellStyle name="Style 26 2 6 3 2" xfId="29033" xr:uid="{00000000-0005-0000-0000-00008B190000}"/>
    <cellStyle name="Style 26 2 6 3 3" xfId="43705" xr:uid="{00000000-0005-0000-0000-00008B190000}"/>
    <cellStyle name="Style 26 2 6 4" xfId="4386" xr:uid="{00000000-0005-0000-0000-0000FA250000}"/>
    <cellStyle name="Style 26 2 6 5" xfId="13183" xr:uid="{00000000-0005-0000-0000-000080050000}"/>
    <cellStyle name="Style 26 2 6 5 2" xfId="31739" xr:uid="{00000000-0005-0000-0000-00008D190000}"/>
    <cellStyle name="Style 26 2 6 5 3" xfId="45821" xr:uid="{00000000-0005-0000-0000-00008D190000}"/>
    <cellStyle name="Style 26 2 6 6" xfId="14277" xr:uid="{00000000-0005-0000-0000-00004C040000}"/>
    <cellStyle name="Style 26 2 6 6 2" xfId="32833" xr:uid="{00000000-0005-0000-0000-00008E190000}"/>
    <cellStyle name="Style 26 2 6 6 3" xfId="46825" xr:uid="{00000000-0005-0000-0000-00008E190000}"/>
    <cellStyle name="Style 26 2 6 7" xfId="16449" xr:uid="{00000000-0005-0000-0000-000080050000}"/>
    <cellStyle name="Style 26 2 6 7 2" xfId="35005" xr:uid="{00000000-0005-0000-0000-00008F190000}"/>
    <cellStyle name="Style 26 2 6 7 3" xfId="48786" xr:uid="{00000000-0005-0000-0000-00008F190000}"/>
    <cellStyle name="Style 26 2 6 8" xfId="17165" xr:uid="{00000000-0005-0000-0000-00004C040000}"/>
    <cellStyle name="Style 26 2 6 8 2" xfId="35721" xr:uid="{00000000-0005-0000-0000-000090190000}"/>
    <cellStyle name="Style 26 2 6 8 3" xfId="49396" xr:uid="{00000000-0005-0000-0000-000090190000}"/>
    <cellStyle name="Style 26 2 6 9" xfId="19519" xr:uid="{00000000-0005-0000-0000-000080050000}"/>
    <cellStyle name="Style 26 2 6 9 2" xfId="38075" xr:uid="{00000000-0005-0000-0000-000091190000}"/>
    <cellStyle name="Style 26 2 6 9 3" xfId="51567" xr:uid="{00000000-0005-0000-0000-000091190000}"/>
    <cellStyle name="Style 26 2 7" xfId="4330" xr:uid="{00000000-0005-0000-0000-000075050000}"/>
    <cellStyle name="Style 26 2 7 2" xfId="24848" xr:uid="{00000000-0005-0000-0000-000092190000}"/>
    <cellStyle name="Style 26 2 7 3" xfId="24456" xr:uid="{00000000-0005-0000-0000-000092190000}"/>
    <cellStyle name="Style 26 2 8" xfId="3566" xr:uid="{00000000-0005-0000-0000-0000EF250000}"/>
    <cellStyle name="Style 26 2 9" xfId="15573" xr:uid="{00000000-0005-0000-0000-00004C040000}"/>
    <cellStyle name="Style 26 2 9 2" xfId="34129" xr:uid="{00000000-0005-0000-0000-000094190000}"/>
    <cellStyle name="Style 26 2 9 3" xfId="48024" xr:uid="{00000000-0005-0000-0000-000094190000}"/>
    <cellStyle name="Style 26 20" xfId="54312" xr:uid="{00000000-0005-0000-0000-00004B040000}"/>
    <cellStyle name="Style 26 3" xfId="1116" xr:uid="{00000000-0005-0000-0000-00004F040000}"/>
    <cellStyle name="Style 26 3 10" xfId="17745" xr:uid="{00000000-0005-0000-0000-00004F040000}"/>
    <cellStyle name="Style 26 3 10 2" xfId="36301" xr:uid="{00000000-0005-0000-0000-000096190000}"/>
    <cellStyle name="Style 26 3 10 3" xfId="49910" xr:uid="{00000000-0005-0000-0000-000096190000}"/>
    <cellStyle name="Style 26 3 11" xfId="18873" xr:uid="{00000000-0005-0000-0000-000081050000}"/>
    <cellStyle name="Style 26 3 11 2" xfId="37429" xr:uid="{00000000-0005-0000-0000-000097190000}"/>
    <cellStyle name="Style 26 3 11 3" xfId="50921" xr:uid="{00000000-0005-0000-0000-000097190000}"/>
    <cellStyle name="Style 26 3 12" xfId="15741" xr:uid="{00000000-0005-0000-0000-00004F040000}"/>
    <cellStyle name="Style 26 3 12 2" xfId="34297" xr:uid="{00000000-0005-0000-0000-000098190000}"/>
    <cellStyle name="Style 26 3 12 3" xfId="48156" xr:uid="{00000000-0005-0000-0000-000098190000}"/>
    <cellStyle name="Style 26 3 13" xfId="21487" xr:uid="{00000000-0005-0000-0000-00004F040000}"/>
    <cellStyle name="Style 26 3 13 2" xfId="40027" xr:uid="{00000000-0005-0000-0000-000099190000}"/>
    <cellStyle name="Style 26 3 13 3" xfId="53375" xr:uid="{00000000-0005-0000-0000-000099190000}"/>
    <cellStyle name="Style 26 3 14" xfId="22099" xr:uid="{00000000-0005-0000-0000-000081050000}"/>
    <cellStyle name="Style 26 3 14 2" xfId="40639" xr:uid="{00000000-0005-0000-0000-00009A190000}"/>
    <cellStyle name="Style 26 3 14 3" xfId="53928" xr:uid="{00000000-0005-0000-0000-00009A190000}"/>
    <cellStyle name="Style 26 3 15" xfId="22901" xr:uid="{00000000-0005-0000-0000-000095190000}"/>
    <cellStyle name="Style 26 3 16" xfId="29973" xr:uid="{00000000-0005-0000-0000-000095190000}"/>
    <cellStyle name="Style 26 3 17" xfId="54316" xr:uid="{00000000-0005-0000-0000-00004F040000}"/>
    <cellStyle name="Style 26 3 2" xfId="2396" xr:uid="{00000000-0005-0000-0000-00004F040000}"/>
    <cellStyle name="Style 26 3 2 10" xfId="16304" xr:uid="{00000000-0005-0000-0000-000082050000}"/>
    <cellStyle name="Style 26 3 2 10 2" xfId="34860" xr:uid="{00000000-0005-0000-0000-00009C190000}"/>
    <cellStyle name="Style 26 3 2 10 3" xfId="48647" xr:uid="{00000000-0005-0000-0000-00009C190000}"/>
    <cellStyle name="Style 26 3 2 11" xfId="11940" xr:uid="{00000000-0005-0000-0000-00004F040000}"/>
    <cellStyle name="Style 26 3 2 11 2" xfId="30504" xr:uid="{00000000-0005-0000-0000-00009D190000}"/>
    <cellStyle name="Style 26 3 2 11 3" xfId="44648" xr:uid="{00000000-0005-0000-0000-00009D190000}"/>
    <cellStyle name="Style 26 3 2 12" xfId="17264" xr:uid="{00000000-0005-0000-0000-000082050000}"/>
    <cellStyle name="Style 26 3 2 12 2" xfId="35820" xr:uid="{00000000-0005-0000-0000-00009E190000}"/>
    <cellStyle name="Style 26 3 2 12 3" xfId="49489" xr:uid="{00000000-0005-0000-0000-00009E190000}"/>
    <cellStyle name="Style 26 3 2 13" xfId="23907" xr:uid="{00000000-0005-0000-0000-00009B190000}"/>
    <cellStyle name="Style 26 3 2 14" xfId="56567" xr:uid="{00000000-0005-0000-0000-000082050000}"/>
    <cellStyle name="Style 26 3 2 2" xfId="5603" xr:uid="{00000000-0005-0000-0000-000082050000}"/>
    <cellStyle name="Style 26 3 2 2 2" xfId="20589" xr:uid="{00000000-0005-0000-0000-00006E060000}"/>
    <cellStyle name="Style 26 3 2 2 2 2" xfId="39141" xr:uid="{00000000-0005-0000-0000-0000A0190000}"/>
    <cellStyle name="Style 26 3 2 2 2 3" xfId="52524" xr:uid="{00000000-0005-0000-0000-0000A0190000}"/>
    <cellStyle name="Style 26 3 2 2 3" xfId="26020" xr:uid="{00000000-0005-0000-0000-00009F190000}"/>
    <cellStyle name="Style 26 3 2 2 4" xfId="41420" xr:uid="{00000000-0005-0000-0000-00009F190000}"/>
    <cellStyle name="Style 26 3 2 3" xfId="7569" xr:uid="{00000000-0005-0000-0000-000082050000}"/>
    <cellStyle name="Style 26 3 2 3 2" xfId="27699" xr:uid="{00000000-0005-0000-0000-0000A1190000}"/>
    <cellStyle name="Style 26 3 2 3 3" xfId="42707" xr:uid="{00000000-0005-0000-0000-0000A1190000}"/>
    <cellStyle name="Style 26 3 2 4" xfId="8430" xr:uid="{00000000-0005-0000-0000-000082050000}"/>
    <cellStyle name="Style 26 3 2 4 2" xfId="28357" xr:uid="{00000000-0005-0000-0000-0000A2190000}"/>
    <cellStyle name="Style 26 3 2 4 3" xfId="43184" xr:uid="{00000000-0005-0000-0000-0000A2190000}"/>
    <cellStyle name="Style 26 3 2 5" xfId="9286" xr:uid="{00000000-0005-0000-0000-000082050000}"/>
    <cellStyle name="Style 26 3 2 5 2" xfId="28888" xr:uid="{00000000-0005-0000-0000-0000A3190000}"/>
    <cellStyle name="Style 26 3 2 5 3" xfId="43568" xr:uid="{00000000-0005-0000-0000-0000A3190000}"/>
    <cellStyle name="Style 26 3 2 6" xfId="3576" xr:uid="{00000000-0005-0000-0000-0000FC250000}"/>
    <cellStyle name="Style 26 3 2 7" xfId="11664" xr:uid="{00000000-0005-0000-0000-000082050000}"/>
    <cellStyle name="Style 26 3 2 7 2" xfId="30228" xr:uid="{00000000-0005-0000-0000-0000A5190000}"/>
    <cellStyle name="Style 26 3 2 7 3" xfId="44381" xr:uid="{00000000-0005-0000-0000-0000A5190000}"/>
    <cellStyle name="Style 26 3 2 8" xfId="15070" xr:uid="{00000000-0005-0000-0000-000082050000}"/>
    <cellStyle name="Style 26 3 2 8 2" xfId="33626" xr:uid="{00000000-0005-0000-0000-0000A6190000}"/>
    <cellStyle name="Style 26 3 2 8 3" xfId="47577" xr:uid="{00000000-0005-0000-0000-0000A6190000}"/>
    <cellStyle name="Style 26 3 2 9" xfId="14485" xr:uid="{00000000-0005-0000-0000-00004F040000}"/>
    <cellStyle name="Style 26 3 2 9 2" xfId="33041" xr:uid="{00000000-0005-0000-0000-0000A7190000}"/>
    <cellStyle name="Style 26 3 2 9 3" xfId="47020" xr:uid="{00000000-0005-0000-0000-0000A7190000}"/>
    <cellStyle name="Style 26 3 3" xfId="2665" xr:uid="{00000000-0005-0000-0000-00004F040000}"/>
    <cellStyle name="Style 26 3 3 10" xfId="13441" xr:uid="{00000000-0005-0000-0000-00004F040000}"/>
    <cellStyle name="Style 26 3 3 10 2" xfId="31997" xr:uid="{00000000-0005-0000-0000-0000A9190000}"/>
    <cellStyle name="Style 26 3 3 10 3" xfId="46066" xr:uid="{00000000-0005-0000-0000-0000A9190000}"/>
    <cellStyle name="Style 26 3 3 11" xfId="16078" xr:uid="{00000000-0005-0000-0000-000083050000}"/>
    <cellStyle name="Style 26 3 3 11 2" xfId="34634" xr:uid="{00000000-0005-0000-0000-0000AA190000}"/>
    <cellStyle name="Style 26 3 3 11 3" xfId="48449" xr:uid="{00000000-0005-0000-0000-0000AA190000}"/>
    <cellStyle name="Style 26 3 3 12" xfId="55491" xr:uid="{00000000-0005-0000-0000-00004F040000}"/>
    <cellStyle name="Style 26 3 3 2" xfId="5872" xr:uid="{00000000-0005-0000-0000-000083050000}"/>
    <cellStyle name="Style 26 3 3 2 2" xfId="20762" xr:uid="{00000000-0005-0000-0000-000070060000}"/>
    <cellStyle name="Style 26 3 3 2 2 2" xfId="39307" xr:uid="{00000000-0005-0000-0000-0000AC190000}"/>
    <cellStyle name="Style 26 3 3 2 2 3" xfId="52684" xr:uid="{00000000-0005-0000-0000-0000AC190000}"/>
    <cellStyle name="Style 26 3 3 2 3" xfId="26282" xr:uid="{00000000-0005-0000-0000-0000AB190000}"/>
    <cellStyle name="Style 26 3 3 2 4" xfId="41667" xr:uid="{00000000-0005-0000-0000-0000AB190000}"/>
    <cellStyle name="Style 26 3 3 3" xfId="7838" xr:uid="{00000000-0005-0000-0000-000083050000}"/>
    <cellStyle name="Style 26 3 3 3 2" xfId="27882" xr:uid="{00000000-0005-0000-0000-0000AD190000}"/>
    <cellStyle name="Style 26 3 3 3 3" xfId="42861" xr:uid="{00000000-0005-0000-0000-0000AD190000}"/>
    <cellStyle name="Style 26 3 3 4" xfId="8699" xr:uid="{00000000-0005-0000-0000-000083050000}"/>
    <cellStyle name="Style 26 3 3 4 2" xfId="28562" xr:uid="{00000000-0005-0000-0000-0000AE190000}"/>
    <cellStyle name="Style 26 3 3 4 3" xfId="43338" xr:uid="{00000000-0005-0000-0000-0000AE190000}"/>
    <cellStyle name="Style 26 3 3 5" xfId="9555" xr:uid="{00000000-0005-0000-0000-000083050000}"/>
    <cellStyle name="Style 26 3 3 5 2" xfId="29157" xr:uid="{00000000-0005-0000-0000-0000AF190000}"/>
    <cellStyle name="Style 26 3 3 5 3" xfId="43824" xr:uid="{00000000-0005-0000-0000-0000AF190000}"/>
    <cellStyle name="Style 26 3 3 6" xfId="4347" xr:uid="{00000000-0005-0000-0000-0000FD250000}"/>
    <cellStyle name="Style 26 3 3 7" xfId="12484" xr:uid="{00000000-0005-0000-0000-000083050000}"/>
    <cellStyle name="Style 26 3 3 7 2" xfId="31042" xr:uid="{00000000-0005-0000-0000-0000B1190000}"/>
    <cellStyle name="Style 26 3 3 7 3" xfId="45142" xr:uid="{00000000-0005-0000-0000-0000B1190000}"/>
    <cellStyle name="Style 26 3 3 8" xfId="14260" xr:uid="{00000000-0005-0000-0000-00004F040000}"/>
    <cellStyle name="Style 26 3 3 8 2" xfId="32816" xr:uid="{00000000-0005-0000-0000-0000B2190000}"/>
    <cellStyle name="Style 26 3 3 8 3" xfId="46810" xr:uid="{00000000-0005-0000-0000-0000B2190000}"/>
    <cellStyle name="Style 26 3 3 9" xfId="16573" xr:uid="{00000000-0005-0000-0000-000083050000}"/>
    <cellStyle name="Style 26 3 3 9 2" xfId="35129" xr:uid="{00000000-0005-0000-0000-0000B3190000}"/>
    <cellStyle name="Style 26 3 3 9 3" xfId="48910" xr:uid="{00000000-0005-0000-0000-0000B3190000}"/>
    <cellStyle name="Style 26 3 4" xfId="2538" xr:uid="{00000000-0005-0000-0000-00004F040000}"/>
    <cellStyle name="Style 26 3 4 10" xfId="21558" xr:uid="{00000000-0005-0000-0000-00004F040000}"/>
    <cellStyle name="Style 26 3 4 10 2" xfId="40098" xr:uid="{00000000-0005-0000-0000-0000B5190000}"/>
    <cellStyle name="Style 26 3 4 10 3" xfId="53446" xr:uid="{00000000-0005-0000-0000-0000B5190000}"/>
    <cellStyle name="Style 26 3 4 11" xfId="24034" xr:uid="{00000000-0005-0000-0000-0000B4190000}"/>
    <cellStyle name="Style 26 3 4 12" xfId="55366" xr:uid="{00000000-0005-0000-0000-00004F040000}"/>
    <cellStyle name="Style 26 3 4 2" xfId="5745" xr:uid="{00000000-0005-0000-0000-000084050000}"/>
    <cellStyle name="Style 26 3 4 2 2" xfId="26160" xr:uid="{00000000-0005-0000-0000-0000B6190000}"/>
    <cellStyle name="Style 26 3 4 2 3" xfId="41548" xr:uid="{00000000-0005-0000-0000-0000B6190000}"/>
    <cellStyle name="Style 26 3 4 3" xfId="9428" xr:uid="{00000000-0005-0000-0000-000084050000}"/>
    <cellStyle name="Style 26 3 4 3 2" xfId="29030" xr:uid="{00000000-0005-0000-0000-0000B7190000}"/>
    <cellStyle name="Style 26 3 4 3 3" xfId="43702" xr:uid="{00000000-0005-0000-0000-0000B7190000}"/>
    <cellStyle name="Style 26 3 4 4" xfId="3577" xr:uid="{00000000-0005-0000-0000-0000FE250000}"/>
    <cellStyle name="Style 26 3 4 5" xfId="13186" xr:uid="{00000000-0005-0000-0000-000084050000}"/>
    <cellStyle name="Style 26 3 4 5 2" xfId="31742" xr:uid="{00000000-0005-0000-0000-0000B9190000}"/>
    <cellStyle name="Style 26 3 4 5 3" xfId="45824" xr:uid="{00000000-0005-0000-0000-0000B9190000}"/>
    <cellStyle name="Style 26 3 4 6" xfId="12835" xr:uid="{00000000-0005-0000-0000-00004F040000}"/>
    <cellStyle name="Style 26 3 4 6 2" xfId="31391" xr:uid="{00000000-0005-0000-0000-0000BA190000}"/>
    <cellStyle name="Style 26 3 4 6 3" xfId="45478" xr:uid="{00000000-0005-0000-0000-0000BA190000}"/>
    <cellStyle name="Style 26 3 4 7" xfId="16446" xr:uid="{00000000-0005-0000-0000-000084050000}"/>
    <cellStyle name="Style 26 3 4 7 2" xfId="35002" xr:uid="{00000000-0005-0000-0000-0000BB190000}"/>
    <cellStyle name="Style 26 3 4 7 3" xfId="48783" xr:uid="{00000000-0005-0000-0000-0000BB190000}"/>
    <cellStyle name="Style 26 3 4 8" xfId="17389" xr:uid="{00000000-0005-0000-0000-00004F040000}"/>
    <cellStyle name="Style 26 3 4 8 2" xfId="35945" xr:uid="{00000000-0005-0000-0000-0000BC190000}"/>
    <cellStyle name="Style 26 3 4 8 3" xfId="49599" xr:uid="{00000000-0005-0000-0000-0000BC190000}"/>
    <cellStyle name="Style 26 3 4 9" xfId="19472" xr:uid="{00000000-0005-0000-0000-000084050000}"/>
    <cellStyle name="Style 26 3 4 9 2" xfId="38028" xr:uid="{00000000-0005-0000-0000-0000BD190000}"/>
    <cellStyle name="Style 26 3 4 9 3" xfId="51520" xr:uid="{00000000-0005-0000-0000-0000BD190000}"/>
    <cellStyle name="Style 26 3 5" xfId="4333" xr:uid="{00000000-0005-0000-0000-000081050000}"/>
    <cellStyle name="Style 26 3 5 2" xfId="24851" xr:uid="{00000000-0005-0000-0000-0000BE190000}"/>
    <cellStyle name="Style 26 3 5 3" xfId="22641" xr:uid="{00000000-0005-0000-0000-0000BE190000}"/>
    <cellStyle name="Style 26 3 6" xfId="3575" xr:uid="{00000000-0005-0000-0000-0000FB250000}"/>
    <cellStyle name="Style 26 3 7" xfId="12139" xr:uid="{00000000-0005-0000-0000-00004F040000}"/>
    <cellStyle name="Style 26 3 7 2" xfId="30702" xr:uid="{00000000-0005-0000-0000-0000C0190000}"/>
    <cellStyle name="Style 26 3 7 3" xfId="44840" xr:uid="{00000000-0005-0000-0000-0000C0190000}"/>
    <cellStyle name="Style 26 3 8" xfId="13314" xr:uid="{00000000-0005-0000-0000-000081050000}"/>
    <cellStyle name="Style 26 3 8 2" xfId="31870" xr:uid="{00000000-0005-0000-0000-0000C1190000}"/>
    <cellStyle name="Style 26 3 8 3" xfId="45950" xr:uid="{00000000-0005-0000-0000-0000C1190000}"/>
    <cellStyle name="Style 26 3 9" xfId="15834" xr:uid="{00000000-0005-0000-0000-000081050000}"/>
    <cellStyle name="Style 26 3 9 2" xfId="34390" xr:uid="{00000000-0005-0000-0000-0000C2190000}"/>
    <cellStyle name="Style 26 3 9 3" xfId="48242" xr:uid="{00000000-0005-0000-0000-0000C2190000}"/>
    <cellStyle name="Style 26 4" xfId="1117" xr:uid="{00000000-0005-0000-0000-000050040000}"/>
    <cellStyle name="Style 26 4 10" xfId="15610" xr:uid="{00000000-0005-0000-0000-000050040000}"/>
    <cellStyle name="Style 26 4 10 2" xfId="34166" xr:uid="{00000000-0005-0000-0000-0000C4190000}"/>
    <cellStyle name="Style 26 4 10 3" xfId="48056" xr:uid="{00000000-0005-0000-0000-0000C4190000}"/>
    <cellStyle name="Style 26 4 11" xfId="17843" xr:uid="{00000000-0005-0000-0000-000085050000}"/>
    <cellStyle name="Style 26 4 11 2" xfId="36399" xr:uid="{00000000-0005-0000-0000-0000C5190000}"/>
    <cellStyle name="Style 26 4 11 3" xfId="49992" xr:uid="{00000000-0005-0000-0000-0000C5190000}"/>
    <cellStyle name="Style 26 4 12" xfId="14195" xr:uid="{00000000-0005-0000-0000-000050040000}"/>
    <cellStyle name="Style 26 4 12 2" xfId="32751" xr:uid="{00000000-0005-0000-0000-0000C6190000}"/>
    <cellStyle name="Style 26 4 12 3" xfId="46751" xr:uid="{00000000-0005-0000-0000-0000C6190000}"/>
    <cellStyle name="Style 26 4 13" xfId="21659" xr:uid="{00000000-0005-0000-0000-000050040000}"/>
    <cellStyle name="Style 26 4 13 2" xfId="40199" xr:uid="{00000000-0005-0000-0000-0000C7190000}"/>
    <cellStyle name="Style 26 4 13 3" xfId="53547" xr:uid="{00000000-0005-0000-0000-0000C7190000}"/>
    <cellStyle name="Style 26 4 14" xfId="22100" xr:uid="{00000000-0005-0000-0000-000085050000}"/>
    <cellStyle name="Style 26 4 14 2" xfId="40640" xr:uid="{00000000-0005-0000-0000-0000C8190000}"/>
    <cellStyle name="Style 26 4 14 3" xfId="53929" xr:uid="{00000000-0005-0000-0000-0000C8190000}"/>
    <cellStyle name="Style 26 4 15" xfId="22902" xr:uid="{00000000-0005-0000-0000-0000C3190000}"/>
    <cellStyle name="Style 26 4 16" xfId="29968" xr:uid="{00000000-0005-0000-0000-0000C3190000}"/>
    <cellStyle name="Style 26 4 17" xfId="54317" xr:uid="{00000000-0005-0000-0000-000050040000}"/>
    <cellStyle name="Style 26 4 2" xfId="2395" xr:uid="{00000000-0005-0000-0000-000050040000}"/>
    <cellStyle name="Style 26 4 2 10" xfId="16303" xr:uid="{00000000-0005-0000-0000-000086050000}"/>
    <cellStyle name="Style 26 4 2 10 2" xfId="34859" xr:uid="{00000000-0005-0000-0000-0000CA190000}"/>
    <cellStyle name="Style 26 4 2 10 3" xfId="48646" xr:uid="{00000000-0005-0000-0000-0000CA190000}"/>
    <cellStyle name="Style 26 4 2 11" xfId="13988" xr:uid="{00000000-0005-0000-0000-000050040000}"/>
    <cellStyle name="Style 26 4 2 11 2" xfId="32544" xr:uid="{00000000-0005-0000-0000-0000CB190000}"/>
    <cellStyle name="Style 26 4 2 11 3" xfId="46553" xr:uid="{00000000-0005-0000-0000-0000CB190000}"/>
    <cellStyle name="Style 26 4 2 12" xfId="19960" xr:uid="{00000000-0005-0000-0000-000086050000}"/>
    <cellStyle name="Style 26 4 2 12 2" xfId="38516" xr:uid="{00000000-0005-0000-0000-0000CC190000}"/>
    <cellStyle name="Style 26 4 2 12 3" xfId="52008" xr:uid="{00000000-0005-0000-0000-0000CC190000}"/>
    <cellStyle name="Style 26 4 2 13" xfId="23906" xr:uid="{00000000-0005-0000-0000-0000C9190000}"/>
    <cellStyle name="Style 26 4 2 14" xfId="56566" xr:uid="{00000000-0005-0000-0000-000086050000}"/>
    <cellStyle name="Style 26 4 2 2" xfId="5602" xr:uid="{00000000-0005-0000-0000-000086050000}"/>
    <cellStyle name="Style 26 4 2 2 2" xfId="20588" xr:uid="{00000000-0005-0000-0000-000074060000}"/>
    <cellStyle name="Style 26 4 2 2 2 2" xfId="39140" xr:uid="{00000000-0005-0000-0000-0000CE190000}"/>
    <cellStyle name="Style 26 4 2 2 2 3" xfId="52523" xr:uid="{00000000-0005-0000-0000-0000CE190000}"/>
    <cellStyle name="Style 26 4 2 2 3" xfId="26019" xr:uid="{00000000-0005-0000-0000-0000CD190000}"/>
    <cellStyle name="Style 26 4 2 2 4" xfId="41419" xr:uid="{00000000-0005-0000-0000-0000CD190000}"/>
    <cellStyle name="Style 26 4 2 3" xfId="7568" xr:uid="{00000000-0005-0000-0000-000086050000}"/>
    <cellStyle name="Style 26 4 2 3 2" xfId="27698" xr:uid="{00000000-0005-0000-0000-0000CF190000}"/>
    <cellStyle name="Style 26 4 2 3 3" xfId="42706" xr:uid="{00000000-0005-0000-0000-0000CF190000}"/>
    <cellStyle name="Style 26 4 2 4" xfId="8429" xr:uid="{00000000-0005-0000-0000-000086050000}"/>
    <cellStyle name="Style 26 4 2 4 2" xfId="28356" xr:uid="{00000000-0005-0000-0000-0000D0190000}"/>
    <cellStyle name="Style 26 4 2 4 3" xfId="43183" xr:uid="{00000000-0005-0000-0000-0000D0190000}"/>
    <cellStyle name="Style 26 4 2 5" xfId="9285" xr:uid="{00000000-0005-0000-0000-000086050000}"/>
    <cellStyle name="Style 26 4 2 5 2" xfId="28887" xr:uid="{00000000-0005-0000-0000-0000D1190000}"/>
    <cellStyle name="Style 26 4 2 5 3" xfId="43567" xr:uid="{00000000-0005-0000-0000-0000D1190000}"/>
    <cellStyle name="Style 26 4 2 6" xfId="4348" xr:uid="{00000000-0005-0000-0000-000000260000}"/>
    <cellStyle name="Style 26 4 2 7" xfId="12389" xr:uid="{00000000-0005-0000-0000-000086050000}"/>
    <cellStyle name="Style 26 4 2 7 2" xfId="30948" xr:uid="{00000000-0005-0000-0000-0000D3190000}"/>
    <cellStyle name="Style 26 4 2 7 3" xfId="45049" xr:uid="{00000000-0005-0000-0000-0000D3190000}"/>
    <cellStyle name="Style 26 4 2 8" xfId="15069" xr:uid="{00000000-0005-0000-0000-000086050000}"/>
    <cellStyle name="Style 26 4 2 8 2" xfId="33625" xr:uid="{00000000-0005-0000-0000-0000D4190000}"/>
    <cellStyle name="Style 26 4 2 8 3" xfId="47576" xr:uid="{00000000-0005-0000-0000-0000D4190000}"/>
    <cellStyle name="Style 26 4 2 9" xfId="13381" xr:uid="{00000000-0005-0000-0000-000050040000}"/>
    <cellStyle name="Style 26 4 2 9 2" xfId="31937" xr:uid="{00000000-0005-0000-0000-0000D5190000}"/>
    <cellStyle name="Style 26 4 2 9 3" xfId="46013" xr:uid="{00000000-0005-0000-0000-0000D5190000}"/>
    <cellStyle name="Style 26 4 3" xfId="2666" xr:uid="{00000000-0005-0000-0000-000050040000}"/>
    <cellStyle name="Style 26 4 3 10" xfId="15299" xr:uid="{00000000-0005-0000-0000-000050040000}"/>
    <cellStyle name="Style 26 4 3 10 2" xfId="33855" xr:uid="{00000000-0005-0000-0000-0000D7190000}"/>
    <cellStyle name="Style 26 4 3 10 3" xfId="47791" xr:uid="{00000000-0005-0000-0000-0000D7190000}"/>
    <cellStyle name="Style 26 4 3 11" xfId="19522" xr:uid="{00000000-0005-0000-0000-000087050000}"/>
    <cellStyle name="Style 26 4 3 11 2" xfId="38078" xr:uid="{00000000-0005-0000-0000-0000D8190000}"/>
    <cellStyle name="Style 26 4 3 11 3" xfId="51570" xr:uid="{00000000-0005-0000-0000-0000D8190000}"/>
    <cellStyle name="Style 26 4 3 12" xfId="55492" xr:uid="{00000000-0005-0000-0000-000050040000}"/>
    <cellStyle name="Style 26 4 3 2" xfId="5873" xr:uid="{00000000-0005-0000-0000-000087050000}"/>
    <cellStyle name="Style 26 4 3 2 2" xfId="20763" xr:uid="{00000000-0005-0000-0000-000076060000}"/>
    <cellStyle name="Style 26 4 3 2 2 2" xfId="39308" xr:uid="{00000000-0005-0000-0000-0000DA190000}"/>
    <cellStyle name="Style 26 4 3 2 2 3" xfId="52685" xr:uid="{00000000-0005-0000-0000-0000DA190000}"/>
    <cellStyle name="Style 26 4 3 2 3" xfId="26283" xr:uid="{00000000-0005-0000-0000-0000D9190000}"/>
    <cellStyle name="Style 26 4 3 2 4" xfId="41668" xr:uid="{00000000-0005-0000-0000-0000D9190000}"/>
    <cellStyle name="Style 26 4 3 3" xfId="7839" xr:uid="{00000000-0005-0000-0000-000087050000}"/>
    <cellStyle name="Style 26 4 3 3 2" xfId="27883" xr:uid="{00000000-0005-0000-0000-0000DB190000}"/>
    <cellStyle name="Style 26 4 3 3 3" xfId="42862" xr:uid="{00000000-0005-0000-0000-0000DB190000}"/>
    <cellStyle name="Style 26 4 3 4" xfId="8700" xr:uid="{00000000-0005-0000-0000-000087050000}"/>
    <cellStyle name="Style 26 4 3 4 2" xfId="28563" xr:uid="{00000000-0005-0000-0000-0000DC190000}"/>
    <cellStyle name="Style 26 4 3 4 3" xfId="43339" xr:uid="{00000000-0005-0000-0000-0000DC190000}"/>
    <cellStyle name="Style 26 4 3 5" xfId="9556" xr:uid="{00000000-0005-0000-0000-000087050000}"/>
    <cellStyle name="Style 26 4 3 5 2" xfId="29158" xr:uid="{00000000-0005-0000-0000-0000DD190000}"/>
    <cellStyle name="Style 26 4 3 5 3" xfId="43825" xr:uid="{00000000-0005-0000-0000-0000DD190000}"/>
    <cellStyle name="Style 26 4 3 6" xfId="3578" xr:uid="{00000000-0005-0000-0000-000001260000}"/>
    <cellStyle name="Style 26 4 3 7" xfId="12673" xr:uid="{00000000-0005-0000-0000-000087050000}"/>
    <cellStyle name="Style 26 4 3 7 2" xfId="31229" xr:uid="{00000000-0005-0000-0000-0000DF190000}"/>
    <cellStyle name="Style 26 4 3 7 3" xfId="45329" xr:uid="{00000000-0005-0000-0000-0000DF190000}"/>
    <cellStyle name="Style 26 4 3 8" xfId="14041" xr:uid="{00000000-0005-0000-0000-000050040000}"/>
    <cellStyle name="Style 26 4 3 8 2" xfId="32597" xr:uid="{00000000-0005-0000-0000-0000E0190000}"/>
    <cellStyle name="Style 26 4 3 8 3" xfId="46600" xr:uid="{00000000-0005-0000-0000-0000E0190000}"/>
    <cellStyle name="Style 26 4 3 9" xfId="16574" xr:uid="{00000000-0005-0000-0000-000087050000}"/>
    <cellStyle name="Style 26 4 3 9 2" xfId="35130" xr:uid="{00000000-0005-0000-0000-0000E1190000}"/>
    <cellStyle name="Style 26 4 3 9 3" xfId="48911" xr:uid="{00000000-0005-0000-0000-0000E1190000}"/>
    <cellStyle name="Style 26 4 4" xfId="2537" xr:uid="{00000000-0005-0000-0000-000050040000}"/>
    <cellStyle name="Style 26 4 4 10" xfId="21557" xr:uid="{00000000-0005-0000-0000-000050040000}"/>
    <cellStyle name="Style 26 4 4 10 2" xfId="40097" xr:uid="{00000000-0005-0000-0000-0000E3190000}"/>
    <cellStyle name="Style 26 4 4 10 3" xfId="53445" xr:uid="{00000000-0005-0000-0000-0000E3190000}"/>
    <cellStyle name="Style 26 4 4 11" xfId="24033" xr:uid="{00000000-0005-0000-0000-0000E2190000}"/>
    <cellStyle name="Style 26 4 4 12" xfId="55365" xr:uid="{00000000-0005-0000-0000-000050040000}"/>
    <cellStyle name="Style 26 4 4 2" xfId="5744" xr:uid="{00000000-0005-0000-0000-000088050000}"/>
    <cellStyle name="Style 26 4 4 2 2" xfId="26159" xr:uid="{00000000-0005-0000-0000-0000E4190000}"/>
    <cellStyle name="Style 26 4 4 2 3" xfId="41547" xr:uid="{00000000-0005-0000-0000-0000E4190000}"/>
    <cellStyle name="Style 26 4 4 3" xfId="9427" xr:uid="{00000000-0005-0000-0000-000088050000}"/>
    <cellStyle name="Style 26 4 4 3 2" xfId="29029" xr:uid="{00000000-0005-0000-0000-0000E5190000}"/>
    <cellStyle name="Style 26 4 4 3 3" xfId="43701" xr:uid="{00000000-0005-0000-0000-0000E5190000}"/>
    <cellStyle name="Style 26 4 4 4" xfId="3579" xr:uid="{00000000-0005-0000-0000-000002260000}"/>
    <cellStyle name="Style 26 4 4 5" xfId="13187" xr:uid="{00000000-0005-0000-0000-000088050000}"/>
    <cellStyle name="Style 26 4 4 5 2" xfId="31743" xr:uid="{00000000-0005-0000-0000-0000E7190000}"/>
    <cellStyle name="Style 26 4 4 5 3" xfId="45825" xr:uid="{00000000-0005-0000-0000-0000E7190000}"/>
    <cellStyle name="Style 26 4 4 6" xfId="12813" xr:uid="{00000000-0005-0000-0000-000050040000}"/>
    <cellStyle name="Style 26 4 4 6 2" xfId="31369" xr:uid="{00000000-0005-0000-0000-0000E8190000}"/>
    <cellStyle name="Style 26 4 4 6 3" xfId="45456" xr:uid="{00000000-0005-0000-0000-0000E8190000}"/>
    <cellStyle name="Style 26 4 4 7" xfId="16445" xr:uid="{00000000-0005-0000-0000-000088050000}"/>
    <cellStyle name="Style 26 4 4 7 2" xfId="35001" xr:uid="{00000000-0005-0000-0000-0000E9190000}"/>
    <cellStyle name="Style 26 4 4 7 3" xfId="48782" xr:uid="{00000000-0005-0000-0000-0000E9190000}"/>
    <cellStyle name="Style 26 4 4 8" xfId="17811" xr:uid="{00000000-0005-0000-0000-000050040000}"/>
    <cellStyle name="Style 26 4 4 8 2" xfId="36367" xr:uid="{00000000-0005-0000-0000-0000EA190000}"/>
    <cellStyle name="Style 26 4 4 8 3" xfId="49963" xr:uid="{00000000-0005-0000-0000-0000EA190000}"/>
    <cellStyle name="Style 26 4 4 9" xfId="19477" xr:uid="{00000000-0005-0000-0000-000088050000}"/>
    <cellStyle name="Style 26 4 4 9 2" xfId="38033" xr:uid="{00000000-0005-0000-0000-0000EB190000}"/>
    <cellStyle name="Style 26 4 4 9 3" xfId="51525" xr:uid="{00000000-0005-0000-0000-0000EB190000}"/>
    <cellStyle name="Style 26 4 5" xfId="4334" xr:uid="{00000000-0005-0000-0000-000085050000}"/>
    <cellStyle name="Style 26 4 5 2" xfId="24852" xr:uid="{00000000-0005-0000-0000-0000EC190000}"/>
    <cellStyle name="Style 26 4 5 3" xfId="22640" xr:uid="{00000000-0005-0000-0000-0000EC190000}"/>
    <cellStyle name="Style 26 4 6" xfId="4286" xr:uid="{00000000-0005-0000-0000-0000FF250000}"/>
    <cellStyle name="Style 26 4 7" xfId="12328" xr:uid="{00000000-0005-0000-0000-000050040000}"/>
    <cellStyle name="Style 26 4 7 2" xfId="30889" xr:uid="{00000000-0005-0000-0000-0000EE190000}"/>
    <cellStyle name="Style 26 4 7 3" xfId="45000" xr:uid="{00000000-0005-0000-0000-0000EE190000}"/>
    <cellStyle name="Style 26 4 8" xfId="15851" xr:uid="{00000000-0005-0000-0000-000085050000}"/>
    <cellStyle name="Style 26 4 8 2" xfId="34407" xr:uid="{00000000-0005-0000-0000-0000EF190000}"/>
    <cellStyle name="Style 26 4 8 3" xfId="48258" xr:uid="{00000000-0005-0000-0000-0000EF190000}"/>
    <cellStyle name="Style 26 4 9" xfId="15940" xr:uid="{00000000-0005-0000-0000-000085050000}"/>
    <cellStyle name="Style 26 4 9 2" xfId="34496" xr:uid="{00000000-0005-0000-0000-0000F0190000}"/>
    <cellStyle name="Style 26 4 9 3" xfId="48339" xr:uid="{00000000-0005-0000-0000-0000F0190000}"/>
    <cellStyle name="Style 26 5" xfId="2400" xr:uid="{00000000-0005-0000-0000-00004B040000}"/>
    <cellStyle name="Style 26 5 10" xfId="16308" xr:uid="{00000000-0005-0000-0000-000089050000}"/>
    <cellStyle name="Style 26 5 10 2" xfId="34864" xr:uid="{00000000-0005-0000-0000-0000F2190000}"/>
    <cellStyle name="Style 26 5 10 3" xfId="48651" xr:uid="{00000000-0005-0000-0000-0000F2190000}"/>
    <cellStyle name="Style 26 5 11" xfId="15719" xr:uid="{00000000-0005-0000-0000-00004B040000}"/>
    <cellStyle name="Style 26 5 11 2" xfId="34275" xr:uid="{00000000-0005-0000-0000-0000F3190000}"/>
    <cellStyle name="Style 26 5 11 3" xfId="48135" xr:uid="{00000000-0005-0000-0000-0000F3190000}"/>
    <cellStyle name="Style 26 5 12" xfId="18284" xr:uid="{00000000-0005-0000-0000-000089050000}"/>
    <cellStyle name="Style 26 5 12 2" xfId="36840" xr:uid="{00000000-0005-0000-0000-0000F4190000}"/>
    <cellStyle name="Style 26 5 12 3" xfId="50373" xr:uid="{00000000-0005-0000-0000-0000F4190000}"/>
    <cellStyle name="Style 26 5 13" xfId="23911" xr:uid="{00000000-0005-0000-0000-0000F1190000}"/>
    <cellStyle name="Style 26 5 14" xfId="56571" xr:uid="{00000000-0005-0000-0000-000089050000}"/>
    <cellStyle name="Style 26 5 2" xfId="5607" xr:uid="{00000000-0005-0000-0000-000089050000}"/>
    <cellStyle name="Style 26 5 2 2" xfId="20593" xr:uid="{00000000-0005-0000-0000-000079060000}"/>
    <cellStyle name="Style 26 5 2 2 2" xfId="39145" xr:uid="{00000000-0005-0000-0000-0000F6190000}"/>
    <cellStyle name="Style 26 5 2 2 3" xfId="52528" xr:uid="{00000000-0005-0000-0000-0000F6190000}"/>
    <cellStyle name="Style 26 5 2 3" xfId="26024" xr:uid="{00000000-0005-0000-0000-0000F5190000}"/>
    <cellStyle name="Style 26 5 2 4" xfId="41424" xr:uid="{00000000-0005-0000-0000-0000F5190000}"/>
    <cellStyle name="Style 26 5 3" xfId="7573" xr:uid="{00000000-0005-0000-0000-000089050000}"/>
    <cellStyle name="Style 26 5 3 2" xfId="27703" xr:uid="{00000000-0005-0000-0000-0000F7190000}"/>
    <cellStyle name="Style 26 5 3 3" xfId="42711" xr:uid="{00000000-0005-0000-0000-0000F7190000}"/>
    <cellStyle name="Style 26 5 4" xfId="8434" xr:uid="{00000000-0005-0000-0000-000089050000}"/>
    <cellStyle name="Style 26 5 4 2" xfId="28361" xr:uid="{00000000-0005-0000-0000-0000F8190000}"/>
    <cellStyle name="Style 26 5 4 3" xfId="43188" xr:uid="{00000000-0005-0000-0000-0000F8190000}"/>
    <cellStyle name="Style 26 5 5" xfId="9290" xr:uid="{00000000-0005-0000-0000-000089050000}"/>
    <cellStyle name="Style 26 5 5 2" xfId="28892" xr:uid="{00000000-0005-0000-0000-0000F9190000}"/>
    <cellStyle name="Style 26 5 5 3" xfId="43572" xr:uid="{00000000-0005-0000-0000-0000F9190000}"/>
    <cellStyle name="Style 26 5 6" xfId="3580" xr:uid="{00000000-0005-0000-0000-000003260000}"/>
    <cellStyle name="Style 26 5 7" xfId="12388" xr:uid="{00000000-0005-0000-0000-000089050000}"/>
    <cellStyle name="Style 26 5 7 2" xfId="30947" xr:uid="{00000000-0005-0000-0000-0000FB190000}"/>
    <cellStyle name="Style 26 5 7 3" xfId="45048" xr:uid="{00000000-0005-0000-0000-0000FB190000}"/>
    <cellStyle name="Style 26 5 8" xfId="15074" xr:uid="{00000000-0005-0000-0000-000089050000}"/>
    <cellStyle name="Style 26 5 8 2" xfId="33630" xr:uid="{00000000-0005-0000-0000-0000FC190000}"/>
    <cellStyle name="Style 26 5 8 3" xfId="47581" xr:uid="{00000000-0005-0000-0000-0000FC190000}"/>
    <cellStyle name="Style 26 5 9" xfId="14496" xr:uid="{00000000-0005-0000-0000-00004B040000}"/>
    <cellStyle name="Style 26 5 9 2" xfId="33052" xr:uid="{00000000-0005-0000-0000-0000FD190000}"/>
    <cellStyle name="Style 26 5 9 3" xfId="47031" xr:uid="{00000000-0005-0000-0000-0000FD190000}"/>
    <cellStyle name="Style 26 6" xfId="2661" xr:uid="{00000000-0005-0000-0000-00004B040000}"/>
    <cellStyle name="Style 26 6 10" xfId="17356" xr:uid="{00000000-0005-0000-0000-00004B040000}"/>
    <cellStyle name="Style 26 6 10 2" xfId="35912" xr:uid="{00000000-0005-0000-0000-0000FF190000}"/>
    <cellStyle name="Style 26 6 10 3" xfId="49570" xr:uid="{00000000-0005-0000-0000-0000FF190000}"/>
    <cellStyle name="Style 26 6 11" xfId="19560" xr:uid="{00000000-0005-0000-0000-00008A050000}"/>
    <cellStyle name="Style 26 6 11 2" xfId="38116" xr:uid="{00000000-0005-0000-0000-0000001A0000}"/>
    <cellStyle name="Style 26 6 11 3" xfId="51608" xr:uid="{00000000-0005-0000-0000-0000001A0000}"/>
    <cellStyle name="Style 26 6 12" xfId="55487" xr:uid="{00000000-0005-0000-0000-00004B040000}"/>
    <cellStyle name="Style 26 6 2" xfId="5868" xr:uid="{00000000-0005-0000-0000-00008A050000}"/>
    <cellStyle name="Style 26 6 2 2" xfId="20758" xr:uid="{00000000-0005-0000-0000-00007B060000}"/>
    <cellStyle name="Style 26 6 2 2 2" xfId="39303" xr:uid="{00000000-0005-0000-0000-0000021A0000}"/>
    <cellStyle name="Style 26 6 2 2 3" xfId="52680" xr:uid="{00000000-0005-0000-0000-0000021A0000}"/>
    <cellStyle name="Style 26 6 2 3" xfId="26278" xr:uid="{00000000-0005-0000-0000-0000011A0000}"/>
    <cellStyle name="Style 26 6 2 4" xfId="41663" xr:uid="{00000000-0005-0000-0000-0000011A0000}"/>
    <cellStyle name="Style 26 6 3" xfId="7834" xr:uid="{00000000-0005-0000-0000-00008A050000}"/>
    <cellStyle name="Style 26 6 3 2" xfId="27878" xr:uid="{00000000-0005-0000-0000-0000031A0000}"/>
    <cellStyle name="Style 26 6 3 3" xfId="42857" xr:uid="{00000000-0005-0000-0000-0000031A0000}"/>
    <cellStyle name="Style 26 6 4" xfId="8695" xr:uid="{00000000-0005-0000-0000-00008A050000}"/>
    <cellStyle name="Style 26 6 4 2" xfId="28558" xr:uid="{00000000-0005-0000-0000-0000041A0000}"/>
    <cellStyle name="Style 26 6 4 3" xfId="43334" xr:uid="{00000000-0005-0000-0000-0000041A0000}"/>
    <cellStyle name="Style 26 6 5" xfId="9551" xr:uid="{00000000-0005-0000-0000-00008A050000}"/>
    <cellStyle name="Style 26 6 5 2" xfId="29153" xr:uid="{00000000-0005-0000-0000-0000051A0000}"/>
    <cellStyle name="Style 26 6 5 3" xfId="43820" xr:uid="{00000000-0005-0000-0000-0000051A0000}"/>
    <cellStyle name="Style 26 6 6" xfId="4259" xr:uid="{00000000-0005-0000-0000-000004260000}"/>
    <cellStyle name="Style 26 6 7" xfId="12483" xr:uid="{00000000-0005-0000-0000-00008A050000}"/>
    <cellStyle name="Style 26 6 7 2" xfId="31041" xr:uid="{00000000-0005-0000-0000-0000071A0000}"/>
    <cellStyle name="Style 26 6 7 3" xfId="45141" xr:uid="{00000000-0005-0000-0000-0000071A0000}"/>
    <cellStyle name="Style 26 6 8" xfId="14474" xr:uid="{00000000-0005-0000-0000-00004B040000}"/>
    <cellStyle name="Style 26 6 8 2" xfId="33030" xr:uid="{00000000-0005-0000-0000-0000081A0000}"/>
    <cellStyle name="Style 26 6 8 3" xfId="47010" xr:uid="{00000000-0005-0000-0000-0000081A0000}"/>
    <cellStyle name="Style 26 6 9" xfId="16569" xr:uid="{00000000-0005-0000-0000-00008A050000}"/>
    <cellStyle name="Style 26 6 9 2" xfId="35125" xr:uid="{00000000-0005-0000-0000-0000091A0000}"/>
    <cellStyle name="Style 26 6 9 3" xfId="48906" xr:uid="{00000000-0005-0000-0000-0000091A0000}"/>
    <cellStyle name="Style 26 7" xfId="3134" xr:uid="{00000000-0005-0000-0000-00004B040000}"/>
    <cellStyle name="Style 26 7 10" xfId="21898" xr:uid="{00000000-0005-0000-0000-00004B040000}"/>
    <cellStyle name="Style 26 7 10 2" xfId="40438" xr:uid="{00000000-0005-0000-0000-00000B1A0000}"/>
    <cellStyle name="Style 26 7 10 3" xfId="53786" xr:uid="{00000000-0005-0000-0000-00000B1A0000}"/>
    <cellStyle name="Style 26 7 11" xfId="24336" xr:uid="{00000000-0005-0000-0000-00000A1A0000}"/>
    <cellStyle name="Style 26 7 12" xfId="55955" xr:uid="{00000000-0005-0000-0000-00004B040000}"/>
    <cellStyle name="Style 26 7 2" xfId="6341" xr:uid="{00000000-0005-0000-0000-00008B050000}"/>
    <cellStyle name="Style 26 7 2 2" xfId="26749" xr:uid="{00000000-0005-0000-0000-00000C1A0000}"/>
    <cellStyle name="Style 26 7 2 3" xfId="41970" xr:uid="{00000000-0005-0000-0000-00000C1A0000}"/>
    <cellStyle name="Style 26 7 3" xfId="10024" xr:uid="{00000000-0005-0000-0000-00008B050000}"/>
    <cellStyle name="Style 26 7 3 2" xfId="29625" xr:uid="{00000000-0005-0000-0000-00000D1A0000}"/>
    <cellStyle name="Style 26 7 3 3" xfId="44190" xr:uid="{00000000-0005-0000-0000-00000D1A0000}"/>
    <cellStyle name="Style 26 7 4" xfId="3581" xr:uid="{00000000-0005-0000-0000-000005260000}"/>
    <cellStyle name="Style 26 7 5" xfId="11963" xr:uid="{00000000-0005-0000-0000-00008B050000}"/>
    <cellStyle name="Style 26 7 5 2" xfId="30527" xr:uid="{00000000-0005-0000-0000-00000F1A0000}"/>
    <cellStyle name="Style 26 7 5 3" xfId="44671" xr:uid="{00000000-0005-0000-0000-00000F1A0000}"/>
    <cellStyle name="Style 26 7 6" xfId="16199" xr:uid="{00000000-0005-0000-0000-00004B040000}"/>
    <cellStyle name="Style 26 7 6 2" xfId="34755" xr:uid="{00000000-0005-0000-0000-0000101A0000}"/>
    <cellStyle name="Style 26 7 6 3" xfId="48547" xr:uid="{00000000-0005-0000-0000-0000101A0000}"/>
    <cellStyle name="Style 26 7 7" xfId="17040" xr:uid="{00000000-0005-0000-0000-00008B050000}"/>
    <cellStyle name="Style 26 7 7 2" xfId="35596" xr:uid="{00000000-0005-0000-0000-0000111A0000}"/>
    <cellStyle name="Style 26 7 7 3" xfId="49276" xr:uid="{00000000-0005-0000-0000-0000111A0000}"/>
    <cellStyle name="Style 26 7 8" xfId="17136" xr:uid="{00000000-0005-0000-0000-00004B040000}"/>
    <cellStyle name="Style 26 7 8 2" xfId="35692" xr:uid="{00000000-0005-0000-0000-0000121A0000}"/>
    <cellStyle name="Style 26 7 8 3" xfId="49370" xr:uid="{00000000-0005-0000-0000-0000121A0000}"/>
    <cellStyle name="Style 26 7 9" xfId="19605" xr:uid="{00000000-0005-0000-0000-00008B050000}"/>
    <cellStyle name="Style 26 7 9 2" xfId="38161" xr:uid="{00000000-0005-0000-0000-0000131A0000}"/>
    <cellStyle name="Style 26 7 9 3" xfId="51653" xr:uid="{00000000-0005-0000-0000-0000131A0000}"/>
    <cellStyle name="Style 26 8" xfId="4329" xr:uid="{00000000-0005-0000-0000-000074050000}"/>
    <cellStyle name="Style 26 8 2" xfId="24847" xr:uid="{00000000-0005-0000-0000-0000141A0000}"/>
    <cellStyle name="Style 26 8 3" xfId="22642" xr:uid="{00000000-0005-0000-0000-0000141A0000}"/>
    <cellStyle name="Style 26 9" xfId="3565" xr:uid="{00000000-0005-0000-0000-0000EE250000}"/>
    <cellStyle name="styleColumnTitles" xfId="1118" xr:uid="{00000000-0005-0000-0000-000051040000}"/>
    <cellStyle name="styleColumnTitles 10" xfId="15428" xr:uid="{00000000-0005-0000-0000-000051040000}"/>
    <cellStyle name="styleColumnTitles 10 2" xfId="33984" xr:uid="{00000000-0005-0000-0000-0000171A0000}"/>
    <cellStyle name="styleColumnTitles 10 3" xfId="47909" xr:uid="{00000000-0005-0000-0000-0000171A0000}"/>
    <cellStyle name="styleColumnTitles 11" xfId="14701" xr:uid="{00000000-0005-0000-0000-00008C050000}"/>
    <cellStyle name="styleColumnTitles 11 2" xfId="33257" xr:uid="{00000000-0005-0000-0000-0000181A0000}"/>
    <cellStyle name="styleColumnTitles 11 3" xfId="47225" xr:uid="{00000000-0005-0000-0000-0000181A0000}"/>
    <cellStyle name="styleColumnTitles 12" xfId="17883" xr:uid="{00000000-0005-0000-0000-00008C050000}"/>
    <cellStyle name="styleColumnTitles 12 2" xfId="36439" xr:uid="{00000000-0005-0000-0000-0000191A0000}"/>
    <cellStyle name="styleColumnTitles 12 3" xfId="50024" xr:uid="{00000000-0005-0000-0000-0000191A0000}"/>
    <cellStyle name="styleColumnTitles 13" xfId="18633" xr:uid="{00000000-0005-0000-0000-000051040000}"/>
    <cellStyle name="styleColumnTitles 13 2" xfId="37189" xr:uid="{00000000-0005-0000-0000-00001A1A0000}"/>
    <cellStyle name="styleColumnTitles 13 3" xfId="50691" xr:uid="{00000000-0005-0000-0000-00001A1A0000}"/>
    <cellStyle name="styleColumnTitles 14" xfId="14127" xr:uid="{00000000-0005-0000-0000-00008C050000}"/>
    <cellStyle name="styleColumnTitles 14 2" xfId="32683" xr:uid="{00000000-0005-0000-0000-00001B1A0000}"/>
    <cellStyle name="styleColumnTitles 14 3" xfId="46683" xr:uid="{00000000-0005-0000-0000-00001B1A0000}"/>
    <cellStyle name="styleColumnTitles 15" xfId="19739" xr:uid="{00000000-0005-0000-0000-000051040000}"/>
    <cellStyle name="styleColumnTitles 15 2" xfId="38295" xr:uid="{00000000-0005-0000-0000-00001C1A0000}"/>
    <cellStyle name="styleColumnTitles 15 3" xfId="51787" xr:uid="{00000000-0005-0000-0000-00001C1A0000}"/>
    <cellStyle name="styleColumnTitles 16" xfId="21485" xr:uid="{00000000-0005-0000-0000-000051040000}"/>
    <cellStyle name="styleColumnTitles 16 2" xfId="40025" xr:uid="{00000000-0005-0000-0000-00001D1A0000}"/>
    <cellStyle name="styleColumnTitles 16 3" xfId="53373" xr:uid="{00000000-0005-0000-0000-00001D1A0000}"/>
    <cellStyle name="styleColumnTitles 17" xfId="22101" xr:uid="{00000000-0005-0000-0000-00008C050000}"/>
    <cellStyle name="styleColumnTitles 17 2" xfId="40641" xr:uid="{00000000-0005-0000-0000-00001E1A0000}"/>
    <cellStyle name="styleColumnTitles 17 3" xfId="53930" xr:uid="{00000000-0005-0000-0000-00001E1A0000}"/>
    <cellStyle name="styleColumnTitles 18" xfId="22903" xr:uid="{00000000-0005-0000-0000-0000161A0000}"/>
    <cellStyle name="styleColumnTitles 19" xfId="29971" xr:uid="{00000000-0005-0000-0000-0000161A0000}"/>
    <cellStyle name="styleColumnTitles 2" xfId="1119" xr:uid="{00000000-0005-0000-0000-000052040000}"/>
    <cellStyle name="styleColumnTitles 2 10" xfId="13807" xr:uid="{00000000-0005-0000-0000-00008D050000}"/>
    <cellStyle name="styleColumnTitles 2 10 2" xfId="32363" xr:uid="{00000000-0005-0000-0000-0000201A0000}"/>
    <cellStyle name="styleColumnTitles 2 10 3" xfId="46389" xr:uid="{00000000-0005-0000-0000-0000201A0000}"/>
    <cellStyle name="styleColumnTitles 2 11" xfId="15808" xr:uid="{00000000-0005-0000-0000-00008D050000}"/>
    <cellStyle name="styleColumnTitles 2 11 2" xfId="34364" xr:uid="{00000000-0005-0000-0000-0000211A0000}"/>
    <cellStyle name="styleColumnTitles 2 11 3" xfId="48219" xr:uid="{00000000-0005-0000-0000-0000211A0000}"/>
    <cellStyle name="styleColumnTitles 2 12" xfId="17925" xr:uid="{00000000-0005-0000-0000-000052040000}"/>
    <cellStyle name="styleColumnTitles 2 12 2" xfId="36481" xr:uid="{00000000-0005-0000-0000-0000221A0000}"/>
    <cellStyle name="styleColumnTitles 2 12 3" xfId="50064" xr:uid="{00000000-0005-0000-0000-0000221A0000}"/>
    <cellStyle name="styleColumnTitles 2 13" xfId="14063" xr:uid="{00000000-0005-0000-0000-00008D050000}"/>
    <cellStyle name="styleColumnTitles 2 13 2" xfId="32619" xr:uid="{00000000-0005-0000-0000-0000231A0000}"/>
    <cellStyle name="styleColumnTitles 2 13 3" xfId="46622" xr:uid="{00000000-0005-0000-0000-0000231A0000}"/>
    <cellStyle name="styleColumnTitles 2 14" xfId="19765" xr:uid="{00000000-0005-0000-0000-000052040000}"/>
    <cellStyle name="styleColumnTitles 2 14 2" xfId="38321" xr:uid="{00000000-0005-0000-0000-0000241A0000}"/>
    <cellStyle name="styleColumnTitles 2 14 3" xfId="51813" xr:uid="{00000000-0005-0000-0000-0000241A0000}"/>
    <cellStyle name="styleColumnTitles 2 15" xfId="21658" xr:uid="{00000000-0005-0000-0000-000052040000}"/>
    <cellStyle name="styleColumnTitles 2 15 2" xfId="40198" xr:uid="{00000000-0005-0000-0000-0000251A0000}"/>
    <cellStyle name="styleColumnTitles 2 15 3" xfId="53546" xr:uid="{00000000-0005-0000-0000-0000251A0000}"/>
    <cellStyle name="styleColumnTitles 2 16" xfId="22102" xr:uid="{00000000-0005-0000-0000-00008D050000}"/>
    <cellStyle name="styleColumnTitles 2 16 2" xfId="40642" xr:uid="{00000000-0005-0000-0000-0000261A0000}"/>
    <cellStyle name="styleColumnTitles 2 16 3" xfId="53931" xr:uid="{00000000-0005-0000-0000-0000261A0000}"/>
    <cellStyle name="styleColumnTitles 2 17" xfId="22904" xr:uid="{00000000-0005-0000-0000-00001F1A0000}"/>
    <cellStyle name="styleColumnTitles 2 18" xfId="29970" xr:uid="{00000000-0005-0000-0000-00001F1A0000}"/>
    <cellStyle name="styleColumnTitles 2 19" xfId="54319" xr:uid="{00000000-0005-0000-0000-000052040000}"/>
    <cellStyle name="styleColumnTitles 2 2" xfId="1120" xr:uid="{00000000-0005-0000-0000-000053040000}"/>
    <cellStyle name="styleColumnTitles 2 2 10" xfId="11557" xr:uid="{00000000-0005-0000-0000-000053040000}"/>
    <cellStyle name="styleColumnTitles 2 2 10 2" xfId="30121" xr:uid="{00000000-0005-0000-0000-0000281A0000}"/>
    <cellStyle name="styleColumnTitles 2 2 10 3" xfId="44330" xr:uid="{00000000-0005-0000-0000-0000281A0000}"/>
    <cellStyle name="styleColumnTitles 2 2 11" xfId="18735" xr:uid="{00000000-0005-0000-0000-00008E050000}"/>
    <cellStyle name="styleColumnTitles 2 2 11 2" xfId="37291" xr:uid="{00000000-0005-0000-0000-0000291A0000}"/>
    <cellStyle name="styleColumnTitles 2 2 11 3" xfId="50788" xr:uid="{00000000-0005-0000-0000-0000291A0000}"/>
    <cellStyle name="styleColumnTitles 2 2 12" xfId="19073" xr:uid="{00000000-0005-0000-0000-000053040000}"/>
    <cellStyle name="styleColumnTitles 2 2 12 2" xfId="37629" xr:uid="{00000000-0005-0000-0000-00002A1A0000}"/>
    <cellStyle name="styleColumnTitles 2 2 12 3" xfId="51121" xr:uid="{00000000-0005-0000-0000-00002A1A0000}"/>
    <cellStyle name="styleColumnTitles 2 2 13" xfId="21486" xr:uid="{00000000-0005-0000-0000-000053040000}"/>
    <cellStyle name="styleColumnTitles 2 2 13 2" xfId="40026" xr:uid="{00000000-0005-0000-0000-00002B1A0000}"/>
    <cellStyle name="styleColumnTitles 2 2 13 3" xfId="53374" xr:uid="{00000000-0005-0000-0000-00002B1A0000}"/>
    <cellStyle name="styleColumnTitles 2 2 14" xfId="22103" xr:uid="{00000000-0005-0000-0000-00008E050000}"/>
    <cellStyle name="styleColumnTitles 2 2 14 2" xfId="40643" xr:uid="{00000000-0005-0000-0000-00002C1A0000}"/>
    <cellStyle name="styleColumnTitles 2 2 14 3" xfId="53932" xr:uid="{00000000-0005-0000-0000-00002C1A0000}"/>
    <cellStyle name="styleColumnTitles 2 2 15" xfId="22905" xr:uid="{00000000-0005-0000-0000-0000271A0000}"/>
    <cellStyle name="styleColumnTitles 2 2 16" xfId="23585" xr:uid="{00000000-0005-0000-0000-0000271A0000}"/>
    <cellStyle name="styleColumnTitles 2 2 17" xfId="54320" xr:uid="{00000000-0005-0000-0000-000053040000}"/>
    <cellStyle name="styleColumnTitles 2 2 2" xfId="2392" xr:uid="{00000000-0005-0000-0000-000053040000}"/>
    <cellStyle name="styleColumnTitles 2 2 2 10" xfId="16300" xr:uid="{00000000-0005-0000-0000-00008F050000}"/>
    <cellStyle name="styleColumnTitles 2 2 2 10 2" xfId="34856" xr:uid="{00000000-0005-0000-0000-00002E1A0000}"/>
    <cellStyle name="styleColumnTitles 2 2 2 10 3" xfId="48643" xr:uid="{00000000-0005-0000-0000-00002E1A0000}"/>
    <cellStyle name="styleColumnTitles 2 2 2 11" xfId="13697" xr:uid="{00000000-0005-0000-0000-000053040000}"/>
    <cellStyle name="styleColumnTitles 2 2 2 11 2" xfId="32253" xr:uid="{00000000-0005-0000-0000-00002F1A0000}"/>
    <cellStyle name="styleColumnTitles 2 2 2 11 3" xfId="46288" xr:uid="{00000000-0005-0000-0000-00002F1A0000}"/>
    <cellStyle name="styleColumnTitles 2 2 2 12" xfId="19617" xr:uid="{00000000-0005-0000-0000-00008F050000}"/>
    <cellStyle name="styleColumnTitles 2 2 2 12 2" xfId="38173" xr:uid="{00000000-0005-0000-0000-0000301A0000}"/>
    <cellStyle name="styleColumnTitles 2 2 2 12 3" xfId="51665" xr:uid="{00000000-0005-0000-0000-0000301A0000}"/>
    <cellStyle name="styleColumnTitles 2 2 2 13" xfId="23903" xr:uid="{00000000-0005-0000-0000-00002D1A0000}"/>
    <cellStyle name="styleColumnTitles 2 2 2 14" xfId="56563" xr:uid="{00000000-0005-0000-0000-00008F050000}"/>
    <cellStyle name="styleColumnTitles 2 2 2 2" xfId="5599" xr:uid="{00000000-0005-0000-0000-00008F050000}"/>
    <cellStyle name="styleColumnTitles 2 2 2 2 2" xfId="20585" xr:uid="{00000000-0005-0000-0000-000081060000}"/>
    <cellStyle name="styleColumnTitles 2 2 2 2 2 2" xfId="39137" xr:uid="{00000000-0005-0000-0000-0000321A0000}"/>
    <cellStyle name="styleColumnTitles 2 2 2 2 2 3" xfId="52520" xr:uid="{00000000-0005-0000-0000-0000321A0000}"/>
    <cellStyle name="styleColumnTitles 2 2 2 2 3" xfId="26016" xr:uid="{00000000-0005-0000-0000-0000311A0000}"/>
    <cellStyle name="styleColumnTitles 2 2 2 2 4" xfId="41416" xr:uid="{00000000-0005-0000-0000-0000311A0000}"/>
    <cellStyle name="styleColumnTitles 2 2 2 3" xfId="7565" xr:uid="{00000000-0005-0000-0000-00008F050000}"/>
    <cellStyle name="styleColumnTitles 2 2 2 3 2" xfId="27695" xr:uid="{00000000-0005-0000-0000-0000331A0000}"/>
    <cellStyle name="styleColumnTitles 2 2 2 3 3" xfId="42703" xr:uid="{00000000-0005-0000-0000-0000331A0000}"/>
    <cellStyle name="styleColumnTitles 2 2 2 4" xfId="8426" xr:uid="{00000000-0005-0000-0000-00008F050000}"/>
    <cellStyle name="styleColumnTitles 2 2 2 4 2" xfId="28353" xr:uid="{00000000-0005-0000-0000-0000341A0000}"/>
    <cellStyle name="styleColumnTitles 2 2 2 4 3" xfId="43180" xr:uid="{00000000-0005-0000-0000-0000341A0000}"/>
    <cellStyle name="styleColumnTitles 2 2 2 5" xfId="9282" xr:uid="{00000000-0005-0000-0000-00008F050000}"/>
    <cellStyle name="styleColumnTitles 2 2 2 5 2" xfId="28884" xr:uid="{00000000-0005-0000-0000-0000351A0000}"/>
    <cellStyle name="styleColumnTitles 2 2 2 5 3" xfId="43564" xr:uid="{00000000-0005-0000-0000-0000351A0000}"/>
    <cellStyle name="styleColumnTitles 2 2 2 6" xfId="4257" xr:uid="{00000000-0005-0000-0000-000009260000}"/>
    <cellStyle name="styleColumnTitles 2 2 2 7" xfId="12793" xr:uid="{00000000-0005-0000-0000-00008F050000}"/>
    <cellStyle name="styleColumnTitles 2 2 2 7 2" xfId="31349" xr:uid="{00000000-0005-0000-0000-0000371A0000}"/>
    <cellStyle name="styleColumnTitles 2 2 2 7 3" xfId="45437" xr:uid="{00000000-0005-0000-0000-0000371A0000}"/>
    <cellStyle name="styleColumnTitles 2 2 2 8" xfId="15066" xr:uid="{00000000-0005-0000-0000-00008F050000}"/>
    <cellStyle name="styleColumnTitles 2 2 2 8 2" xfId="33622" xr:uid="{00000000-0005-0000-0000-0000381A0000}"/>
    <cellStyle name="styleColumnTitles 2 2 2 8 3" xfId="47573" xr:uid="{00000000-0005-0000-0000-0000381A0000}"/>
    <cellStyle name="styleColumnTitles 2 2 2 9" xfId="14501" xr:uid="{00000000-0005-0000-0000-000053040000}"/>
    <cellStyle name="styleColumnTitles 2 2 2 9 2" xfId="33057" xr:uid="{00000000-0005-0000-0000-0000391A0000}"/>
    <cellStyle name="styleColumnTitles 2 2 2 9 3" xfId="47036" xr:uid="{00000000-0005-0000-0000-0000391A0000}"/>
    <cellStyle name="styleColumnTitles 2 2 3" xfId="2669" xr:uid="{00000000-0005-0000-0000-000053040000}"/>
    <cellStyle name="styleColumnTitles 2 2 3 10" xfId="16162" xr:uid="{00000000-0005-0000-0000-000053040000}"/>
    <cellStyle name="styleColumnTitles 2 2 3 10 2" xfId="34718" xr:uid="{00000000-0005-0000-0000-00003B1A0000}"/>
    <cellStyle name="styleColumnTitles 2 2 3 10 3" xfId="48516" xr:uid="{00000000-0005-0000-0000-00003B1A0000}"/>
    <cellStyle name="styleColumnTitles 2 2 3 11" xfId="19438" xr:uid="{00000000-0005-0000-0000-000090050000}"/>
    <cellStyle name="styleColumnTitles 2 2 3 11 2" xfId="37994" xr:uid="{00000000-0005-0000-0000-00003C1A0000}"/>
    <cellStyle name="styleColumnTitles 2 2 3 11 3" xfId="51486" xr:uid="{00000000-0005-0000-0000-00003C1A0000}"/>
    <cellStyle name="styleColumnTitles 2 2 3 12" xfId="55495" xr:uid="{00000000-0005-0000-0000-000053040000}"/>
    <cellStyle name="styleColumnTitles 2 2 3 2" xfId="5876" xr:uid="{00000000-0005-0000-0000-000090050000}"/>
    <cellStyle name="styleColumnTitles 2 2 3 2 2" xfId="20766" xr:uid="{00000000-0005-0000-0000-000083060000}"/>
    <cellStyle name="styleColumnTitles 2 2 3 2 2 2" xfId="39311" xr:uid="{00000000-0005-0000-0000-00003E1A0000}"/>
    <cellStyle name="styleColumnTitles 2 2 3 2 2 3" xfId="52688" xr:uid="{00000000-0005-0000-0000-00003E1A0000}"/>
    <cellStyle name="styleColumnTitles 2 2 3 2 3" xfId="26286" xr:uid="{00000000-0005-0000-0000-00003D1A0000}"/>
    <cellStyle name="styleColumnTitles 2 2 3 2 4" xfId="41671" xr:uid="{00000000-0005-0000-0000-00003D1A0000}"/>
    <cellStyle name="styleColumnTitles 2 2 3 3" xfId="7842" xr:uid="{00000000-0005-0000-0000-000090050000}"/>
    <cellStyle name="styleColumnTitles 2 2 3 3 2" xfId="27886" xr:uid="{00000000-0005-0000-0000-00003F1A0000}"/>
    <cellStyle name="styleColumnTitles 2 2 3 3 3" xfId="42865" xr:uid="{00000000-0005-0000-0000-00003F1A0000}"/>
    <cellStyle name="styleColumnTitles 2 2 3 4" xfId="8703" xr:uid="{00000000-0005-0000-0000-000090050000}"/>
    <cellStyle name="styleColumnTitles 2 2 3 4 2" xfId="28566" xr:uid="{00000000-0005-0000-0000-0000401A0000}"/>
    <cellStyle name="styleColumnTitles 2 2 3 4 3" xfId="43342" xr:uid="{00000000-0005-0000-0000-0000401A0000}"/>
    <cellStyle name="styleColumnTitles 2 2 3 5" xfId="9559" xr:uid="{00000000-0005-0000-0000-000090050000}"/>
    <cellStyle name="styleColumnTitles 2 2 3 5 2" xfId="29161" xr:uid="{00000000-0005-0000-0000-0000411A0000}"/>
    <cellStyle name="styleColumnTitles 2 2 3 5 3" xfId="43828" xr:uid="{00000000-0005-0000-0000-0000411A0000}"/>
    <cellStyle name="styleColumnTitles 2 2 3 6" xfId="3583" xr:uid="{00000000-0005-0000-0000-00000A260000}"/>
    <cellStyle name="styleColumnTitles 2 2 3 7" xfId="12671" xr:uid="{00000000-0005-0000-0000-000090050000}"/>
    <cellStyle name="styleColumnTitles 2 2 3 7 2" xfId="31227" xr:uid="{00000000-0005-0000-0000-0000431A0000}"/>
    <cellStyle name="styleColumnTitles 2 2 3 7 3" xfId="45327" xr:uid="{00000000-0005-0000-0000-0000431A0000}"/>
    <cellStyle name="styleColumnTitles 2 2 3 8" xfId="12242" xr:uid="{00000000-0005-0000-0000-000053040000}"/>
    <cellStyle name="styleColumnTitles 2 2 3 8 2" xfId="30803" xr:uid="{00000000-0005-0000-0000-0000441A0000}"/>
    <cellStyle name="styleColumnTitles 2 2 3 8 3" xfId="44924" xr:uid="{00000000-0005-0000-0000-0000441A0000}"/>
    <cellStyle name="styleColumnTitles 2 2 3 9" xfId="16577" xr:uid="{00000000-0005-0000-0000-000090050000}"/>
    <cellStyle name="styleColumnTitles 2 2 3 9 2" xfId="35133" xr:uid="{00000000-0005-0000-0000-0000451A0000}"/>
    <cellStyle name="styleColumnTitles 2 2 3 9 3" xfId="48914" xr:uid="{00000000-0005-0000-0000-0000451A0000}"/>
    <cellStyle name="styleColumnTitles 2 2 4" xfId="2534" xr:uid="{00000000-0005-0000-0000-000053040000}"/>
    <cellStyle name="styleColumnTitles 2 2 4 10" xfId="21554" xr:uid="{00000000-0005-0000-0000-000053040000}"/>
    <cellStyle name="styleColumnTitles 2 2 4 10 2" xfId="40094" xr:uid="{00000000-0005-0000-0000-0000471A0000}"/>
    <cellStyle name="styleColumnTitles 2 2 4 10 3" xfId="53442" xr:uid="{00000000-0005-0000-0000-0000471A0000}"/>
    <cellStyle name="styleColumnTitles 2 2 4 11" xfId="24030" xr:uid="{00000000-0005-0000-0000-0000461A0000}"/>
    <cellStyle name="styleColumnTitles 2 2 4 12" xfId="55362" xr:uid="{00000000-0005-0000-0000-000053040000}"/>
    <cellStyle name="styleColumnTitles 2 2 4 2" xfId="5741" xr:uid="{00000000-0005-0000-0000-000091050000}"/>
    <cellStyle name="styleColumnTitles 2 2 4 2 2" xfId="26156" xr:uid="{00000000-0005-0000-0000-0000481A0000}"/>
    <cellStyle name="styleColumnTitles 2 2 4 2 3" xfId="41544" xr:uid="{00000000-0005-0000-0000-0000481A0000}"/>
    <cellStyle name="styleColumnTitles 2 2 4 3" xfId="9424" xr:uid="{00000000-0005-0000-0000-000091050000}"/>
    <cellStyle name="styleColumnTitles 2 2 4 3 2" xfId="29026" xr:uid="{00000000-0005-0000-0000-0000491A0000}"/>
    <cellStyle name="styleColumnTitles 2 2 4 3 3" xfId="43698" xr:uid="{00000000-0005-0000-0000-0000491A0000}"/>
    <cellStyle name="styleColumnTitles 2 2 4 4" xfId="4256" xr:uid="{00000000-0005-0000-0000-00000B260000}"/>
    <cellStyle name="styleColumnTitles 2 2 4 5" xfId="13190" xr:uid="{00000000-0005-0000-0000-000091050000}"/>
    <cellStyle name="styleColumnTitles 2 2 4 5 2" xfId="31746" xr:uid="{00000000-0005-0000-0000-00004B1A0000}"/>
    <cellStyle name="styleColumnTitles 2 2 4 5 3" xfId="45828" xr:uid="{00000000-0005-0000-0000-00004B1A0000}"/>
    <cellStyle name="styleColumnTitles 2 2 4 6" xfId="12108" xr:uid="{00000000-0005-0000-0000-000053040000}"/>
    <cellStyle name="styleColumnTitles 2 2 4 6 2" xfId="30671" xr:uid="{00000000-0005-0000-0000-00004C1A0000}"/>
    <cellStyle name="styleColumnTitles 2 2 4 6 3" xfId="44812" xr:uid="{00000000-0005-0000-0000-00004C1A0000}"/>
    <cellStyle name="styleColumnTitles 2 2 4 7" xfId="16442" xr:uid="{00000000-0005-0000-0000-000091050000}"/>
    <cellStyle name="styleColumnTitles 2 2 4 7 2" xfId="34998" xr:uid="{00000000-0005-0000-0000-00004D1A0000}"/>
    <cellStyle name="styleColumnTitles 2 2 4 7 3" xfId="48779" xr:uid="{00000000-0005-0000-0000-00004D1A0000}"/>
    <cellStyle name="styleColumnTitles 2 2 4 8" xfId="18118" xr:uid="{00000000-0005-0000-0000-000053040000}"/>
    <cellStyle name="styleColumnTitles 2 2 4 8 2" xfId="36674" xr:uid="{00000000-0005-0000-0000-00004E1A0000}"/>
    <cellStyle name="styleColumnTitles 2 2 4 8 3" xfId="50230" xr:uid="{00000000-0005-0000-0000-00004E1A0000}"/>
    <cellStyle name="styleColumnTitles 2 2 4 9" xfId="19573" xr:uid="{00000000-0005-0000-0000-000091050000}"/>
    <cellStyle name="styleColumnTitles 2 2 4 9 2" xfId="38129" xr:uid="{00000000-0005-0000-0000-00004F1A0000}"/>
    <cellStyle name="styleColumnTitles 2 2 4 9 3" xfId="51621" xr:uid="{00000000-0005-0000-0000-00004F1A0000}"/>
    <cellStyle name="styleColumnTitles 2 2 5" xfId="4337" xr:uid="{00000000-0005-0000-0000-00008E050000}"/>
    <cellStyle name="styleColumnTitles 2 2 5 2" xfId="24855" xr:uid="{00000000-0005-0000-0000-0000501A0000}"/>
    <cellStyle name="styleColumnTitles 2 2 5 3" xfId="22639" xr:uid="{00000000-0005-0000-0000-0000501A0000}"/>
    <cellStyle name="styleColumnTitles 2 2 6" xfId="3582" xr:uid="{00000000-0005-0000-0000-000008260000}"/>
    <cellStyle name="styleColumnTitles 2 2 7" xfId="15018" xr:uid="{00000000-0005-0000-0000-000053040000}"/>
    <cellStyle name="styleColumnTitles 2 2 7 2" xfId="33574" xr:uid="{00000000-0005-0000-0000-0000521A0000}"/>
    <cellStyle name="styleColumnTitles 2 2 7 3" xfId="47525" xr:uid="{00000000-0005-0000-0000-0000521A0000}"/>
    <cellStyle name="styleColumnTitles 2 2 8" xfId="13846" xr:uid="{00000000-0005-0000-0000-00008E050000}"/>
    <cellStyle name="styleColumnTitles 2 2 8 2" xfId="32402" xr:uid="{00000000-0005-0000-0000-0000531A0000}"/>
    <cellStyle name="styleColumnTitles 2 2 8 3" xfId="46423" xr:uid="{00000000-0005-0000-0000-0000531A0000}"/>
    <cellStyle name="styleColumnTitles 2 2 9" xfId="15921" xr:uid="{00000000-0005-0000-0000-00008E050000}"/>
    <cellStyle name="styleColumnTitles 2 2 9 2" xfId="34477" xr:uid="{00000000-0005-0000-0000-0000541A0000}"/>
    <cellStyle name="styleColumnTitles 2 2 9 3" xfId="48322" xr:uid="{00000000-0005-0000-0000-0000541A0000}"/>
    <cellStyle name="styleColumnTitles 2 3" xfId="1121" xr:uid="{00000000-0005-0000-0000-000054040000}"/>
    <cellStyle name="styleColumnTitles 2 3 10" xfId="18799" xr:uid="{00000000-0005-0000-0000-000054040000}"/>
    <cellStyle name="styleColumnTitles 2 3 10 2" xfId="37355" xr:uid="{00000000-0005-0000-0000-0000561A0000}"/>
    <cellStyle name="styleColumnTitles 2 3 10 3" xfId="50848" xr:uid="{00000000-0005-0000-0000-0000561A0000}"/>
    <cellStyle name="styleColumnTitles 2 3 11" xfId="19366" xr:uid="{00000000-0005-0000-0000-000092050000}"/>
    <cellStyle name="styleColumnTitles 2 3 11 2" xfId="37922" xr:uid="{00000000-0005-0000-0000-0000571A0000}"/>
    <cellStyle name="styleColumnTitles 2 3 11 3" xfId="51414" xr:uid="{00000000-0005-0000-0000-0000571A0000}"/>
    <cellStyle name="styleColumnTitles 2 3 12" xfId="19742" xr:uid="{00000000-0005-0000-0000-000054040000}"/>
    <cellStyle name="styleColumnTitles 2 3 12 2" xfId="38298" xr:uid="{00000000-0005-0000-0000-0000581A0000}"/>
    <cellStyle name="styleColumnTitles 2 3 12 3" xfId="51790" xr:uid="{00000000-0005-0000-0000-0000581A0000}"/>
    <cellStyle name="styleColumnTitles 2 3 13" xfId="21644" xr:uid="{00000000-0005-0000-0000-000054040000}"/>
    <cellStyle name="styleColumnTitles 2 3 13 2" xfId="40184" xr:uid="{00000000-0005-0000-0000-0000591A0000}"/>
    <cellStyle name="styleColumnTitles 2 3 13 3" xfId="53532" xr:uid="{00000000-0005-0000-0000-0000591A0000}"/>
    <cellStyle name="styleColumnTitles 2 3 14" xfId="22104" xr:uid="{00000000-0005-0000-0000-000092050000}"/>
    <cellStyle name="styleColumnTitles 2 3 14 2" xfId="40644" xr:uid="{00000000-0005-0000-0000-00005A1A0000}"/>
    <cellStyle name="styleColumnTitles 2 3 14 3" xfId="53933" xr:uid="{00000000-0005-0000-0000-00005A1A0000}"/>
    <cellStyle name="styleColumnTitles 2 3 15" xfId="22906" xr:uid="{00000000-0005-0000-0000-0000551A0000}"/>
    <cellStyle name="styleColumnTitles 2 3 16" xfId="29969" xr:uid="{00000000-0005-0000-0000-0000551A0000}"/>
    <cellStyle name="styleColumnTitles 2 3 17" xfId="54321" xr:uid="{00000000-0005-0000-0000-000054040000}"/>
    <cellStyle name="styleColumnTitles 2 3 2" xfId="2391" xr:uid="{00000000-0005-0000-0000-000054040000}"/>
    <cellStyle name="styleColumnTitles 2 3 2 10" xfId="16299" xr:uid="{00000000-0005-0000-0000-000093050000}"/>
    <cellStyle name="styleColumnTitles 2 3 2 10 2" xfId="34855" xr:uid="{00000000-0005-0000-0000-00005C1A0000}"/>
    <cellStyle name="styleColumnTitles 2 3 2 10 3" xfId="48642" xr:uid="{00000000-0005-0000-0000-00005C1A0000}"/>
    <cellStyle name="styleColumnTitles 2 3 2 11" xfId="12819" xr:uid="{00000000-0005-0000-0000-000054040000}"/>
    <cellStyle name="styleColumnTitles 2 3 2 11 2" xfId="31375" xr:uid="{00000000-0005-0000-0000-00005D1A0000}"/>
    <cellStyle name="styleColumnTitles 2 3 2 11 3" xfId="45462" xr:uid="{00000000-0005-0000-0000-00005D1A0000}"/>
    <cellStyle name="styleColumnTitles 2 3 2 12" xfId="19533" xr:uid="{00000000-0005-0000-0000-000093050000}"/>
    <cellStyle name="styleColumnTitles 2 3 2 12 2" xfId="38089" xr:uid="{00000000-0005-0000-0000-00005E1A0000}"/>
    <cellStyle name="styleColumnTitles 2 3 2 12 3" xfId="51581" xr:uid="{00000000-0005-0000-0000-00005E1A0000}"/>
    <cellStyle name="styleColumnTitles 2 3 2 13" xfId="23902" xr:uid="{00000000-0005-0000-0000-00005B1A0000}"/>
    <cellStyle name="styleColumnTitles 2 3 2 14" xfId="56562" xr:uid="{00000000-0005-0000-0000-000093050000}"/>
    <cellStyle name="styleColumnTitles 2 3 2 2" xfId="5598" xr:uid="{00000000-0005-0000-0000-000093050000}"/>
    <cellStyle name="styleColumnTitles 2 3 2 2 2" xfId="20584" xr:uid="{00000000-0005-0000-0000-000087060000}"/>
    <cellStyle name="styleColumnTitles 2 3 2 2 2 2" xfId="39136" xr:uid="{00000000-0005-0000-0000-0000601A0000}"/>
    <cellStyle name="styleColumnTitles 2 3 2 2 2 3" xfId="52519" xr:uid="{00000000-0005-0000-0000-0000601A0000}"/>
    <cellStyle name="styleColumnTitles 2 3 2 2 3" xfId="26015" xr:uid="{00000000-0005-0000-0000-00005F1A0000}"/>
    <cellStyle name="styleColumnTitles 2 3 2 2 4" xfId="41415" xr:uid="{00000000-0005-0000-0000-00005F1A0000}"/>
    <cellStyle name="styleColumnTitles 2 3 2 3" xfId="7564" xr:uid="{00000000-0005-0000-0000-000093050000}"/>
    <cellStyle name="styleColumnTitles 2 3 2 3 2" xfId="27694" xr:uid="{00000000-0005-0000-0000-0000611A0000}"/>
    <cellStyle name="styleColumnTitles 2 3 2 3 3" xfId="42702" xr:uid="{00000000-0005-0000-0000-0000611A0000}"/>
    <cellStyle name="styleColumnTitles 2 3 2 4" xfId="8425" xr:uid="{00000000-0005-0000-0000-000093050000}"/>
    <cellStyle name="styleColumnTitles 2 3 2 4 2" xfId="28352" xr:uid="{00000000-0005-0000-0000-0000621A0000}"/>
    <cellStyle name="styleColumnTitles 2 3 2 4 3" xfId="43179" xr:uid="{00000000-0005-0000-0000-0000621A0000}"/>
    <cellStyle name="styleColumnTitles 2 3 2 5" xfId="9281" xr:uid="{00000000-0005-0000-0000-000093050000}"/>
    <cellStyle name="styleColumnTitles 2 3 2 5 2" xfId="28883" xr:uid="{00000000-0005-0000-0000-0000631A0000}"/>
    <cellStyle name="styleColumnTitles 2 3 2 5 3" xfId="43563" xr:uid="{00000000-0005-0000-0000-0000631A0000}"/>
    <cellStyle name="styleColumnTitles 2 3 2 6" xfId="3584" xr:uid="{00000000-0005-0000-0000-00000D260000}"/>
    <cellStyle name="styleColumnTitles 2 3 2 7" xfId="13213" xr:uid="{00000000-0005-0000-0000-000093050000}"/>
    <cellStyle name="styleColumnTitles 2 3 2 7 2" xfId="31769" xr:uid="{00000000-0005-0000-0000-0000651A0000}"/>
    <cellStyle name="styleColumnTitles 2 3 2 7 3" xfId="45851" xr:uid="{00000000-0005-0000-0000-0000651A0000}"/>
    <cellStyle name="styleColumnTitles 2 3 2 8" xfId="15065" xr:uid="{00000000-0005-0000-0000-000093050000}"/>
    <cellStyle name="styleColumnTitles 2 3 2 8 2" xfId="33621" xr:uid="{00000000-0005-0000-0000-0000661A0000}"/>
    <cellStyle name="styleColumnTitles 2 3 2 8 3" xfId="47572" xr:uid="{00000000-0005-0000-0000-0000661A0000}"/>
    <cellStyle name="styleColumnTitles 2 3 2 9" xfId="14504" xr:uid="{00000000-0005-0000-0000-000054040000}"/>
    <cellStyle name="styleColumnTitles 2 3 2 9 2" xfId="33060" xr:uid="{00000000-0005-0000-0000-0000671A0000}"/>
    <cellStyle name="styleColumnTitles 2 3 2 9 3" xfId="47039" xr:uid="{00000000-0005-0000-0000-0000671A0000}"/>
    <cellStyle name="styleColumnTitles 2 3 3" xfId="2670" xr:uid="{00000000-0005-0000-0000-000054040000}"/>
    <cellStyle name="styleColumnTitles 2 3 3 10" xfId="17902" xr:uid="{00000000-0005-0000-0000-000054040000}"/>
    <cellStyle name="styleColumnTitles 2 3 3 10 2" xfId="36458" xr:uid="{00000000-0005-0000-0000-0000691A0000}"/>
    <cellStyle name="styleColumnTitles 2 3 3 10 3" xfId="50042" xr:uid="{00000000-0005-0000-0000-0000691A0000}"/>
    <cellStyle name="styleColumnTitles 2 3 3 11" xfId="14331" xr:uid="{00000000-0005-0000-0000-000094050000}"/>
    <cellStyle name="styleColumnTitles 2 3 3 11 2" xfId="32887" xr:uid="{00000000-0005-0000-0000-00006A1A0000}"/>
    <cellStyle name="styleColumnTitles 2 3 3 11 3" xfId="46877" xr:uid="{00000000-0005-0000-0000-00006A1A0000}"/>
    <cellStyle name="styleColumnTitles 2 3 3 12" xfId="55496" xr:uid="{00000000-0005-0000-0000-000054040000}"/>
    <cellStyle name="styleColumnTitles 2 3 3 2" xfId="5877" xr:uid="{00000000-0005-0000-0000-000094050000}"/>
    <cellStyle name="styleColumnTitles 2 3 3 2 2" xfId="20767" xr:uid="{00000000-0005-0000-0000-000089060000}"/>
    <cellStyle name="styleColumnTitles 2 3 3 2 2 2" xfId="39312" xr:uid="{00000000-0005-0000-0000-00006C1A0000}"/>
    <cellStyle name="styleColumnTitles 2 3 3 2 2 3" xfId="52689" xr:uid="{00000000-0005-0000-0000-00006C1A0000}"/>
    <cellStyle name="styleColumnTitles 2 3 3 2 3" xfId="26287" xr:uid="{00000000-0005-0000-0000-00006B1A0000}"/>
    <cellStyle name="styleColumnTitles 2 3 3 2 4" xfId="41672" xr:uid="{00000000-0005-0000-0000-00006B1A0000}"/>
    <cellStyle name="styleColumnTitles 2 3 3 3" xfId="7843" xr:uid="{00000000-0005-0000-0000-000094050000}"/>
    <cellStyle name="styleColumnTitles 2 3 3 3 2" xfId="27887" xr:uid="{00000000-0005-0000-0000-00006D1A0000}"/>
    <cellStyle name="styleColumnTitles 2 3 3 3 3" xfId="42866" xr:uid="{00000000-0005-0000-0000-00006D1A0000}"/>
    <cellStyle name="styleColumnTitles 2 3 3 4" xfId="8704" xr:uid="{00000000-0005-0000-0000-000094050000}"/>
    <cellStyle name="styleColumnTitles 2 3 3 4 2" xfId="28567" xr:uid="{00000000-0005-0000-0000-00006E1A0000}"/>
    <cellStyle name="styleColumnTitles 2 3 3 4 3" xfId="43343" xr:uid="{00000000-0005-0000-0000-00006E1A0000}"/>
    <cellStyle name="styleColumnTitles 2 3 3 5" xfId="9560" xr:uid="{00000000-0005-0000-0000-000094050000}"/>
    <cellStyle name="styleColumnTitles 2 3 3 5 2" xfId="29162" xr:uid="{00000000-0005-0000-0000-00006F1A0000}"/>
    <cellStyle name="styleColumnTitles 2 3 3 5 3" xfId="43829" xr:uid="{00000000-0005-0000-0000-00006F1A0000}"/>
    <cellStyle name="styleColumnTitles 2 3 3 6" xfId="3585" xr:uid="{00000000-0005-0000-0000-00000E260000}"/>
    <cellStyle name="styleColumnTitles 2 3 3 7" xfId="11693" xr:uid="{00000000-0005-0000-0000-000094050000}"/>
    <cellStyle name="styleColumnTitles 2 3 3 7 2" xfId="30257" xr:uid="{00000000-0005-0000-0000-0000711A0000}"/>
    <cellStyle name="styleColumnTitles 2 3 3 7 3" xfId="44408" xr:uid="{00000000-0005-0000-0000-0000711A0000}"/>
    <cellStyle name="styleColumnTitles 2 3 3 8" xfId="14092" xr:uid="{00000000-0005-0000-0000-000054040000}"/>
    <cellStyle name="styleColumnTitles 2 3 3 8 2" xfId="32648" xr:uid="{00000000-0005-0000-0000-0000721A0000}"/>
    <cellStyle name="styleColumnTitles 2 3 3 8 3" xfId="46650" xr:uid="{00000000-0005-0000-0000-0000721A0000}"/>
    <cellStyle name="styleColumnTitles 2 3 3 9" xfId="16578" xr:uid="{00000000-0005-0000-0000-000094050000}"/>
    <cellStyle name="styleColumnTitles 2 3 3 9 2" xfId="35134" xr:uid="{00000000-0005-0000-0000-0000731A0000}"/>
    <cellStyle name="styleColumnTitles 2 3 3 9 3" xfId="48915" xr:uid="{00000000-0005-0000-0000-0000731A0000}"/>
    <cellStyle name="styleColumnTitles 2 3 4" xfId="2533" xr:uid="{00000000-0005-0000-0000-000054040000}"/>
    <cellStyle name="styleColumnTitles 2 3 4 10" xfId="21553" xr:uid="{00000000-0005-0000-0000-000054040000}"/>
    <cellStyle name="styleColumnTitles 2 3 4 10 2" xfId="40093" xr:uid="{00000000-0005-0000-0000-0000751A0000}"/>
    <cellStyle name="styleColumnTitles 2 3 4 10 3" xfId="53441" xr:uid="{00000000-0005-0000-0000-0000751A0000}"/>
    <cellStyle name="styleColumnTitles 2 3 4 11" xfId="24029" xr:uid="{00000000-0005-0000-0000-0000741A0000}"/>
    <cellStyle name="styleColumnTitles 2 3 4 12" xfId="55361" xr:uid="{00000000-0005-0000-0000-000054040000}"/>
    <cellStyle name="styleColumnTitles 2 3 4 2" xfId="5740" xr:uid="{00000000-0005-0000-0000-000095050000}"/>
    <cellStyle name="styleColumnTitles 2 3 4 2 2" xfId="26155" xr:uid="{00000000-0005-0000-0000-0000761A0000}"/>
    <cellStyle name="styleColumnTitles 2 3 4 2 3" xfId="41543" xr:uid="{00000000-0005-0000-0000-0000761A0000}"/>
    <cellStyle name="styleColumnTitles 2 3 4 3" xfId="9423" xr:uid="{00000000-0005-0000-0000-000095050000}"/>
    <cellStyle name="styleColumnTitles 2 3 4 3 2" xfId="29025" xr:uid="{00000000-0005-0000-0000-0000771A0000}"/>
    <cellStyle name="styleColumnTitles 2 3 4 3 3" xfId="43697" xr:uid="{00000000-0005-0000-0000-0000771A0000}"/>
    <cellStyle name="styleColumnTitles 2 3 4 4" xfId="3586" xr:uid="{00000000-0005-0000-0000-00000F260000}"/>
    <cellStyle name="styleColumnTitles 2 3 4 5" xfId="13191" xr:uid="{00000000-0005-0000-0000-000095050000}"/>
    <cellStyle name="styleColumnTitles 2 3 4 5 2" xfId="31747" xr:uid="{00000000-0005-0000-0000-0000791A0000}"/>
    <cellStyle name="styleColumnTitles 2 3 4 5 3" xfId="45829" xr:uid="{00000000-0005-0000-0000-0000791A0000}"/>
    <cellStyle name="styleColumnTitles 2 3 4 6" xfId="11759" xr:uid="{00000000-0005-0000-0000-000054040000}"/>
    <cellStyle name="styleColumnTitles 2 3 4 6 2" xfId="30323" xr:uid="{00000000-0005-0000-0000-00007A1A0000}"/>
    <cellStyle name="styleColumnTitles 2 3 4 6 3" xfId="44470" xr:uid="{00000000-0005-0000-0000-00007A1A0000}"/>
    <cellStyle name="styleColumnTitles 2 3 4 7" xfId="16441" xr:uid="{00000000-0005-0000-0000-000095050000}"/>
    <cellStyle name="styleColumnTitles 2 3 4 7 2" xfId="34997" xr:uid="{00000000-0005-0000-0000-00007B1A0000}"/>
    <cellStyle name="styleColumnTitles 2 3 4 7 3" xfId="48778" xr:uid="{00000000-0005-0000-0000-00007B1A0000}"/>
    <cellStyle name="styleColumnTitles 2 3 4 8" xfId="13930" xr:uid="{00000000-0005-0000-0000-000054040000}"/>
    <cellStyle name="styleColumnTitles 2 3 4 8 2" xfId="32486" xr:uid="{00000000-0005-0000-0000-00007C1A0000}"/>
    <cellStyle name="styleColumnTitles 2 3 4 8 3" xfId="46498" xr:uid="{00000000-0005-0000-0000-00007C1A0000}"/>
    <cellStyle name="styleColumnTitles 2 3 4 9" xfId="19893" xr:uid="{00000000-0005-0000-0000-000095050000}"/>
    <cellStyle name="styleColumnTitles 2 3 4 9 2" xfId="38449" xr:uid="{00000000-0005-0000-0000-00007D1A0000}"/>
    <cellStyle name="styleColumnTitles 2 3 4 9 3" xfId="51941" xr:uid="{00000000-0005-0000-0000-00007D1A0000}"/>
    <cellStyle name="styleColumnTitles 2 3 5" xfId="4338" xr:uid="{00000000-0005-0000-0000-000092050000}"/>
    <cellStyle name="styleColumnTitles 2 3 5 2" xfId="24856" xr:uid="{00000000-0005-0000-0000-00007E1A0000}"/>
    <cellStyle name="styleColumnTitles 2 3 5 3" xfId="22638" xr:uid="{00000000-0005-0000-0000-00007E1A0000}"/>
    <cellStyle name="styleColumnTitles 2 3 6" xfId="4285" xr:uid="{00000000-0005-0000-0000-00000C260000}"/>
    <cellStyle name="styleColumnTitles 2 3 7" xfId="15381" xr:uid="{00000000-0005-0000-0000-000054040000}"/>
    <cellStyle name="styleColumnTitles 2 3 7 2" xfId="33937" xr:uid="{00000000-0005-0000-0000-0000801A0000}"/>
    <cellStyle name="styleColumnTitles 2 3 7 3" xfId="47868" xr:uid="{00000000-0005-0000-0000-0000801A0000}"/>
    <cellStyle name="styleColumnTitles 2 3 8" xfId="14561" xr:uid="{00000000-0005-0000-0000-000092050000}"/>
    <cellStyle name="styleColumnTitles 2 3 8 2" xfId="33117" xr:uid="{00000000-0005-0000-0000-0000811A0000}"/>
    <cellStyle name="styleColumnTitles 2 3 8 3" xfId="47095" xr:uid="{00000000-0005-0000-0000-0000811A0000}"/>
    <cellStyle name="styleColumnTitles 2 3 9" xfId="17561" xr:uid="{00000000-0005-0000-0000-000092050000}"/>
    <cellStyle name="styleColumnTitles 2 3 9 2" xfId="36117" xr:uid="{00000000-0005-0000-0000-0000821A0000}"/>
    <cellStyle name="styleColumnTitles 2 3 9 3" xfId="49747" xr:uid="{00000000-0005-0000-0000-0000821A0000}"/>
    <cellStyle name="styleColumnTitles 2 4" xfId="2393" xr:uid="{00000000-0005-0000-0000-000052040000}"/>
    <cellStyle name="styleColumnTitles 2 4 10" xfId="16301" xr:uid="{00000000-0005-0000-0000-000096050000}"/>
    <cellStyle name="styleColumnTitles 2 4 10 2" xfId="34857" xr:uid="{00000000-0005-0000-0000-0000841A0000}"/>
    <cellStyle name="styleColumnTitles 2 4 10 3" xfId="48644" xr:uid="{00000000-0005-0000-0000-0000841A0000}"/>
    <cellStyle name="styleColumnTitles 2 4 11" xfId="17728" xr:uid="{00000000-0005-0000-0000-000052040000}"/>
    <cellStyle name="styleColumnTitles 2 4 11 2" xfId="36284" xr:uid="{00000000-0005-0000-0000-0000851A0000}"/>
    <cellStyle name="styleColumnTitles 2 4 11 3" xfId="49897" xr:uid="{00000000-0005-0000-0000-0000851A0000}"/>
    <cellStyle name="styleColumnTitles 2 4 12" xfId="13665" xr:uid="{00000000-0005-0000-0000-000096050000}"/>
    <cellStyle name="styleColumnTitles 2 4 12 2" xfId="32221" xr:uid="{00000000-0005-0000-0000-0000861A0000}"/>
    <cellStyle name="styleColumnTitles 2 4 12 3" xfId="46266" xr:uid="{00000000-0005-0000-0000-0000861A0000}"/>
    <cellStyle name="styleColumnTitles 2 4 13" xfId="23904" xr:uid="{00000000-0005-0000-0000-0000831A0000}"/>
    <cellStyle name="styleColumnTitles 2 4 14" xfId="56564" xr:uid="{00000000-0005-0000-0000-000096050000}"/>
    <cellStyle name="styleColumnTitles 2 4 2" xfId="5600" xr:uid="{00000000-0005-0000-0000-000096050000}"/>
    <cellStyle name="styleColumnTitles 2 4 2 2" xfId="20586" xr:uid="{00000000-0005-0000-0000-00008C060000}"/>
    <cellStyle name="styleColumnTitles 2 4 2 2 2" xfId="39138" xr:uid="{00000000-0005-0000-0000-0000881A0000}"/>
    <cellStyle name="styleColumnTitles 2 4 2 2 3" xfId="52521" xr:uid="{00000000-0005-0000-0000-0000881A0000}"/>
    <cellStyle name="styleColumnTitles 2 4 2 3" xfId="26017" xr:uid="{00000000-0005-0000-0000-0000871A0000}"/>
    <cellStyle name="styleColumnTitles 2 4 2 4" xfId="41417" xr:uid="{00000000-0005-0000-0000-0000871A0000}"/>
    <cellStyle name="styleColumnTitles 2 4 3" xfId="7566" xr:uid="{00000000-0005-0000-0000-000096050000}"/>
    <cellStyle name="styleColumnTitles 2 4 3 2" xfId="27696" xr:uid="{00000000-0005-0000-0000-0000891A0000}"/>
    <cellStyle name="styleColumnTitles 2 4 3 3" xfId="42704" xr:uid="{00000000-0005-0000-0000-0000891A0000}"/>
    <cellStyle name="styleColumnTitles 2 4 4" xfId="8427" xr:uid="{00000000-0005-0000-0000-000096050000}"/>
    <cellStyle name="styleColumnTitles 2 4 4 2" xfId="28354" xr:uid="{00000000-0005-0000-0000-00008A1A0000}"/>
    <cellStyle name="styleColumnTitles 2 4 4 3" xfId="43181" xr:uid="{00000000-0005-0000-0000-00008A1A0000}"/>
    <cellStyle name="styleColumnTitles 2 4 5" xfId="9283" xr:uid="{00000000-0005-0000-0000-000096050000}"/>
    <cellStyle name="styleColumnTitles 2 4 5 2" xfId="28885" xr:uid="{00000000-0005-0000-0000-00008B1A0000}"/>
    <cellStyle name="styleColumnTitles 2 4 5 3" xfId="43565" xr:uid="{00000000-0005-0000-0000-00008B1A0000}"/>
    <cellStyle name="styleColumnTitles 2 4 6" xfId="4253" xr:uid="{00000000-0005-0000-0000-000010260000}"/>
    <cellStyle name="styleColumnTitles 2 4 7" xfId="11895" xr:uid="{00000000-0005-0000-0000-000096050000}"/>
    <cellStyle name="styleColumnTitles 2 4 7 2" xfId="30459" xr:uid="{00000000-0005-0000-0000-00008D1A0000}"/>
    <cellStyle name="styleColumnTitles 2 4 7 3" xfId="44604" xr:uid="{00000000-0005-0000-0000-00008D1A0000}"/>
    <cellStyle name="styleColumnTitles 2 4 8" xfId="15067" xr:uid="{00000000-0005-0000-0000-000096050000}"/>
    <cellStyle name="styleColumnTitles 2 4 8 2" xfId="33623" xr:uid="{00000000-0005-0000-0000-00008E1A0000}"/>
    <cellStyle name="styleColumnTitles 2 4 8 3" xfId="47574" xr:uid="{00000000-0005-0000-0000-00008E1A0000}"/>
    <cellStyle name="styleColumnTitles 2 4 9" xfId="14493" xr:uid="{00000000-0005-0000-0000-000052040000}"/>
    <cellStyle name="styleColumnTitles 2 4 9 2" xfId="33049" xr:uid="{00000000-0005-0000-0000-00008F1A0000}"/>
    <cellStyle name="styleColumnTitles 2 4 9 3" xfId="47028" xr:uid="{00000000-0005-0000-0000-00008F1A0000}"/>
    <cellStyle name="styleColumnTitles 2 5" xfId="2668" xr:uid="{00000000-0005-0000-0000-000052040000}"/>
    <cellStyle name="styleColumnTitles 2 5 10" xfId="15423" xr:uid="{00000000-0005-0000-0000-000052040000}"/>
    <cellStyle name="styleColumnTitles 2 5 10 2" xfId="33979" xr:uid="{00000000-0005-0000-0000-0000911A0000}"/>
    <cellStyle name="styleColumnTitles 2 5 10 3" xfId="47904" xr:uid="{00000000-0005-0000-0000-0000911A0000}"/>
    <cellStyle name="styleColumnTitles 2 5 11" xfId="19730" xr:uid="{00000000-0005-0000-0000-000097050000}"/>
    <cellStyle name="styleColumnTitles 2 5 11 2" xfId="38286" xr:uid="{00000000-0005-0000-0000-0000921A0000}"/>
    <cellStyle name="styleColumnTitles 2 5 11 3" xfId="51778" xr:uid="{00000000-0005-0000-0000-0000921A0000}"/>
    <cellStyle name="styleColumnTitles 2 5 12" xfId="55494" xr:uid="{00000000-0005-0000-0000-000052040000}"/>
    <cellStyle name="styleColumnTitles 2 5 2" xfId="5875" xr:uid="{00000000-0005-0000-0000-000097050000}"/>
    <cellStyle name="styleColumnTitles 2 5 2 2" xfId="20765" xr:uid="{00000000-0005-0000-0000-00008E060000}"/>
    <cellStyle name="styleColumnTitles 2 5 2 2 2" xfId="39310" xr:uid="{00000000-0005-0000-0000-0000941A0000}"/>
    <cellStyle name="styleColumnTitles 2 5 2 2 3" xfId="52687" xr:uid="{00000000-0005-0000-0000-0000941A0000}"/>
    <cellStyle name="styleColumnTitles 2 5 2 3" xfId="26285" xr:uid="{00000000-0005-0000-0000-0000931A0000}"/>
    <cellStyle name="styleColumnTitles 2 5 2 4" xfId="41670" xr:uid="{00000000-0005-0000-0000-0000931A0000}"/>
    <cellStyle name="styleColumnTitles 2 5 3" xfId="7841" xr:uid="{00000000-0005-0000-0000-000097050000}"/>
    <cellStyle name="styleColumnTitles 2 5 3 2" xfId="27885" xr:uid="{00000000-0005-0000-0000-0000951A0000}"/>
    <cellStyle name="styleColumnTitles 2 5 3 3" xfId="42864" xr:uid="{00000000-0005-0000-0000-0000951A0000}"/>
    <cellStyle name="styleColumnTitles 2 5 4" xfId="8702" xr:uid="{00000000-0005-0000-0000-000097050000}"/>
    <cellStyle name="styleColumnTitles 2 5 4 2" xfId="28565" xr:uid="{00000000-0005-0000-0000-0000961A0000}"/>
    <cellStyle name="styleColumnTitles 2 5 4 3" xfId="43341" xr:uid="{00000000-0005-0000-0000-0000961A0000}"/>
    <cellStyle name="styleColumnTitles 2 5 5" xfId="9558" xr:uid="{00000000-0005-0000-0000-000097050000}"/>
    <cellStyle name="styleColumnTitles 2 5 5 2" xfId="29160" xr:uid="{00000000-0005-0000-0000-0000971A0000}"/>
    <cellStyle name="styleColumnTitles 2 5 5 3" xfId="43827" xr:uid="{00000000-0005-0000-0000-0000971A0000}"/>
    <cellStyle name="styleColumnTitles 2 5 6" xfId="3587" xr:uid="{00000000-0005-0000-0000-000011260000}"/>
    <cellStyle name="styleColumnTitles 2 5 7" xfId="12482" xr:uid="{00000000-0005-0000-0000-000097050000}"/>
    <cellStyle name="styleColumnTitles 2 5 7 2" xfId="31040" xr:uid="{00000000-0005-0000-0000-0000991A0000}"/>
    <cellStyle name="styleColumnTitles 2 5 7 3" xfId="45140" xr:uid="{00000000-0005-0000-0000-0000991A0000}"/>
    <cellStyle name="styleColumnTitles 2 5 8" xfId="14197" xr:uid="{00000000-0005-0000-0000-000052040000}"/>
    <cellStyle name="styleColumnTitles 2 5 8 2" xfId="32753" xr:uid="{00000000-0005-0000-0000-00009A1A0000}"/>
    <cellStyle name="styleColumnTitles 2 5 8 3" xfId="46753" xr:uid="{00000000-0005-0000-0000-00009A1A0000}"/>
    <cellStyle name="styleColumnTitles 2 5 9" xfId="16576" xr:uid="{00000000-0005-0000-0000-000097050000}"/>
    <cellStyle name="styleColumnTitles 2 5 9 2" xfId="35132" xr:uid="{00000000-0005-0000-0000-00009B1A0000}"/>
    <cellStyle name="styleColumnTitles 2 5 9 3" xfId="48913" xr:uid="{00000000-0005-0000-0000-00009B1A0000}"/>
    <cellStyle name="styleColumnTitles 2 6" xfId="2535" xr:uid="{00000000-0005-0000-0000-000052040000}"/>
    <cellStyle name="styleColumnTitles 2 6 10" xfId="21555" xr:uid="{00000000-0005-0000-0000-000052040000}"/>
    <cellStyle name="styleColumnTitles 2 6 10 2" xfId="40095" xr:uid="{00000000-0005-0000-0000-00009D1A0000}"/>
    <cellStyle name="styleColumnTitles 2 6 10 3" xfId="53443" xr:uid="{00000000-0005-0000-0000-00009D1A0000}"/>
    <cellStyle name="styleColumnTitles 2 6 11" xfId="24031" xr:uid="{00000000-0005-0000-0000-00009C1A0000}"/>
    <cellStyle name="styleColumnTitles 2 6 12" xfId="55363" xr:uid="{00000000-0005-0000-0000-000052040000}"/>
    <cellStyle name="styleColumnTitles 2 6 2" xfId="5742" xr:uid="{00000000-0005-0000-0000-000098050000}"/>
    <cellStyle name="styleColumnTitles 2 6 2 2" xfId="26157" xr:uid="{00000000-0005-0000-0000-00009E1A0000}"/>
    <cellStyle name="styleColumnTitles 2 6 2 3" xfId="41545" xr:uid="{00000000-0005-0000-0000-00009E1A0000}"/>
    <cellStyle name="styleColumnTitles 2 6 3" xfId="9425" xr:uid="{00000000-0005-0000-0000-000098050000}"/>
    <cellStyle name="styleColumnTitles 2 6 3 2" xfId="29027" xr:uid="{00000000-0005-0000-0000-00009F1A0000}"/>
    <cellStyle name="styleColumnTitles 2 6 3 3" xfId="43699" xr:uid="{00000000-0005-0000-0000-00009F1A0000}"/>
    <cellStyle name="styleColumnTitles 2 6 4" xfId="4252" xr:uid="{00000000-0005-0000-0000-000012260000}"/>
    <cellStyle name="styleColumnTitles 2 6 5" xfId="13189" xr:uid="{00000000-0005-0000-0000-000098050000}"/>
    <cellStyle name="styleColumnTitles 2 6 5 2" xfId="31745" xr:uid="{00000000-0005-0000-0000-0000A11A0000}"/>
    <cellStyle name="styleColumnTitles 2 6 5 3" xfId="45827" xr:uid="{00000000-0005-0000-0000-0000A11A0000}"/>
    <cellStyle name="styleColumnTitles 2 6 6" xfId="11936" xr:uid="{00000000-0005-0000-0000-000052040000}"/>
    <cellStyle name="styleColumnTitles 2 6 6 2" xfId="30500" xr:uid="{00000000-0005-0000-0000-0000A21A0000}"/>
    <cellStyle name="styleColumnTitles 2 6 6 3" xfId="44644" xr:uid="{00000000-0005-0000-0000-0000A21A0000}"/>
    <cellStyle name="styleColumnTitles 2 6 7" xfId="16443" xr:uid="{00000000-0005-0000-0000-000098050000}"/>
    <cellStyle name="styleColumnTitles 2 6 7 2" xfId="34999" xr:uid="{00000000-0005-0000-0000-0000A31A0000}"/>
    <cellStyle name="styleColumnTitles 2 6 7 3" xfId="48780" xr:uid="{00000000-0005-0000-0000-0000A31A0000}"/>
    <cellStyle name="styleColumnTitles 2 6 8" xfId="18081" xr:uid="{00000000-0005-0000-0000-000052040000}"/>
    <cellStyle name="styleColumnTitles 2 6 8 2" xfId="36637" xr:uid="{00000000-0005-0000-0000-0000A41A0000}"/>
    <cellStyle name="styleColumnTitles 2 6 8 3" xfId="50197" xr:uid="{00000000-0005-0000-0000-0000A41A0000}"/>
    <cellStyle name="styleColumnTitles 2 6 9" xfId="16275" xr:uid="{00000000-0005-0000-0000-000098050000}"/>
    <cellStyle name="styleColumnTitles 2 6 9 2" xfId="34831" xr:uid="{00000000-0005-0000-0000-0000A51A0000}"/>
    <cellStyle name="styleColumnTitles 2 6 9 3" xfId="48619" xr:uid="{00000000-0005-0000-0000-0000A51A0000}"/>
    <cellStyle name="styleColumnTitles 2 7" xfId="4336" xr:uid="{00000000-0005-0000-0000-00008D050000}"/>
    <cellStyle name="styleColumnTitles 2 7 2" xfId="24854" xr:uid="{00000000-0005-0000-0000-0000A61A0000}"/>
    <cellStyle name="styleColumnTitles 2 7 3" xfId="24459" xr:uid="{00000000-0005-0000-0000-0000A61A0000}"/>
    <cellStyle name="styleColumnTitles 2 8" xfId="4284" xr:uid="{00000000-0005-0000-0000-000007260000}"/>
    <cellStyle name="styleColumnTitles 2 9" xfId="15379" xr:uid="{00000000-0005-0000-0000-000052040000}"/>
    <cellStyle name="styleColumnTitles 2 9 2" xfId="33935" xr:uid="{00000000-0005-0000-0000-0000A81A0000}"/>
    <cellStyle name="styleColumnTitles 2 9 3" xfId="47866" xr:uid="{00000000-0005-0000-0000-0000A81A0000}"/>
    <cellStyle name="styleColumnTitles 20" xfId="54318" xr:uid="{00000000-0005-0000-0000-000051040000}"/>
    <cellStyle name="styleColumnTitles 3" xfId="1122" xr:uid="{00000000-0005-0000-0000-000055040000}"/>
    <cellStyle name="styleColumnTitles 3 10" xfId="18667" xr:uid="{00000000-0005-0000-0000-000055040000}"/>
    <cellStyle name="styleColumnTitles 3 10 2" xfId="37223" xr:uid="{00000000-0005-0000-0000-0000AA1A0000}"/>
    <cellStyle name="styleColumnTitles 3 10 3" xfId="50720" xr:uid="{00000000-0005-0000-0000-0000AA1A0000}"/>
    <cellStyle name="styleColumnTitles 3 11" xfId="19698" xr:uid="{00000000-0005-0000-0000-000099050000}"/>
    <cellStyle name="styleColumnTitles 3 11 2" xfId="38254" xr:uid="{00000000-0005-0000-0000-0000AB1A0000}"/>
    <cellStyle name="styleColumnTitles 3 11 3" xfId="51746" xr:uid="{00000000-0005-0000-0000-0000AB1A0000}"/>
    <cellStyle name="styleColumnTitles 3 12" xfId="19767" xr:uid="{00000000-0005-0000-0000-000055040000}"/>
    <cellStyle name="styleColumnTitles 3 12 2" xfId="38323" xr:uid="{00000000-0005-0000-0000-0000AC1A0000}"/>
    <cellStyle name="styleColumnTitles 3 12 3" xfId="51815" xr:uid="{00000000-0005-0000-0000-0000AC1A0000}"/>
    <cellStyle name="styleColumnTitles 3 13" xfId="21500" xr:uid="{00000000-0005-0000-0000-000055040000}"/>
    <cellStyle name="styleColumnTitles 3 13 2" xfId="40040" xr:uid="{00000000-0005-0000-0000-0000AD1A0000}"/>
    <cellStyle name="styleColumnTitles 3 13 3" xfId="53388" xr:uid="{00000000-0005-0000-0000-0000AD1A0000}"/>
    <cellStyle name="styleColumnTitles 3 14" xfId="22105" xr:uid="{00000000-0005-0000-0000-000099050000}"/>
    <cellStyle name="styleColumnTitles 3 14 2" xfId="40645" xr:uid="{00000000-0005-0000-0000-0000AE1A0000}"/>
    <cellStyle name="styleColumnTitles 3 14 3" xfId="53934" xr:uid="{00000000-0005-0000-0000-0000AE1A0000}"/>
    <cellStyle name="styleColumnTitles 3 15" xfId="22907" xr:uid="{00000000-0005-0000-0000-0000A91A0000}"/>
    <cellStyle name="styleColumnTitles 3 16" xfId="29966" xr:uid="{00000000-0005-0000-0000-0000A91A0000}"/>
    <cellStyle name="styleColumnTitles 3 17" xfId="54322" xr:uid="{00000000-0005-0000-0000-000055040000}"/>
    <cellStyle name="styleColumnTitles 3 2" xfId="2390" xr:uid="{00000000-0005-0000-0000-000055040000}"/>
    <cellStyle name="styleColumnTitles 3 2 10" xfId="16298" xr:uid="{00000000-0005-0000-0000-00009A050000}"/>
    <cellStyle name="styleColumnTitles 3 2 10 2" xfId="34854" xr:uid="{00000000-0005-0000-0000-0000B01A0000}"/>
    <cellStyle name="styleColumnTitles 3 2 10 3" xfId="48641" xr:uid="{00000000-0005-0000-0000-0000B01A0000}"/>
    <cellStyle name="styleColumnTitles 3 2 11" xfId="17210" xr:uid="{00000000-0005-0000-0000-000055040000}"/>
    <cellStyle name="styleColumnTitles 3 2 11 2" xfId="35766" xr:uid="{00000000-0005-0000-0000-0000B11A0000}"/>
    <cellStyle name="styleColumnTitles 3 2 11 3" xfId="49438" xr:uid="{00000000-0005-0000-0000-0000B11A0000}"/>
    <cellStyle name="styleColumnTitles 3 2 12" xfId="17687" xr:uid="{00000000-0005-0000-0000-00009A050000}"/>
    <cellStyle name="styleColumnTitles 3 2 12 2" xfId="36243" xr:uid="{00000000-0005-0000-0000-0000B21A0000}"/>
    <cellStyle name="styleColumnTitles 3 2 12 3" xfId="49858" xr:uid="{00000000-0005-0000-0000-0000B21A0000}"/>
    <cellStyle name="styleColumnTitles 3 2 13" xfId="23901" xr:uid="{00000000-0005-0000-0000-0000AF1A0000}"/>
    <cellStyle name="styleColumnTitles 3 2 14" xfId="56561" xr:uid="{00000000-0005-0000-0000-00009A050000}"/>
    <cellStyle name="styleColumnTitles 3 2 2" xfId="5597" xr:uid="{00000000-0005-0000-0000-00009A050000}"/>
    <cellStyle name="styleColumnTitles 3 2 2 2" xfId="20583" xr:uid="{00000000-0005-0000-0000-000092060000}"/>
    <cellStyle name="styleColumnTitles 3 2 2 2 2" xfId="39135" xr:uid="{00000000-0005-0000-0000-0000B41A0000}"/>
    <cellStyle name="styleColumnTitles 3 2 2 2 3" xfId="52518" xr:uid="{00000000-0005-0000-0000-0000B41A0000}"/>
    <cellStyle name="styleColumnTitles 3 2 2 3" xfId="26014" xr:uid="{00000000-0005-0000-0000-0000B31A0000}"/>
    <cellStyle name="styleColumnTitles 3 2 2 4" xfId="41414" xr:uid="{00000000-0005-0000-0000-0000B31A0000}"/>
    <cellStyle name="styleColumnTitles 3 2 3" xfId="7563" xr:uid="{00000000-0005-0000-0000-00009A050000}"/>
    <cellStyle name="styleColumnTitles 3 2 3 2" xfId="27693" xr:uid="{00000000-0005-0000-0000-0000B51A0000}"/>
    <cellStyle name="styleColumnTitles 3 2 3 3" xfId="42701" xr:uid="{00000000-0005-0000-0000-0000B51A0000}"/>
    <cellStyle name="styleColumnTitles 3 2 4" xfId="8424" xr:uid="{00000000-0005-0000-0000-00009A050000}"/>
    <cellStyle name="styleColumnTitles 3 2 4 2" xfId="28351" xr:uid="{00000000-0005-0000-0000-0000B61A0000}"/>
    <cellStyle name="styleColumnTitles 3 2 4 3" xfId="43178" xr:uid="{00000000-0005-0000-0000-0000B61A0000}"/>
    <cellStyle name="styleColumnTitles 3 2 5" xfId="9280" xr:uid="{00000000-0005-0000-0000-00009A050000}"/>
    <cellStyle name="styleColumnTitles 3 2 5 2" xfId="28882" xr:uid="{00000000-0005-0000-0000-0000B71A0000}"/>
    <cellStyle name="styleColumnTitles 3 2 5 3" xfId="43562" xr:uid="{00000000-0005-0000-0000-0000B71A0000}"/>
    <cellStyle name="styleColumnTitles 3 2 6" xfId="3588" xr:uid="{00000000-0005-0000-0000-000014260000}"/>
    <cellStyle name="styleColumnTitles 3 2 7" xfId="13214" xr:uid="{00000000-0005-0000-0000-00009A050000}"/>
    <cellStyle name="styleColumnTitles 3 2 7 2" xfId="31770" xr:uid="{00000000-0005-0000-0000-0000B91A0000}"/>
    <cellStyle name="styleColumnTitles 3 2 7 3" xfId="45852" xr:uid="{00000000-0005-0000-0000-0000B91A0000}"/>
    <cellStyle name="styleColumnTitles 3 2 8" xfId="15064" xr:uid="{00000000-0005-0000-0000-00009A050000}"/>
    <cellStyle name="styleColumnTitles 3 2 8 2" xfId="33620" xr:uid="{00000000-0005-0000-0000-0000BA1A0000}"/>
    <cellStyle name="styleColumnTitles 3 2 8 3" xfId="47571" xr:uid="{00000000-0005-0000-0000-0000BA1A0000}"/>
    <cellStyle name="styleColumnTitles 3 2 9" xfId="13382" xr:uid="{00000000-0005-0000-0000-000055040000}"/>
    <cellStyle name="styleColumnTitles 3 2 9 2" xfId="31938" xr:uid="{00000000-0005-0000-0000-0000BB1A0000}"/>
    <cellStyle name="styleColumnTitles 3 2 9 3" xfId="46014" xr:uid="{00000000-0005-0000-0000-0000BB1A0000}"/>
    <cellStyle name="styleColumnTitles 3 3" xfId="2671" xr:uid="{00000000-0005-0000-0000-000055040000}"/>
    <cellStyle name="styleColumnTitles 3 3 10" xfId="17708" xr:uid="{00000000-0005-0000-0000-000055040000}"/>
    <cellStyle name="styleColumnTitles 3 3 10 2" xfId="36264" xr:uid="{00000000-0005-0000-0000-0000BD1A0000}"/>
    <cellStyle name="styleColumnTitles 3 3 10 3" xfId="49879" xr:uid="{00000000-0005-0000-0000-0000BD1A0000}"/>
    <cellStyle name="styleColumnTitles 3 3 11" xfId="19016" xr:uid="{00000000-0005-0000-0000-00009B050000}"/>
    <cellStyle name="styleColumnTitles 3 3 11 2" xfId="37572" xr:uid="{00000000-0005-0000-0000-0000BE1A0000}"/>
    <cellStyle name="styleColumnTitles 3 3 11 3" xfId="51064" xr:uid="{00000000-0005-0000-0000-0000BE1A0000}"/>
    <cellStyle name="styleColumnTitles 3 3 12" xfId="55497" xr:uid="{00000000-0005-0000-0000-000055040000}"/>
    <cellStyle name="styleColumnTitles 3 3 2" xfId="5878" xr:uid="{00000000-0005-0000-0000-00009B050000}"/>
    <cellStyle name="styleColumnTitles 3 3 2 2" xfId="20768" xr:uid="{00000000-0005-0000-0000-000094060000}"/>
    <cellStyle name="styleColumnTitles 3 3 2 2 2" xfId="39313" xr:uid="{00000000-0005-0000-0000-0000C01A0000}"/>
    <cellStyle name="styleColumnTitles 3 3 2 2 3" xfId="52690" xr:uid="{00000000-0005-0000-0000-0000C01A0000}"/>
    <cellStyle name="styleColumnTitles 3 3 2 3" xfId="26288" xr:uid="{00000000-0005-0000-0000-0000BF1A0000}"/>
    <cellStyle name="styleColumnTitles 3 3 2 4" xfId="41673" xr:uid="{00000000-0005-0000-0000-0000BF1A0000}"/>
    <cellStyle name="styleColumnTitles 3 3 3" xfId="7844" xr:uid="{00000000-0005-0000-0000-00009B050000}"/>
    <cellStyle name="styleColumnTitles 3 3 3 2" xfId="27888" xr:uid="{00000000-0005-0000-0000-0000C11A0000}"/>
    <cellStyle name="styleColumnTitles 3 3 3 3" xfId="42867" xr:uid="{00000000-0005-0000-0000-0000C11A0000}"/>
    <cellStyle name="styleColumnTitles 3 3 4" xfId="8705" xr:uid="{00000000-0005-0000-0000-00009B050000}"/>
    <cellStyle name="styleColumnTitles 3 3 4 2" xfId="28568" xr:uid="{00000000-0005-0000-0000-0000C21A0000}"/>
    <cellStyle name="styleColumnTitles 3 3 4 3" xfId="43344" xr:uid="{00000000-0005-0000-0000-0000C21A0000}"/>
    <cellStyle name="styleColumnTitles 3 3 5" xfId="9561" xr:uid="{00000000-0005-0000-0000-00009B050000}"/>
    <cellStyle name="styleColumnTitles 3 3 5 2" xfId="29163" xr:uid="{00000000-0005-0000-0000-0000C31A0000}"/>
    <cellStyle name="styleColumnTitles 3 3 5 3" xfId="43830" xr:uid="{00000000-0005-0000-0000-0000C31A0000}"/>
    <cellStyle name="styleColumnTitles 3 3 6" xfId="4251" xr:uid="{00000000-0005-0000-0000-000015260000}"/>
    <cellStyle name="styleColumnTitles 3 3 7" xfId="13134" xr:uid="{00000000-0005-0000-0000-00009B050000}"/>
    <cellStyle name="styleColumnTitles 3 3 7 2" xfId="31690" xr:uid="{00000000-0005-0000-0000-0000C51A0000}"/>
    <cellStyle name="styleColumnTitles 3 3 7 3" xfId="45773" xr:uid="{00000000-0005-0000-0000-0000C51A0000}"/>
    <cellStyle name="styleColumnTitles 3 3 8" xfId="14264" xr:uid="{00000000-0005-0000-0000-000055040000}"/>
    <cellStyle name="styleColumnTitles 3 3 8 2" xfId="32820" xr:uid="{00000000-0005-0000-0000-0000C61A0000}"/>
    <cellStyle name="styleColumnTitles 3 3 8 3" xfId="46814" xr:uid="{00000000-0005-0000-0000-0000C61A0000}"/>
    <cellStyle name="styleColumnTitles 3 3 9" xfId="16579" xr:uid="{00000000-0005-0000-0000-00009B050000}"/>
    <cellStyle name="styleColumnTitles 3 3 9 2" xfId="35135" xr:uid="{00000000-0005-0000-0000-0000C71A0000}"/>
    <cellStyle name="styleColumnTitles 3 3 9 3" xfId="48916" xr:uid="{00000000-0005-0000-0000-0000C71A0000}"/>
    <cellStyle name="styleColumnTitles 3 4" xfId="2532" xr:uid="{00000000-0005-0000-0000-000055040000}"/>
    <cellStyle name="styleColumnTitles 3 4 10" xfId="21552" xr:uid="{00000000-0005-0000-0000-000055040000}"/>
    <cellStyle name="styleColumnTitles 3 4 10 2" xfId="40092" xr:uid="{00000000-0005-0000-0000-0000C91A0000}"/>
    <cellStyle name="styleColumnTitles 3 4 10 3" xfId="53440" xr:uid="{00000000-0005-0000-0000-0000C91A0000}"/>
    <cellStyle name="styleColumnTitles 3 4 11" xfId="24028" xr:uid="{00000000-0005-0000-0000-0000C81A0000}"/>
    <cellStyle name="styleColumnTitles 3 4 12" xfId="55360" xr:uid="{00000000-0005-0000-0000-000055040000}"/>
    <cellStyle name="styleColumnTitles 3 4 2" xfId="5739" xr:uid="{00000000-0005-0000-0000-00009C050000}"/>
    <cellStyle name="styleColumnTitles 3 4 2 2" xfId="26154" xr:uid="{00000000-0005-0000-0000-0000CA1A0000}"/>
    <cellStyle name="styleColumnTitles 3 4 2 3" xfId="41542" xr:uid="{00000000-0005-0000-0000-0000CA1A0000}"/>
    <cellStyle name="styleColumnTitles 3 4 3" xfId="9422" xr:uid="{00000000-0005-0000-0000-00009C050000}"/>
    <cellStyle name="styleColumnTitles 3 4 3 2" xfId="29024" xr:uid="{00000000-0005-0000-0000-0000CB1A0000}"/>
    <cellStyle name="styleColumnTitles 3 4 3 3" xfId="43696" xr:uid="{00000000-0005-0000-0000-0000CB1A0000}"/>
    <cellStyle name="styleColumnTitles 3 4 4" xfId="3589" xr:uid="{00000000-0005-0000-0000-000016260000}"/>
    <cellStyle name="styleColumnTitles 3 4 5" xfId="14524" xr:uid="{00000000-0005-0000-0000-00009C050000}"/>
    <cellStyle name="styleColumnTitles 3 4 5 2" xfId="33080" xr:uid="{00000000-0005-0000-0000-0000CD1A0000}"/>
    <cellStyle name="styleColumnTitles 3 4 5 3" xfId="47059" xr:uid="{00000000-0005-0000-0000-0000CD1A0000}"/>
    <cellStyle name="styleColumnTitles 3 4 6" xfId="11918" xr:uid="{00000000-0005-0000-0000-000055040000}"/>
    <cellStyle name="styleColumnTitles 3 4 6 2" xfId="30482" xr:uid="{00000000-0005-0000-0000-0000CE1A0000}"/>
    <cellStyle name="styleColumnTitles 3 4 6 3" xfId="44627" xr:uid="{00000000-0005-0000-0000-0000CE1A0000}"/>
    <cellStyle name="styleColumnTitles 3 4 7" xfId="16440" xr:uid="{00000000-0005-0000-0000-00009C050000}"/>
    <cellStyle name="styleColumnTitles 3 4 7 2" xfId="34996" xr:uid="{00000000-0005-0000-0000-0000CF1A0000}"/>
    <cellStyle name="styleColumnTitles 3 4 7 3" xfId="48777" xr:uid="{00000000-0005-0000-0000-0000CF1A0000}"/>
    <cellStyle name="styleColumnTitles 3 4 8" xfId="17929" xr:uid="{00000000-0005-0000-0000-000055040000}"/>
    <cellStyle name="styleColumnTitles 3 4 8 2" xfId="36485" xr:uid="{00000000-0005-0000-0000-0000D01A0000}"/>
    <cellStyle name="styleColumnTitles 3 4 8 3" xfId="50068" xr:uid="{00000000-0005-0000-0000-0000D01A0000}"/>
    <cellStyle name="styleColumnTitles 3 4 9" xfId="18720" xr:uid="{00000000-0005-0000-0000-00009C050000}"/>
    <cellStyle name="styleColumnTitles 3 4 9 2" xfId="37276" xr:uid="{00000000-0005-0000-0000-0000D11A0000}"/>
    <cellStyle name="styleColumnTitles 3 4 9 3" xfId="50773" xr:uid="{00000000-0005-0000-0000-0000D11A0000}"/>
    <cellStyle name="styleColumnTitles 3 5" xfId="4339" xr:uid="{00000000-0005-0000-0000-000099050000}"/>
    <cellStyle name="styleColumnTitles 3 5 2" xfId="24857" xr:uid="{00000000-0005-0000-0000-0000D21A0000}"/>
    <cellStyle name="styleColumnTitles 3 5 3" xfId="24457" xr:uid="{00000000-0005-0000-0000-0000D21A0000}"/>
    <cellStyle name="styleColumnTitles 3 6" xfId="4254" xr:uid="{00000000-0005-0000-0000-000013260000}"/>
    <cellStyle name="styleColumnTitles 3 7" xfId="13455" xr:uid="{00000000-0005-0000-0000-000055040000}"/>
    <cellStyle name="styleColumnTitles 3 7 2" xfId="32011" xr:uid="{00000000-0005-0000-0000-0000D41A0000}"/>
    <cellStyle name="styleColumnTitles 3 7 3" xfId="46079" xr:uid="{00000000-0005-0000-0000-0000D41A0000}"/>
    <cellStyle name="styleColumnTitles 3 8" xfId="14214" xr:uid="{00000000-0005-0000-0000-000099050000}"/>
    <cellStyle name="styleColumnTitles 3 8 2" xfId="32770" xr:uid="{00000000-0005-0000-0000-0000D51A0000}"/>
    <cellStyle name="styleColumnTitles 3 8 3" xfId="46767" xr:uid="{00000000-0005-0000-0000-0000D51A0000}"/>
    <cellStyle name="styleColumnTitles 3 9" xfId="17692" xr:uid="{00000000-0005-0000-0000-000099050000}"/>
    <cellStyle name="styleColumnTitles 3 9 2" xfId="36248" xr:uid="{00000000-0005-0000-0000-0000D61A0000}"/>
    <cellStyle name="styleColumnTitles 3 9 3" xfId="49863" xr:uid="{00000000-0005-0000-0000-0000D61A0000}"/>
    <cellStyle name="styleColumnTitles 4" xfId="1123" xr:uid="{00000000-0005-0000-0000-000056040000}"/>
    <cellStyle name="styleColumnTitles 4 10" xfId="13877" xr:uid="{00000000-0005-0000-0000-000056040000}"/>
    <cellStyle name="styleColumnTitles 4 10 2" xfId="32433" xr:uid="{00000000-0005-0000-0000-0000D81A0000}"/>
    <cellStyle name="styleColumnTitles 4 10 3" xfId="46448" xr:uid="{00000000-0005-0000-0000-0000D81A0000}"/>
    <cellStyle name="styleColumnTitles 4 11" xfId="19336" xr:uid="{00000000-0005-0000-0000-00009D050000}"/>
    <cellStyle name="styleColumnTitles 4 11 2" xfId="37892" xr:uid="{00000000-0005-0000-0000-0000D91A0000}"/>
    <cellStyle name="styleColumnTitles 4 11 3" xfId="51384" xr:uid="{00000000-0005-0000-0000-0000D91A0000}"/>
    <cellStyle name="styleColumnTitles 4 12" xfId="18380" xr:uid="{00000000-0005-0000-0000-000056040000}"/>
    <cellStyle name="styleColumnTitles 4 12 2" xfId="36936" xr:uid="{00000000-0005-0000-0000-0000DA1A0000}"/>
    <cellStyle name="styleColumnTitles 4 12 3" xfId="50458" xr:uid="{00000000-0005-0000-0000-0000DA1A0000}"/>
    <cellStyle name="styleColumnTitles 4 13" xfId="21654" xr:uid="{00000000-0005-0000-0000-000056040000}"/>
    <cellStyle name="styleColumnTitles 4 13 2" xfId="40194" xr:uid="{00000000-0005-0000-0000-0000DB1A0000}"/>
    <cellStyle name="styleColumnTitles 4 13 3" xfId="53542" xr:uid="{00000000-0005-0000-0000-0000DB1A0000}"/>
    <cellStyle name="styleColumnTitles 4 14" xfId="22106" xr:uid="{00000000-0005-0000-0000-00009D050000}"/>
    <cellStyle name="styleColumnTitles 4 14 2" xfId="40646" xr:uid="{00000000-0005-0000-0000-0000DC1A0000}"/>
    <cellStyle name="styleColumnTitles 4 14 3" xfId="53935" xr:uid="{00000000-0005-0000-0000-0000DC1A0000}"/>
    <cellStyle name="styleColumnTitles 4 15" xfId="22908" xr:uid="{00000000-0005-0000-0000-0000D71A0000}"/>
    <cellStyle name="styleColumnTitles 4 16" xfId="23194" xr:uid="{00000000-0005-0000-0000-0000D71A0000}"/>
    <cellStyle name="styleColumnTitles 4 17" xfId="54323" xr:uid="{00000000-0005-0000-0000-000056040000}"/>
    <cellStyle name="styleColumnTitles 4 2" xfId="2389" xr:uid="{00000000-0005-0000-0000-000056040000}"/>
    <cellStyle name="styleColumnTitles 4 2 10" xfId="16297" xr:uid="{00000000-0005-0000-0000-00009E050000}"/>
    <cellStyle name="styleColumnTitles 4 2 10 2" xfId="34853" xr:uid="{00000000-0005-0000-0000-0000DE1A0000}"/>
    <cellStyle name="styleColumnTitles 4 2 10 3" xfId="48640" xr:uid="{00000000-0005-0000-0000-0000DE1A0000}"/>
    <cellStyle name="styleColumnTitles 4 2 11" xfId="17591" xr:uid="{00000000-0005-0000-0000-000056040000}"/>
    <cellStyle name="styleColumnTitles 4 2 11 2" xfId="36147" xr:uid="{00000000-0005-0000-0000-0000DF1A0000}"/>
    <cellStyle name="styleColumnTitles 4 2 11 3" xfId="49776" xr:uid="{00000000-0005-0000-0000-0000DF1A0000}"/>
    <cellStyle name="styleColumnTitles 4 2 12" xfId="18848" xr:uid="{00000000-0005-0000-0000-00009E050000}"/>
    <cellStyle name="styleColumnTitles 4 2 12 2" xfId="37404" xr:uid="{00000000-0005-0000-0000-0000E01A0000}"/>
    <cellStyle name="styleColumnTitles 4 2 12 3" xfId="50896" xr:uid="{00000000-0005-0000-0000-0000E01A0000}"/>
    <cellStyle name="styleColumnTitles 4 2 13" xfId="23900" xr:uid="{00000000-0005-0000-0000-0000DD1A0000}"/>
    <cellStyle name="styleColumnTitles 4 2 14" xfId="56560" xr:uid="{00000000-0005-0000-0000-00009E050000}"/>
    <cellStyle name="styleColumnTitles 4 2 2" xfId="5596" xr:uid="{00000000-0005-0000-0000-00009E050000}"/>
    <cellStyle name="styleColumnTitles 4 2 2 2" xfId="20582" xr:uid="{00000000-0005-0000-0000-000098060000}"/>
    <cellStyle name="styleColumnTitles 4 2 2 2 2" xfId="39134" xr:uid="{00000000-0005-0000-0000-0000E21A0000}"/>
    <cellStyle name="styleColumnTitles 4 2 2 2 3" xfId="52517" xr:uid="{00000000-0005-0000-0000-0000E21A0000}"/>
    <cellStyle name="styleColumnTitles 4 2 2 3" xfId="26013" xr:uid="{00000000-0005-0000-0000-0000E11A0000}"/>
    <cellStyle name="styleColumnTitles 4 2 2 4" xfId="41413" xr:uid="{00000000-0005-0000-0000-0000E11A0000}"/>
    <cellStyle name="styleColumnTitles 4 2 3" xfId="7562" xr:uid="{00000000-0005-0000-0000-00009E050000}"/>
    <cellStyle name="styleColumnTitles 4 2 3 2" xfId="27692" xr:uid="{00000000-0005-0000-0000-0000E31A0000}"/>
    <cellStyle name="styleColumnTitles 4 2 3 3" xfId="42700" xr:uid="{00000000-0005-0000-0000-0000E31A0000}"/>
    <cellStyle name="styleColumnTitles 4 2 4" xfId="8423" xr:uid="{00000000-0005-0000-0000-00009E050000}"/>
    <cellStyle name="styleColumnTitles 4 2 4 2" xfId="28350" xr:uid="{00000000-0005-0000-0000-0000E41A0000}"/>
    <cellStyle name="styleColumnTitles 4 2 4 3" xfId="43177" xr:uid="{00000000-0005-0000-0000-0000E41A0000}"/>
    <cellStyle name="styleColumnTitles 4 2 5" xfId="9279" xr:uid="{00000000-0005-0000-0000-00009E050000}"/>
    <cellStyle name="styleColumnTitles 4 2 5 2" xfId="28881" xr:uid="{00000000-0005-0000-0000-0000E51A0000}"/>
    <cellStyle name="styleColumnTitles 4 2 5 3" xfId="43561" xr:uid="{00000000-0005-0000-0000-0000E51A0000}"/>
    <cellStyle name="styleColumnTitles 4 2 6" xfId="4255" xr:uid="{00000000-0005-0000-0000-000018260000}"/>
    <cellStyle name="styleColumnTitles 4 2 7" xfId="13215" xr:uid="{00000000-0005-0000-0000-00009E050000}"/>
    <cellStyle name="styleColumnTitles 4 2 7 2" xfId="31771" xr:uid="{00000000-0005-0000-0000-0000E71A0000}"/>
    <cellStyle name="styleColumnTitles 4 2 7 3" xfId="45853" xr:uid="{00000000-0005-0000-0000-0000E71A0000}"/>
    <cellStyle name="styleColumnTitles 4 2 8" xfId="15063" xr:uid="{00000000-0005-0000-0000-00009E050000}"/>
    <cellStyle name="styleColumnTitles 4 2 8 2" xfId="33619" xr:uid="{00000000-0005-0000-0000-0000E81A0000}"/>
    <cellStyle name="styleColumnTitles 4 2 8 3" xfId="47570" xr:uid="{00000000-0005-0000-0000-0000E81A0000}"/>
    <cellStyle name="styleColumnTitles 4 2 9" xfId="13397" xr:uid="{00000000-0005-0000-0000-000056040000}"/>
    <cellStyle name="styleColumnTitles 4 2 9 2" xfId="31953" xr:uid="{00000000-0005-0000-0000-0000E91A0000}"/>
    <cellStyle name="styleColumnTitles 4 2 9 3" xfId="46028" xr:uid="{00000000-0005-0000-0000-0000E91A0000}"/>
    <cellStyle name="styleColumnTitles 4 3" xfId="2672" xr:uid="{00000000-0005-0000-0000-000056040000}"/>
    <cellStyle name="styleColumnTitles 4 3 10" xfId="17901" xr:uid="{00000000-0005-0000-0000-000056040000}"/>
    <cellStyle name="styleColumnTitles 4 3 10 2" xfId="36457" xr:uid="{00000000-0005-0000-0000-0000EB1A0000}"/>
    <cellStyle name="styleColumnTitles 4 3 10 3" xfId="50041" xr:uid="{00000000-0005-0000-0000-0000EB1A0000}"/>
    <cellStyle name="styleColumnTitles 4 3 11" xfId="19608" xr:uid="{00000000-0005-0000-0000-00009F050000}"/>
    <cellStyle name="styleColumnTitles 4 3 11 2" xfId="38164" xr:uid="{00000000-0005-0000-0000-0000EC1A0000}"/>
    <cellStyle name="styleColumnTitles 4 3 11 3" xfId="51656" xr:uid="{00000000-0005-0000-0000-0000EC1A0000}"/>
    <cellStyle name="styleColumnTitles 4 3 12" xfId="55498" xr:uid="{00000000-0005-0000-0000-000056040000}"/>
    <cellStyle name="styleColumnTitles 4 3 2" xfId="5879" xr:uid="{00000000-0005-0000-0000-00009F050000}"/>
    <cellStyle name="styleColumnTitles 4 3 2 2" xfId="20769" xr:uid="{00000000-0005-0000-0000-00009A060000}"/>
    <cellStyle name="styleColumnTitles 4 3 2 2 2" xfId="39314" xr:uid="{00000000-0005-0000-0000-0000EE1A0000}"/>
    <cellStyle name="styleColumnTitles 4 3 2 2 3" xfId="52691" xr:uid="{00000000-0005-0000-0000-0000EE1A0000}"/>
    <cellStyle name="styleColumnTitles 4 3 2 3" xfId="26289" xr:uid="{00000000-0005-0000-0000-0000ED1A0000}"/>
    <cellStyle name="styleColumnTitles 4 3 2 4" xfId="41674" xr:uid="{00000000-0005-0000-0000-0000ED1A0000}"/>
    <cellStyle name="styleColumnTitles 4 3 3" xfId="7845" xr:uid="{00000000-0005-0000-0000-00009F050000}"/>
    <cellStyle name="styleColumnTitles 4 3 3 2" xfId="27889" xr:uid="{00000000-0005-0000-0000-0000EF1A0000}"/>
    <cellStyle name="styleColumnTitles 4 3 3 3" xfId="42868" xr:uid="{00000000-0005-0000-0000-0000EF1A0000}"/>
    <cellStyle name="styleColumnTitles 4 3 4" xfId="8706" xr:uid="{00000000-0005-0000-0000-00009F050000}"/>
    <cellStyle name="styleColumnTitles 4 3 4 2" xfId="28569" xr:uid="{00000000-0005-0000-0000-0000F01A0000}"/>
    <cellStyle name="styleColumnTitles 4 3 4 3" xfId="43345" xr:uid="{00000000-0005-0000-0000-0000F01A0000}"/>
    <cellStyle name="styleColumnTitles 4 3 5" xfId="9562" xr:uid="{00000000-0005-0000-0000-00009F050000}"/>
    <cellStyle name="styleColumnTitles 4 3 5 2" xfId="29164" xr:uid="{00000000-0005-0000-0000-0000F11A0000}"/>
    <cellStyle name="styleColumnTitles 4 3 5 3" xfId="43831" xr:uid="{00000000-0005-0000-0000-0000F11A0000}"/>
    <cellStyle name="styleColumnTitles 4 3 6" xfId="3590" xr:uid="{00000000-0005-0000-0000-000019260000}"/>
    <cellStyle name="styleColumnTitles 4 3 7" xfId="12485" xr:uid="{00000000-0005-0000-0000-00009F050000}"/>
    <cellStyle name="styleColumnTitles 4 3 7 2" xfId="31043" xr:uid="{00000000-0005-0000-0000-0000F31A0000}"/>
    <cellStyle name="styleColumnTitles 4 3 7 3" xfId="45143" xr:uid="{00000000-0005-0000-0000-0000F31A0000}"/>
    <cellStyle name="styleColumnTitles 4 3 8" xfId="13970" xr:uid="{00000000-0005-0000-0000-000056040000}"/>
    <cellStyle name="styleColumnTitles 4 3 8 2" xfId="32526" xr:uid="{00000000-0005-0000-0000-0000F41A0000}"/>
    <cellStyle name="styleColumnTitles 4 3 8 3" xfId="46536" xr:uid="{00000000-0005-0000-0000-0000F41A0000}"/>
    <cellStyle name="styleColumnTitles 4 3 9" xfId="16580" xr:uid="{00000000-0005-0000-0000-00009F050000}"/>
    <cellStyle name="styleColumnTitles 4 3 9 2" xfId="35136" xr:uid="{00000000-0005-0000-0000-0000F51A0000}"/>
    <cellStyle name="styleColumnTitles 4 3 9 3" xfId="48917" xr:uid="{00000000-0005-0000-0000-0000F51A0000}"/>
    <cellStyle name="styleColumnTitles 4 4" xfId="2531" xr:uid="{00000000-0005-0000-0000-000056040000}"/>
    <cellStyle name="styleColumnTitles 4 4 10" xfId="21551" xr:uid="{00000000-0005-0000-0000-000056040000}"/>
    <cellStyle name="styleColumnTitles 4 4 10 2" xfId="40091" xr:uid="{00000000-0005-0000-0000-0000F71A0000}"/>
    <cellStyle name="styleColumnTitles 4 4 10 3" xfId="53439" xr:uid="{00000000-0005-0000-0000-0000F71A0000}"/>
    <cellStyle name="styleColumnTitles 4 4 11" xfId="24027" xr:uid="{00000000-0005-0000-0000-0000F61A0000}"/>
    <cellStyle name="styleColumnTitles 4 4 12" xfId="55359" xr:uid="{00000000-0005-0000-0000-000056040000}"/>
    <cellStyle name="styleColumnTitles 4 4 2" xfId="5738" xr:uid="{00000000-0005-0000-0000-0000A0050000}"/>
    <cellStyle name="styleColumnTitles 4 4 2 2" xfId="26153" xr:uid="{00000000-0005-0000-0000-0000F81A0000}"/>
    <cellStyle name="styleColumnTitles 4 4 2 3" xfId="41541" xr:uid="{00000000-0005-0000-0000-0000F81A0000}"/>
    <cellStyle name="styleColumnTitles 4 4 3" xfId="9421" xr:uid="{00000000-0005-0000-0000-0000A0050000}"/>
    <cellStyle name="styleColumnTitles 4 4 3 2" xfId="29023" xr:uid="{00000000-0005-0000-0000-0000F91A0000}"/>
    <cellStyle name="styleColumnTitles 4 4 3 3" xfId="43695" xr:uid="{00000000-0005-0000-0000-0000F91A0000}"/>
    <cellStyle name="styleColumnTitles 4 4 4" xfId="3591" xr:uid="{00000000-0005-0000-0000-00001A260000}"/>
    <cellStyle name="styleColumnTitles 4 4 5" xfId="12406" xr:uid="{00000000-0005-0000-0000-0000A0050000}"/>
    <cellStyle name="styleColumnTitles 4 4 5 2" xfId="30965" xr:uid="{00000000-0005-0000-0000-0000FB1A0000}"/>
    <cellStyle name="styleColumnTitles 4 4 5 3" xfId="45065" xr:uid="{00000000-0005-0000-0000-0000FB1A0000}"/>
    <cellStyle name="styleColumnTitles 4 4 6" xfId="12816" xr:uid="{00000000-0005-0000-0000-000056040000}"/>
    <cellStyle name="styleColumnTitles 4 4 6 2" xfId="31372" xr:uid="{00000000-0005-0000-0000-0000FC1A0000}"/>
    <cellStyle name="styleColumnTitles 4 4 6 3" xfId="45459" xr:uid="{00000000-0005-0000-0000-0000FC1A0000}"/>
    <cellStyle name="styleColumnTitles 4 4 7" xfId="16439" xr:uid="{00000000-0005-0000-0000-0000A0050000}"/>
    <cellStyle name="styleColumnTitles 4 4 7 2" xfId="34995" xr:uid="{00000000-0005-0000-0000-0000FD1A0000}"/>
    <cellStyle name="styleColumnTitles 4 4 7 3" xfId="48776" xr:uid="{00000000-0005-0000-0000-0000FD1A0000}"/>
    <cellStyle name="styleColumnTitles 4 4 8" xfId="13978" xr:uid="{00000000-0005-0000-0000-000056040000}"/>
    <cellStyle name="styleColumnTitles 4 4 8 2" xfId="32534" xr:uid="{00000000-0005-0000-0000-0000FE1A0000}"/>
    <cellStyle name="styleColumnTitles 4 4 8 3" xfId="46544" xr:uid="{00000000-0005-0000-0000-0000FE1A0000}"/>
    <cellStyle name="styleColumnTitles 4 4 9" xfId="14251" xr:uid="{00000000-0005-0000-0000-0000A0050000}"/>
    <cellStyle name="styleColumnTitles 4 4 9 2" xfId="32807" xr:uid="{00000000-0005-0000-0000-0000FF1A0000}"/>
    <cellStyle name="styleColumnTitles 4 4 9 3" xfId="46801" xr:uid="{00000000-0005-0000-0000-0000FF1A0000}"/>
    <cellStyle name="styleColumnTitles 4 5" xfId="4340" xr:uid="{00000000-0005-0000-0000-00009D050000}"/>
    <cellStyle name="styleColumnTitles 4 5 2" xfId="24858" xr:uid="{00000000-0005-0000-0000-0000001B0000}"/>
    <cellStyle name="styleColumnTitles 4 5 3" xfId="22637" xr:uid="{00000000-0005-0000-0000-0000001B0000}"/>
    <cellStyle name="styleColumnTitles 4 6" xfId="4250" xr:uid="{00000000-0005-0000-0000-000017260000}"/>
    <cellStyle name="styleColumnTitles 4 7" xfId="15434" xr:uid="{00000000-0005-0000-0000-000056040000}"/>
    <cellStyle name="styleColumnTitles 4 7 2" xfId="33990" xr:uid="{00000000-0005-0000-0000-0000021B0000}"/>
    <cellStyle name="styleColumnTitles 4 7 3" xfId="47914" xr:uid="{00000000-0005-0000-0000-0000021B0000}"/>
    <cellStyle name="styleColumnTitles 4 8" xfId="11478" xr:uid="{00000000-0005-0000-0000-00009D050000}"/>
    <cellStyle name="styleColumnTitles 4 8 2" xfId="30042" xr:uid="{00000000-0005-0000-0000-0000031B0000}"/>
    <cellStyle name="styleColumnTitles 4 8 3" xfId="44260" xr:uid="{00000000-0005-0000-0000-0000031B0000}"/>
    <cellStyle name="styleColumnTitles 4 9" xfId="15291" xr:uid="{00000000-0005-0000-0000-00009D050000}"/>
    <cellStyle name="styleColumnTitles 4 9 2" xfId="33847" xr:uid="{00000000-0005-0000-0000-0000041B0000}"/>
    <cellStyle name="styleColumnTitles 4 9 3" xfId="47784" xr:uid="{00000000-0005-0000-0000-0000041B0000}"/>
    <cellStyle name="styleColumnTitles 5" xfId="2394" xr:uid="{00000000-0005-0000-0000-000051040000}"/>
    <cellStyle name="styleColumnTitles 5 10" xfId="16302" xr:uid="{00000000-0005-0000-0000-0000A1050000}"/>
    <cellStyle name="styleColumnTitles 5 10 2" xfId="34858" xr:uid="{00000000-0005-0000-0000-0000061B0000}"/>
    <cellStyle name="styleColumnTitles 5 10 3" xfId="48645" xr:uid="{00000000-0005-0000-0000-0000061B0000}"/>
    <cellStyle name="styleColumnTitles 5 11" xfId="18096" xr:uid="{00000000-0005-0000-0000-000051040000}"/>
    <cellStyle name="styleColumnTitles 5 11 2" xfId="36652" xr:uid="{00000000-0005-0000-0000-0000071B0000}"/>
    <cellStyle name="styleColumnTitles 5 11 3" xfId="50212" xr:uid="{00000000-0005-0000-0000-0000071B0000}"/>
    <cellStyle name="styleColumnTitles 5 12" xfId="17757" xr:uid="{00000000-0005-0000-0000-0000A1050000}"/>
    <cellStyle name="styleColumnTitles 5 12 2" xfId="36313" xr:uid="{00000000-0005-0000-0000-0000081B0000}"/>
    <cellStyle name="styleColumnTitles 5 12 3" xfId="49922" xr:uid="{00000000-0005-0000-0000-0000081B0000}"/>
    <cellStyle name="styleColumnTitles 5 13" xfId="23905" xr:uid="{00000000-0005-0000-0000-0000051B0000}"/>
    <cellStyle name="styleColumnTitles 5 14" xfId="56565" xr:uid="{00000000-0005-0000-0000-0000A1050000}"/>
    <cellStyle name="styleColumnTitles 5 2" xfId="5601" xr:uid="{00000000-0005-0000-0000-0000A1050000}"/>
    <cellStyle name="styleColumnTitles 5 2 2" xfId="20587" xr:uid="{00000000-0005-0000-0000-00009D060000}"/>
    <cellStyle name="styleColumnTitles 5 2 2 2" xfId="39139" xr:uid="{00000000-0005-0000-0000-00000A1B0000}"/>
    <cellStyle name="styleColumnTitles 5 2 2 3" xfId="52522" xr:uid="{00000000-0005-0000-0000-00000A1B0000}"/>
    <cellStyle name="styleColumnTitles 5 2 3" xfId="26018" xr:uid="{00000000-0005-0000-0000-0000091B0000}"/>
    <cellStyle name="styleColumnTitles 5 2 4" xfId="41418" xr:uid="{00000000-0005-0000-0000-0000091B0000}"/>
    <cellStyle name="styleColumnTitles 5 3" xfId="7567" xr:uid="{00000000-0005-0000-0000-0000A1050000}"/>
    <cellStyle name="styleColumnTitles 5 3 2" xfId="27697" xr:uid="{00000000-0005-0000-0000-00000B1B0000}"/>
    <cellStyle name="styleColumnTitles 5 3 3" xfId="42705" xr:uid="{00000000-0005-0000-0000-00000B1B0000}"/>
    <cellStyle name="styleColumnTitles 5 4" xfId="8428" xr:uid="{00000000-0005-0000-0000-0000A1050000}"/>
    <cellStyle name="styleColumnTitles 5 4 2" xfId="28355" xr:uid="{00000000-0005-0000-0000-00000C1B0000}"/>
    <cellStyle name="styleColumnTitles 5 4 3" xfId="43182" xr:uid="{00000000-0005-0000-0000-00000C1B0000}"/>
    <cellStyle name="styleColumnTitles 5 5" xfId="9284" xr:uid="{00000000-0005-0000-0000-0000A1050000}"/>
    <cellStyle name="styleColumnTitles 5 5 2" xfId="28886" xr:uid="{00000000-0005-0000-0000-00000D1B0000}"/>
    <cellStyle name="styleColumnTitles 5 5 3" xfId="43566" xr:uid="{00000000-0005-0000-0000-00000D1B0000}"/>
    <cellStyle name="styleColumnTitles 5 6" xfId="3592" xr:uid="{00000000-0005-0000-0000-00001B260000}"/>
    <cellStyle name="styleColumnTitles 5 7" xfId="11736" xr:uid="{00000000-0005-0000-0000-0000A1050000}"/>
    <cellStyle name="styleColumnTitles 5 7 2" xfId="30300" xr:uid="{00000000-0005-0000-0000-00000F1B0000}"/>
    <cellStyle name="styleColumnTitles 5 7 3" xfId="44448" xr:uid="{00000000-0005-0000-0000-00000F1B0000}"/>
    <cellStyle name="styleColumnTitles 5 8" xfId="15068" xr:uid="{00000000-0005-0000-0000-0000A1050000}"/>
    <cellStyle name="styleColumnTitles 5 8 2" xfId="33624" xr:uid="{00000000-0005-0000-0000-0000101B0000}"/>
    <cellStyle name="styleColumnTitles 5 8 3" xfId="47575" xr:uid="{00000000-0005-0000-0000-0000101B0000}"/>
    <cellStyle name="styleColumnTitles 5 9" xfId="13380" xr:uid="{00000000-0005-0000-0000-000051040000}"/>
    <cellStyle name="styleColumnTitles 5 9 2" xfId="31936" xr:uid="{00000000-0005-0000-0000-0000111B0000}"/>
    <cellStyle name="styleColumnTitles 5 9 3" xfId="46012" xr:uid="{00000000-0005-0000-0000-0000111B0000}"/>
    <cellStyle name="styleColumnTitles 6" xfId="2667" xr:uid="{00000000-0005-0000-0000-000051040000}"/>
    <cellStyle name="styleColumnTitles 6 10" xfId="17909" xr:uid="{00000000-0005-0000-0000-000051040000}"/>
    <cellStyle name="styleColumnTitles 6 10 2" xfId="36465" xr:uid="{00000000-0005-0000-0000-0000131B0000}"/>
    <cellStyle name="styleColumnTitles 6 10 3" xfId="50048" xr:uid="{00000000-0005-0000-0000-0000131B0000}"/>
    <cellStyle name="styleColumnTitles 6 11" xfId="18269" xr:uid="{00000000-0005-0000-0000-0000A2050000}"/>
    <cellStyle name="styleColumnTitles 6 11 2" xfId="36825" xr:uid="{00000000-0005-0000-0000-0000141B0000}"/>
    <cellStyle name="styleColumnTitles 6 11 3" xfId="50363" xr:uid="{00000000-0005-0000-0000-0000141B0000}"/>
    <cellStyle name="styleColumnTitles 6 12" xfId="55493" xr:uid="{00000000-0005-0000-0000-000051040000}"/>
    <cellStyle name="styleColumnTitles 6 2" xfId="5874" xr:uid="{00000000-0005-0000-0000-0000A2050000}"/>
    <cellStyle name="styleColumnTitles 6 2 2" xfId="20764" xr:uid="{00000000-0005-0000-0000-00009F060000}"/>
    <cellStyle name="styleColumnTitles 6 2 2 2" xfId="39309" xr:uid="{00000000-0005-0000-0000-0000161B0000}"/>
    <cellStyle name="styleColumnTitles 6 2 2 3" xfId="52686" xr:uid="{00000000-0005-0000-0000-0000161B0000}"/>
    <cellStyle name="styleColumnTitles 6 2 3" xfId="26284" xr:uid="{00000000-0005-0000-0000-0000151B0000}"/>
    <cellStyle name="styleColumnTitles 6 2 4" xfId="41669" xr:uid="{00000000-0005-0000-0000-0000151B0000}"/>
    <cellStyle name="styleColumnTitles 6 3" xfId="7840" xr:uid="{00000000-0005-0000-0000-0000A2050000}"/>
    <cellStyle name="styleColumnTitles 6 3 2" xfId="27884" xr:uid="{00000000-0005-0000-0000-0000171B0000}"/>
    <cellStyle name="styleColumnTitles 6 3 3" xfId="42863" xr:uid="{00000000-0005-0000-0000-0000171B0000}"/>
    <cellStyle name="styleColumnTitles 6 4" xfId="8701" xr:uid="{00000000-0005-0000-0000-0000A2050000}"/>
    <cellStyle name="styleColumnTitles 6 4 2" xfId="28564" xr:uid="{00000000-0005-0000-0000-0000181B0000}"/>
    <cellStyle name="styleColumnTitles 6 4 3" xfId="43340" xr:uid="{00000000-0005-0000-0000-0000181B0000}"/>
    <cellStyle name="styleColumnTitles 6 5" xfId="9557" xr:uid="{00000000-0005-0000-0000-0000A2050000}"/>
    <cellStyle name="styleColumnTitles 6 5 2" xfId="29159" xr:uid="{00000000-0005-0000-0000-0000191B0000}"/>
    <cellStyle name="styleColumnTitles 6 5 3" xfId="43826" xr:uid="{00000000-0005-0000-0000-0000191B0000}"/>
    <cellStyle name="styleColumnTitles 6 6" xfId="4233" xr:uid="{00000000-0005-0000-0000-00001C260000}"/>
    <cellStyle name="styleColumnTitles 6 7" xfId="12539" xr:uid="{00000000-0005-0000-0000-0000A2050000}"/>
    <cellStyle name="styleColumnTitles 6 7 2" xfId="31097" xr:uid="{00000000-0005-0000-0000-00001B1B0000}"/>
    <cellStyle name="styleColumnTitles 6 7 3" xfId="45197" xr:uid="{00000000-0005-0000-0000-00001B1B0000}"/>
    <cellStyle name="styleColumnTitles 6 8" xfId="13975" xr:uid="{00000000-0005-0000-0000-000051040000}"/>
    <cellStyle name="styleColumnTitles 6 8 2" xfId="32531" xr:uid="{00000000-0005-0000-0000-00001C1B0000}"/>
    <cellStyle name="styleColumnTitles 6 8 3" xfId="46541" xr:uid="{00000000-0005-0000-0000-00001C1B0000}"/>
    <cellStyle name="styleColumnTitles 6 9" xfId="16575" xr:uid="{00000000-0005-0000-0000-0000A2050000}"/>
    <cellStyle name="styleColumnTitles 6 9 2" xfId="35131" xr:uid="{00000000-0005-0000-0000-00001D1B0000}"/>
    <cellStyle name="styleColumnTitles 6 9 3" xfId="48912" xr:uid="{00000000-0005-0000-0000-00001D1B0000}"/>
    <cellStyle name="styleColumnTitles 7" xfId="2536" xr:uid="{00000000-0005-0000-0000-000051040000}"/>
    <cellStyle name="styleColumnTitles 7 10" xfId="21556" xr:uid="{00000000-0005-0000-0000-000051040000}"/>
    <cellStyle name="styleColumnTitles 7 10 2" xfId="40096" xr:uid="{00000000-0005-0000-0000-00001F1B0000}"/>
    <cellStyle name="styleColumnTitles 7 10 3" xfId="53444" xr:uid="{00000000-0005-0000-0000-00001F1B0000}"/>
    <cellStyle name="styleColumnTitles 7 11" xfId="24032" xr:uid="{00000000-0005-0000-0000-00001E1B0000}"/>
    <cellStyle name="styleColumnTitles 7 12" xfId="55364" xr:uid="{00000000-0005-0000-0000-000051040000}"/>
    <cellStyle name="styleColumnTitles 7 2" xfId="5743" xr:uid="{00000000-0005-0000-0000-0000A3050000}"/>
    <cellStyle name="styleColumnTitles 7 2 2" xfId="26158" xr:uid="{00000000-0005-0000-0000-0000201B0000}"/>
    <cellStyle name="styleColumnTitles 7 2 3" xfId="41546" xr:uid="{00000000-0005-0000-0000-0000201B0000}"/>
    <cellStyle name="styleColumnTitles 7 3" xfId="9426" xr:uid="{00000000-0005-0000-0000-0000A3050000}"/>
    <cellStyle name="styleColumnTitles 7 3 2" xfId="29028" xr:uid="{00000000-0005-0000-0000-0000211B0000}"/>
    <cellStyle name="styleColumnTitles 7 3 3" xfId="43700" xr:uid="{00000000-0005-0000-0000-0000211B0000}"/>
    <cellStyle name="styleColumnTitles 7 4" xfId="3593" xr:uid="{00000000-0005-0000-0000-00001D260000}"/>
    <cellStyle name="styleColumnTitles 7 5" xfId="13188" xr:uid="{00000000-0005-0000-0000-0000A3050000}"/>
    <cellStyle name="styleColumnTitles 7 5 2" xfId="31744" xr:uid="{00000000-0005-0000-0000-0000231B0000}"/>
    <cellStyle name="styleColumnTitles 7 5 3" xfId="45826" xr:uid="{00000000-0005-0000-0000-0000231B0000}"/>
    <cellStyle name="styleColumnTitles 7 6" xfId="13323" xr:uid="{00000000-0005-0000-0000-000051040000}"/>
    <cellStyle name="styleColumnTitles 7 6 2" xfId="31879" xr:uid="{00000000-0005-0000-0000-0000241B0000}"/>
    <cellStyle name="styleColumnTitles 7 6 3" xfId="45959" xr:uid="{00000000-0005-0000-0000-0000241B0000}"/>
    <cellStyle name="styleColumnTitles 7 7" xfId="16444" xr:uid="{00000000-0005-0000-0000-0000A3050000}"/>
    <cellStyle name="styleColumnTitles 7 7 2" xfId="35000" xr:uid="{00000000-0005-0000-0000-0000251B0000}"/>
    <cellStyle name="styleColumnTitles 7 7 3" xfId="48781" xr:uid="{00000000-0005-0000-0000-0000251B0000}"/>
    <cellStyle name="styleColumnTitles 7 8" xfId="14535" xr:uid="{00000000-0005-0000-0000-000051040000}"/>
    <cellStyle name="styleColumnTitles 7 8 2" xfId="33091" xr:uid="{00000000-0005-0000-0000-0000261B0000}"/>
    <cellStyle name="styleColumnTitles 7 8 3" xfId="47070" xr:uid="{00000000-0005-0000-0000-0000261B0000}"/>
    <cellStyle name="styleColumnTitles 7 9" xfId="18579" xr:uid="{00000000-0005-0000-0000-0000A3050000}"/>
    <cellStyle name="styleColumnTitles 7 9 2" xfId="37135" xr:uid="{00000000-0005-0000-0000-0000271B0000}"/>
    <cellStyle name="styleColumnTitles 7 9 3" xfId="50637" xr:uid="{00000000-0005-0000-0000-0000271B0000}"/>
    <cellStyle name="styleColumnTitles 8" xfId="4335" xr:uid="{00000000-0005-0000-0000-00008C050000}"/>
    <cellStyle name="styleColumnTitles 8 2" xfId="24853" xr:uid="{00000000-0005-0000-0000-0000281B0000}"/>
    <cellStyle name="styleColumnTitles 8 3" xfId="24458" xr:uid="{00000000-0005-0000-0000-0000281B0000}"/>
    <cellStyle name="styleColumnTitles 9" xfId="4258" xr:uid="{00000000-0005-0000-0000-000006260000}"/>
    <cellStyle name="styleDateRange" xfId="1124" xr:uid="{00000000-0005-0000-0000-000057040000}"/>
    <cellStyle name="styleDateRange 10" xfId="15380" xr:uid="{00000000-0005-0000-0000-000057040000}"/>
    <cellStyle name="styleDateRange 10 2" xfId="33936" xr:uid="{00000000-0005-0000-0000-00002B1B0000}"/>
    <cellStyle name="styleDateRange 10 3" xfId="47867" xr:uid="{00000000-0005-0000-0000-00002B1B0000}"/>
    <cellStyle name="styleDateRange 11" xfId="14773" xr:uid="{00000000-0005-0000-0000-0000A4050000}"/>
    <cellStyle name="styleDateRange 11 2" xfId="33329" xr:uid="{00000000-0005-0000-0000-00002C1B0000}"/>
    <cellStyle name="styleDateRange 11 3" xfId="47294" xr:uid="{00000000-0005-0000-0000-00002C1B0000}"/>
    <cellStyle name="styleDateRange 12" xfId="18340" xr:uid="{00000000-0005-0000-0000-0000A4050000}"/>
    <cellStyle name="styleDateRange 12 2" xfId="36896" xr:uid="{00000000-0005-0000-0000-00002D1B0000}"/>
    <cellStyle name="styleDateRange 12 3" xfId="50421" xr:uid="{00000000-0005-0000-0000-00002D1B0000}"/>
    <cellStyle name="styleDateRange 13" xfId="12141" xr:uid="{00000000-0005-0000-0000-000057040000}"/>
    <cellStyle name="styleDateRange 13 2" xfId="30704" xr:uid="{00000000-0005-0000-0000-00002E1B0000}"/>
    <cellStyle name="styleDateRange 13 3" xfId="44842" xr:uid="{00000000-0005-0000-0000-00002E1B0000}"/>
    <cellStyle name="styleDateRange 14" xfId="19361" xr:uid="{00000000-0005-0000-0000-0000A4050000}"/>
    <cellStyle name="styleDateRange 14 2" xfId="37917" xr:uid="{00000000-0005-0000-0000-00002F1B0000}"/>
    <cellStyle name="styleDateRange 14 3" xfId="51409" xr:uid="{00000000-0005-0000-0000-00002F1B0000}"/>
    <cellStyle name="styleDateRange 15" xfId="15892" xr:uid="{00000000-0005-0000-0000-000057040000}"/>
    <cellStyle name="styleDateRange 15 2" xfId="34448" xr:uid="{00000000-0005-0000-0000-0000301B0000}"/>
    <cellStyle name="styleDateRange 15 3" xfId="48296" xr:uid="{00000000-0005-0000-0000-0000301B0000}"/>
    <cellStyle name="styleDateRange 16" xfId="21490" xr:uid="{00000000-0005-0000-0000-000057040000}"/>
    <cellStyle name="styleDateRange 16 2" xfId="40030" xr:uid="{00000000-0005-0000-0000-0000311B0000}"/>
    <cellStyle name="styleDateRange 16 3" xfId="53378" xr:uid="{00000000-0005-0000-0000-0000311B0000}"/>
    <cellStyle name="styleDateRange 17" xfId="22107" xr:uid="{00000000-0005-0000-0000-0000A4050000}"/>
    <cellStyle name="styleDateRange 17 2" xfId="40647" xr:uid="{00000000-0005-0000-0000-0000321B0000}"/>
    <cellStyle name="styleDateRange 17 3" xfId="53936" xr:uid="{00000000-0005-0000-0000-0000321B0000}"/>
    <cellStyle name="styleDateRange 18" xfId="22909" xr:uid="{00000000-0005-0000-0000-00002A1B0000}"/>
    <cellStyle name="styleDateRange 19" xfId="29965" xr:uid="{00000000-0005-0000-0000-00002A1B0000}"/>
    <cellStyle name="styleDateRange 2" xfId="1125" xr:uid="{00000000-0005-0000-0000-000058040000}"/>
    <cellStyle name="styleDateRange 2 10" xfId="16281" xr:uid="{00000000-0005-0000-0000-0000A5050000}"/>
    <cellStyle name="styleDateRange 2 10 2" xfId="34837" xr:uid="{00000000-0005-0000-0000-0000341B0000}"/>
    <cellStyle name="styleDateRange 2 10 3" xfId="48624" xr:uid="{00000000-0005-0000-0000-0000341B0000}"/>
    <cellStyle name="styleDateRange 2 11" xfId="14575" xr:uid="{00000000-0005-0000-0000-0000A5050000}"/>
    <cellStyle name="styleDateRange 2 11 2" xfId="33131" xr:uid="{00000000-0005-0000-0000-0000351B0000}"/>
    <cellStyle name="styleDateRange 2 11 3" xfId="47109" xr:uid="{00000000-0005-0000-0000-0000351B0000}"/>
    <cellStyle name="styleDateRange 2 12" xfId="18022" xr:uid="{00000000-0005-0000-0000-000058040000}"/>
    <cellStyle name="styleDateRange 2 12 2" xfId="36578" xr:uid="{00000000-0005-0000-0000-0000361B0000}"/>
    <cellStyle name="styleDateRange 2 12 3" xfId="50145" xr:uid="{00000000-0005-0000-0000-0000361B0000}"/>
    <cellStyle name="styleDateRange 2 13" xfId="19703" xr:uid="{00000000-0005-0000-0000-0000A5050000}"/>
    <cellStyle name="styleDateRange 2 13 2" xfId="38259" xr:uid="{00000000-0005-0000-0000-0000371B0000}"/>
    <cellStyle name="styleDateRange 2 13 3" xfId="51751" xr:uid="{00000000-0005-0000-0000-0000371B0000}"/>
    <cellStyle name="styleDateRange 2 14" xfId="19942" xr:uid="{00000000-0005-0000-0000-000058040000}"/>
    <cellStyle name="styleDateRange 2 14 2" xfId="38498" xr:uid="{00000000-0005-0000-0000-0000381B0000}"/>
    <cellStyle name="styleDateRange 2 14 3" xfId="51990" xr:uid="{00000000-0005-0000-0000-0000381B0000}"/>
    <cellStyle name="styleDateRange 2 15" xfId="21653" xr:uid="{00000000-0005-0000-0000-000058040000}"/>
    <cellStyle name="styleDateRange 2 15 2" xfId="40193" xr:uid="{00000000-0005-0000-0000-0000391B0000}"/>
    <cellStyle name="styleDateRange 2 15 3" xfId="53541" xr:uid="{00000000-0005-0000-0000-0000391B0000}"/>
    <cellStyle name="styleDateRange 2 16" xfId="22108" xr:uid="{00000000-0005-0000-0000-0000A5050000}"/>
    <cellStyle name="styleDateRange 2 16 2" xfId="40648" xr:uid="{00000000-0005-0000-0000-00003A1B0000}"/>
    <cellStyle name="styleDateRange 2 16 3" xfId="53937" xr:uid="{00000000-0005-0000-0000-00003A1B0000}"/>
    <cellStyle name="styleDateRange 2 17" xfId="22910" xr:uid="{00000000-0005-0000-0000-0000331B0000}"/>
    <cellStyle name="styleDateRange 2 18" xfId="23193" xr:uid="{00000000-0005-0000-0000-0000331B0000}"/>
    <cellStyle name="styleDateRange 2 19" xfId="54325" xr:uid="{00000000-0005-0000-0000-000058040000}"/>
    <cellStyle name="styleDateRange 2 2" xfId="1126" xr:uid="{00000000-0005-0000-0000-000059040000}"/>
    <cellStyle name="styleDateRange 2 2 10" xfId="15855" xr:uid="{00000000-0005-0000-0000-000059040000}"/>
    <cellStyle name="styleDateRange 2 2 10 2" xfId="34411" xr:uid="{00000000-0005-0000-0000-00003C1B0000}"/>
    <cellStyle name="styleDateRange 2 2 10 3" xfId="48262" xr:uid="{00000000-0005-0000-0000-00003C1B0000}"/>
    <cellStyle name="styleDateRange 2 2 11" xfId="19332" xr:uid="{00000000-0005-0000-0000-0000A6050000}"/>
    <cellStyle name="styleDateRange 2 2 11 2" xfId="37888" xr:uid="{00000000-0005-0000-0000-00003D1B0000}"/>
    <cellStyle name="styleDateRange 2 2 11 3" xfId="51380" xr:uid="{00000000-0005-0000-0000-00003D1B0000}"/>
    <cellStyle name="styleDateRange 2 2 12" xfId="13844" xr:uid="{00000000-0005-0000-0000-000059040000}"/>
    <cellStyle name="styleDateRange 2 2 12 2" xfId="32400" xr:uid="{00000000-0005-0000-0000-00003E1B0000}"/>
    <cellStyle name="styleDateRange 2 2 12 3" xfId="46421" xr:uid="{00000000-0005-0000-0000-00003E1B0000}"/>
    <cellStyle name="styleDateRange 2 2 13" xfId="21491" xr:uid="{00000000-0005-0000-0000-000059040000}"/>
    <cellStyle name="styleDateRange 2 2 13 2" xfId="40031" xr:uid="{00000000-0005-0000-0000-00003F1B0000}"/>
    <cellStyle name="styleDateRange 2 2 13 3" xfId="53379" xr:uid="{00000000-0005-0000-0000-00003F1B0000}"/>
    <cellStyle name="styleDateRange 2 2 14" xfId="22109" xr:uid="{00000000-0005-0000-0000-0000A6050000}"/>
    <cellStyle name="styleDateRange 2 2 14 2" xfId="40649" xr:uid="{00000000-0005-0000-0000-0000401B0000}"/>
    <cellStyle name="styleDateRange 2 2 14 3" xfId="53938" xr:uid="{00000000-0005-0000-0000-0000401B0000}"/>
    <cellStyle name="styleDateRange 2 2 15" xfId="22911" xr:uid="{00000000-0005-0000-0000-00003B1B0000}"/>
    <cellStyle name="styleDateRange 2 2 16" xfId="29964" xr:uid="{00000000-0005-0000-0000-00003B1B0000}"/>
    <cellStyle name="styleDateRange 2 2 17" xfId="54326" xr:uid="{00000000-0005-0000-0000-000059040000}"/>
    <cellStyle name="styleDateRange 2 2 2" xfId="2386" xr:uid="{00000000-0005-0000-0000-000059040000}"/>
    <cellStyle name="styleDateRange 2 2 2 10" xfId="16294" xr:uid="{00000000-0005-0000-0000-0000A7050000}"/>
    <cellStyle name="styleDateRange 2 2 2 10 2" xfId="34850" xr:uid="{00000000-0005-0000-0000-0000421B0000}"/>
    <cellStyle name="styleDateRange 2 2 2 10 3" xfId="48637" xr:uid="{00000000-0005-0000-0000-0000421B0000}"/>
    <cellStyle name="styleDateRange 2 2 2 11" xfId="18463" xr:uid="{00000000-0005-0000-0000-000059040000}"/>
    <cellStyle name="styleDateRange 2 2 2 11 2" xfId="37019" xr:uid="{00000000-0005-0000-0000-0000431B0000}"/>
    <cellStyle name="styleDateRange 2 2 2 11 3" xfId="50534" xr:uid="{00000000-0005-0000-0000-0000431B0000}"/>
    <cellStyle name="styleDateRange 2 2 2 12" xfId="12236" xr:uid="{00000000-0005-0000-0000-0000A7050000}"/>
    <cellStyle name="styleDateRange 2 2 2 12 2" xfId="30797" xr:uid="{00000000-0005-0000-0000-0000441B0000}"/>
    <cellStyle name="styleDateRange 2 2 2 12 3" xfId="44919" xr:uid="{00000000-0005-0000-0000-0000441B0000}"/>
    <cellStyle name="styleDateRange 2 2 2 13" xfId="23897" xr:uid="{00000000-0005-0000-0000-0000411B0000}"/>
    <cellStyle name="styleDateRange 2 2 2 14" xfId="56557" xr:uid="{00000000-0005-0000-0000-0000A7050000}"/>
    <cellStyle name="styleDateRange 2 2 2 2" xfId="5593" xr:uid="{00000000-0005-0000-0000-0000A7050000}"/>
    <cellStyle name="styleDateRange 2 2 2 2 2" xfId="20579" xr:uid="{00000000-0005-0000-0000-0000A5060000}"/>
    <cellStyle name="styleDateRange 2 2 2 2 2 2" xfId="39131" xr:uid="{00000000-0005-0000-0000-0000461B0000}"/>
    <cellStyle name="styleDateRange 2 2 2 2 2 3" xfId="52514" xr:uid="{00000000-0005-0000-0000-0000461B0000}"/>
    <cellStyle name="styleDateRange 2 2 2 2 3" xfId="26010" xr:uid="{00000000-0005-0000-0000-0000451B0000}"/>
    <cellStyle name="styleDateRange 2 2 2 2 4" xfId="41410" xr:uid="{00000000-0005-0000-0000-0000451B0000}"/>
    <cellStyle name="styleDateRange 2 2 2 3" xfId="7559" xr:uid="{00000000-0005-0000-0000-0000A7050000}"/>
    <cellStyle name="styleDateRange 2 2 2 3 2" xfId="27689" xr:uid="{00000000-0005-0000-0000-0000471B0000}"/>
    <cellStyle name="styleDateRange 2 2 2 3 3" xfId="42697" xr:uid="{00000000-0005-0000-0000-0000471B0000}"/>
    <cellStyle name="styleDateRange 2 2 2 4" xfId="8420" xr:uid="{00000000-0005-0000-0000-0000A7050000}"/>
    <cellStyle name="styleDateRange 2 2 2 4 2" xfId="28347" xr:uid="{00000000-0005-0000-0000-0000481B0000}"/>
    <cellStyle name="styleDateRange 2 2 2 4 3" xfId="43174" xr:uid="{00000000-0005-0000-0000-0000481B0000}"/>
    <cellStyle name="styleDateRange 2 2 2 5" xfId="9276" xr:uid="{00000000-0005-0000-0000-0000A7050000}"/>
    <cellStyle name="styleDateRange 2 2 2 5 2" xfId="28878" xr:uid="{00000000-0005-0000-0000-0000491B0000}"/>
    <cellStyle name="styleDateRange 2 2 2 5 3" xfId="43558" xr:uid="{00000000-0005-0000-0000-0000491B0000}"/>
    <cellStyle name="styleDateRange 2 2 2 6" xfId="9182" xr:uid="{00000000-0005-0000-0000-000021260000}"/>
    <cellStyle name="styleDateRange 2 2 2 7" xfId="11742" xr:uid="{00000000-0005-0000-0000-0000A7050000}"/>
    <cellStyle name="styleDateRange 2 2 2 7 2" xfId="30306" xr:uid="{00000000-0005-0000-0000-00004B1B0000}"/>
    <cellStyle name="styleDateRange 2 2 2 7 3" xfId="44454" xr:uid="{00000000-0005-0000-0000-00004B1B0000}"/>
    <cellStyle name="styleDateRange 2 2 2 8" xfId="15060" xr:uid="{00000000-0005-0000-0000-0000A7050000}"/>
    <cellStyle name="styleDateRange 2 2 2 8 2" xfId="33616" xr:uid="{00000000-0005-0000-0000-00004C1B0000}"/>
    <cellStyle name="styleDateRange 2 2 2 8 3" xfId="47567" xr:uid="{00000000-0005-0000-0000-00004C1B0000}"/>
    <cellStyle name="styleDateRange 2 2 2 9" xfId="13385" xr:uid="{00000000-0005-0000-0000-000059040000}"/>
    <cellStyle name="styleDateRange 2 2 2 9 2" xfId="31941" xr:uid="{00000000-0005-0000-0000-00004D1B0000}"/>
    <cellStyle name="styleDateRange 2 2 2 9 3" xfId="46017" xr:uid="{00000000-0005-0000-0000-00004D1B0000}"/>
    <cellStyle name="styleDateRange 2 2 3" xfId="2675" xr:uid="{00000000-0005-0000-0000-000059040000}"/>
    <cellStyle name="styleDateRange 2 2 3 10" xfId="16019" xr:uid="{00000000-0005-0000-0000-000059040000}"/>
    <cellStyle name="styleDateRange 2 2 3 10 2" xfId="34575" xr:uid="{00000000-0005-0000-0000-00004F1B0000}"/>
    <cellStyle name="styleDateRange 2 2 3 10 3" xfId="48397" xr:uid="{00000000-0005-0000-0000-00004F1B0000}"/>
    <cellStyle name="styleDateRange 2 2 3 11" xfId="18717" xr:uid="{00000000-0005-0000-0000-0000A8050000}"/>
    <cellStyle name="styleDateRange 2 2 3 11 2" xfId="37273" xr:uid="{00000000-0005-0000-0000-0000501B0000}"/>
    <cellStyle name="styleDateRange 2 2 3 11 3" xfId="50770" xr:uid="{00000000-0005-0000-0000-0000501B0000}"/>
    <cellStyle name="styleDateRange 2 2 3 12" xfId="55501" xr:uid="{00000000-0005-0000-0000-000059040000}"/>
    <cellStyle name="styleDateRange 2 2 3 2" xfId="5882" xr:uid="{00000000-0005-0000-0000-0000A8050000}"/>
    <cellStyle name="styleDateRange 2 2 3 2 2" xfId="20772" xr:uid="{00000000-0005-0000-0000-0000A7060000}"/>
    <cellStyle name="styleDateRange 2 2 3 2 2 2" xfId="39317" xr:uid="{00000000-0005-0000-0000-0000521B0000}"/>
    <cellStyle name="styleDateRange 2 2 3 2 2 3" xfId="52694" xr:uid="{00000000-0005-0000-0000-0000521B0000}"/>
    <cellStyle name="styleDateRange 2 2 3 2 3" xfId="26292" xr:uid="{00000000-0005-0000-0000-0000511B0000}"/>
    <cellStyle name="styleDateRange 2 2 3 2 4" xfId="41677" xr:uid="{00000000-0005-0000-0000-0000511B0000}"/>
    <cellStyle name="styleDateRange 2 2 3 3" xfId="7848" xr:uid="{00000000-0005-0000-0000-0000A8050000}"/>
    <cellStyle name="styleDateRange 2 2 3 3 2" xfId="27892" xr:uid="{00000000-0005-0000-0000-0000531B0000}"/>
    <cellStyle name="styleDateRange 2 2 3 3 3" xfId="42871" xr:uid="{00000000-0005-0000-0000-0000531B0000}"/>
    <cellStyle name="styleDateRange 2 2 3 4" xfId="8709" xr:uid="{00000000-0005-0000-0000-0000A8050000}"/>
    <cellStyle name="styleDateRange 2 2 3 4 2" xfId="28572" xr:uid="{00000000-0005-0000-0000-0000541B0000}"/>
    <cellStyle name="styleDateRange 2 2 3 4 3" xfId="43348" xr:uid="{00000000-0005-0000-0000-0000541B0000}"/>
    <cellStyle name="styleDateRange 2 2 3 5" xfId="9565" xr:uid="{00000000-0005-0000-0000-0000A8050000}"/>
    <cellStyle name="styleDateRange 2 2 3 5 2" xfId="29167" xr:uid="{00000000-0005-0000-0000-0000551B0000}"/>
    <cellStyle name="styleDateRange 2 2 3 5 3" xfId="43834" xr:uid="{00000000-0005-0000-0000-0000551B0000}"/>
    <cellStyle name="styleDateRange 2 2 3 6" xfId="3595" xr:uid="{00000000-0005-0000-0000-000022260000}"/>
    <cellStyle name="styleDateRange 2 2 3 7" xfId="13133" xr:uid="{00000000-0005-0000-0000-0000A8050000}"/>
    <cellStyle name="styleDateRange 2 2 3 7 2" xfId="31689" xr:uid="{00000000-0005-0000-0000-0000571B0000}"/>
    <cellStyle name="styleDateRange 2 2 3 7 3" xfId="45772" xr:uid="{00000000-0005-0000-0000-0000571B0000}"/>
    <cellStyle name="styleDateRange 2 2 3 8" xfId="13298" xr:uid="{00000000-0005-0000-0000-000059040000}"/>
    <cellStyle name="styleDateRange 2 2 3 8 2" xfId="31854" xr:uid="{00000000-0005-0000-0000-0000581B0000}"/>
    <cellStyle name="styleDateRange 2 2 3 8 3" xfId="45935" xr:uid="{00000000-0005-0000-0000-0000581B0000}"/>
    <cellStyle name="styleDateRange 2 2 3 9" xfId="16583" xr:uid="{00000000-0005-0000-0000-0000A8050000}"/>
    <cellStyle name="styleDateRange 2 2 3 9 2" xfId="35139" xr:uid="{00000000-0005-0000-0000-0000591B0000}"/>
    <cellStyle name="styleDateRange 2 2 3 9 3" xfId="48920" xr:uid="{00000000-0005-0000-0000-0000591B0000}"/>
    <cellStyle name="styleDateRange 2 2 4" xfId="2528" xr:uid="{00000000-0005-0000-0000-000059040000}"/>
    <cellStyle name="styleDateRange 2 2 4 10" xfId="21548" xr:uid="{00000000-0005-0000-0000-000059040000}"/>
    <cellStyle name="styleDateRange 2 2 4 10 2" xfId="40088" xr:uid="{00000000-0005-0000-0000-00005B1B0000}"/>
    <cellStyle name="styleDateRange 2 2 4 10 3" xfId="53436" xr:uid="{00000000-0005-0000-0000-00005B1B0000}"/>
    <cellStyle name="styleDateRange 2 2 4 11" xfId="24024" xr:uid="{00000000-0005-0000-0000-00005A1B0000}"/>
    <cellStyle name="styleDateRange 2 2 4 12" xfId="55356" xr:uid="{00000000-0005-0000-0000-000059040000}"/>
    <cellStyle name="styleDateRange 2 2 4 2" xfId="5735" xr:uid="{00000000-0005-0000-0000-0000A9050000}"/>
    <cellStyle name="styleDateRange 2 2 4 2 2" xfId="26150" xr:uid="{00000000-0005-0000-0000-00005C1B0000}"/>
    <cellStyle name="styleDateRange 2 2 4 2 3" xfId="41538" xr:uid="{00000000-0005-0000-0000-00005C1B0000}"/>
    <cellStyle name="styleDateRange 2 2 4 3" xfId="9418" xr:uid="{00000000-0005-0000-0000-0000A9050000}"/>
    <cellStyle name="styleDateRange 2 2 4 3 2" xfId="29020" xr:uid="{00000000-0005-0000-0000-00005D1B0000}"/>
    <cellStyle name="styleDateRange 2 2 4 3 3" xfId="43692" xr:uid="{00000000-0005-0000-0000-00005D1B0000}"/>
    <cellStyle name="styleDateRange 2 2 4 4" xfId="9181" xr:uid="{00000000-0005-0000-0000-000023260000}"/>
    <cellStyle name="styleDateRange 2 2 4 5" xfId="12776" xr:uid="{00000000-0005-0000-0000-0000A9050000}"/>
    <cellStyle name="styleDateRange 2 2 4 5 2" xfId="31332" xr:uid="{00000000-0005-0000-0000-00005F1B0000}"/>
    <cellStyle name="styleDateRange 2 2 4 5 3" xfId="45420" xr:uid="{00000000-0005-0000-0000-00005F1B0000}"/>
    <cellStyle name="styleDateRange 2 2 4 6" xfId="14799" xr:uid="{00000000-0005-0000-0000-000059040000}"/>
    <cellStyle name="styleDateRange 2 2 4 6 2" xfId="33355" xr:uid="{00000000-0005-0000-0000-0000601B0000}"/>
    <cellStyle name="styleDateRange 2 2 4 6 3" xfId="47318" xr:uid="{00000000-0005-0000-0000-0000601B0000}"/>
    <cellStyle name="styleDateRange 2 2 4 7" xfId="16436" xr:uid="{00000000-0005-0000-0000-0000A9050000}"/>
    <cellStyle name="styleDateRange 2 2 4 7 2" xfId="34992" xr:uid="{00000000-0005-0000-0000-0000611B0000}"/>
    <cellStyle name="styleDateRange 2 2 4 7 3" xfId="48773" xr:uid="{00000000-0005-0000-0000-0000611B0000}"/>
    <cellStyle name="styleDateRange 2 2 4 8" xfId="12202" xr:uid="{00000000-0005-0000-0000-000059040000}"/>
    <cellStyle name="styleDateRange 2 2 4 8 2" xfId="30764" xr:uid="{00000000-0005-0000-0000-0000621B0000}"/>
    <cellStyle name="styleDateRange 2 2 4 8 3" xfId="44889" xr:uid="{00000000-0005-0000-0000-0000621B0000}"/>
    <cellStyle name="styleDateRange 2 2 4 9" xfId="19520" xr:uid="{00000000-0005-0000-0000-0000A9050000}"/>
    <cellStyle name="styleDateRange 2 2 4 9 2" xfId="38076" xr:uid="{00000000-0005-0000-0000-0000631B0000}"/>
    <cellStyle name="styleDateRange 2 2 4 9 3" xfId="51568" xr:uid="{00000000-0005-0000-0000-0000631B0000}"/>
    <cellStyle name="styleDateRange 2 2 5" xfId="4343" xr:uid="{00000000-0005-0000-0000-0000A6050000}"/>
    <cellStyle name="styleDateRange 2 2 5 2" xfId="24861" xr:uid="{00000000-0005-0000-0000-0000641B0000}"/>
    <cellStyle name="styleDateRange 2 2 5 3" xfId="28315" xr:uid="{00000000-0005-0000-0000-0000641B0000}"/>
    <cellStyle name="styleDateRange 2 2 6" xfId="3594" xr:uid="{00000000-0005-0000-0000-000020260000}"/>
    <cellStyle name="styleDateRange 2 2 7" xfId="13841" xr:uid="{00000000-0005-0000-0000-000059040000}"/>
    <cellStyle name="styleDateRange 2 2 7 2" xfId="32397" xr:uid="{00000000-0005-0000-0000-0000661B0000}"/>
    <cellStyle name="styleDateRange 2 2 7 3" xfId="46419" xr:uid="{00000000-0005-0000-0000-0000661B0000}"/>
    <cellStyle name="styleDateRange 2 2 8" xfId="16270" xr:uid="{00000000-0005-0000-0000-0000A6050000}"/>
    <cellStyle name="styleDateRange 2 2 8 2" xfId="34826" xr:uid="{00000000-0005-0000-0000-0000671B0000}"/>
    <cellStyle name="styleDateRange 2 2 8 3" xfId="48615" xr:uid="{00000000-0005-0000-0000-0000671B0000}"/>
    <cellStyle name="styleDateRange 2 2 9" xfId="14138" xr:uid="{00000000-0005-0000-0000-0000A6050000}"/>
    <cellStyle name="styleDateRange 2 2 9 2" xfId="32694" xr:uid="{00000000-0005-0000-0000-0000681B0000}"/>
    <cellStyle name="styleDateRange 2 2 9 3" xfId="46694" xr:uid="{00000000-0005-0000-0000-0000681B0000}"/>
    <cellStyle name="styleDateRange 2 3" xfId="1127" xr:uid="{00000000-0005-0000-0000-00005A040000}"/>
    <cellStyle name="styleDateRange 2 3 10" xfId="17273" xr:uid="{00000000-0005-0000-0000-00005A040000}"/>
    <cellStyle name="styleDateRange 2 3 10 2" xfId="35829" xr:uid="{00000000-0005-0000-0000-00006A1B0000}"/>
    <cellStyle name="styleDateRange 2 3 10 3" xfId="49497" xr:uid="{00000000-0005-0000-0000-00006A1B0000}"/>
    <cellStyle name="styleDateRange 2 3 11" xfId="18595" xr:uid="{00000000-0005-0000-0000-0000AA050000}"/>
    <cellStyle name="styleDateRange 2 3 11 2" xfId="37151" xr:uid="{00000000-0005-0000-0000-00006B1B0000}"/>
    <cellStyle name="styleDateRange 2 3 11 3" xfId="50653" xr:uid="{00000000-0005-0000-0000-00006B1B0000}"/>
    <cellStyle name="styleDateRange 2 3 12" xfId="18941" xr:uid="{00000000-0005-0000-0000-00005A040000}"/>
    <cellStyle name="styleDateRange 2 3 12 2" xfId="37497" xr:uid="{00000000-0005-0000-0000-00006C1B0000}"/>
    <cellStyle name="styleDateRange 2 3 12 3" xfId="50989" xr:uid="{00000000-0005-0000-0000-00006C1B0000}"/>
    <cellStyle name="styleDateRange 2 3 13" xfId="21651" xr:uid="{00000000-0005-0000-0000-00005A040000}"/>
    <cellStyle name="styleDateRange 2 3 13 2" xfId="40191" xr:uid="{00000000-0005-0000-0000-00006D1B0000}"/>
    <cellStyle name="styleDateRange 2 3 13 3" xfId="53539" xr:uid="{00000000-0005-0000-0000-00006D1B0000}"/>
    <cellStyle name="styleDateRange 2 3 14" xfId="22110" xr:uid="{00000000-0005-0000-0000-0000AA050000}"/>
    <cellStyle name="styleDateRange 2 3 14 2" xfId="40650" xr:uid="{00000000-0005-0000-0000-00006E1B0000}"/>
    <cellStyle name="styleDateRange 2 3 14 3" xfId="53939" xr:uid="{00000000-0005-0000-0000-00006E1B0000}"/>
    <cellStyle name="styleDateRange 2 3 15" xfId="22912" xr:uid="{00000000-0005-0000-0000-0000691B0000}"/>
    <cellStyle name="styleDateRange 2 3 16" xfId="23192" xr:uid="{00000000-0005-0000-0000-0000691B0000}"/>
    <cellStyle name="styleDateRange 2 3 17" xfId="54327" xr:uid="{00000000-0005-0000-0000-00005A040000}"/>
    <cellStyle name="styleDateRange 2 3 2" xfId="2385" xr:uid="{00000000-0005-0000-0000-00005A040000}"/>
    <cellStyle name="styleDateRange 2 3 2 10" xfId="16293" xr:uid="{00000000-0005-0000-0000-0000AB050000}"/>
    <cellStyle name="styleDateRange 2 3 2 10 2" xfId="34849" xr:uid="{00000000-0005-0000-0000-0000701B0000}"/>
    <cellStyle name="styleDateRange 2 3 2 10 3" xfId="48636" xr:uid="{00000000-0005-0000-0000-0000701B0000}"/>
    <cellStyle name="styleDateRange 2 3 2 11" xfId="14207" xr:uid="{00000000-0005-0000-0000-00005A040000}"/>
    <cellStyle name="styleDateRange 2 3 2 11 2" xfId="32763" xr:uid="{00000000-0005-0000-0000-0000711B0000}"/>
    <cellStyle name="styleDateRange 2 3 2 11 3" xfId="46762" xr:uid="{00000000-0005-0000-0000-0000711B0000}"/>
    <cellStyle name="styleDateRange 2 3 2 12" xfId="19550" xr:uid="{00000000-0005-0000-0000-0000AB050000}"/>
    <cellStyle name="styleDateRange 2 3 2 12 2" xfId="38106" xr:uid="{00000000-0005-0000-0000-0000721B0000}"/>
    <cellStyle name="styleDateRange 2 3 2 12 3" xfId="51598" xr:uid="{00000000-0005-0000-0000-0000721B0000}"/>
    <cellStyle name="styleDateRange 2 3 2 13" xfId="23896" xr:uid="{00000000-0005-0000-0000-00006F1B0000}"/>
    <cellStyle name="styleDateRange 2 3 2 14" xfId="56556" xr:uid="{00000000-0005-0000-0000-0000AB050000}"/>
    <cellStyle name="styleDateRange 2 3 2 2" xfId="5592" xr:uid="{00000000-0005-0000-0000-0000AB050000}"/>
    <cellStyle name="styleDateRange 2 3 2 2 2" xfId="20578" xr:uid="{00000000-0005-0000-0000-0000AB060000}"/>
    <cellStyle name="styleDateRange 2 3 2 2 2 2" xfId="39130" xr:uid="{00000000-0005-0000-0000-0000741B0000}"/>
    <cellStyle name="styleDateRange 2 3 2 2 2 3" xfId="52513" xr:uid="{00000000-0005-0000-0000-0000741B0000}"/>
    <cellStyle name="styleDateRange 2 3 2 2 3" xfId="26009" xr:uid="{00000000-0005-0000-0000-0000731B0000}"/>
    <cellStyle name="styleDateRange 2 3 2 2 4" xfId="41409" xr:uid="{00000000-0005-0000-0000-0000731B0000}"/>
    <cellStyle name="styleDateRange 2 3 2 3" xfId="7558" xr:uid="{00000000-0005-0000-0000-0000AB050000}"/>
    <cellStyle name="styleDateRange 2 3 2 3 2" xfId="27688" xr:uid="{00000000-0005-0000-0000-0000751B0000}"/>
    <cellStyle name="styleDateRange 2 3 2 3 3" xfId="42696" xr:uid="{00000000-0005-0000-0000-0000751B0000}"/>
    <cellStyle name="styleDateRange 2 3 2 4" xfId="8419" xr:uid="{00000000-0005-0000-0000-0000AB050000}"/>
    <cellStyle name="styleDateRange 2 3 2 4 2" xfId="28346" xr:uid="{00000000-0005-0000-0000-0000761B0000}"/>
    <cellStyle name="styleDateRange 2 3 2 4 3" xfId="43173" xr:uid="{00000000-0005-0000-0000-0000761B0000}"/>
    <cellStyle name="styleDateRange 2 3 2 5" xfId="9275" xr:uid="{00000000-0005-0000-0000-0000AB050000}"/>
    <cellStyle name="styleDateRange 2 3 2 5 2" xfId="28877" xr:uid="{00000000-0005-0000-0000-0000771B0000}"/>
    <cellStyle name="styleDateRange 2 3 2 5 3" xfId="43557" xr:uid="{00000000-0005-0000-0000-0000771B0000}"/>
    <cellStyle name="styleDateRange 2 3 2 6" xfId="3596" xr:uid="{00000000-0005-0000-0000-000025260000}"/>
    <cellStyle name="styleDateRange 2 3 2 7" xfId="11901" xr:uid="{00000000-0005-0000-0000-0000AB050000}"/>
    <cellStyle name="styleDateRange 2 3 2 7 2" xfId="30465" xr:uid="{00000000-0005-0000-0000-0000791B0000}"/>
    <cellStyle name="styleDateRange 2 3 2 7 3" xfId="44610" xr:uid="{00000000-0005-0000-0000-0000791B0000}"/>
    <cellStyle name="styleDateRange 2 3 2 8" xfId="15059" xr:uid="{00000000-0005-0000-0000-0000AB050000}"/>
    <cellStyle name="styleDateRange 2 3 2 8 2" xfId="33615" xr:uid="{00000000-0005-0000-0000-00007A1B0000}"/>
    <cellStyle name="styleDateRange 2 3 2 8 3" xfId="47566" xr:uid="{00000000-0005-0000-0000-00007A1B0000}"/>
    <cellStyle name="styleDateRange 2 3 2 9" xfId="13386" xr:uid="{00000000-0005-0000-0000-00005A040000}"/>
    <cellStyle name="styleDateRange 2 3 2 9 2" xfId="31942" xr:uid="{00000000-0005-0000-0000-00007B1B0000}"/>
    <cellStyle name="styleDateRange 2 3 2 9 3" xfId="46018" xr:uid="{00000000-0005-0000-0000-00007B1B0000}"/>
    <cellStyle name="styleDateRange 2 3 3" xfId="2676" xr:uid="{00000000-0005-0000-0000-00005A040000}"/>
    <cellStyle name="styleDateRange 2 3 3 10" xfId="11515" xr:uid="{00000000-0005-0000-0000-00005A040000}"/>
    <cellStyle name="styleDateRange 2 3 3 10 2" xfId="30079" xr:uid="{00000000-0005-0000-0000-00007D1B0000}"/>
    <cellStyle name="styleDateRange 2 3 3 10 3" xfId="44294" xr:uid="{00000000-0005-0000-0000-00007D1B0000}"/>
    <cellStyle name="styleDateRange 2 3 3 11" xfId="19993" xr:uid="{00000000-0005-0000-0000-0000AC050000}"/>
    <cellStyle name="styleDateRange 2 3 3 11 2" xfId="38549" xr:uid="{00000000-0005-0000-0000-00007E1B0000}"/>
    <cellStyle name="styleDateRange 2 3 3 11 3" xfId="52041" xr:uid="{00000000-0005-0000-0000-00007E1B0000}"/>
    <cellStyle name="styleDateRange 2 3 3 12" xfId="55502" xr:uid="{00000000-0005-0000-0000-00005A040000}"/>
    <cellStyle name="styleDateRange 2 3 3 2" xfId="5883" xr:uid="{00000000-0005-0000-0000-0000AC050000}"/>
    <cellStyle name="styleDateRange 2 3 3 2 2" xfId="20773" xr:uid="{00000000-0005-0000-0000-0000AD060000}"/>
    <cellStyle name="styleDateRange 2 3 3 2 2 2" xfId="39318" xr:uid="{00000000-0005-0000-0000-0000801B0000}"/>
    <cellStyle name="styleDateRange 2 3 3 2 2 3" xfId="52695" xr:uid="{00000000-0005-0000-0000-0000801B0000}"/>
    <cellStyle name="styleDateRange 2 3 3 2 3" xfId="26293" xr:uid="{00000000-0005-0000-0000-00007F1B0000}"/>
    <cellStyle name="styleDateRange 2 3 3 2 4" xfId="41678" xr:uid="{00000000-0005-0000-0000-00007F1B0000}"/>
    <cellStyle name="styleDateRange 2 3 3 3" xfId="7849" xr:uid="{00000000-0005-0000-0000-0000AC050000}"/>
    <cellStyle name="styleDateRange 2 3 3 3 2" xfId="27893" xr:uid="{00000000-0005-0000-0000-0000811B0000}"/>
    <cellStyle name="styleDateRange 2 3 3 3 3" xfId="42872" xr:uid="{00000000-0005-0000-0000-0000811B0000}"/>
    <cellStyle name="styleDateRange 2 3 3 4" xfId="8710" xr:uid="{00000000-0005-0000-0000-0000AC050000}"/>
    <cellStyle name="styleDateRange 2 3 3 4 2" xfId="28573" xr:uid="{00000000-0005-0000-0000-0000821B0000}"/>
    <cellStyle name="styleDateRange 2 3 3 4 3" xfId="43349" xr:uid="{00000000-0005-0000-0000-0000821B0000}"/>
    <cellStyle name="styleDateRange 2 3 3 5" xfId="9566" xr:uid="{00000000-0005-0000-0000-0000AC050000}"/>
    <cellStyle name="styleDateRange 2 3 3 5 2" xfId="29168" xr:uid="{00000000-0005-0000-0000-0000831B0000}"/>
    <cellStyle name="styleDateRange 2 3 3 5 3" xfId="43835" xr:uid="{00000000-0005-0000-0000-0000831B0000}"/>
    <cellStyle name="styleDateRange 2 3 3 6" xfId="3597" xr:uid="{00000000-0005-0000-0000-000026260000}"/>
    <cellStyle name="styleDateRange 2 3 3 7" xfId="12486" xr:uid="{00000000-0005-0000-0000-0000AC050000}"/>
    <cellStyle name="styleDateRange 2 3 3 7 2" xfId="31044" xr:uid="{00000000-0005-0000-0000-0000851B0000}"/>
    <cellStyle name="styleDateRange 2 3 3 7 3" xfId="45144" xr:uid="{00000000-0005-0000-0000-0000851B0000}"/>
    <cellStyle name="styleDateRange 2 3 3 8" xfId="12063" xr:uid="{00000000-0005-0000-0000-00005A040000}"/>
    <cellStyle name="styleDateRange 2 3 3 8 2" xfId="30626" xr:uid="{00000000-0005-0000-0000-0000861B0000}"/>
    <cellStyle name="styleDateRange 2 3 3 8 3" xfId="44769" xr:uid="{00000000-0005-0000-0000-0000861B0000}"/>
    <cellStyle name="styleDateRange 2 3 3 9" xfId="16584" xr:uid="{00000000-0005-0000-0000-0000AC050000}"/>
    <cellStyle name="styleDateRange 2 3 3 9 2" xfId="35140" xr:uid="{00000000-0005-0000-0000-0000871B0000}"/>
    <cellStyle name="styleDateRange 2 3 3 9 3" xfId="48921" xr:uid="{00000000-0005-0000-0000-0000871B0000}"/>
    <cellStyle name="styleDateRange 2 3 4" xfId="2527" xr:uid="{00000000-0005-0000-0000-00005A040000}"/>
    <cellStyle name="styleDateRange 2 3 4 10" xfId="21547" xr:uid="{00000000-0005-0000-0000-00005A040000}"/>
    <cellStyle name="styleDateRange 2 3 4 10 2" xfId="40087" xr:uid="{00000000-0005-0000-0000-0000891B0000}"/>
    <cellStyle name="styleDateRange 2 3 4 10 3" xfId="53435" xr:uid="{00000000-0005-0000-0000-0000891B0000}"/>
    <cellStyle name="styleDateRange 2 3 4 11" xfId="24023" xr:uid="{00000000-0005-0000-0000-0000881B0000}"/>
    <cellStyle name="styleDateRange 2 3 4 12" xfId="55355" xr:uid="{00000000-0005-0000-0000-00005A040000}"/>
    <cellStyle name="styleDateRange 2 3 4 2" xfId="5734" xr:uid="{00000000-0005-0000-0000-0000AD050000}"/>
    <cellStyle name="styleDateRange 2 3 4 2 2" xfId="26149" xr:uid="{00000000-0005-0000-0000-00008A1B0000}"/>
    <cellStyle name="styleDateRange 2 3 4 2 3" xfId="41537" xr:uid="{00000000-0005-0000-0000-00008A1B0000}"/>
    <cellStyle name="styleDateRange 2 3 4 3" xfId="9417" xr:uid="{00000000-0005-0000-0000-0000AD050000}"/>
    <cellStyle name="styleDateRange 2 3 4 3 2" xfId="29019" xr:uid="{00000000-0005-0000-0000-00008B1B0000}"/>
    <cellStyle name="styleDateRange 2 3 4 3 3" xfId="43691" xr:uid="{00000000-0005-0000-0000-00008B1B0000}"/>
    <cellStyle name="styleDateRange 2 3 4 4" xfId="3598" xr:uid="{00000000-0005-0000-0000-000027260000}"/>
    <cellStyle name="styleDateRange 2 3 4 5" xfId="14527" xr:uid="{00000000-0005-0000-0000-0000AD050000}"/>
    <cellStyle name="styleDateRange 2 3 4 5 2" xfId="33083" xr:uid="{00000000-0005-0000-0000-00008D1B0000}"/>
    <cellStyle name="styleDateRange 2 3 4 5 3" xfId="47062" xr:uid="{00000000-0005-0000-0000-00008D1B0000}"/>
    <cellStyle name="styleDateRange 2 3 4 6" xfId="12106" xr:uid="{00000000-0005-0000-0000-00005A040000}"/>
    <cellStyle name="styleDateRange 2 3 4 6 2" xfId="30669" xr:uid="{00000000-0005-0000-0000-00008E1B0000}"/>
    <cellStyle name="styleDateRange 2 3 4 6 3" xfId="44810" xr:uid="{00000000-0005-0000-0000-00008E1B0000}"/>
    <cellStyle name="styleDateRange 2 3 4 7" xfId="16435" xr:uid="{00000000-0005-0000-0000-0000AD050000}"/>
    <cellStyle name="styleDateRange 2 3 4 7 2" xfId="34991" xr:uid="{00000000-0005-0000-0000-00008F1B0000}"/>
    <cellStyle name="styleDateRange 2 3 4 7 3" xfId="48772" xr:uid="{00000000-0005-0000-0000-00008F1B0000}"/>
    <cellStyle name="styleDateRange 2 3 4 8" xfId="15910" xr:uid="{00000000-0005-0000-0000-00005A040000}"/>
    <cellStyle name="styleDateRange 2 3 4 8 2" xfId="34466" xr:uid="{00000000-0005-0000-0000-0000901B0000}"/>
    <cellStyle name="styleDateRange 2 3 4 8 3" xfId="48312" xr:uid="{00000000-0005-0000-0000-0000901B0000}"/>
    <cellStyle name="styleDateRange 2 3 4 9" xfId="19585" xr:uid="{00000000-0005-0000-0000-0000AD050000}"/>
    <cellStyle name="styleDateRange 2 3 4 9 2" xfId="38141" xr:uid="{00000000-0005-0000-0000-0000911B0000}"/>
    <cellStyle name="styleDateRange 2 3 4 9 3" xfId="51633" xr:uid="{00000000-0005-0000-0000-0000911B0000}"/>
    <cellStyle name="styleDateRange 2 3 5" xfId="4344" xr:uid="{00000000-0005-0000-0000-0000AA050000}"/>
    <cellStyle name="styleDateRange 2 3 5 2" xfId="24862" xr:uid="{00000000-0005-0000-0000-0000921B0000}"/>
    <cellStyle name="styleDateRange 2 3 5 3" xfId="25409" xr:uid="{00000000-0005-0000-0000-0000921B0000}"/>
    <cellStyle name="styleDateRange 2 3 6" xfId="4243" xr:uid="{00000000-0005-0000-0000-000024260000}"/>
    <cellStyle name="styleDateRange 2 3 7" xfId="15020" xr:uid="{00000000-0005-0000-0000-00005A040000}"/>
    <cellStyle name="styleDateRange 2 3 7 2" xfId="33576" xr:uid="{00000000-0005-0000-0000-0000941B0000}"/>
    <cellStyle name="styleDateRange 2 3 7 3" xfId="47527" xr:uid="{00000000-0005-0000-0000-0000941B0000}"/>
    <cellStyle name="styleDateRange 2 3 8" xfId="13576" xr:uid="{00000000-0005-0000-0000-0000AA050000}"/>
    <cellStyle name="styleDateRange 2 3 8 2" xfId="32132" xr:uid="{00000000-0005-0000-0000-0000951B0000}"/>
    <cellStyle name="styleDateRange 2 3 8 3" xfId="46184" xr:uid="{00000000-0005-0000-0000-0000951B0000}"/>
    <cellStyle name="styleDateRange 2 3 9" xfId="14514" xr:uid="{00000000-0005-0000-0000-0000AA050000}"/>
    <cellStyle name="styleDateRange 2 3 9 2" xfId="33070" xr:uid="{00000000-0005-0000-0000-0000961B0000}"/>
    <cellStyle name="styleDateRange 2 3 9 3" xfId="47049" xr:uid="{00000000-0005-0000-0000-0000961B0000}"/>
    <cellStyle name="styleDateRange 2 4" xfId="2387" xr:uid="{00000000-0005-0000-0000-000058040000}"/>
    <cellStyle name="styleDateRange 2 4 10" xfId="16295" xr:uid="{00000000-0005-0000-0000-0000AE050000}"/>
    <cellStyle name="styleDateRange 2 4 10 2" xfId="34851" xr:uid="{00000000-0005-0000-0000-0000981B0000}"/>
    <cellStyle name="styleDateRange 2 4 10 3" xfId="48638" xr:uid="{00000000-0005-0000-0000-0000981B0000}"/>
    <cellStyle name="styleDateRange 2 4 11" xfId="18467" xr:uid="{00000000-0005-0000-0000-000058040000}"/>
    <cellStyle name="styleDateRange 2 4 11 2" xfId="37023" xr:uid="{00000000-0005-0000-0000-0000991B0000}"/>
    <cellStyle name="styleDateRange 2 4 11 3" xfId="50536" xr:uid="{00000000-0005-0000-0000-0000991B0000}"/>
    <cellStyle name="styleDateRange 2 4 12" xfId="16265" xr:uid="{00000000-0005-0000-0000-0000AE050000}"/>
    <cellStyle name="styleDateRange 2 4 12 2" xfId="34821" xr:uid="{00000000-0005-0000-0000-00009A1B0000}"/>
    <cellStyle name="styleDateRange 2 4 12 3" xfId="48610" xr:uid="{00000000-0005-0000-0000-00009A1B0000}"/>
    <cellStyle name="styleDateRange 2 4 13" xfId="23898" xr:uid="{00000000-0005-0000-0000-0000971B0000}"/>
    <cellStyle name="styleDateRange 2 4 14" xfId="56558" xr:uid="{00000000-0005-0000-0000-0000AE050000}"/>
    <cellStyle name="styleDateRange 2 4 2" xfId="5594" xr:uid="{00000000-0005-0000-0000-0000AE050000}"/>
    <cellStyle name="styleDateRange 2 4 2 2" xfId="20580" xr:uid="{00000000-0005-0000-0000-0000B0060000}"/>
    <cellStyle name="styleDateRange 2 4 2 2 2" xfId="39132" xr:uid="{00000000-0005-0000-0000-00009C1B0000}"/>
    <cellStyle name="styleDateRange 2 4 2 2 3" xfId="52515" xr:uid="{00000000-0005-0000-0000-00009C1B0000}"/>
    <cellStyle name="styleDateRange 2 4 2 3" xfId="26011" xr:uid="{00000000-0005-0000-0000-00009B1B0000}"/>
    <cellStyle name="styleDateRange 2 4 2 4" xfId="41411" xr:uid="{00000000-0005-0000-0000-00009B1B0000}"/>
    <cellStyle name="styleDateRange 2 4 3" xfId="7560" xr:uid="{00000000-0005-0000-0000-0000AE050000}"/>
    <cellStyle name="styleDateRange 2 4 3 2" xfId="27690" xr:uid="{00000000-0005-0000-0000-00009D1B0000}"/>
    <cellStyle name="styleDateRange 2 4 3 3" xfId="42698" xr:uid="{00000000-0005-0000-0000-00009D1B0000}"/>
    <cellStyle name="styleDateRange 2 4 4" xfId="8421" xr:uid="{00000000-0005-0000-0000-0000AE050000}"/>
    <cellStyle name="styleDateRange 2 4 4 2" xfId="28348" xr:uid="{00000000-0005-0000-0000-00009E1B0000}"/>
    <cellStyle name="styleDateRange 2 4 4 3" xfId="43175" xr:uid="{00000000-0005-0000-0000-00009E1B0000}"/>
    <cellStyle name="styleDateRange 2 4 5" xfId="9277" xr:uid="{00000000-0005-0000-0000-0000AE050000}"/>
    <cellStyle name="styleDateRange 2 4 5 2" xfId="28879" xr:uid="{00000000-0005-0000-0000-00009F1B0000}"/>
    <cellStyle name="styleDateRange 2 4 5 3" xfId="43559" xr:uid="{00000000-0005-0000-0000-00009F1B0000}"/>
    <cellStyle name="styleDateRange 2 4 6" xfId="9180" xr:uid="{00000000-0005-0000-0000-000028260000}"/>
    <cellStyle name="styleDateRange 2 4 7" xfId="12383" xr:uid="{00000000-0005-0000-0000-0000AE050000}"/>
    <cellStyle name="styleDateRange 2 4 7 2" xfId="30942" xr:uid="{00000000-0005-0000-0000-0000A11B0000}"/>
    <cellStyle name="styleDateRange 2 4 7 3" xfId="45043" xr:uid="{00000000-0005-0000-0000-0000A11B0000}"/>
    <cellStyle name="styleDateRange 2 4 8" xfId="15061" xr:uid="{00000000-0005-0000-0000-0000AE050000}"/>
    <cellStyle name="styleDateRange 2 4 8 2" xfId="33617" xr:uid="{00000000-0005-0000-0000-0000A21B0000}"/>
    <cellStyle name="styleDateRange 2 4 8 3" xfId="47568" xr:uid="{00000000-0005-0000-0000-0000A21B0000}"/>
    <cellStyle name="styleDateRange 2 4 9" xfId="13384" xr:uid="{00000000-0005-0000-0000-000058040000}"/>
    <cellStyle name="styleDateRange 2 4 9 2" xfId="31940" xr:uid="{00000000-0005-0000-0000-0000A31B0000}"/>
    <cellStyle name="styleDateRange 2 4 9 3" xfId="46016" xr:uid="{00000000-0005-0000-0000-0000A31B0000}"/>
    <cellStyle name="styleDateRange 2 5" xfId="2674" xr:uid="{00000000-0005-0000-0000-000058040000}"/>
    <cellStyle name="styleDateRange 2 5 10" xfId="15929" xr:uid="{00000000-0005-0000-0000-000058040000}"/>
    <cellStyle name="styleDateRange 2 5 10 2" xfId="34485" xr:uid="{00000000-0005-0000-0000-0000A51B0000}"/>
    <cellStyle name="styleDateRange 2 5 10 3" xfId="48330" xr:uid="{00000000-0005-0000-0000-0000A51B0000}"/>
    <cellStyle name="styleDateRange 2 5 11" xfId="17205" xr:uid="{00000000-0005-0000-0000-0000AF050000}"/>
    <cellStyle name="styleDateRange 2 5 11 2" xfId="35761" xr:uid="{00000000-0005-0000-0000-0000A61B0000}"/>
    <cellStyle name="styleDateRange 2 5 11 3" xfId="49434" xr:uid="{00000000-0005-0000-0000-0000A61B0000}"/>
    <cellStyle name="styleDateRange 2 5 12" xfId="55500" xr:uid="{00000000-0005-0000-0000-000058040000}"/>
    <cellStyle name="styleDateRange 2 5 2" xfId="5881" xr:uid="{00000000-0005-0000-0000-0000AF050000}"/>
    <cellStyle name="styleDateRange 2 5 2 2" xfId="20771" xr:uid="{00000000-0005-0000-0000-0000B2060000}"/>
    <cellStyle name="styleDateRange 2 5 2 2 2" xfId="39316" xr:uid="{00000000-0005-0000-0000-0000A81B0000}"/>
    <cellStyle name="styleDateRange 2 5 2 2 3" xfId="52693" xr:uid="{00000000-0005-0000-0000-0000A81B0000}"/>
    <cellStyle name="styleDateRange 2 5 2 3" xfId="26291" xr:uid="{00000000-0005-0000-0000-0000A71B0000}"/>
    <cellStyle name="styleDateRange 2 5 2 4" xfId="41676" xr:uid="{00000000-0005-0000-0000-0000A71B0000}"/>
    <cellStyle name="styleDateRange 2 5 3" xfId="7847" xr:uid="{00000000-0005-0000-0000-0000AF050000}"/>
    <cellStyle name="styleDateRange 2 5 3 2" xfId="27891" xr:uid="{00000000-0005-0000-0000-0000A91B0000}"/>
    <cellStyle name="styleDateRange 2 5 3 3" xfId="42870" xr:uid="{00000000-0005-0000-0000-0000A91B0000}"/>
    <cellStyle name="styleDateRange 2 5 4" xfId="8708" xr:uid="{00000000-0005-0000-0000-0000AF050000}"/>
    <cellStyle name="styleDateRange 2 5 4 2" xfId="28571" xr:uid="{00000000-0005-0000-0000-0000AA1B0000}"/>
    <cellStyle name="styleDateRange 2 5 4 3" xfId="43347" xr:uid="{00000000-0005-0000-0000-0000AA1B0000}"/>
    <cellStyle name="styleDateRange 2 5 5" xfId="9564" xr:uid="{00000000-0005-0000-0000-0000AF050000}"/>
    <cellStyle name="styleDateRange 2 5 5 2" xfId="29166" xr:uid="{00000000-0005-0000-0000-0000AB1B0000}"/>
    <cellStyle name="styleDateRange 2 5 5 3" xfId="43833" xr:uid="{00000000-0005-0000-0000-0000AB1B0000}"/>
    <cellStyle name="styleDateRange 2 5 6" xfId="3599" xr:uid="{00000000-0005-0000-0000-000029260000}"/>
    <cellStyle name="styleDateRange 2 5 7" xfId="12540" xr:uid="{00000000-0005-0000-0000-0000AF050000}"/>
    <cellStyle name="styleDateRange 2 5 7 2" xfId="31098" xr:uid="{00000000-0005-0000-0000-0000AD1B0000}"/>
    <cellStyle name="styleDateRange 2 5 7 3" xfId="45198" xr:uid="{00000000-0005-0000-0000-0000AD1B0000}"/>
    <cellStyle name="styleDateRange 2 5 8" xfId="13318" xr:uid="{00000000-0005-0000-0000-000058040000}"/>
    <cellStyle name="styleDateRange 2 5 8 2" xfId="31874" xr:uid="{00000000-0005-0000-0000-0000AE1B0000}"/>
    <cellStyle name="styleDateRange 2 5 8 3" xfId="45954" xr:uid="{00000000-0005-0000-0000-0000AE1B0000}"/>
    <cellStyle name="styleDateRange 2 5 9" xfId="16582" xr:uid="{00000000-0005-0000-0000-0000AF050000}"/>
    <cellStyle name="styleDateRange 2 5 9 2" xfId="35138" xr:uid="{00000000-0005-0000-0000-0000AF1B0000}"/>
    <cellStyle name="styleDateRange 2 5 9 3" xfId="48919" xr:uid="{00000000-0005-0000-0000-0000AF1B0000}"/>
    <cellStyle name="styleDateRange 2 6" xfId="2529" xr:uid="{00000000-0005-0000-0000-000058040000}"/>
    <cellStyle name="styleDateRange 2 6 10" xfId="21549" xr:uid="{00000000-0005-0000-0000-000058040000}"/>
    <cellStyle name="styleDateRange 2 6 10 2" xfId="40089" xr:uid="{00000000-0005-0000-0000-0000B11B0000}"/>
    <cellStyle name="styleDateRange 2 6 10 3" xfId="53437" xr:uid="{00000000-0005-0000-0000-0000B11B0000}"/>
    <cellStyle name="styleDateRange 2 6 11" xfId="24025" xr:uid="{00000000-0005-0000-0000-0000B01B0000}"/>
    <cellStyle name="styleDateRange 2 6 12" xfId="55357" xr:uid="{00000000-0005-0000-0000-000058040000}"/>
    <cellStyle name="styleDateRange 2 6 2" xfId="5736" xr:uid="{00000000-0005-0000-0000-0000B0050000}"/>
    <cellStyle name="styleDateRange 2 6 2 2" xfId="26151" xr:uid="{00000000-0005-0000-0000-0000B21B0000}"/>
    <cellStyle name="styleDateRange 2 6 2 3" xfId="41539" xr:uid="{00000000-0005-0000-0000-0000B21B0000}"/>
    <cellStyle name="styleDateRange 2 6 3" xfId="9419" xr:uid="{00000000-0005-0000-0000-0000B0050000}"/>
    <cellStyle name="styleDateRange 2 6 3 2" xfId="29021" xr:uid="{00000000-0005-0000-0000-0000B31B0000}"/>
    <cellStyle name="styleDateRange 2 6 3 3" xfId="43693" xr:uid="{00000000-0005-0000-0000-0000B31B0000}"/>
    <cellStyle name="styleDateRange 2 6 4" xfId="4230" xr:uid="{00000000-0005-0000-0000-00002A260000}"/>
    <cellStyle name="styleDateRange 2 6 5" xfId="11877" xr:uid="{00000000-0005-0000-0000-0000B0050000}"/>
    <cellStyle name="styleDateRange 2 6 5 2" xfId="30441" xr:uid="{00000000-0005-0000-0000-0000B51B0000}"/>
    <cellStyle name="styleDateRange 2 6 5 3" xfId="44586" xr:uid="{00000000-0005-0000-0000-0000B51B0000}"/>
    <cellStyle name="styleDateRange 2 6 6" xfId="12841" xr:uid="{00000000-0005-0000-0000-000058040000}"/>
    <cellStyle name="styleDateRange 2 6 6 2" xfId="31397" xr:uid="{00000000-0005-0000-0000-0000B61B0000}"/>
    <cellStyle name="styleDateRange 2 6 6 3" xfId="45484" xr:uid="{00000000-0005-0000-0000-0000B61B0000}"/>
    <cellStyle name="styleDateRange 2 6 7" xfId="16437" xr:uid="{00000000-0005-0000-0000-0000B0050000}"/>
    <cellStyle name="styleDateRange 2 6 7 2" xfId="34993" xr:uid="{00000000-0005-0000-0000-0000B71B0000}"/>
    <cellStyle name="styleDateRange 2 6 7 3" xfId="48774" xr:uid="{00000000-0005-0000-0000-0000B71B0000}"/>
    <cellStyle name="styleDateRange 2 6 8" xfId="17196" xr:uid="{00000000-0005-0000-0000-000058040000}"/>
    <cellStyle name="styleDateRange 2 6 8 2" xfId="35752" xr:uid="{00000000-0005-0000-0000-0000B81B0000}"/>
    <cellStyle name="styleDateRange 2 6 8 3" xfId="49426" xr:uid="{00000000-0005-0000-0000-0000B81B0000}"/>
    <cellStyle name="styleDateRange 2 6 9" xfId="17334" xr:uid="{00000000-0005-0000-0000-0000B0050000}"/>
    <cellStyle name="styleDateRange 2 6 9 2" xfId="35890" xr:uid="{00000000-0005-0000-0000-0000B91B0000}"/>
    <cellStyle name="styleDateRange 2 6 9 3" xfId="49550" xr:uid="{00000000-0005-0000-0000-0000B91B0000}"/>
    <cellStyle name="styleDateRange 2 7" xfId="4342" xr:uid="{00000000-0005-0000-0000-0000A5050000}"/>
    <cellStyle name="styleDateRange 2 7 2" xfId="24860" xr:uid="{00000000-0005-0000-0000-0000BA1B0000}"/>
    <cellStyle name="styleDateRange 2 7 3" xfId="24454" xr:uid="{00000000-0005-0000-0000-0000BA1B0000}"/>
    <cellStyle name="styleDateRange 2 8" xfId="4234" xr:uid="{00000000-0005-0000-0000-00001F260000}"/>
    <cellStyle name="styleDateRange 2 9" xfId="14778" xr:uid="{00000000-0005-0000-0000-000058040000}"/>
    <cellStyle name="styleDateRange 2 9 2" xfId="33334" xr:uid="{00000000-0005-0000-0000-0000BC1B0000}"/>
    <cellStyle name="styleDateRange 2 9 3" xfId="47299" xr:uid="{00000000-0005-0000-0000-0000BC1B0000}"/>
    <cellStyle name="styleDateRange 20" xfId="54324" xr:uid="{00000000-0005-0000-0000-000057040000}"/>
    <cellStyle name="styleDateRange 3" xfId="1128" xr:uid="{00000000-0005-0000-0000-00005B040000}"/>
    <cellStyle name="styleDateRange 3 10" xfId="18279" xr:uid="{00000000-0005-0000-0000-00005B040000}"/>
    <cellStyle name="styleDateRange 3 10 2" xfId="36835" xr:uid="{00000000-0005-0000-0000-0000BE1B0000}"/>
    <cellStyle name="styleDateRange 3 10 3" xfId="50369" xr:uid="{00000000-0005-0000-0000-0000BE1B0000}"/>
    <cellStyle name="styleDateRange 3 11" xfId="19362" xr:uid="{00000000-0005-0000-0000-0000B1050000}"/>
    <cellStyle name="styleDateRange 3 11 2" xfId="37918" xr:uid="{00000000-0005-0000-0000-0000BF1B0000}"/>
    <cellStyle name="styleDateRange 3 11 3" xfId="51410" xr:uid="{00000000-0005-0000-0000-0000BF1B0000}"/>
    <cellStyle name="styleDateRange 3 12" xfId="19142" xr:uid="{00000000-0005-0000-0000-00005B040000}"/>
    <cellStyle name="styleDateRange 3 12 2" xfId="37698" xr:uid="{00000000-0005-0000-0000-0000C01B0000}"/>
    <cellStyle name="styleDateRange 3 12 3" xfId="51190" xr:uid="{00000000-0005-0000-0000-0000C01B0000}"/>
    <cellStyle name="styleDateRange 3 13" xfId="21493" xr:uid="{00000000-0005-0000-0000-00005B040000}"/>
    <cellStyle name="styleDateRange 3 13 2" xfId="40033" xr:uid="{00000000-0005-0000-0000-0000C11B0000}"/>
    <cellStyle name="styleDateRange 3 13 3" xfId="53381" xr:uid="{00000000-0005-0000-0000-0000C11B0000}"/>
    <cellStyle name="styleDateRange 3 14" xfId="22111" xr:uid="{00000000-0005-0000-0000-0000B1050000}"/>
    <cellStyle name="styleDateRange 3 14 2" xfId="40651" xr:uid="{00000000-0005-0000-0000-0000C21B0000}"/>
    <cellStyle name="styleDateRange 3 14 3" xfId="53940" xr:uid="{00000000-0005-0000-0000-0000C21B0000}"/>
    <cellStyle name="styleDateRange 3 15" xfId="22913" xr:uid="{00000000-0005-0000-0000-0000BD1B0000}"/>
    <cellStyle name="styleDateRange 3 16" xfId="29963" xr:uid="{00000000-0005-0000-0000-0000BD1B0000}"/>
    <cellStyle name="styleDateRange 3 17" xfId="54328" xr:uid="{00000000-0005-0000-0000-00005B040000}"/>
    <cellStyle name="styleDateRange 3 2" xfId="2384" xr:uid="{00000000-0005-0000-0000-00005B040000}"/>
    <cellStyle name="styleDateRange 3 2 10" xfId="16292" xr:uid="{00000000-0005-0000-0000-0000B2050000}"/>
    <cellStyle name="styleDateRange 3 2 10 2" xfId="34848" xr:uid="{00000000-0005-0000-0000-0000C41B0000}"/>
    <cellStyle name="styleDateRange 3 2 10 3" xfId="48635" xr:uid="{00000000-0005-0000-0000-0000C41B0000}"/>
    <cellStyle name="styleDateRange 3 2 11" xfId="15444" xr:uid="{00000000-0005-0000-0000-00005B040000}"/>
    <cellStyle name="styleDateRange 3 2 11 2" xfId="34000" xr:uid="{00000000-0005-0000-0000-0000C51B0000}"/>
    <cellStyle name="styleDateRange 3 2 11 3" xfId="47924" xr:uid="{00000000-0005-0000-0000-0000C51B0000}"/>
    <cellStyle name="styleDateRange 3 2 12" xfId="19632" xr:uid="{00000000-0005-0000-0000-0000B2050000}"/>
    <cellStyle name="styleDateRange 3 2 12 2" xfId="38188" xr:uid="{00000000-0005-0000-0000-0000C61B0000}"/>
    <cellStyle name="styleDateRange 3 2 12 3" xfId="51680" xr:uid="{00000000-0005-0000-0000-0000C61B0000}"/>
    <cellStyle name="styleDateRange 3 2 13" xfId="23895" xr:uid="{00000000-0005-0000-0000-0000C31B0000}"/>
    <cellStyle name="styleDateRange 3 2 14" xfId="56555" xr:uid="{00000000-0005-0000-0000-0000B2050000}"/>
    <cellStyle name="styleDateRange 3 2 2" xfId="5591" xr:uid="{00000000-0005-0000-0000-0000B2050000}"/>
    <cellStyle name="styleDateRange 3 2 2 2" xfId="20577" xr:uid="{00000000-0005-0000-0000-0000B6060000}"/>
    <cellStyle name="styleDateRange 3 2 2 2 2" xfId="39129" xr:uid="{00000000-0005-0000-0000-0000C81B0000}"/>
    <cellStyle name="styleDateRange 3 2 2 2 3" xfId="52512" xr:uid="{00000000-0005-0000-0000-0000C81B0000}"/>
    <cellStyle name="styleDateRange 3 2 2 3" xfId="26008" xr:uid="{00000000-0005-0000-0000-0000C71B0000}"/>
    <cellStyle name="styleDateRange 3 2 2 4" xfId="41408" xr:uid="{00000000-0005-0000-0000-0000C71B0000}"/>
    <cellStyle name="styleDateRange 3 2 3" xfId="7557" xr:uid="{00000000-0005-0000-0000-0000B2050000}"/>
    <cellStyle name="styleDateRange 3 2 3 2" xfId="27687" xr:uid="{00000000-0005-0000-0000-0000C91B0000}"/>
    <cellStyle name="styleDateRange 3 2 3 3" xfId="42695" xr:uid="{00000000-0005-0000-0000-0000C91B0000}"/>
    <cellStyle name="styleDateRange 3 2 4" xfId="8418" xr:uid="{00000000-0005-0000-0000-0000B2050000}"/>
    <cellStyle name="styleDateRange 3 2 4 2" xfId="28345" xr:uid="{00000000-0005-0000-0000-0000CA1B0000}"/>
    <cellStyle name="styleDateRange 3 2 4 3" xfId="43172" xr:uid="{00000000-0005-0000-0000-0000CA1B0000}"/>
    <cellStyle name="styleDateRange 3 2 5" xfId="9274" xr:uid="{00000000-0005-0000-0000-0000B2050000}"/>
    <cellStyle name="styleDateRange 3 2 5 2" xfId="28876" xr:uid="{00000000-0005-0000-0000-0000CB1B0000}"/>
    <cellStyle name="styleDateRange 3 2 5 3" xfId="43556" xr:uid="{00000000-0005-0000-0000-0000CB1B0000}"/>
    <cellStyle name="styleDateRange 3 2 6" xfId="3600" xr:uid="{00000000-0005-0000-0000-00002C260000}"/>
    <cellStyle name="styleDateRange 3 2 7" xfId="12799" xr:uid="{00000000-0005-0000-0000-0000B2050000}"/>
    <cellStyle name="styleDateRange 3 2 7 2" xfId="31355" xr:uid="{00000000-0005-0000-0000-0000CD1B0000}"/>
    <cellStyle name="styleDateRange 3 2 7 3" xfId="45443" xr:uid="{00000000-0005-0000-0000-0000CD1B0000}"/>
    <cellStyle name="styleDateRange 3 2 8" xfId="15058" xr:uid="{00000000-0005-0000-0000-0000B2050000}"/>
    <cellStyle name="styleDateRange 3 2 8 2" xfId="33614" xr:uid="{00000000-0005-0000-0000-0000CE1B0000}"/>
    <cellStyle name="styleDateRange 3 2 8 3" xfId="47565" xr:uid="{00000000-0005-0000-0000-0000CE1B0000}"/>
    <cellStyle name="styleDateRange 3 2 9" xfId="13387" xr:uid="{00000000-0005-0000-0000-00005B040000}"/>
    <cellStyle name="styleDateRange 3 2 9 2" xfId="31943" xr:uid="{00000000-0005-0000-0000-0000CF1B0000}"/>
    <cellStyle name="styleDateRange 3 2 9 3" xfId="46019" xr:uid="{00000000-0005-0000-0000-0000CF1B0000}"/>
    <cellStyle name="styleDateRange 3 3" xfId="2677" xr:uid="{00000000-0005-0000-0000-00005B040000}"/>
    <cellStyle name="styleDateRange 3 3 10" xfId="13685" xr:uid="{00000000-0005-0000-0000-00005B040000}"/>
    <cellStyle name="styleDateRange 3 3 10 2" xfId="32241" xr:uid="{00000000-0005-0000-0000-0000D11B0000}"/>
    <cellStyle name="styleDateRange 3 3 10 3" xfId="46278" xr:uid="{00000000-0005-0000-0000-0000D11B0000}"/>
    <cellStyle name="styleDateRange 3 3 11" xfId="15371" xr:uid="{00000000-0005-0000-0000-0000B3050000}"/>
    <cellStyle name="styleDateRange 3 3 11 2" xfId="33927" xr:uid="{00000000-0005-0000-0000-0000D21B0000}"/>
    <cellStyle name="styleDateRange 3 3 11 3" xfId="47858" xr:uid="{00000000-0005-0000-0000-0000D21B0000}"/>
    <cellStyle name="styleDateRange 3 3 12" xfId="55503" xr:uid="{00000000-0005-0000-0000-00005B040000}"/>
    <cellStyle name="styleDateRange 3 3 2" xfId="5884" xr:uid="{00000000-0005-0000-0000-0000B3050000}"/>
    <cellStyle name="styleDateRange 3 3 2 2" xfId="20774" xr:uid="{00000000-0005-0000-0000-0000B8060000}"/>
    <cellStyle name="styleDateRange 3 3 2 2 2" xfId="39319" xr:uid="{00000000-0005-0000-0000-0000D41B0000}"/>
    <cellStyle name="styleDateRange 3 3 2 2 3" xfId="52696" xr:uid="{00000000-0005-0000-0000-0000D41B0000}"/>
    <cellStyle name="styleDateRange 3 3 2 3" xfId="26294" xr:uid="{00000000-0005-0000-0000-0000D31B0000}"/>
    <cellStyle name="styleDateRange 3 3 2 4" xfId="41679" xr:uid="{00000000-0005-0000-0000-0000D31B0000}"/>
    <cellStyle name="styleDateRange 3 3 3" xfId="7850" xr:uid="{00000000-0005-0000-0000-0000B3050000}"/>
    <cellStyle name="styleDateRange 3 3 3 2" xfId="27894" xr:uid="{00000000-0005-0000-0000-0000D51B0000}"/>
    <cellStyle name="styleDateRange 3 3 3 3" xfId="42873" xr:uid="{00000000-0005-0000-0000-0000D51B0000}"/>
    <cellStyle name="styleDateRange 3 3 4" xfId="8711" xr:uid="{00000000-0005-0000-0000-0000B3050000}"/>
    <cellStyle name="styleDateRange 3 3 4 2" xfId="28574" xr:uid="{00000000-0005-0000-0000-0000D61B0000}"/>
    <cellStyle name="styleDateRange 3 3 4 3" xfId="43350" xr:uid="{00000000-0005-0000-0000-0000D61B0000}"/>
    <cellStyle name="styleDateRange 3 3 5" xfId="9567" xr:uid="{00000000-0005-0000-0000-0000B3050000}"/>
    <cellStyle name="styleDateRange 3 3 5 2" xfId="29169" xr:uid="{00000000-0005-0000-0000-0000D71B0000}"/>
    <cellStyle name="styleDateRange 3 3 5 3" xfId="43836" xr:uid="{00000000-0005-0000-0000-0000D71B0000}"/>
    <cellStyle name="styleDateRange 3 3 6" xfId="4229" xr:uid="{00000000-0005-0000-0000-00002D260000}"/>
    <cellStyle name="styleDateRange 3 3 7" xfId="12675" xr:uid="{00000000-0005-0000-0000-0000B3050000}"/>
    <cellStyle name="styleDateRange 3 3 7 2" xfId="31231" xr:uid="{00000000-0005-0000-0000-0000D91B0000}"/>
    <cellStyle name="styleDateRange 3 3 7 3" xfId="45331" xr:uid="{00000000-0005-0000-0000-0000D91B0000}"/>
    <cellStyle name="styleDateRange 3 3 8" xfId="14093" xr:uid="{00000000-0005-0000-0000-00005B040000}"/>
    <cellStyle name="styleDateRange 3 3 8 2" xfId="32649" xr:uid="{00000000-0005-0000-0000-0000DA1B0000}"/>
    <cellStyle name="styleDateRange 3 3 8 3" xfId="46651" xr:uid="{00000000-0005-0000-0000-0000DA1B0000}"/>
    <cellStyle name="styleDateRange 3 3 9" xfId="16585" xr:uid="{00000000-0005-0000-0000-0000B3050000}"/>
    <cellStyle name="styleDateRange 3 3 9 2" xfId="35141" xr:uid="{00000000-0005-0000-0000-0000DB1B0000}"/>
    <cellStyle name="styleDateRange 3 3 9 3" xfId="48922" xr:uid="{00000000-0005-0000-0000-0000DB1B0000}"/>
    <cellStyle name="styleDateRange 3 4" xfId="2526" xr:uid="{00000000-0005-0000-0000-00005B040000}"/>
    <cellStyle name="styleDateRange 3 4 10" xfId="21546" xr:uid="{00000000-0005-0000-0000-00005B040000}"/>
    <cellStyle name="styleDateRange 3 4 10 2" xfId="40086" xr:uid="{00000000-0005-0000-0000-0000DD1B0000}"/>
    <cellStyle name="styleDateRange 3 4 10 3" xfId="53434" xr:uid="{00000000-0005-0000-0000-0000DD1B0000}"/>
    <cellStyle name="styleDateRange 3 4 11" xfId="24022" xr:uid="{00000000-0005-0000-0000-0000DC1B0000}"/>
    <cellStyle name="styleDateRange 3 4 12" xfId="55354" xr:uid="{00000000-0005-0000-0000-00005B040000}"/>
    <cellStyle name="styleDateRange 3 4 2" xfId="5733" xr:uid="{00000000-0005-0000-0000-0000B4050000}"/>
    <cellStyle name="styleDateRange 3 4 2 2" xfId="26148" xr:uid="{00000000-0005-0000-0000-0000DE1B0000}"/>
    <cellStyle name="styleDateRange 3 4 2 3" xfId="41536" xr:uid="{00000000-0005-0000-0000-0000DE1B0000}"/>
    <cellStyle name="styleDateRange 3 4 3" xfId="9416" xr:uid="{00000000-0005-0000-0000-0000B4050000}"/>
    <cellStyle name="styleDateRange 3 4 3 2" xfId="29018" xr:uid="{00000000-0005-0000-0000-0000DF1B0000}"/>
    <cellStyle name="styleDateRange 3 4 3 3" xfId="43690" xr:uid="{00000000-0005-0000-0000-0000DF1B0000}"/>
    <cellStyle name="styleDateRange 3 4 4" xfId="3601" xr:uid="{00000000-0005-0000-0000-00002E260000}"/>
    <cellStyle name="styleDateRange 3 4 5" xfId="12455" xr:uid="{00000000-0005-0000-0000-0000B4050000}"/>
    <cellStyle name="styleDateRange 3 4 5 2" xfId="31014" xr:uid="{00000000-0005-0000-0000-0000E11B0000}"/>
    <cellStyle name="styleDateRange 3 4 5 3" xfId="45114" xr:uid="{00000000-0005-0000-0000-0000E11B0000}"/>
    <cellStyle name="styleDateRange 3 4 6" xfId="11757" xr:uid="{00000000-0005-0000-0000-00005B040000}"/>
    <cellStyle name="styleDateRange 3 4 6 2" xfId="30321" xr:uid="{00000000-0005-0000-0000-0000E21B0000}"/>
    <cellStyle name="styleDateRange 3 4 6 3" xfId="44468" xr:uid="{00000000-0005-0000-0000-0000E21B0000}"/>
    <cellStyle name="styleDateRange 3 4 7" xfId="16434" xr:uid="{00000000-0005-0000-0000-0000B4050000}"/>
    <cellStyle name="styleDateRange 3 4 7 2" xfId="34990" xr:uid="{00000000-0005-0000-0000-0000E31B0000}"/>
    <cellStyle name="styleDateRange 3 4 7 3" xfId="48771" xr:uid="{00000000-0005-0000-0000-0000E31B0000}"/>
    <cellStyle name="styleDateRange 3 4 8" xfId="15162" xr:uid="{00000000-0005-0000-0000-00005B040000}"/>
    <cellStyle name="styleDateRange 3 4 8 2" xfId="33718" xr:uid="{00000000-0005-0000-0000-0000E41B0000}"/>
    <cellStyle name="styleDateRange 3 4 8 3" xfId="47667" xr:uid="{00000000-0005-0000-0000-0000E41B0000}"/>
    <cellStyle name="styleDateRange 3 4 9" xfId="16048" xr:uid="{00000000-0005-0000-0000-0000B4050000}"/>
    <cellStyle name="styleDateRange 3 4 9 2" xfId="34604" xr:uid="{00000000-0005-0000-0000-0000E51B0000}"/>
    <cellStyle name="styleDateRange 3 4 9 3" xfId="48422" xr:uid="{00000000-0005-0000-0000-0000E51B0000}"/>
    <cellStyle name="styleDateRange 3 5" xfId="4345" xr:uid="{00000000-0005-0000-0000-0000B1050000}"/>
    <cellStyle name="styleDateRange 3 5 2" xfId="24863" xr:uid="{00000000-0005-0000-0000-0000E61B0000}"/>
    <cellStyle name="styleDateRange 3 5 3" xfId="22635" xr:uid="{00000000-0005-0000-0000-0000E61B0000}"/>
    <cellStyle name="styleDateRange 3 6" xfId="9183" xr:uid="{00000000-0005-0000-0000-00002B260000}"/>
    <cellStyle name="styleDateRange 3 7" xfId="15376" xr:uid="{00000000-0005-0000-0000-00005B040000}"/>
    <cellStyle name="styleDateRange 3 7 2" xfId="33932" xr:uid="{00000000-0005-0000-0000-0000E81B0000}"/>
    <cellStyle name="styleDateRange 3 7 3" xfId="47863" xr:uid="{00000000-0005-0000-0000-0000E81B0000}"/>
    <cellStyle name="styleDateRange 3 8" xfId="14252" xr:uid="{00000000-0005-0000-0000-0000B1050000}"/>
    <cellStyle name="styleDateRange 3 8 2" xfId="32808" xr:uid="{00000000-0005-0000-0000-0000E91B0000}"/>
    <cellStyle name="styleDateRange 3 8 3" xfId="46802" xr:uid="{00000000-0005-0000-0000-0000E91B0000}"/>
    <cellStyle name="styleDateRange 3 9" xfId="18212" xr:uid="{00000000-0005-0000-0000-0000B1050000}"/>
    <cellStyle name="styleDateRange 3 9 2" xfId="36768" xr:uid="{00000000-0005-0000-0000-0000EA1B0000}"/>
    <cellStyle name="styleDateRange 3 9 3" xfId="50317" xr:uid="{00000000-0005-0000-0000-0000EA1B0000}"/>
    <cellStyle name="styleDateRange 4" xfId="1129" xr:uid="{00000000-0005-0000-0000-00005C040000}"/>
    <cellStyle name="styleDateRange 4 10" xfId="17935" xr:uid="{00000000-0005-0000-0000-00005C040000}"/>
    <cellStyle name="styleDateRange 4 10 2" xfId="36491" xr:uid="{00000000-0005-0000-0000-0000EC1B0000}"/>
    <cellStyle name="styleDateRange 4 10 3" xfId="50073" xr:uid="{00000000-0005-0000-0000-0000EC1B0000}"/>
    <cellStyle name="styleDateRange 4 11" xfId="19702" xr:uid="{00000000-0005-0000-0000-0000B5050000}"/>
    <cellStyle name="styleDateRange 4 11 2" xfId="38258" xr:uid="{00000000-0005-0000-0000-0000ED1B0000}"/>
    <cellStyle name="styleDateRange 4 11 3" xfId="51750" xr:uid="{00000000-0005-0000-0000-0000ED1B0000}"/>
    <cellStyle name="styleDateRange 4 12" xfId="19956" xr:uid="{00000000-0005-0000-0000-00005C040000}"/>
    <cellStyle name="styleDateRange 4 12 2" xfId="38512" xr:uid="{00000000-0005-0000-0000-0000EE1B0000}"/>
    <cellStyle name="styleDateRange 4 12 3" xfId="52004" xr:uid="{00000000-0005-0000-0000-0000EE1B0000}"/>
    <cellStyle name="styleDateRange 4 13" xfId="21652" xr:uid="{00000000-0005-0000-0000-00005C040000}"/>
    <cellStyle name="styleDateRange 4 13 2" xfId="40192" xr:uid="{00000000-0005-0000-0000-0000EF1B0000}"/>
    <cellStyle name="styleDateRange 4 13 3" xfId="53540" xr:uid="{00000000-0005-0000-0000-0000EF1B0000}"/>
    <cellStyle name="styleDateRange 4 14" xfId="22112" xr:uid="{00000000-0005-0000-0000-0000B5050000}"/>
    <cellStyle name="styleDateRange 4 14 2" xfId="40652" xr:uid="{00000000-0005-0000-0000-0000F01B0000}"/>
    <cellStyle name="styleDateRange 4 14 3" xfId="53941" xr:uid="{00000000-0005-0000-0000-0000F01B0000}"/>
    <cellStyle name="styleDateRange 4 15" xfId="22914" xr:uid="{00000000-0005-0000-0000-0000EB1B0000}"/>
    <cellStyle name="styleDateRange 4 16" xfId="23191" xr:uid="{00000000-0005-0000-0000-0000EB1B0000}"/>
    <cellStyle name="styleDateRange 4 17" xfId="54329" xr:uid="{00000000-0005-0000-0000-00005C040000}"/>
    <cellStyle name="styleDateRange 4 2" xfId="2383" xr:uid="{00000000-0005-0000-0000-00005C040000}"/>
    <cellStyle name="styleDateRange 4 2 10" xfId="16291" xr:uid="{00000000-0005-0000-0000-0000B6050000}"/>
    <cellStyle name="styleDateRange 4 2 10 2" xfId="34847" xr:uid="{00000000-0005-0000-0000-0000F21B0000}"/>
    <cellStyle name="styleDateRange 4 2 10 3" xfId="48634" xr:uid="{00000000-0005-0000-0000-0000F21B0000}"/>
    <cellStyle name="styleDateRange 4 2 11" xfId="12081" xr:uid="{00000000-0005-0000-0000-00005C040000}"/>
    <cellStyle name="styleDateRange 4 2 11 2" xfId="30644" xr:uid="{00000000-0005-0000-0000-0000F31B0000}"/>
    <cellStyle name="styleDateRange 4 2 11 3" xfId="44787" xr:uid="{00000000-0005-0000-0000-0000F31B0000}"/>
    <cellStyle name="styleDateRange 4 2 12" xfId="19352" xr:uid="{00000000-0005-0000-0000-0000B6050000}"/>
    <cellStyle name="styleDateRange 4 2 12 2" xfId="37908" xr:uid="{00000000-0005-0000-0000-0000F41B0000}"/>
    <cellStyle name="styleDateRange 4 2 12 3" xfId="51400" xr:uid="{00000000-0005-0000-0000-0000F41B0000}"/>
    <cellStyle name="styleDateRange 4 2 13" xfId="23894" xr:uid="{00000000-0005-0000-0000-0000F11B0000}"/>
    <cellStyle name="styleDateRange 4 2 14" xfId="56554" xr:uid="{00000000-0005-0000-0000-0000B6050000}"/>
    <cellStyle name="styleDateRange 4 2 2" xfId="5590" xr:uid="{00000000-0005-0000-0000-0000B6050000}"/>
    <cellStyle name="styleDateRange 4 2 2 2" xfId="20576" xr:uid="{00000000-0005-0000-0000-0000BC060000}"/>
    <cellStyle name="styleDateRange 4 2 2 2 2" xfId="39128" xr:uid="{00000000-0005-0000-0000-0000F61B0000}"/>
    <cellStyle name="styleDateRange 4 2 2 2 3" xfId="52511" xr:uid="{00000000-0005-0000-0000-0000F61B0000}"/>
    <cellStyle name="styleDateRange 4 2 2 3" xfId="26007" xr:uid="{00000000-0005-0000-0000-0000F51B0000}"/>
    <cellStyle name="styleDateRange 4 2 2 4" xfId="41407" xr:uid="{00000000-0005-0000-0000-0000F51B0000}"/>
    <cellStyle name="styleDateRange 4 2 3" xfId="7556" xr:uid="{00000000-0005-0000-0000-0000B6050000}"/>
    <cellStyle name="styleDateRange 4 2 3 2" xfId="27686" xr:uid="{00000000-0005-0000-0000-0000F71B0000}"/>
    <cellStyle name="styleDateRange 4 2 3 3" xfId="42694" xr:uid="{00000000-0005-0000-0000-0000F71B0000}"/>
    <cellStyle name="styleDateRange 4 2 4" xfId="8417" xr:uid="{00000000-0005-0000-0000-0000B6050000}"/>
    <cellStyle name="styleDateRange 4 2 4 2" xfId="28344" xr:uid="{00000000-0005-0000-0000-0000F81B0000}"/>
    <cellStyle name="styleDateRange 4 2 4 3" xfId="43171" xr:uid="{00000000-0005-0000-0000-0000F81B0000}"/>
    <cellStyle name="styleDateRange 4 2 5" xfId="9273" xr:uid="{00000000-0005-0000-0000-0000B6050000}"/>
    <cellStyle name="styleDateRange 4 2 5 2" xfId="28875" xr:uid="{00000000-0005-0000-0000-0000F91B0000}"/>
    <cellStyle name="styleDateRange 4 2 5 3" xfId="43555" xr:uid="{00000000-0005-0000-0000-0000F91B0000}"/>
    <cellStyle name="styleDateRange 4 2 6" xfId="4231" xr:uid="{00000000-0005-0000-0000-000030260000}"/>
    <cellStyle name="styleDateRange 4 2 7" xfId="11667" xr:uid="{00000000-0005-0000-0000-0000B6050000}"/>
    <cellStyle name="styleDateRange 4 2 7 2" xfId="30231" xr:uid="{00000000-0005-0000-0000-0000FB1B0000}"/>
    <cellStyle name="styleDateRange 4 2 7 3" xfId="44384" xr:uid="{00000000-0005-0000-0000-0000FB1B0000}"/>
    <cellStyle name="styleDateRange 4 2 8" xfId="15057" xr:uid="{00000000-0005-0000-0000-0000B6050000}"/>
    <cellStyle name="styleDateRange 4 2 8 2" xfId="33613" xr:uid="{00000000-0005-0000-0000-0000FC1B0000}"/>
    <cellStyle name="styleDateRange 4 2 8 3" xfId="47564" xr:uid="{00000000-0005-0000-0000-0000FC1B0000}"/>
    <cellStyle name="styleDateRange 4 2 9" xfId="13388" xr:uid="{00000000-0005-0000-0000-00005C040000}"/>
    <cellStyle name="styleDateRange 4 2 9 2" xfId="31944" xr:uid="{00000000-0005-0000-0000-0000FD1B0000}"/>
    <cellStyle name="styleDateRange 4 2 9 3" xfId="46020" xr:uid="{00000000-0005-0000-0000-0000FD1B0000}"/>
    <cellStyle name="styleDateRange 4 3" xfId="2678" xr:uid="{00000000-0005-0000-0000-00005C040000}"/>
    <cellStyle name="styleDateRange 4 3 10" xfId="18468" xr:uid="{00000000-0005-0000-0000-00005C040000}"/>
    <cellStyle name="styleDateRange 4 3 10 2" xfId="37024" xr:uid="{00000000-0005-0000-0000-0000FF1B0000}"/>
    <cellStyle name="styleDateRange 4 3 10 3" xfId="50537" xr:uid="{00000000-0005-0000-0000-0000FF1B0000}"/>
    <cellStyle name="styleDateRange 4 3 11" xfId="17360" xr:uid="{00000000-0005-0000-0000-0000B7050000}"/>
    <cellStyle name="styleDateRange 4 3 11 2" xfId="35916" xr:uid="{00000000-0005-0000-0000-0000001C0000}"/>
    <cellStyle name="styleDateRange 4 3 11 3" xfId="49574" xr:uid="{00000000-0005-0000-0000-0000001C0000}"/>
    <cellStyle name="styleDateRange 4 3 12" xfId="55504" xr:uid="{00000000-0005-0000-0000-00005C040000}"/>
    <cellStyle name="styleDateRange 4 3 2" xfId="5885" xr:uid="{00000000-0005-0000-0000-0000B7050000}"/>
    <cellStyle name="styleDateRange 4 3 2 2" xfId="20775" xr:uid="{00000000-0005-0000-0000-0000BE060000}"/>
    <cellStyle name="styleDateRange 4 3 2 2 2" xfId="39320" xr:uid="{00000000-0005-0000-0000-0000021C0000}"/>
    <cellStyle name="styleDateRange 4 3 2 2 3" xfId="52697" xr:uid="{00000000-0005-0000-0000-0000021C0000}"/>
    <cellStyle name="styleDateRange 4 3 2 3" xfId="26295" xr:uid="{00000000-0005-0000-0000-0000011C0000}"/>
    <cellStyle name="styleDateRange 4 3 2 4" xfId="41680" xr:uid="{00000000-0005-0000-0000-0000011C0000}"/>
    <cellStyle name="styleDateRange 4 3 3" xfId="7851" xr:uid="{00000000-0005-0000-0000-0000B7050000}"/>
    <cellStyle name="styleDateRange 4 3 3 2" xfId="27895" xr:uid="{00000000-0005-0000-0000-0000031C0000}"/>
    <cellStyle name="styleDateRange 4 3 3 3" xfId="42874" xr:uid="{00000000-0005-0000-0000-0000031C0000}"/>
    <cellStyle name="styleDateRange 4 3 4" xfId="8712" xr:uid="{00000000-0005-0000-0000-0000B7050000}"/>
    <cellStyle name="styleDateRange 4 3 4 2" xfId="28575" xr:uid="{00000000-0005-0000-0000-0000041C0000}"/>
    <cellStyle name="styleDateRange 4 3 4 3" xfId="43351" xr:uid="{00000000-0005-0000-0000-0000041C0000}"/>
    <cellStyle name="styleDateRange 4 3 5" xfId="9568" xr:uid="{00000000-0005-0000-0000-0000B7050000}"/>
    <cellStyle name="styleDateRange 4 3 5 2" xfId="29170" xr:uid="{00000000-0005-0000-0000-0000051C0000}"/>
    <cellStyle name="styleDateRange 4 3 5 3" xfId="43837" xr:uid="{00000000-0005-0000-0000-0000051C0000}"/>
    <cellStyle name="styleDateRange 4 3 6" xfId="3602" xr:uid="{00000000-0005-0000-0000-000031260000}"/>
    <cellStyle name="styleDateRange 4 3 7" xfId="11691" xr:uid="{00000000-0005-0000-0000-0000B7050000}"/>
    <cellStyle name="styleDateRange 4 3 7 2" xfId="30255" xr:uid="{00000000-0005-0000-0000-0000071C0000}"/>
    <cellStyle name="styleDateRange 4 3 7 3" xfId="44406" xr:uid="{00000000-0005-0000-0000-0000071C0000}"/>
    <cellStyle name="styleDateRange 4 3 8" xfId="12061" xr:uid="{00000000-0005-0000-0000-00005C040000}"/>
    <cellStyle name="styleDateRange 4 3 8 2" xfId="30624" xr:uid="{00000000-0005-0000-0000-0000081C0000}"/>
    <cellStyle name="styleDateRange 4 3 8 3" xfId="44767" xr:uid="{00000000-0005-0000-0000-0000081C0000}"/>
    <cellStyle name="styleDateRange 4 3 9" xfId="16586" xr:uid="{00000000-0005-0000-0000-0000B7050000}"/>
    <cellStyle name="styleDateRange 4 3 9 2" xfId="35142" xr:uid="{00000000-0005-0000-0000-0000091C0000}"/>
    <cellStyle name="styleDateRange 4 3 9 3" xfId="48923" xr:uid="{00000000-0005-0000-0000-0000091C0000}"/>
    <cellStyle name="styleDateRange 4 4" xfId="2784" xr:uid="{00000000-0005-0000-0000-00005C040000}"/>
    <cellStyle name="styleDateRange 4 4 10" xfId="21711" xr:uid="{00000000-0005-0000-0000-00005C040000}"/>
    <cellStyle name="styleDateRange 4 4 10 2" xfId="40251" xr:uid="{00000000-0005-0000-0000-00000B1C0000}"/>
    <cellStyle name="styleDateRange 4 4 10 3" xfId="53599" xr:uid="{00000000-0005-0000-0000-00000B1C0000}"/>
    <cellStyle name="styleDateRange 4 4 11" xfId="24137" xr:uid="{00000000-0005-0000-0000-00000A1C0000}"/>
    <cellStyle name="styleDateRange 4 4 12" xfId="55607" xr:uid="{00000000-0005-0000-0000-00005C040000}"/>
    <cellStyle name="styleDateRange 4 4 2" xfId="5991" xr:uid="{00000000-0005-0000-0000-0000B8050000}"/>
    <cellStyle name="styleDateRange 4 4 2 2" xfId="26400" xr:uid="{00000000-0005-0000-0000-00000C1C0000}"/>
    <cellStyle name="styleDateRange 4 4 2 3" xfId="41717" xr:uid="{00000000-0005-0000-0000-00000C1C0000}"/>
    <cellStyle name="styleDateRange 4 4 3" xfId="9674" xr:uid="{00000000-0005-0000-0000-0000B8050000}"/>
    <cellStyle name="styleDateRange 4 4 3 2" xfId="29275" xr:uid="{00000000-0005-0000-0000-00000D1C0000}"/>
    <cellStyle name="styleDateRange 4 4 3 3" xfId="43874" xr:uid="{00000000-0005-0000-0000-00000D1C0000}"/>
    <cellStyle name="styleDateRange 4 4 4" xfId="3603" xr:uid="{00000000-0005-0000-0000-000032260000}"/>
    <cellStyle name="styleDateRange 4 4 5" xfId="13104" xr:uid="{00000000-0005-0000-0000-0000B8050000}"/>
    <cellStyle name="styleDateRange 4 4 5 2" xfId="31660" xr:uid="{00000000-0005-0000-0000-00000F1C0000}"/>
    <cellStyle name="styleDateRange 4 4 5 3" xfId="45743" xr:uid="{00000000-0005-0000-0000-00000F1C0000}"/>
    <cellStyle name="styleDateRange 4 4 6" xfId="15876" xr:uid="{00000000-0005-0000-0000-00005C040000}"/>
    <cellStyle name="styleDateRange 4 4 6 2" xfId="34432" xr:uid="{00000000-0005-0000-0000-0000101C0000}"/>
    <cellStyle name="styleDateRange 4 4 6 3" xfId="48281" xr:uid="{00000000-0005-0000-0000-0000101C0000}"/>
    <cellStyle name="styleDateRange 4 4 7" xfId="16691" xr:uid="{00000000-0005-0000-0000-0000B8050000}"/>
    <cellStyle name="styleDateRange 4 4 7 2" xfId="35247" xr:uid="{00000000-0005-0000-0000-0000111C0000}"/>
    <cellStyle name="styleDateRange 4 4 7 3" xfId="48960" xr:uid="{00000000-0005-0000-0000-0000111C0000}"/>
    <cellStyle name="styleDateRange 4 4 8" xfId="16004" xr:uid="{00000000-0005-0000-0000-00005C040000}"/>
    <cellStyle name="styleDateRange 4 4 8 2" xfId="34560" xr:uid="{00000000-0005-0000-0000-0000121C0000}"/>
    <cellStyle name="styleDateRange 4 4 8 3" xfId="48386" xr:uid="{00000000-0005-0000-0000-0000121C0000}"/>
    <cellStyle name="styleDateRange 4 4 9" xfId="18213" xr:uid="{00000000-0005-0000-0000-0000B8050000}"/>
    <cellStyle name="styleDateRange 4 4 9 2" xfId="36769" xr:uid="{00000000-0005-0000-0000-0000131C0000}"/>
    <cellStyle name="styleDateRange 4 4 9 3" xfId="50318" xr:uid="{00000000-0005-0000-0000-0000131C0000}"/>
    <cellStyle name="styleDateRange 4 5" xfId="4346" xr:uid="{00000000-0005-0000-0000-0000B5050000}"/>
    <cellStyle name="styleDateRange 4 5 2" xfId="24864" xr:uid="{00000000-0005-0000-0000-0000141C0000}"/>
    <cellStyle name="styleDateRange 4 5 3" xfId="22634" xr:uid="{00000000-0005-0000-0000-0000141C0000}"/>
    <cellStyle name="styleDateRange 4 6" xfId="9185" xr:uid="{00000000-0005-0000-0000-00002F260000}"/>
    <cellStyle name="styleDateRange 4 7" xfId="15435" xr:uid="{00000000-0005-0000-0000-00005C040000}"/>
    <cellStyle name="styleDateRange 4 7 2" xfId="33991" xr:uid="{00000000-0005-0000-0000-0000161C0000}"/>
    <cellStyle name="styleDateRange 4 7 3" xfId="47915" xr:uid="{00000000-0005-0000-0000-0000161C0000}"/>
    <cellStyle name="styleDateRange 4 8" xfId="11590" xr:uid="{00000000-0005-0000-0000-0000B5050000}"/>
    <cellStyle name="styleDateRange 4 8 2" xfId="30154" xr:uid="{00000000-0005-0000-0000-0000171C0000}"/>
    <cellStyle name="styleDateRange 4 8 3" xfId="44354" xr:uid="{00000000-0005-0000-0000-0000171C0000}"/>
    <cellStyle name="styleDateRange 4 9" xfId="13228" xr:uid="{00000000-0005-0000-0000-0000B5050000}"/>
    <cellStyle name="styleDateRange 4 9 2" xfId="31784" xr:uid="{00000000-0005-0000-0000-0000181C0000}"/>
    <cellStyle name="styleDateRange 4 9 3" xfId="45866" xr:uid="{00000000-0005-0000-0000-0000181C0000}"/>
    <cellStyle name="styleDateRange 5" xfId="2388" xr:uid="{00000000-0005-0000-0000-000057040000}"/>
    <cellStyle name="styleDateRange 5 10" xfId="16296" xr:uid="{00000000-0005-0000-0000-0000B9050000}"/>
    <cellStyle name="styleDateRange 5 10 2" xfId="34852" xr:uid="{00000000-0005-0000-0000-00001A1C0000}"/>
    <cellStyle name="styleDateRange 5 10 3" xfId="48639" xr:uid="{00000000-0005-0000-0000-00001A1C0000}"/>
    <cellStyle name="styleDateRange 5 11" xfId="17130" xr:uid="{00000000-0005-0000-0000-000057040000}"/>
    <cellStyle name="styleDateRange 5 11 2" xfId="35686" xr:uid="{00000000-0005-0000-0000-00001B1C0000}"/>
    <cellStyle name="styleDateRange 5 11 3" xfId="49364" xr:uid="{00000000-0005-0000-0000-00001B1C0000}"/>
    <cellStyle name="styleDateRange 5 12" xfId="19479" xr:uid="{00000000-0005-0000-0000-0000B9050000}"/>
    <cellStyle name="styleDateRange 5 12 2" xfId="38035" xr:uid="{00000000-0005-0000-0000-00001C1C0000}"/>
    <cellStyle name="styleDateRange 5 12 3" xfId="51527" xr:uid="{00000000-0005-0000-0000-00001C1C0000}"/>
    <cellStyle name="styleDateRange 5 13" xfId="23899" xr:uid="{00000000-0005-0000-0000-0000191C0000}"/>
    <cellStyle name="styleDateRange 5 14" xfId="56559" xr:uid="{00000000-0005-0000-0000-0000B9050000}"/>
    <cellStyle name="styleDateRange 5 2" xfId="5595" xr:uid="{00000000-0005-0000-0000-0000B9050000}"/>
    <cellStyle name="styleDateRange 5 2 2" xfId="20581" xr:uid="{00000000-0005-0000-0000-0000C1060000}"/>
    <cellStyle name="styleDateRange 5 2 2 2" xfId="39133" xr:uid="{00000000-0005-0000-0000-00001E1C0000}"/>
    <cellStyle name="styleDateRange 5 2 2 3" xfId="52516" xr:uid="{00000000-0005-0000-0000-00001E1C0000}"/>
    <cellStyle name="styleDateRange 5 2 3" xfId="26012" xr:uid="{00000000-0005-0000-0000-00001D1C0000}"/>
    <cellStyle name="styleDateRange 5 2 4" xfId="41412" xr:uid="{00000000-0005-0000-0000-00001D1C0000}"/>
    <cellStyle name="styleDateRange 5 3" xfId="7561" xr:uid="{00000000-0005-0000-0000-0000B9050000}"/>
    <cellStyle name="styleDateRange 5 3 2" xfId="27691" xr:uid="{00000000-0005-0000-0000-00001F1C0000}"/>
    <cellStyle name="styleDateRange 5 3 3" xfId="42699" xr:uid="{00000000-0005-0000-0000-00001F1C0000}"/>
    <cellStyle name="styleDateRange 5 4" xfId="8422" xr:uid="{00000000-0005-0000-0000-0000B9050000}"/>
    <cellStyle name="styleDateRange 5 4 2" xfId="28349" xr:uid="{00000000-0005-0000-0000-0000201C0000}"/>
    <cellStyle name="styleDateRange 5 4 3" xfId="43176" xr:uid="{00000000-0005-0000-0000-0000201C0000}"/>
    <cellStyle name="styleDateRange 5 5" xfId="9278" xr:uid="{00000000-0005-0000-0000-0000B9050000}"/>
    <cellStyle name="styleDateRange 5 5 2" xfId="28880" xr:uid="{00000000-0005-0000-0000-0000211C0000}"/>
    <cellStyle name="styleDateRange 5 5 3" xfId="43560" xr:uid="{00000000-0005-0000-0000-0000211C0000}"/>
    <cellStyle name="styleDateRange 5 6" xfId="3604" xr:uid="{00000000-0005-0000-0000-000033260000}"/>
    <cellStyle name="styleDateRange 5 7" xfId="11674" xr:uid="{00000000-0005-0000-0000-0000B9050000}"/>
    <cellStyle name="styleDateRange 5 7 2" xfId="30238" xr:uid="{00000000-0005-0000-0000-0000231C0000}"/>
    <cellStyle name="styleDateRange 5 7 3" xfId="44390" xr:uid="{00000000-0005-0000-0000-0000231C0000}"/>
    <cellStyle name="styleDateRange 5 8" xfId="15062" xr:uid="{00000000-0005-0000-0000-0000B9050000}"/>
    <cellStyle name="styleDateRange 5 8 2" xfId="33618" xr:uid="{00000000-0005-0000-0000-0000241C0000}"/>
    <cellStyle name="styleDateRange 5 8 3" xfId="47569" xr:uid="{00000000-0005-0000-0000-0000241C0000}"/>
    <cellStyle name="styleDateRange 5 9" xfId="13383" xr:uid="{00000000-0005-0000-0000-000057040000}"/>
    <cellStyle name="styleDateRange 5 9 2" xfId="31939" xr:uid="{00000000-0005-0000-0000-0000251C0000}"/>
    <cellStyle name="styleDateRange 5 9 3" xfId="46015" xr:uid="{00000000-0005-0000-0000-0000251C0000}"/>
    <cellStyle name="styleDateRange 6" xfId="2673" xr:uid="{00000000-0005-0000-0000-000057040000}"/>
    <cellStyle name="styleDateRange 6 10" xfId="18069" xr:uid="{00000000-0005-0000-0000-000057040000}"/>
    <cellStyle name="styleDateRange 6 10 2" xfId="36625" xr:uid="{00000000-0005-0000-0000-0000271C0000}"/>
    <cellStyle name="styleDateRange 6 10 3" xfId="50187" xr:uid="{00000000-0005-0000-0000-0000271C0000}"/>
    <cellStyle name="styleDateRange 6 11" xfId="18124" xr:uid="{00000000-0005-0000-0000-0000BA050000}"/>
    <cellStyle name="styleDateRange 6 11 2" xfId="36680" xr:uid="{00000000-0005-0000-0000-0000281C0000}"/>
    <cellStyle name="styleDateRange 6 11 3" xfId="50236" xr:uid="{00000000-0005-0000-0000-0000281C0000}"/>
    <cellStyle name="styleDateRange 6 12" xfId="55499" xr:uid="{00000000-0005-0000-0000-000057040000}"/>
    <cellStyle name="styleDateRange 6 2" xfId="5880" xr:uid="{00000000-0005-0000-0000-0000BA050000}"/>
    <cellStyle name="styleDateRange 6 2 2" xfId="20770" xr:uid="{00000000-0005-0000-0000-0000C3060000}"/>
    <cellStyle name="styleDateRange 6 2 2 2" xfId="39315" xr:uid="{00000000-0005-0000-0000-00002A1C0000}"/>
    <cellStyle name="styleDateRange 6 2 2 3" xfId="52692" xr:uid="{00000000-0005-0000-0000-00002A1C0000}"/>
    <cellStyle name="styleDateRange 6 2 3" xfId="26290" xr:uid="{00000000-0005-0000-0000-0000291C0000}"/>
    <cellStyle name="styleDateRange 6 2 4" xfId="41675" xr:uid="{00000000-0005-0000-0000-0000291C0000}"/>
    <cellStyle name="styleDateRange 6 3" xfId="7846" xr:uid="{00000000-0005-0000-0000-0000BA050000}"/>
    <cellStyle name="styleDateRange 6 3 2" xfId="27890" xr:uid="{00000000-0005-0000-0000-00002B1C0000}"/>
    <cellStyle name="styleDateRange 6 3 3" xfId="42869" xr:uid="{00000000-0005-0000-0000-00002B1C0000}"/>
    <cellStyle name="styleDateRange 6 4" xfId="8707" xr:uid="{00000000-0005-0000-0000-0000BA050000}"/>
    <cellStyle name="styleDateRange 6 4 2" xfId="28570" xr:uid="{00000000-0005-0000-0000-00002C1C0000}"/>
    <cellStyle name="styleDateRange 6 4 3" xfId="43346" xr:uid="{00000000-0005-0000-0000-00002C1C0000}"/>
    <cellStyle name="styleDateRange 6 5" xfId="9563" xr:uid="{00000000-0005-0000-0000-0000BA050000}"/>
    <cellStyle name="styleDateRange 6 5 2" xfId="29165" xr:uid="{00000000-0005-0000-0000-00002D1C0000}"/>
    <cellStyle name="styleDateRange 6 5 3" xfId="43832" xr:uid="{00000000-0005-0000-0000-00002D1C0000}"/>
    <cellStyle name="styleDateRange 6 6" xfId="4227" xr:uid="{00000000-0005-0000-0000-000034260000}"/>
    <cellStyle name="styleDateRange 6 7" xfId="12674" xr:uid="{00000000-0005-0000-0000-0000BA050000}"/>
    <cellStyle name="styleDateRange 6 7 2" xfId="31230" xr:uid="{00000000-0005-0000-0000-00002F1C0000}"/>
    <cellStyle name="styleDateRange 6 7 3" xfId="45330" xr:uid="{00000000-0005-0000-0000-00002F1C0000}"/>
    <cellStyle name="styleDateRange 6 8" xfId="12078" xr:uid="{00000000-0005-0000-0000-000057040000}"/>
    <cellStyle name="styleDateRange 6 8 2" xfId="30641" xr:uid="{00000000-0005-0000-0000-0000301C0000}"/>
    <cellStyle name="styleDateRange 6 8 3" xfId="44784" xr:uid="{00000000-0005-0000-0000-0000301C0000}"/>
    <cellStyle name="styleDateRange 6 9" xfId="16581" xr:uid="{00000000-0005-0000-0000-0000BA050000}"/>
    <cellStyle name="styleDateRange 6 9 2" xfId="35137" xr:uid="{00000000-0005-0000-0000-0000311C0000}"/>
    <cellStyle name="styleDateRange 6 9 3" xfId="48918" xr:uid="{00000000-0005-0000-0000-0000311C0000}"/>
    <cellStyle name="styleDateRange 7" xfId="2530" xr:uid="{00000000-0005-0000-0000-000057040000}"/>
    <cellStyle name="styleDateRange 7 10" xfId="21550" xr:uid="{00000000-0005-0000-0000-000057040000}"/>
    <cellStyle name="styleDateRange 7 10 2" xfId="40090" xr:uid="{00000000-0005-0000-0000-0000331C0000}"/>
    <cellStyle name="styleDateRange 7 10 3" xfId="53438" xr:uid="{00000000-0005-0000-0000-0000331C0000}"/>
    <cellStyle name="styleDateRange 7 11" xfId="24026" xr:uid="{00000000-0005-0000-0000-0000321C0000}"/>
    <cellStyle name="styleDateRange 7 12" xfId="55358" xr:uid="{00000000-0005-0000-0000-000057040000}"/>
    <cellStyle name="styleDateRange 7 2" xfId="5737" xr:uid="{00000000-0005-0000-0000-0000BB050000}"/>
    <cellStyle name="styleDateRange 7 2 2" xfId="26152" xr:uid="{00000000-0005-0000-0000-0000341C0000}"/>
    <cellStyle name="styleDateRange 7 2 3" xfId="41540" xr:uid="{00000000-0005-0000-0000-0000341C0000}"/>
    <cellStyle name="styleDateRange 7 3" xfId="9420" xr:uid="{00000000-0005-0000-0000-0000BB050000}"/>
    <cellStyle name="styleDateRange 7 3 2" xfId="29022" xr:uid="{00000000-0005-0000-0000-0000351C0000}"/>
    <cellStyle name="styleDateRange 7 3 3" xfId="43694" xr:uid="{00000000-0005-0000-0000-0000351C0000}"/>
    <cellStyle name="styleDateRange 7 4" xfId="3605" xr:uid="{00000000-0005-0000-0000-000035260000}"/>
    <cellStyle name="styleDateRange 7 5" xfId="11718" xr:uid="{00000000-0005-0000-0000-0000BB050000}"/>
    <cellStyle name="styleDateRange 7 5 2" xfId="30282" xr:uid="{00000000-0005-0000-0000-0000371C0000}"/>
    <cellStyle name="styleDateRange 7 5 3" xfId="44430" xr:uid="{00000000-0005-0000-0000-0000371C0000}"/>
    <cellStyle name="styleDateRange 7 6" xfId="11937" xr:uid="{00000000-0005-0000-0000-000057040000}"/>
    <cellStyle name="styleDateRange 7 6 2" xfId="30501" xr:uid="{00000000-0005-0000-0000-0000381C0000}"/>
    <cellStyle name="styleDateRange 7 6 3" xfId="44645" xr:uid="{00000000-0005-0000-0000-0000381C0000}"/>
    <cellStyle name="styleDateRange 7 7" xfId="16438" xr:uid="{00000000-0005-0000-0000-0000BB050000}"/>
    <cellStyle name="styleDateRange 7 7 2" xfId="34994" xr:uid="{00000000-0005-0000-0000-0000391C0000}"/>
    <cellStyle name="styleDateRange 7 7 3" xfId="48775" xr:uid="{00000000-0005-0000-0000-0000391C0000}"/>
    <cellStyle name="styleDateRange 7 8" xfId="15563" xr:uid="{00000000-0005-0000-0000-000057040000}"/>
    <cellStyle name="styleDateRange 7 8 2" xfId="34119" xr:uid="{00000000-0005-0000-0000-00003A1C0000}"/>
    <cellStyle name="styleDateRange 7 8 3" xfId="48014" xr:uid="{00000000-0005-0000-0000-00003A1C0000}"/>
    <cellStyle name="styleDateRange 7 9" xfId="13821" xr:uid="{00000000-0005-0000-0000-0000BB050000}"/>
    <cellStyle name="styleDateRange 7 9 2" xfId="32377" xr:uid="{00000000-0005-0000-0000-00003B1C0000}"/>
    <cellStyle name="styleDateRange 7 9 3" xfId="46401" xr:uid="{00000000-0005-0000-0000-00003B1C0000}"/>
    <cellStyle name="styleDateRange 8" xfId="4341" xr:uid="{00000000-0005-0000-0000-0000A4050000}"/>
    <cellStyle name="styleDateRange 8 2" xfId="24859" xr:uid="{00000000-0005-0000-0000-00003C1C0000}"/>
    <cellStyle name="styleDateRange 8 3" xfId="22636" xr:uid="{00000000-0005-0000-0000-00003C1C0000}"/>
    <cellStyle name="styleDateRange 9" xfId="4232" xr:uid="{00000000-0005-0000-0000-00001E260000}"/>
    <cellStyle name="styleHidden" xfId="1130" xr:uid="{00000000-0005-0000-0000-00005D040000}"/>
    <cellStyle name="styleHidden 2" xfId="9187" xr:uid="{00000000-0005-0000-0000-000036260000}"/>
    <cellStyle name="styleNormal" xfId="1131" xr:uid="{00000000-0005-0000-0000-00005E040000}"/>
    <cellStyle name="styleNormal 2" xfId="4228" xr:uid="{00000000-0005-0000-0000-000037260000}"/>
    <cellStyle name="styleSeriesAttributes" xfId="1132" xr:uid="{00000000-0005-0000-0000-00005F040000}"/>
    <cellStyle name="styleSeriesAttributes 10" xfId="15019" xr:uid="{00000000-0005-0000-0000-00005F040000}"/>
    <cellStyle name="styleSeriesAttributes 10 2" xfId="33575" xr:uid="{00000000-0005-0000-0000-0000431C0000}"/>
    <cellStyle name="styleSeriesAttributes 10 3" xfId="47526" xr:uid="{00000000-0005-0000-0000-0000431C0000}"/>
    <cellStyle name="styleSeriesAttributes 11" xfId="14729" xr:uid="{00000000-0005-0000-0000-0000BE050000}"/>
    <cellStyle name="styleSeriesAttributes 11 2" xfId="33285" xr:uid="{00000000-0005-0000-0000-0000441C0000}"/>
    <cellStyle name="styleSeriesAttributes 11 3" xfId="47251" xr:uid="{00000000-0005-0000-0000-0000441C0000}"/>
    <cellStyle name="styleSeriesAttributes 12" xfId="18187" xr:uid="{00000000-0005-0000-0000-0000BE050000}"/>
    <cellStyle name="styleSeriesAttributes 12 2" xfId="36743" xr:uid="{00000000-0005-0000-0000-0000451C0000}"/>
    <cellStyle name="styleSeriesAttributes 12 3" xfId="50294" xr:uid="{00000000-0005-0000-0000-0000451C0000}"/>
    <cellStyle name="styleSeriesAttributes 13" xfId="17177" xr:uid="{00000000-0005-0000-0000-00005F040000}"/>
    <cellStyle name="styleSeriesAttributes 13 2" xfId="35733" xr:uid="{00000000-0005-0000-0000-0000461C0000}"/>
    <cellStyle name="styleSeriesAttributes 13 3" xfId="49408" xr:uid="{00000000-0005-0000-0000-0000461C0000}"/>
    <cellStyle name="styleSeriesAttributes 14" xfId="19365" xr:uid="{00000000-0005-0000-0000-0000BE050000}"/>
    <cellStyle name="styleSeriesAttributes 14 2" xfId="37921" xr:uid="{00000000-0005-0000-0000-0000471C0000}"/>
    <cellStyle name="styleSeriesAttributes 14 3" xfId="51413" xr:uid="{00000000-0005-0000-0000-0000471C0000}"/>
    <cellStyle name="styleSeriesAttributes 15" xfId="17971" xr:uid="{00000000-0005-0000-0000-00005F040000}"/>
    <cellStyle name="styleSeriesAttributes 15 2" xfId="36527" xr:uid="{00000000-0005-0000-0000-0000481C0000}"/>
    <cellStyle name="styleSeriesAttributes 15 3" xfId="50106" xr:uid="{00000000-0005-0000-0000-0000481C0000}"/>
    <cellStyle name="styleSeriesAttributes 16" xfId="21492" xr:uid="{00000000-0005-0000-0000-00005F040000}"/>
    <cellStyle name="styleSeriesAttributes 16 2" xfId="40032" xr:uid="{00000000-0005-0000-0000-0000491C0000}"/>
    <cellStyle name="styleSeriesAttributes 16 3" xfId="53380" xr:uid="{00000000-0005-0000-0000-0000491C0000}"/>
    <cellStyle name="styleSeriesAttributes 17" xfId="22113" xr:uid="{00000000-0005-0000-0000-0000BE050000}"/>
    <cellStyle name="styleSeriesAttributes 17 2" xfId="40653" xr:uid="{00000000-0005-0000-0000-00004A1C0000}"/>
    <cellStyle name="styleSeriesAttributes 17 3" xfId="53942" xr:uid="{00000000-0005-0000-0000-00004A1C0000}"/>
    <cellStyle name="styleSeriesAttributes 18" xfId="22915" xr:uid="{00000000-0005-0000-0000-0000421C0000}"/>
    <cellStyle name="styleSeriesAttributes 19" xfId="29962" xr:uid="{00000000-0005-0000-0000-0000421C0000}"/>
    <cellStyle name="styleSeriesAttributes 2" xfId="1133" xr:uid="{00000000-0005-0000-0000-000060040000}"/>
    <cellStyle name="styleSeriesAttributes 2 10" xfId="15844" xr:uid="{00000000-0005-0000-0000-0000BF050000}"/>
    <cellStyle name="styleSeriesAttributes 2 10 2" xfId="34400" xr:uid="{00000000-0005-0000-0000-00004C1C0000}"/>
    <cellStyle name="styleSeriesAttributes 2 10 3" xfId="48251" xr:uid="{00000000-0005-0000-0000-00004C1C0000}"/>
    <cellStyle name="styleSeriesAttributes 2 11" xfId="16165" xr:uid="{00000000-0005-0000-0000-0000BF050000}"/>
    <cellStyle name="styleSeriesAttributes 2 11 2" xfId="34721" xr:uid="{00000000-0005-0000-0000-00004D1C0000}"/>
    <cellStyle name="styleSeriesAttributes 2 11 3" xfId="48519" xr:uid="{00000000-0005-0000-0000-00004D1C0000}"/>
    <cellStyle name="styleSeriesAttributes 2 12" xfId="18206" xr:uid="{00000000-0005-0000-0000-000060040000}"/>
    <cellStyle name="styleSeriesAttributes 2 12 2" xfId="36762" xr:uid="{00000000-0005-0000-0000-00004E1C0000}"/>
    <cellStyle name="styleSeriesAttributes 2 12 3" xfId="50311" xr:uid="{00000000-0005-0000-0000-00004E1C0000}"/>
    <cellStyle name="styleSeriesAttributes 2 13" xfId="19699" xr:uid="{00000000-0005-0000-0000-0000BF050000}"/>
    <cellStyle name="styleSeriesAttributes 2 13 2" xfId="38255" xr:uid="{00000000-0005-0000-0000-00004F1C0000}"/>
    <cellStyle name="styleSeriesAttributes 2 13 3" xfId="51747" xr:uid="{00000000-0005-0000-0000-00004F1C0000}"/>
    <cellStyle name="styleSeriesAttributes 2 14" xfId="17233" xr:uid="{00000000-0005-0000-0000-000060040000}"/>
    <cellStyle name="styleSeriesAttributes 2 14 2" xfId="35789" xr:uid="{00000000-0005-0000-0000-0000501C0000}"/>
    <cellStyle name="styleSeriesAttributes 2 14 3" xfId="49460" xr:uid="{00000000-0005-0000-0000-0000501C0000}"/>
    <cellStyle name="styleSeriesAttributes 2 15" xfId="21645" xr:uid="{00000000-0005-0000-0000-000060040000}"/>
    <cellStyle name="styleSeriesAttributes 2 15 2" xfId="40185" xr:uid="{00000000-0005-0000-0000-0000511C0000}"/>
    <cellStyle name="styleSeriesAttributes 2 15 3" xfId="53533" xr:uid="{00000000-0005-0000-0000-0000511C0000}"/>
    <cellStyle name="styleSeriesAttributes 2 16" xfId="22114" xr:uid="{00000000-0005-0000-0000-0000BF050000}"/>
    <cellStyle name="styleSeriesAttributes 2 16 2" xfId="40654" xr:uid="{00000000-0005-0000-0000-0000521C0000}"/>
    <cellStyle name="styleSeriesAttributes 2 16 3" xfId="53943" xr:uid="{00000000-0005-0000-0000-0000521C0000}"/>
    <cellStyle name="styleSeriesAttributes 2 17" xfId="22916" xr:uid="{00000000-0005-0000-0000-00004B1C0000}"/>
    <cellStyle name="styleSeriesAttributes 2 18" xfId="23190" xr:uid="{00000000-0005-0000-0000-00004B1C0000}"/>
    <cellStyle name="styleSeriesAttributes 2 19" xfId="54331" xr:uid="{00000000-0005-0000-0000-000060040000}"/>
    <cellStyle name="styleSeriesAttributes 2 2" xfId="1134" xr:uid="{00000000-0005-0000-0000-000061040000}"/>
    <cellStyle name="styleSeriesAttributes 2 2 10" xfId="16164" xr:uid="{00000000-0005-0000-0000-000061040000}"/>
    <cellStyle name="styleSeriesAttributes 2 2 10 2" xfId="34720" xr:uid="{00000000-0005-0000-0000-0000541C0000}"/>
    <cellStyle name="styleSeriesAttributes 2 2 10 3" xfId="48518" xr:uid="{00000000-0005-0000-0000-0000541C0000}"/>
    <cellStyle name="styleSeriesAttributes 2 2 11" xfId="19335" xr:uid="{00000000-0005-0000-0000-0000C0050000}"/>
    <cellStyle name="styleSeriesAttributes 2 2 11 2" xfId="37891" xr:uid="{00000000-0005-0000-0000-0000551C0000}"/>
    <cellStyle name="styleSeriesAttributes 2 2 11 3" xfId="51383" xr:uid="{00000000-0005-0000-0000-0000551C0000}"/>
    <cellStyle name="styleSeriesAttributes 2 2 12" xfId="18942" xr:uid="{00000000-0005-0000-0000-000061040000}"/>
    <cellStyle name="styleSeriesAttributes 2 2 12 2" xfId="37498" xr:uid="{00000000-0005-0000-0000-0000561C0000}"/>
    <cellStyle name="styleSeriesAttributes 2 2 12 3" xfId="50990" xr:uid="{00000000-0005-0000-0000-0000561C0000}"/>
    <cellStyle name="styleSeriesAttributes 2 2 13" xfId="21499" xr:uid="{00000000-0005-0000-0000-000061040000}"/>
    <cellStyle name="styleSeriesAttributes 2 2 13 2" xfId="40039" xr:uid="{00000000-0005-0000-0000-0000571C0000}"/>
    <cellStyle name="styleSeriesAttributes 2 2 13 3" xfId="53387" xr:uid="{00000000-0005-0000-0000-0000571C0000}"/>
    <cellStyle name="styleSeriesAttributes 2 2 14" xfId="22115" xr:uid="{00000000-0005-0000-0000-0000C0050000}"/>
    <cellStyle name="styleSeriesAttributes 2 2 14 2" xfId="40655" xr:uid="{00000000-0005-0000-0000-0000581C0000}"/>
    <cellStyle name="styleSeriesAttributes 2 2 14 3" xfId="53944" xr:uid="{00000000-0005-0000-0000-0000581C0000}"/>
    <cellStyle name="styleSeriesAttributes 2 2 15" xfId="22917" xr:uid="{00000000-0005-0000-0000-0000531C0000}"/>
    <cellStyle name="styleSeriesAttributes 2 2 16" xfId="29961" xr:uid="{00000000-0005-0000-0000-0000531C0000}"/>
    <cellStyle name="styleSeriesAttributes 2 2 17" xfId="54332" xr:uid="{00000000-0005-0000-0000-000061040000}"/>
    <cellStyle name="styleSeriesAttributes 2 2 2" xfId="2380" xr:uid="{00000000-0005-0000-0000-000061040000}"/>
    <cellStyle name="styleSeriesAttributes 2 2 2 10" xfId="16288" xr:uid="{00000000-0005-0000-0000-0000C1050000}"/>
    <cellStyle name="styleSeriesAttributes 2 2 2 10 2" xfId="34844" xr:uid="{00000000-0005-0000-0000-00005A1C0000}"/>
    <cellStyle name="styleSeriesAttributes 2 2 2 10 3" xfId="48631" xr:uid="{00000000-0005-0000-0000-00005A1C0000}"/>
    <cellStyle name="styleSeriesAttributes 2 2 2 11" xfId="14489" xr:uid="{00000000-0005-0000-0000-000061040000}"/>
    <cellStyle name="styleSeriesAttributes 2 2 2 11 2" xfId="33045" xr:uid="{00000000-0005-0000-0000-00005B1C0000}"/>
    <cellStyle name="styleSeriesAttributes 2 2 2 11 3" xfId="47024" xr:uid="{00000000-0005-0000-0000-00005B1C0000}"/>
    <cellStyle name="styleSeriesAttributes 2 2 2 12" xfId="17978" xr:uid="{00000000-0005-0000-0000-0000C1050000}"/>
    <cellStyle name="styleSeriesAttributes 2 2 2 12 2" xfId="36534" xr:uid="{00000000-0005-0000-0000-00005C1C0000}"/>
    <cellStyle name="styleSeriesAttributes 2 2 2 12 3" xfId="50110" xr:uid="{00000000-0005-0000-0000-00005C1C0000}"/>
    <cellStyle name="styleSeriesAttributes 2 2 2 13" xfId="23891" xr:uid="{00000000-0005-0000-0000-0000591C0000}"/>
    <cellStyle name="styleSeriesAttributes 2 2 2 14" xfId="56551" xr:uid="{00000000-0005-0000-0000-0000C1050000}"/>
    <cellStyle name="styleSeriesAttributes 2 2 2 2" xfId="5587" xr:uid="{00000000-0005-0000-0000-0000C1050000}"/>
    <cellStyle name="styleSeriesAttributes 2 2 2 2 2" xfId="20573" xr:uid="{00000000-0005-0000-0000-0000CB060000}"/>
    <cellStyle name="styleSeriesAttributes 2 2 2 2 2 2" xfId="39125" xr:uid="{00000000-0005-0000-0000-00005E1C0000}"/>
    <cellStyle name="styleSeriesAttributes 2 2 2 2 2 3" xfId="52508" xr:uid="{00000000-0005-0000-0000-00005E1C0000}"/>
    <cellStyle name="styleSeriesAttributes 2 2 2 2 3" xfId="26004" xr:uid="{00000000-0005-0000-0000-00005D1C0000}"/>
    <cellStyle name="styleSeriesAttributes 2 2 2 2 4" xfId="41404" xr:uid="{00000000-0005-0000-0000-00005D1C0000}"/>
    <cellStyle name="styleSeriesAttributes 2 2 2 3" xfId="7553" xr:uid="{00000000-0005-0000-0000-0000C1050000}"/>
    <cellStyle name="styleSeriesAttributes 2 2 2 3 2" xfId="27683" xr:uid="{00000000-0005-0000-0000-00005F1C0000}"/>
    <cellStyle name="styleSeriesAttributes 2 2 2 3 3" xfId="42691" xr:uid="{00000000-0005-0000-0000-00005F1C0000}"/>
    <cellStyle name="styleSeriesAttributes 2 2 2 4" xfId="8414" xr:uid="{00000000-0005-0000-0000-0000C1050000}"/>
    <cellStyle name="styleSeriesAttributes 2 2 2 4 2" xfId="28341" xr:uid="{00000000-0005-0000-0000-0000601C0000}"/>
    <cellStyle name="styleSeriesAttributes 2 2 2 4 3" xfId="43168" xr:uid="{00000000-0005-0000-0000-0000601C0000}"/>
    <cellStyle name="styleSeriesAttributes 2 2 2 5" xfId="9270" xr:uid="{00000000-0005-0000-0000-0000C1050000}"/>
    <cellStyle name="styleSeriesAttributes 2 2 2 5 2" xfId="28872" xr:uid="{00000000-0005-0000-0000-0000611C0000}"/>
    <cellStyle name="styleSeriesAttributes 2 2 2 5 3" xfId="43552" xr:uid="{00000000-0005-0000-0000-0000611C0000}"/>
    <cellStyle name="styleSeriesAttributes 2 2 2 6" xfId="4226" xr:uid="{00000000-0005-0000-0000-00003B260000}"/>
    <cellStyle name="styleSeriesAttributes 2 2 2 7" xfId="11898" xr:uid="{00000000-0005-0000-0000-0000C1050000}"/>
    <cellStyle name="styleSeriesAttributes 2 2 2 7 2" xfId="30462" xr:uid="{00000000-0005-0000-0000-0000631C0000}"/>
    <cellStyle name="styleSeriesAttributes 2 2 2 7 3" xfId="44607" xr:uid="{00000000-0005-0000-0000-0000631C0000}"/>
    <cellStyle name="styleSeriesAttributes 2 2 2 8" xfId="15054" xr:uid="{00000000-0005-0000-0000-0000C1050000}"/>
    <cellStyle name="styleSeriesAttributes 2 2 2 8 2" xfId="33610" xr:uid="{00000000-0005-0000-0000-0000641C0000}"/>
    <cellStyle name="styleSeriesAttributes 2 2 2 8 3" xfId="47561" xr:uid="{00000000-0005-0000-0000-0000641C0000}"/>
    <cellStyle name="styleSeriesAttributes 2 2 2 9" xfId="14532" xr:uid="{00000000-0005-0000-0000-000061040000}"/>
    <cellStyle name="styleSeriesAttributes 2 2 2 9 2" xfId="33088" xr:uid="{00000000-0005-0000-0000-0000651C0000}"/>
    <cellStyle name="styleSeriesAttributes 2 2 2 9 3" xfId="47067" xr:uid="{00000000-0005-0000-0000-0000651C0000}"/>
    <cellStyle name="styleSeriesAttributes 2 2 3" xfId="2681" xr:uid="{00000000-0005-0000-0000-000061040000}"/>
    <cellStyle name="styleSeriesAttributes 2 2 3 10" xfId="14165" xr:uid="{00000000-0005-0000-0000-000061040000}"/>
    <cellStyle name="styleSeriesAttributes 2 2 3 10 2" xfId="32721" xr:uid="{00000000-0005-0000-0000-0000671C0000}"/>
    <cellStyle name="styleSeriesAttributes 2 2 3 10 3" xfId="46721" xr:uid="{00000000-0005-0000-0000-0000671C0000}"/>
    <cellStyle name="styleSeriesAttributes 2 2 3 11" xfId="11700" xr:uid="{00000000-0005-0000-0000-0000C2050000}"/>
    <cellStyle name="styleSeriesAttributes 2 2 3 11 2" xfId="30264" xr:uid="{00000000-0005-0000-0000-0000681C0000}"/>
    <cellStyle name="styleSeriesAttributes 2 2 3 11 3" xfId="44415" xr:uid="{00000000-0005-0000-0000-0000681C0000}"/>
    <cellStyle name="styleSeriesAttributes 2 2 3 12" xfId="55507" xr:uid="{00000000-0005-0000-0000-000061040000}"/>
    <cellStyle name="styleSeriesAttributes 2 2 3 2" xfId="5888" xr:uid="{00000000-0005-0000-0000-0000C2050000}"/>
    <cellStyle name="styleSeriesAttributes 2 2 3 2 2" xfId="20778" xr:uid="{00000000-0005-0000-0000-0000CD060000}"/>
    <cellStyle name="styleSeriesAttributes 2 2 3 2 2 2" xfId="39323" xr:uid="{00000000-0005-0000-0000-00006A1C0000}"/>
    <cellStyle name="styleSeriesAttributes 2 2 3 2 2 3" xfId="52700" xr:uid="{00000000-0005-0000-0000-00006A1C0000}"/>
    <cellStyle name="styleSeriesAttributes 2 2 3 2 3" xfId="26298" xr:uid="{00000000-0005-0000-0000-0000691C0000}"/>
    <cellStyle name="styleSeriesAttributes 2 2 3 2 4" xfId="41683" xr:uid="{00000000-0005-0000-0000-0000691C0000}"/>
    <cellStyle name="styleSeriesAttributes 2 2 3 3" xfId="7854" xr:uid="{00000000-0005-0000-0000-0000C2050000}"/>
    <cellStyle name="styleSeriesAttributes 2 2 3 3 2" xfId="27898" xr:uid="{00000000-0005-0000-0000-00006B1C0000}"/>
    <cellStyle name="styleSeriesAttributes 2 2 3 3 3" xfId="42877" xr:uid="{00000000-0005-0000-0000-00006B1C0000}"/>
    <cellStyle name="styleSeriesAttributes 2 2 3 4" xfId="8715" xr:uid="{00000000-0005-0000-0000-0000C2050000}"/>
    <cellStyle name="styleSeriesAttributes 2 2 3 4 2" xfId="28578" xr:uid="{00000000-0005-0000-0000-00006C1C0000}"/>
    <cellStyle name="styleSeriesAttributes 2 2 3 4 3" xfId="43354" xr:uid="{00000000-0005-0000-0000-00006C1C0000}"/>
    <cellStyle name="styleSeriesAttributes 2 2 3 5" xfId="9571" xr:uid="{00000000-0005-0000-0000-0000C2050000}"/>
    <cellStyle name="styleSeriesAttributes 2 2 3 5 2" xfId="29173" xr:uid="{00000000-0005-0000-0000-00006D1C0000}"/>
    <cellStyle name="styleSeriesAttributes 2 2 3 5 3" xfId="43840" xr:uid="{00000000-0005-0000-0000-00006D1C0000}"/>
    <cellStyle name="styleSeriesAttributes 2 2 3 6" xfId="9184" xr:uid="{00000000-0005-0000-0000-00003C260000}"/>
    <cellStyle name="styleSeriesAttributes 2 2 3 7" xfId="12538" xr:uid="{00000000-0005-0000-0000-0000C2050000}"/>
    <cellStyle name="styleSeriesAttributes 2 2 3 7 2" xfId="31096" xr:uid="{00000000-0005-0000-0000-00006F1C0000}"/>
    <cellStyle name="styleSeriesAttributes 2 2 3 7 3" xfId="45196" xr:uid="{00000000-0005-0000-0000-00006F1C0000}"/>
    <cellStyle name="styleSeriesAttributes 2 2 3 8" xfId="14168" xr:uid="{00000000-0005-0000-0000-000061040000}"/>
    <cellStyle name="styleSeriesAttributes 2 2 3 8 2" xfId="32724" xr:uid="{00000000-0005-0000-0000-0000701C0000}"/>
    <cellStyle name="styleSeriesAttributes 2 2 3 8 3" xfId="46724" xr:uid="{00000000-0005-0000-0000-0000701C0000}"/>
    <cellStyle name="styleSeriesAttributes 2 2 3 9" xfId="16589" xr:uid="{00000000-0005-0000-0000-0000C2050000}"/>
    <cellStyle name="styleSeriesAttributes 2 2 3 9 2" xfId="35145" xr:uid="{00000000-0005-0000-0000-0000711C0000}"/>
    <cellStyle name="styleSeriesAttributes 2 2 3 9 3" xfId="48926" xr:uid="{00000000-0005-0000-0000-0000711C0000}"/>
    <cellStyle name="styleSeriesAttributes 2 2 4" xfId="2509" xr:uid="{00000000-0005-0000-0000-000061040000}"/>
    <cellStyle name="styleSeriesAttributes 2 2 4 10" xfId="21544" xr:uid="{00000000-0005-0000-0000-000061040000}"/>
    <cellStyle name="styleSeriesAttributes 2 2 4 10 2" xfId="40084" xr:uid="{00000000-0005-0000-0000-0000731C0000}"/>
    <cellStyle name="styleSeriesAttributes 2 2 4 10 3" xfId="53432" xr:uid="{00000000-0005-0000-0000-0000731C0000}"/>
    <cellStyle name="styleSeriesAttributes 2 2 4 11" xfId="24020" xr:uid="{00000000-0005-0000-0000-0000721C0000}"/>
    <cellStyle name="styleSeriesAttributes 2 2 4 12" xfId="55337" xr:uid="{00000000-0005-0000-0000-000061040000}"/>
    <cellStyle name="styleSeriesAttributes 2 2 4 2" xfId="5716" xr:uid="{00000000-0005-0000-0000-0000C3050000}"/>
    <cellStyle name="styleSeriesAttributes 2 2 4 2 2" xfId="26131" xr:uid="{00000000-0005-0000-0000-0000741C0000}"/>
    <cellStyle name="styleSeriesAttributes 2 2 4 2 3" xfId="41519" xr:uid="{00000000-0005-0000-0000-0000741C0000}"/>
    <cellStyle name="styleSeriesAttributes 2 2 4 3" xfId="9399" xr:uid="{00000000-0005-0000-0000-0000C3050000}"/>
    <cellStyle name="styleSeriesAttributes 2 2 4 3 2" xfId="29001" xr:uid="{00000000-0005-0000-0000-0000751C0000}"/>
    <cellStyle name="styleSeriesAttributes 2 2 4 3 3" xfId="43673" xr:uid="{00000000-0005-0000-0000-0000751C0000}"/>
    <cellStyle name="styleSeriesAttributes 2 2 4 4" xfId="3608" xr:uid="{00000000-0005-0000-0000-00003D260000}"/>
    <cellStyle name="styleSeriesAttributes 2 2 4 5" xfId="13195" xr:uid="{00000000-0005-0000-0000-0000C3050000}"/>
    <cellStyle name="styleSeriesAttributes 2 2 4 5 2" xfId="31751" xr:uid="{00000000-0005-0000-0000-0000771C0000}"/>
    <cellStyle name="styleSeriesAttributes 2 2 4 5 3" xfId="45833" xr:uid="{00000000-0005-0000-0000-0000771C0000}"/>
    <cellStyle name="styleSeriesAttributes 2 2 4 6" xfId="12060" xr:uid="{00000000-0005-0000-0000-000061040000}"/>
    <cellStyle name="styleSeriesAttributes 2 2 4 6 2" xfId="30623" xr:uid="{00000000-0005-0000-0000-0000781C0000}"/>
    <cellStyle name="styleSeriesAttributes 2 2 4 6 3" xfId="44766" xr:uid="{00000000-0005-0000-0000-0000781C0000}"/>
    <cellStyle name="styleSeriesAttributes 2 2 4 7" xfId="16417" xr:uid="{00000000-0005-0000-0000-0000C3050000}"/>
    <cellStyle name="styleSeriesAttributes 2 2 4 7 2" xfId="34973" xr:uid="{00000000-0005-0000-0000-0000791C0000}"/>
    <cellStyle name="styleSeriesAttributes 2 2 4 7 3" xfId="48754" xr:uid="{00000000-0005-0000-0000-0000791C0000}"/>
    <cellStyle name="styleSeriesAttributes 2 2 4 8" xfId="13577" xr:uid="{00000000-0005-0000-0000-000061040000}"/>
    <cellStyle name="styleSeriesAttributes 2 2 4 8 2" xfId="32133" xr:uid="{00000000-0005-0000-0000-00007A1C0000}"/>
    <cellStyle name="styleSeriesAttributes 2 2 4 8 3" xfId="46185" xr:uid="{00000000-0005-0000-0000-00007A1C0000}"/>
    <cellStyle name="styleSeriesAttributes 2 2 4 9" xfId="17119" xr:uid="{00000000-0005-0000-0000-0000C3050000}"/>
    <cellStyle name="styleSeriesAttributes 2 2 4 9 2" xfId="35675" xr:uid="{00000000-0005-0000-0000-00007B1C0000}"/>
    <cellStyle name="styleSeriesAttributes 2 2 4 9 3" xfId="49354" xr:uid="{00000000-0005-0000-0000-00007B1C0000}"/>
    <cellStyle name="styleSeriesAttributes 2 2 5" xfId="4351" xr:uid="{00000000-0005-0000-0000-0000C0050000}"/>
    <cellStyle name="styleSeriesAttributes 2 2 5 2" xfId="24867" xr:uid="{00000000-0005-0000-0000-00007C1C0000}"/>
    <cellStyle name="styleSeriesAttributes 2 2 5 3" xfId="24455" xr:uid="{00000000-0005-0000-0000-00007C1C0000}"/>
    <cellStyle name="styleSeriesAttributes 2 2 6" xfId="3607" xr:uid="{00000000-0005-0000-0000-00003A260000}"/>
    <cellStyle name="styleSeriesAttributes 2 2 7" xfId="14705" xr:uid="{00000000-0005-0000-0000-000061040000}"/>
    <cellStyle name="styleSeriesAttributes 2 2 7 2" xfId="33261" xr:uid="{00000000-0005-0000-0000-00007E1C0000}"/>
    <cellStyle name="styleSeriesAttributes 2 2 7 3" xfId="47229" xr:uid="{00000000-0005-0000-0000-00007E1C0000}"/>
    <cellStyle name="styleSeriesAttributes 2 2 8" xfId="15852" xr:uid="{00000000-0005-0000-0000-0000C0050000}"/>
    <cellStyle name="styleSeriesAttributes 2 2 8 2" xfId="34408" xr:uid="{00000000-0005-0000-0000-00007F1C0000}"/>
    <cellStyle name="styleSeriesAttributes 2 2 8 3" xfId="48259" xr:uid="{00000000-0005-0000-0000-00007F1C0000}"/>
    <cellStyle name="styleSeriesAttributes 2 2 9" xfId="17251" xr:uid="{00000000-0005-0000-0000-0000C0050000}"/>
    <cellStyle name="styleSeriesAttributes 2 2 9 2" xfId="35807" xr:uid="{00000000-0005-0000-0000-0000801C0000}"/>
    <cellStyle name="styleSeriesAttributes 2 2 9 3" xfId="49478" xr:uid="{00000000-0005-0000-0000-0000801C0000}"/>
    <cellStyle name="styleSeriesAttributes 2 3" xfId="1135" xr:uid="{00000000-0005-0000-0000-000062040000}"/>
    <cellStyle name="styleSeriesAttributes 2 3 10" xfId="17930" xr:uid="{00000000-0005-0000-0000-000062040000}"/>
    <cellStyle name="styleSeriesAttributes 2 3 10 2" xfId="36486" xr:uid="{00000000-0005-0000-0000-0000821C0000}"/>
    <cellStyle name="styleSeriesAttributes 2 3 10 3" xfId="50069" xr:uid="{00000000-0005-0000-0000-0000821C0000}"/>
    <cellStyle name="styleSeriesAttributes 2 3 11" xfId="19363" xr:uid="{00000000-0005-0000-0000-0000C4050000}"/>
    <cellStyle name="styleSeriesAttributes 2 3 11 2" xfId="37919" xr:uid="{00000000-0005-0000-0000-0000831C0000}"/>
    <cellStyle name="styleSeriesAttributes 2 3 11 3" xfId="51411" xr:uid="{00000000-0005-0000-0000-0000831C0000}"/>
    <cellStyle name="styleSeriesAttributes 2 3 12" xfId="19768" xr:uid="{00000000-0005-0000-0000-000062040000}"/>
    <cellStyle name="styleSeriesAttributes 2 3 12 2" xfId="38324" xr:uid="{00000000-0005-0000-0000-0000841C0000}"/>
    <cellStyle name="styleSeriesAttributes 2 3 12 3" xfId="51816" xr:uid="{00000000-0005-0000-0000-0000841C0000}"/>
    <cellStyle name="styleSeriesAttributes 2 3 13" xfId="21650" xr:uid="{00000000-0005-0000-0000-000062040000}"/>
    <cellStyle name="styleSeriesAttributes 2 3 13 2" xfId="40190" xr:uid="{00000000-0005-0000-0000-0000851C0000}"/>
    <cellStyle name="styleSeriesAttributes 2 3 13 3" xfId="53538" xr:uid="{00000000-0005-0000-0000-0000851C0000}"/>
    <cellStyle name="styleSeriesAttributes 2 3 14" xfId="22116" xr:uid="{00000000-0005-0000-0000-0000C4050000}"/>
    <cellStyle name="styleSeriesAttributes 2 3 14 2" xfId="40656" xr:uid="{00000000-0005-0000-0000-0000861C0000}"/>
    <cellStyle name="styleSeriesAttributes 2 3 14 3" xfId="53945" xr:uid="{00000000-0005-0000-0000-0000861C0000}"/>
    <cellStyle name="styleSeriesAttributes 2 3 15" xfId="22918" xr:uid="{00000000-0005-0000-0000-0000811C0000}"/>
    <cellStyle name="styleSeriesAttributes 2 3 16" xfId="23189" xr:uid="{00000000-0005-0000-0000-0000811C0000}"/>
    <cellStyle name="styleSeriesAttributes 2 3 17" xfId="54333" xr:uid="{00000000-0005-0000-0000-000062040000}"/>
    <cellStyle name="styleSeriesAttributes 2 3 2" xfId="2379" xr:uid="{00000000-0005-0000-0000-000062040000}"/>
    <cellStyle name="styleSeriesAttributes 2 3 2 10" xfId="16287" xr:uid="{00000000-0005-0000-0000-0000C5050000}"/>
    <cellStyle name="styleSeriesAttributes 2 3 2 10 2" xfId="34843" xr:uid="{00000000-0005-0000-0000-0000881C0000}"/>
    <cellStyle name="styleSeriesAttributes 2 3 2 10 3" xfId="48630" xr:uid="{00000000-0005-0000-0000-0000881C0000}"/>
    <cellStyle name="styleSeriesAttributes 2 3 2 11" xfId="14700" xr:uid="{00000000-0005-0000-0000-000062040000}"/>
    <cellStyle name="styleSeriesAttributes 2 3 2 11 2" xfId="33256" xr:uid="{00000000-0005-0000-0000-0000891C0000}"/>
    <cellStyle name="styleSeriesAttributes 2 3 2 11 3" xfId="47224" xr:uid="{00000000-0005-0000-0000-0000891C0000}"/>
    <cellStyle name="styleSeriesAttributes 2 3 2 12" xfId="15970" xr:uid="{00000000-0005-0000-0000-0000C5050000}"/>
    <cellStyle name="styleSeriesAttributes 2 3 2 12 2" xfId="34526" xr:uid="{00000000-0005-0000-0000-00008A1C0000}"/>
    <cellStyle name="styleSeriesAttributes 2 3 2 12 3" xfId="48365" xr:uid="{00000000-0005-0000-0000-00008A1C0000}"/>
    <cellStyle name="styleSeriesAttributes 2 3 2 13" xfId="23890" xr:uid="{00000000-0005-0000-0000-0000871C0000}"/>
    <cellStyle name="styleSeriesAttributes 2 3 2 14" xfId="56550" xr:uid="{00000000-0005-0000-0000-0000C5050000}"/>
    <cellStyle name="styleSeriesAttributes 2 3 2 2" xfId="5586" xr:uid="{00000000-0005-0000-0000-0000C5050000}"/>
    <cellStyle name="styleSeriesAttributes 2 3 2 2 2" xfId="20572" xr:uid="{00000000-0005-0000-0000-0000D1060000}"/>
    <cellStyle name="styleSeriesAttributes 2 3 2 2 2 2" xfId="39124" xr:uid="{00000000-0005-0000-0000-00008C1C0000}"/>
    <cellStyle name="styleSeriesAttributes 2 3 2 2 2 3" xfId="52507" xr:uid="{00000000-0005-0000-0000-00008C1C0000}"/>
    <cellStyle name="styleSeriesAttributes 2 3 2 2 3" xfId="26003" xr:uid="{00000000-0005-0000-0000-00008B1C0000}"/>
    <cellStyle name="styleSeriesAttributes 2 3 2 2 4" xfId="41403" xr:uid="{00000000-0005-0000-0000-00008B1C0000}"/>
    <cellStyle name="styleSeriesAttributes 2 3 2 3" xfId="7552" xr:uid="{00000000-0005-0000-0000-0000C5050000}"/>
    <cellStyle name="styleSeriesAttributes 2 3 2 3 2" xfId="27682" xr:uid="{00000000-0005-0000-0000-00008D1C0000}"/>
    <cellStyle name="styleSeriesAttributes 2 3 2 3 3" xfId="42690" xr:uid="{00000000-0005-0000-0000-00008D1C0000}"/>
    <cellStyle name="styleSeriesAttributes 2 3 2 4" xfId="8413" xr:uid="{00000000-0005-0000-0000-0000C5050000}"/>
    <cellStyle name="styleSeriesAttributes 2 3 2 4 2" xfId="28340" xr:uid="{00000000-0005-0000-0000-00008E1C0000}"/>
    <cellStyle name="styleSeriesAttributes 2 3 2 4 3" xfId="43167" xr:uid="{00000000-0005-0000-0000-00008E1C0000}"/>
    <cellStyle name="styleSeriesAttributes 2 3 2 5" xfId="9269" xr:uid="{00000000-0005-0000-0000-0000C5050000}"/>
    <cellStyle name="styleSeriesAttributes 2 3 2 5 2" xfId="28871" xr:uid="{00000000-0005-0000-0000-00008F1C0000}"/>
    <cellStyle name="styleSeriesAttributes 2 3 2 5 3" xfId="43551" xr:uid="{00000000-0005-0000-0000-00008F1C0000}"/>
    <cellStyle name="styleSeriesAttributes 2 3 2 6" xfId="3610" xr:uid="{00000000-0005-0000-0000-00003F260000}"/>
    <cellStyle name="styleSeriesAttributes 2 3 2 7" xfId="12796" xr:uid="{00000000-0005-0000-0000-0000C5050000}"/>
    <cellStyle name="styleSeriesAttributes 2 3 2 7 2" xfId="31352" xr:uid="{00000000-0005-0000-0000-0000911C0000}"/>
    <cellStyle name="styleSeriesAttributes 2 3 2 7 3" xfId="45440" xr:uid="{00000000-0005-0000-0000-0000911C0000}"/>
    <cellStyle name="styleSeriesAttributes 2 3 2 8" xfId="15053" xr:uid="{00000000-0005-0000-0000-0000C5050000}"/>
    <cellStyle name="styleSeriesAttributes 2 3 2 8 2" xfId="33609" xr:uid="{00000000-0005-0000-0000-0000921C0000}"/>
    <cellStyle name="styleSeriesAttributes 2 3 2 8 3" xfId="47560" xr:uid="{00000000-0005-0000-0000-0000921C0000}"/>
    <cellStyle name="styleSeriesAttributes 2 3 2 9" xfId="13390" xr:uid="{00000000-0005-0000-0000-000062040000}"/>
    <cellStyle name="styleSeriesAttributes 2 3 2 9 2" xfId="31946" xr:uid="{00000000-0005-0000-0000-0000931C0000}"/>
    <cellStyle name="styleSeriesAttributes 2 3 2 9 3" xfId="46022" xr:uid="{00000000-0005-0000-0000-0000931C0000}"/>
    <cellStyle name="styleSeriesAttributes 2 3 3" xfId="2682" xr:uid="{00000000-0005-0000-0000-000062040000}"/>
    <cellStyle name="styleSeriesAttributes 2 3 3 10" xfId="17378" xr:uid="{00000000-0005-0000-0000-000062040000}"/>
    <cellStyle name="styleSeriesAttributes 2 3 3 10 2" xfId="35934" xr:uid="{00000000-0005-0000-0000-0000951C0000}"/>
    <cellStyle name="styleSeriesAttributes 2 3 3 10 3" xfId="49589" xr:uid="{00000000-0005-0000-0000-0000951C0000}"/>
    <cellStyle name="styleSeriesAttributes 2 3 3 11" xfId="19437" xr:uid="{00000000-0005-0000-0000-0000C6050000}"/>
    <cellStyle name="styleSeriesAttributes 2 3 3 11 2" xfId="37993" xr:uid="{00000000-0005-0000-0000-0000961C0000}"/>
    <cellStyle name="styleSeriesAttributes 2 3 3 11 3" xfId="51485" xr:uid="{00000000-0005-0000-0000-0000961C0000}"/>
    <cellStyle name="styleSeriesAttributes 2 3 3 12" xfId="55508" xr:uid="{00000000-0005-0000-0000-000062040000}"/>
    <cellStyle name="styleSeriesAttributes 2 3 3 2" xfId="5889" xr:uid="{00000000-0005-0000-0000-0000C6050000}"/>
    <cellStyle name="styleSeriesAttributes 2 3 3 2 2" xfId="20779" xr:uid="{00000000-0005-0000-0000-0000D3060000}"/>
    <cellStyle name="styleSeriesAttributes 2 3 3 2 2 2" xfId="39324" xr:uid="{00000000-0005-0000-0000-0000981C0000}"/>
    <cellStyle name="styleSeriesAttributes 2 3 3 2 2 3" xfId="52701" xr:uid="{00000000-0005-0000-0000-0000981C0000}"/>
    <cellStyle name="styleSeriesAttributes 2 3 3 2 3" xfId="26299" xr:uid="{00000000-0005-0000-0000-0000971C0000}"/>
    <cellStyle name="styleSeriesAttributes 2 3 3 2 4" xfId="41684" xr:uid="{00000000-0005-0000-0000-0000971C0000}"/>
    <cellStyle name="styleSeriesAttributes 2 3 3 3" xfId="7855" xr:uid="{00000000-0005-0000-0000-0000C6050000}"/>
    <cellStyle name="styleSeriesAttributes 2 3 3 3 2" xfId="27899" xr:uid="{00000000-0005-0000-0000-0000991C0000}"/>
    <cellStyle name="styleSeriesAttributes 2 3 3 3 3" xfId="42878" xr:uid="{00000000-0005-0000-0000-0000991C0000}"/>
    <cellStyle name="styleSeriesAttributes 2 3 3 4" xfId="8716" xr:uid="{00000000-0005-0000-0000-0000C6050000}"/>
    <cellStyle name="styleSeriesAttributes 2 3 3 4 2" xfId="28579" xr:uid="{00000000-0005-0000-0000-00009A1C0000}"/>
    <cellStyle name="styleSeriesAttributes 2 3 3 4 3" xfId="43355" xr:uid="{00000000-0005-0000-0000-00009A1C0000}"/>
    <cellStyle name="styleSeriesAttributes 2 3 3 5" xfId="9572" xr:uid="{00000000-0005-0000-0000-0000C6050000}"/>
    <cellStyle name="styleSeriesAttributes 2 3 3 5 2" xfId="29174" xr:uid="{00000000-0005-0000-0000-00009B1C0000}"/>
    <cellStyle name="styleSeriesAttributes 2 3 3 5 3" xfId="43841" xr:uid="{00000000-0005-0000-0000-00009B1C0000}"/>
    <cellStyle name="styleSeriesAttributes 2 3 3 6" xfId="9190" xr:uid="{00000000-0005-0000-0000-000040260000}"/>
    <cellStyle name="styleSeriesAttributes 2 3 3 7" xfId="13132" xr:uid="{00000000-0005-0000-0000-0000C6050000}"/>
    <cellStyle name="styleSeriesAttributes 2 3 3 7 2" xfId="31688" xr:uid="{00000000-0005-0000-0000-00009D1C0000}"/>
    <cellStyle name="styleSeriesAttributes 2 3 3 7 3" xfId="45771" xr:uid="{00000000-0005-0000-0000-00009D1C0000}"/>
    <cellStyle name="styleSeriesAttributes 2 3 3 8" xfId="13971" xr:uid="{00000000-0005-0000-0000-000062040000}"/>
    <cellStyle name="styleSeriesAttributes 2 3 3 8 2" xfId="32527" xr:uid="{00000000-0005-0000-0000-00009E1C0000}"/>
    <cellStyle name="styleSeriesAttributes 2 3 3 8 3" xfId="46537" xr:uid="{00000000-0005-0000-0000-00009E1C0000}"/>
    <cellStyle name="styleSeriesAttributes 2 3 3 9" xfId="16590" xr:uid="{00000000-0005-0000-0000-0000C6050000}"/>
    <cellStyle name="styleSeriesAttributes 2 3 3 9 2" xfId="35146" xr:uid="{00000000-0005-0000-0000-00009F1C0000}"/>
    <cellStyle name="styleSeriesAttributes 2 3 3 9 3" xfId="48927" xr:uid="{00000000-0005-0000-0000-00009F1C0000}"/>
    <cellStyle name="styleSeriesAttributes 2 3 4" xfId="3143" xr:uid="{00000000-0005-0000-0000-000062040000}"/>
    <cellStyle name="styleSeriesAttributes 2 3 4 10" xfId="21907" xr:uid="{00000000-0005-0000-0000-000062040000}"/>
    <cellStyle name="styleSeriesAttributes 2 3 4 10 2" xfId="40447" xr:uid="{00000000-0005-0000-0000-0000A11C0000}"/>
    <cellStyle name="styleSeriesAttributes 2 3 4 10 3" xfId="53795" xr:uid="{00000000-0005-0000-0000-0000A11C0000}"/>
    <cellStyle name="styleSeriesAttributes 2 3 4 11" xfId="24345" xr:uid="{00000000-0005-0000-0000-0000A01C0000}"/>
    <cellStyle name="styleSeriesAttributes 2 3 4 12" xfId="55964" xr:uid="{00000000-0005-0000-0000-000062040000}"/>
    <cellStyle name="styleSeriesAttributes 2 3 4 2" xfId="6350" xr:uid="{00000000-0005-0000-0000-0000C7050000}"/>
    <cellStyle name="styleSeriesAttributes 2 3 4 2 2" xfId="26758" xr:uid="{00000000-0005-0000-0000-0000A21C0000}"/>
    <cellStyle name="styleSeriesAttributes 2 3 4 2 3" xfId="41979" xr:uid="{00000000-0005-0000-0000-0000A21C0000}"/>
    <cellStyle name="styleSeriesAttributes 2 3 4 3" xfId="10033" xr:uid="{00000000-0005-0000-0000-0000C7050000}"/>
    <cellStyle name="styleSeriesAttributes 2 3 4 3 2" xfId="29634" xr:uid="{00000000-0005-0000-0000-0000A31C0000}"/>
    <cellStyle name="styleSeriesAttributes 2 3 4 3 3" xfId="44199" xr:uid="{00000000-0005-0000-0000-0000A31C0000}"/>
    <cellStyle name="styleSeriesAttributes 2 3 4 4" xfId="3611" xr:uid="{00000000-0005-0000-0000-000041260000}"/>
    <cellStyle name="styleSeriesAttributes 2 3 4 5" xfId="11788" xr:uid="{00000000-0005-0000-0000-0000C7050000}"/>
    <cellStyle name="styleSeriesAttributes 2 3 4 5 2" xfId="30352" xr:uid="{00000000-0005-0000-0000-0000A51C0000}"/>
    <cellStyle name="styleSeriesAttributes 2 3 4 5 3" xfId="44499" xr:uid="{00000000-0005-0000-0000-0000A51C0000}"/>
    <cellStyle name="styleSeriesAttributes 2 3 4 6" xfId="16208" xr:uid="{00000000-0005-0000-0000-000062040000}"/>
    <cellStyle name="styleSeriesAttributes 2 3 4 6 2" xfId="34764" xr:uid="{00000000-0005-0000-0000-0000A61C0000}"/>
    <cellStyle name="styleSeriesAttributes 2 3 4 6 3" xfId="48556" xr:uid="{00000000-0005-0000-0000-0000A61C0000}"/>
    <cellStyle name="styleSeriesAttributes 2 3 4 7" xfId="17049" xr:uid="{00000000-0005-0000-0000-0000C7050000}"/>
    <cellStyle name="styleSeriesAttributes 2 3 4 7 2" xfId="35605" xr:uid="{00000000-0005-0000-0000-0000A71C0000}"/>
    <cellStyle name="styleSeriesAttributes 2 3 4 7 3" xfId="49285" xr:uid="{00000000-0005-0000-0000-0000A71C0000}"/>
    <cellStyle name="styleSeriesAttributes 2 3 4 8" xfId="14333" xr:uid="{00000000-0005-0000-0000-000062040000}"/>
    <cellStyle name="styleSeriesAttributes 2 3 4 8 2" xfId="32889" xr:uid="{00000000-0005-0000-0000-0000A81C0000}"/>
    <cellStyle name="styleSeriesAttributes 2 3 4 8 3" xfId="46878" xr:uid="{00000000-0005-0000-0000-0000A81C0000}"/>
    <cellStyle name="styleSeriesAttributes 2 3 4 9" xfId="13458" xr:uid="{00000000-0005-0000-0000-0000C7050000}"/>
    <cellStyle name="styleSeriesAttributes 2 3 4 9 2" xfId="32014" xr:uid="{00000000-0005-0000-0000-0000A91C0000}"/>
    <cellStyle name="styleSeriesAttributes 2 3 4 9 3" xfId="46082" xr:uid="{00000000-0005-0000-0000-0000A91C0000}"/>
    <cellStyle name="styleSeriesAttributes 2 3 5" xfId="4352" xr:uid="{00000000-0005-0000-0000-0000C4050000}"/>
    <cellStyle name="styleSeriesAttributes 2 3 5 2" xfId="24868" xr:uid="{00000000-0005-0000-0000-0000AA1C0000}"/>
    <cellStyle name="styleSeriesAttributes 2 3 5 3" xfId="22631" xr:uid="{00000000-0005-0000-0000-0000AA1C0000}"/>
    <cellStyle name="styleSeriesAttributes 2 3 6" xfId="3609" xr:uid="{00000000-0005-0000-0000-00003E260000}"/>
    <cellStyle name="styleSeriesAttributes 2 3 7" xfId="14565" xr:uid="{00000000-0005-0000-0000-000062040000}"/>
    <cellStyle name="styleSeriesAttributes 2 3 7 2" xfId="33121" xr:uid="{00000000-0005-0000-0000-0000AC1C0000}"/>
    <cellStyle name="styleSeriesAttributes 2 3 7 3" xfId="47099" xr:uid="{00000000-0005-0000-0000-0000AC1C0000}"/>
    <cellStyle name="styleSeriesAttributes 2 3 8" xfId="13508" xr:uid="{00000000-0005-0000-0000-0000C4050000}"/>
    <cellStyle name="styleSeriesAttributes 2 3 8 2" xfId="32064" xr:uid="{00000000-0005-0000-0000-0000AD1C0000}"/>
    <cellStyle name="styleSeriesAttributes 2 3 8 3" xfId="46122" xr:uid="{00000000-0005-0000-0000-0000AD1C0000}"/>
    <cellStyle name="styleSeriesAttributes 2 3 9" xfId="15346" xr:uid="{00000000-0005-0000-0000-0000C4050000}"/>
    <cellStyle name="styleSeriesAttributes 2 3 9 2" xfId="33902" xr:uid="{00000000-0005-0000-0000-0000AE1C0000}"/>
    <cellStyle name="styleSeriesAttributes 2 3 9 3" xfId="47834" xr:uid="{00000000-0005-0000-0000-0000AE1C0000}"/>
    <cellStyle name="styleSeriesAttributes 2 4" xfId="2381" xr:uid="{00000000-0005-0000-0000-000060040000}"/>
    <cellStyle name="styleSeriesAttributes 2 4 10" xfId="16289" xr:uid="{00000000-0005-0000-0000-0000C8050000}"/>
    <cellStyle name="styleSeriesAttributes 2 4 10 2" xfId="34845" xr:uid="{00000000-0005-0000-0000-0000B01C0000}"/>
    <cellStyle name="styleSeriesAttributes 2 4 10 3" xfId="48632" xr:uid="{00000000-0005-0000-0000-0000B01C0000}"/>
    <cellStyle name="styleSeriesAttributes 2 4 11" xfId="14923" xr:uid="{00000000-0005-0000-0000-000060040000}"/>
    <cellStyle name="styleSeriesAttributes 2 4 11 2" xfId="33479" xr:uid="{00000000-0005-0000-0000-0000B11C0000}"/>
    <cellStyle name="styleSeriesAttributes 2 4 11 3" xfId="47438" xr:uid="{00000000-0005-0000-0000-0000B11C0000}"/>
    <cellStyle name="styleSeriesAttributes 2 4 12" xfId="19717" xr:uid="{00000000-0005-0000-0000-0000C8050000}"/>
    <cellStyle name="styleSeriesAttributes 2 4 12 2" xfId="38273" xr:uid="{00000000-0005-0000-0000-0000B21C0000}"/>
    <cellStyle name="styleSeriesAttributes 2 4 12 3" xfId="51765" xr:uid="{00000000-0005-0000-0000-0000B21C0000}"/>
    <cellStyle name="styleSeriesAttributes 2 4 13" xfId="23892" xr:uid="{00000000-0005-0000-0000-0000AF1C0000}"/>
    <cellStyle name="styleSeriesAttributes 2 4 14" xfId="56552" xr:uid="{00000000-0005-0000-0000-0000C8050000}"/>
    <cellStyle name="styleSeriesAttributes 2 4 2" xfId="5588" xr:uid="{00000000-0005-0000-0000-0000C8050000}"/>
    <cellStyle name="styleSeriesAttributes 2 4 2 2" xfId="20574" xr:uid="{00000000-0005-0000-0000-0000D6060000}"/>
    <cellStyle name="styleSeriesAttributes 2 4 2 2 2" xfId="39126" xr:uid="{00000000-0005-0000-0000-0000B41C0000}"/>
    <cellStyle name="styleSeriesAttributes 2 4 2 2 3" xfId="52509" xr:uid="{00000000-0005-0000-0000-0000B41C0000}"/>
    <cellStyle name="styleSeriesAttributes 2 4 2 3" xfId="26005" xr:uid="{00000000-0005-0000-0000-0000B31C0000}"/>
    <cellStyle name="styleSeriesAttributes 2 4 2 4" xfId="41405" xr:uid="{00000000-0005-0000-0000-0000B31C0000}"/>
    <cellStyle name="styleSeriesAttributes 2 4 3" xfId="7554" xr:uid="{00000000-0005-0000-0000-0000C8050000}"/>
    <cellStyle name="styleSeriesAttributes 2 4 3 2" xfId="27684" xr:uid="{00000000-0005-0000-0000-0000B51C0000}"/>
    <cellStyle name="styleSeriesAttributes 2 4 3 3" xfId="42692" xr:uid="{00000000-0005-0000-0000-0000B51C0000}"/>
    <cellStyle name="styleSeriesAttributes 2 4 4" xfId="8415" xr:uid="{00000000-0005-0000-0000-0000C8050000}"/>
    <cellStyle name="styleSeriesAttributes 2 4 4 2" xfId="28342" xr:uid="{00000000-0005-0000-0000-0000B61C0000}"/>
    <cellStyle name="styleSeriesAttributes 2 4 4 3" xfId="43169" xr:uid="{00000000-0005-0000-0000-0000B61C0000}"/>
    <cellStyle name="styleSeriesAttributes 2 4 5" xfId="9271" xr:uid="{00000000-0005-0000-0000-0000C8050000}"/>
    <cellStyle name="styleSeriesAttributes 2 4 5 2" xfId="28873" xr:uid="{00000000-0005-0000-0000-0000B71C0000}"/>
    <cellStyle name="styleSeriesAttributes 2 4 5 3" xfId="43553" xr:uid="{00000000-0005-0000-0000-0000B71C0000}"/>
    <cellStyle name="styleSeriesAttributes 2 4 6" xfId="9189" xr:uid="{00000000-0005-0000-0000-000042260000}"/>
    <cellStyle name="styleSeriesAttributes 2 4 7" xfId="11739" xr:uid="{00000000-0005-0000-0000-0000C8050000}"/>
    <cellStyle name="styleSeriesAttributes 2 4 7 2" xfId="30303" xr:uid="{00000000-0005-0000-0000-0000B91C0000}"/>
    <cellStyle name="styleSeriesAttributes 2 4 7 3" xfId="44451" xr:uid="{00000000-0005-0000-0000-0000B91C0000}"/>
    <cellStyle name="styleSeriesAttributes 2 4 8" xfId="15055" xr:uid="{00000000-0005-0000-0000-0000C8050000}"/>
    <cellStyle name="styleSeriesAttributes 2 4 8 2" xfId="33611" xr:uid="{00000000-0005-0000-0000-0000BA1C0000}"/>
    <cellStyle name="styleSeriesAttributes 2 4 8 3" xfId="47562" xr:uid="{00000000-0005-0000-0000-0000BA1C0000}"/>
    <cellStyle name="styleSeriesAttributes 2 4 9" xfId="14541" xr:uid="{00000000-0005-0000-0000-000060040000}"/>
    <cellStyle name="styleSeriesAttributes 2 4 9 2" xfId="33097" xr:uid="{00000000-0005-0000-0000-0000BB1C0000}"/>
    <cellStyle name="styleSeriesAttributes 2 4 9 3" xfId="47075" xr:uid="{00000000-0005-0000-0000-0000BB1C0000}"/>
    <cellStyle name="styleSeriesAttributes 2 5" xfId="2680" xr:uid="{00000000-0005-0000-0000-000060040000}"/>
    <cellStyle name="styleSeriesAttributes 2 5 10" xfId="18066" xr:uid="{00000000-0005-0000-0000-000060040000}"/>
    <cellStyle name="styleSeriesAttributes 2 5 10 2" xfId="36622" xr:uid="{00000000-0005-0000-0000-0000BD1C0000}"/>
    <cellStyle name="styleSeriesAttributes 2 5 10 3" xfId="50184" xr:uid="{00000000-0005-0000-0000-0000BD1C0000}"/>
    <cellStyle name="styleSeriesAttributes 2 5 11" xfId="19981" xr:uid="{00000000-0005-0000-0000-0000C9050000}"/>
    <cellStyle name="styleSeriesAttributes 2 5 11 2" xfId="38537" xr:uid="{00000000-0005-0000-0000-0000BE1C0000}"/>
    <cellStyle name="styleSeriesAttributes 2 5 11 3" xfId="52029" xr:uid="{00000000-0005-0000-0000-0000BE1C0000}"/>
    <cellStyle name="styleSeriesAttributes 2 5 12" xfId="55506" xr:uid="{00000000-0005-0000-0000-000060040000}"/>
    <cellStyle name="styleSeriesAttributes 2 5 2" xfId="5887" xr:uid="{00000000-0005-0000-0000-0000C9050000}"/>
    <cellStyle name="styleSeriesAttributes 2 5 2 2" xfId="20777" xr:uid="{00000000-0005-0000-0000-0000D8060000}"/>
    <cellStyle name="styleSeriesAttributes 2 5 2 2 2" xfId="39322" xr:uid="{00000000-0005-0000-0000-0000C01C0000}"/>
    <cellStyle name="styleSeriesAttributes 2 5 2 2 3" xfId="52699" xr:uid="{00000000-0005-0000-0000-0000C01C0000}"/>
    <cellStyle name="styleSeriesAttributes 2 5 2 3" xfId="26297" xr:uid="{00000000-0005-0000-0000-0000BF1C0000}"/>
    <cellStyle name="styleSeriesAttributes 2 5 2 4" xfId="41682" xr:uid="{00000000-0005-0000-0000-0000BF1C0000}"/>
    <cellStyle name="styleSeriesAttributes 2 5 3" xfId="7853" xr:uid="{00000000-0005-0000-0000-0000C9050000}"/>
    <cellStyle name="styleSeriesAttributes 2 5 3 2" xfId="27897" xr:uid="{00000000-0005-0000-0000-0000C11C0000}"/>
    <cellStyle name="styleSeriesAttributes 2 5 3 3" xfId="42876" xr:uid="{00000000-0005-0000-0000-0000C11C0000}"/>
    <cellStyle name="styleSeriesAttributes 2 5 4" xfId="8714" xr:uid="{00000000-0005-0000-0000-0000C9050000}"/>
    <cellStyle name="styleSeriesAttributes 2 5 4 2" xfId="28577" xr:uid="{00000000-0005-0000-0000-0000C21C0000}"/>
    <cellStyle name="styleSeriesAttributes 2 5 4 3" xfId="43353" xr:uid="{00000000-0005-0000-0000-0000C21C0000}"/>
    <cellStyle name="styleSeriesAttributes 2 5 5" xfId="9570" xr:uid="{00000000-0005-0000-0000-0000C9050000}"/>
    <cellStyle name="styleSeriesAttributes 2 5 5 2" xfId="29172" xr:uid="{00000000-0005-0000-0000-0000C31C0000}"/>
    <cellStyle name="styleSeriesAttributes 2 5 5 3" xfId="43839" xr:uid="{00000000-0005-0000-0000-0000C31C0000}"/>
    <cellStyle name="styleSeriesAttributes 2 5 6" xfId="4224" xr:uid="{00000000-0005-0000-0000-000043260000}"/>
    <cellStyle name="styleSeriesAttributes 2 5 7" xfId="12670" xr:uid="{00000000-0005-0000-0000-0000C9050000}"/>
    <cellStyle name="styleSeriesAttributes 2 5 7 2" xfId="31226" xr:uid="{00000000-0005-0000-0000-0000C51C0000}"/>
    <cellStyle name="styleSeriesAttributes 2 5 7 3" xfId="45326" xr:uid="{00000000-0005-0000-0000-0000C51C0000}"/>
    <cellStyle name="styleSeriesAttributes 2 5 8" xfId="12079" xr:uid="{00000000-0005-0000-0000-000060040000}"/>
    <cellStyle name="styleSeriesAttributes 2 5 8 2" xfId="30642" xr:uid="{00000000-0005-0000-0000-0000C61C0000}"/>
    <cellStyle name="styleSeriesAttributes 2 5 8 3" xfId="44785" xr:uid="{00000000-0005-0000-0000-0000C61C0000}"/>
    <cellStyle name="styleSeriesAttributes 2 5 9" xfId="16588" xr:uid="{00000000-0005-0000-0000-0000C9050000}"/>
    <cellStyle name="styleSeriesAttributes 2 5 9 2" xfId="35144" xr:uid="{00000000-0005-0000-0000-0000C71C0000}"/>
    <cellStyle name="styleSeriesAttributes 2 5 9 3" xfId="48925" xr:uid="{00000000-0005-0000-0000-0000C71C0000}"/>
    <cellStyle name="styleSeriesAttributes 2 6" xfId="3142" xr:uid="{00000000-0005-0000-0000-000060040000}"/>
    <cellStyle name="styleSeriesAttributes 2 6 10" xfId="21906" xr:uid="{00000000-0005-0000-0000-000060040000}"/>
    <cellStyle name="styleSeriesAttributes 2 6 10 2" xfId="40446" xr:uid="{00000000-0005-0000-0000-0000C91C0000}"/>
    <cellStyle name="styleSeriesAttributes 2 6 10 3" xfId="53794" xr:uid="{00000000-0005-0000-0000-0000C91C0000}"/>
    <cellStyle name="styleSeriesAttributes 2 6 11" xfId="24344" xr:uid="{00000000-0005-0000-0000-0000C81C0000}"/>
    <cellStyle name="styleSeriesAttributes 2 6 12" xfId="55963" xr:uid="{00000000-0005-0000-0000-000060040000}"/>
    <cellStyle name="styleSeriesAttributes 2 6 2" xfId="6349" xr:uid="{00000000-0005-0000-0000-0000CA050000}"/>
    <cellStyle name="styleSeriesAttributes 2 6 2 2" xfId="26757" xr:uid="{00000000-0005-0000-0000-0000CA1C0000}"/>
    <cellStyle name="styleSeriesAttributes 2 6 2 3" xfId="41978" xr:uid="{00000000-0005-0000-0000-0000CA1C0000}"/>
    <cellStyle name="styleSeriesAttributes 2 6 3" xfId="10032" xr:uid="{00000000-0005-0000-0000-0000CA050000}"/>
    <cellStyle name="styleSeriesAttributes 2 6 3 2" xfId="29633" xr:uid="{00000000-0005-0000-0000-0000CB1C0000}"/>
    <cellStyle name="styleSeriesAttributes 2 6 3 3" xfId="44198" xr:uid="{00000000-0005-0000-0000-0000CB1C0000}"/>
    <cellStyle name="styleSeriesAttributes 2 6 4" xfId="3612" xr:uid="{00000000-0005-0000-0000-000044260000}"/>
    <cellStyle name="styleSeriesAttributes 2 6 5" xfId="11961" xr:uid="{00000000-0005-0000-0000-0000CA050000}"/>
    <cellStyle name="styleSeriesAttributes 2 6 5 2" xfId="30525" xr:uid="{00000000-0005-0000-0000-0000CD1C0000}"/>
    <cellStyle name="styleSeriesAttributes 2 6 5 3" xfId="44669" xr:uid="{00000000-0005-0000-0000-0000CD1C0000}"/>
    <cellStyle name="styleSeriesAttributes 2 6 6" xfId="16207" xr:uid="{00000000-0005-0000-0000-000060040000}"/>
    <cellStyle name="styleSeriesAttributes 2 6 6 2" xfId="34763" xr:uid="{00000000-0005-0000-0000-0000CE1C0000}"/>
    <cellStyle name="styleSeriesAttributes 2 6 6 3" xfId="48555" xr:uid="{00000000-0005-0000-0000-0000CE1C0000}"/>
    <cellStyle name="styleSeriesAttributes 2 6 7" xfId="17048" xr:uid="{00000000-0005-0000-0000-0000CA050000}"/>
    <cellStyle name="styleSeriesAttributes 2 6 7 2" xfId="35604" xr:uid="{00000000-0005-0000-0000-0000CF1C0000}"/>
    <cellStyle name="styleSeriesAttributes 2 6 7 3" xfId="49284" xr:uid="{00000000-0005-0000-0000-0000CF1C0000}"/>
    <cellStyle name="styleSeriesAttributes 2 6 8" xfId="12215" xr:uid="{00000000-0005-0000-0000-000060040000}"/>
    <cellStyle name="styleSeriesAttributes 2 6 8 2" xfId="30777" xr:uid="{00000000-0005-0000-0000-0000D01C0000}"/>
    <cellStyle name="styleSeriesAttributes 2 6 8 3" xfId="44901" xr:uid="{00000000-0005-0000-0000-0000D01C0000}"/>
    <cellStyle name="styleSeriesAttributes 2 6 9" xfId="17343" xr:uid="{00000000-0005-0000-0000-0000CA050000}"/>
    <cellStyle name="styleSeriesAttributes 2 6 9 2" xfId="35899" xr:uid="{00000000-0005-0000-0000-0000D11C0000}"/>
    <cellStyle name="styleSeriesAttributes 2 6 9 3" xfId="49558" xr:uid="{00000000-0005-0000-0000-0000D11C0000}"/>
    <cellStyle name="styleSeriesAttributes 2 7" xfId="4350" xr:uid="{00000000-0005-0000-0000-0000BF050000}"/>
    <cellStyle name="styleSeriesAttributes 2 7 2" xfId="24866" xr:uid="{00000000-0005-0000-0000-0000D21C0000}"/>
    <cellStyle name="styleSeriesAttributes 2 7 3" xfId="22632" xr:uid="{00000000-0005-0000-0000-0000D21C0000}"/>
    <cellStyle name="styleSeriesAttributes 2 8" xfId="9186" xr:uid="{00000000-0005-0000-0000-000039260000}"/>
    <cellStyle name="styleSeriesAttributes 2 9" xfId="15377" xr:uid="{00000000-0005-0000-0000-000060040000}"/>
    <cellStyle name="styleSeriesAttributes 2 9 2" xfId="33933" xr:uid="{00000000-0005-0000-0000-0000D41C0000}"/>
    <cellStyle name="styleSeriesAttributes 2 9 3" xfId="47864" xr:uid="{00000000-0005-0000-0000-0000D41C0000}"/>
    <cellStyle name="styleSeriesAttributes 20" xfId="54330" xr:uid="{00000000-0005-0000-0000-00005F040000}"/>
    <cellStyle name="styleSeriesAttributes 3" xfId="1136" xr:uid="{00000000-0005-0000-0000-000063040000}"/>
    <cellStyle name="styleSeriesAttributes 3 10" xfId="18286" xr:uid="{00000000-0005-0000-0000-000063040000}"/>
    <cellStyle name="styleSeriesAttributes 3 10 2" xfId="36842" xr:uid="{00000000-0005-0000-0000-0000D61C0000}"/>
    <cellStyle name="styleSeriesAttributes 3 10 3" xfId="50375" xr:uid="{00000000-0005-0000-0000-0000D61C0000}"/>
    <cellStyle name="styleSeriesAttributes 3 11" xfId="15416" xr:uid="{00000000-0005-0000-0000-0000CB050000}"/>
    <cellStyle name="styleSeriesAttributes 3 11 2" xfId="33972" xr:uid="{00000000-0005-0000-0000-0000D71C0000}"/>
    <cellStyle name="styleSeriesAttributes 3 11 3" xfId="47897" xr:uid="{00000000-0005-0000-0000-0000D71C0000}"/>
    <cellStyle name="styleSeriesAttributes 3 12" xfId="14032" xr:uid="{00000000-0005-0000-0000-000063040000}"/>
    <cellStyle name="styleSeriesAttributes 3 12 2" xfId="32588" xr:uid="{00000000-0005-0000-0000-0000D81C0000}"/>
    <cellStyle name="styleSeriesAttributes 3 12 3" xfId="46591" xr:uid="{00000000-0005-0000-0000-0000D81C0000}"/>
    <cellStyle name="styleSeriesAttributes 3 13" xfId="21494" xr:uid="{00000000-0005-0000-0000-000063040000}"/>
    <cellStyle name="styleSeriesAttributes 3 13 2" xfId="40034" xr:uid="{00000000-0005-0000-0000-0000D91C0000}"/>
    <cellStyle name="styleSeriesAttributes 3 13 3" xfId="53382" xr:uid="{00000000-0005-0000-0000-0000D91C0000}"/>
    <cellStyle name="styleSeriesAttributes 3 14" xfId="22117" xr:uid="{00000000-0005-0000-0000-0000CB050000}"/>
    <cellStyle name="styleSeriesAttributes 3 14 2" xfId="40657" xr:uid="{00000000-0005-0000-0000-0000DA1C0000}"/>
    <cellStyle name="styleSeriesAttributes 3 14 3" xfId="53946" xr:uid="{00000000-0005-0000-0000-0000DA1C0000}"/>
    <cellStyle name="styleSeriesAttributes 3 15" xfId="22919" xr:uid="{00000000-0005-0000-0000-0000D51C0000}"/>
    <cellStyle name="styleSeriesAttributes 3 16" xfId="29960" xr:uid="{00000000-0005-0000-0000-0000D51C0000}"/>
    <cellStyle name="styleSeriesAttributes 3 17" xfId="54334" xr:uid="{00000000-0005-0000-0000-000063040000}"/>
    <cellStyle name="styleSeriesAttributes 3 2" xfId="2378" xr:uid="{00000000-0005-0000-0000-000063040000}"/>
    <cellStyle name="styleSeriesAttributes 3 2 10" xfId="16286" xr:uid="{00000000-0005-0000-0000-0000CC050000}"/>
    <cellStyle name="styleSeriesAttributes 3 2 10 2" xfId="34842" xr:uid="{00000000-0005-0000-0000-0000DC1C0000}"/>
    <cellStyle name="styleSeriesAttributes 3 2 10 3" xfId="48629" xr:uid="{00000000-0005-0000-0000-0000DC1C0000}"/>
    <cellStyle name="styleSeriesAttributes 3 2 11" xfId="17989" xr:uid="{00000000-0005-0000-0000-000063040000}"/>
    <cellStyle name="styleSeriesAttributes 3 2 11 2" xfId="36545" xr:uid="{00000000-0005-0000-0000-0000DD1C0000}"/>
    <cellStyle name="styleSeriesAttributes 3 2 11 3" xfId="50116" xr:uid="{00000000-0005-0000-0000-0000DD1C0000}"/>
    <cellStyle name="styleSeriesAttributes 3 2 12" xfId="18205" xr:uid="{00000000-0005-0000-0000-0000CC050000}"/>
    <cellStyle name="styleSeriesAttributes 3 2 12 2" xfId="36761" xr:uid="{00000000-0005-0000-0000-0000DE1C0000}"/>
    <cellStyle name="styleSeriesAttributes 3 2 12 3" xfId="50310" xr:uid="{00000000-0005-0000-0000-0000DE1C0000}"/>
    <cellStyle name="styleSeriesAttributes 3 2 13" xfId="23889" xr:uid="{00000000-0005-0000-0000-0000DB1C0000}"/>
    <cellStyle name="styleSeriesAttributes 3 2 14" xfId="56549" xr:uid="{00000000-0005-0000-0000-0000CC050000}"/>
    <cellStyle name="styleSeriesAttributes 3 2 2" xfId="5585" xr:uid="{00000000-0005-0000-0000-0000CC050000}"/>
    <cellStyle name="styleSeriesAttributes 3 2 2 2" xfId="20571" xr:uid="{00000000-0005-0000-0000-0000DC060000}"/>
    <cellStyle name="styleSeriesAttributes 3 2 2 2 2" xfId="39123" xr:uid="{00000000-0005-0000-0000-0000E01C0000}"/>
    <cellStyle name="styleSeriesAttributes 3 2 2 2 3" xfId="52506" xr:uid="{00000000-0005-0000-0000-0000E01C0000}"/>
    <cellStyle name="styleSeriesAttributes 3 2 2 3" xfId="26002" xr:uid="{00000000-0005-0000-0000-0000DF1C0000}"/>
    <cellStyle name="styleSeriesAttributes 3 2 2 4" xfId="41402" xr:uid="{00000000-0005-0000-0000-0000DF1C0000}"/>
    <cellStyle name="styleSeriesAttributes 3 2 3" xfId="7551" xr:uid="{00000000-0005-0000-0000-0000CC050000}"/>
    <cellStyle name="styleSeriesAttributes 3 2 3 2" xfId="27681" xr:uid="{00000000-0005-0000-0000-0000E11C0000}"/>
    <cellStyle name="styleSeriesAttributes 3 2 3 3" xfId="42689" xr:uid="{00000000-0005-0000-0000-0000E11C0000}"/>
    <cellStyle name="styleSeriesAttributes 3 2 4" xfId="8412" xr:uid="{00000000-0005-0000-0000-0000CC050000}"/>
    <cellStyle name="styleSeriesAttributes 3 2 4 2" xfId="28339" xr:uid="{00000000-0005-0000-0000-0000E21C0000}"/>
    <cellStyle name="styleSeriesAttributes 3 2 4 3" xfId="43166" xr:uid="{00000000-0005-0000-0000-0000E21C0000}"/>
    <cellStyle name="styleSeriesAttributes 3 2 5" xfId="9268" xr:uid="{00000000-0005-0000-0000-0000CC050000}"/>
    <cellStyle name="styleSeriesAttributes 3 2 5 2" xfId="28870" xr:uid="{00000000-0005-0000-0000-0000E31C0000}"/>
    <cellStyle name="styleSeriesAttributes 3 2 5 3" xfId="43550" xr:uid="{00000000-0005-0000-0000-0000E31C0000}"/>
    <cellStyle name="styleSeriesAttributes 3 2 6" xfId="3613" xr:uid="{00000000-0005-0000-0000-000046260000}"/>
    <cellStyle name="styleSeriesAttributes 3 2 7" xfId="13216" xr:uid="{00000000-0005-0000-0000-0000CC050000}"/>
    <cellStyle name="styleSeriesAttributes 3 2 7 2" xfId="31772" xr:uid="{00000000-0005-0000-0000-0000E51C0000}"/>
    <cellStyle name="styleSeriesAttributes 3 2 7 3" xfId="45854" xr:uid="{00000000-0005-0000-0000-0000E51C0000}"/>
    <cellStyle name="styleSeriesAttributes 3 2 8" xfId="15052" xr:uid="{00000000-0005-0000-0000-0000CC050000}"/>
    <cellStyle name="styleSeriesAttributes 3 2 8 2" xfId="33608" xr:uid="{00000000-0005-0000-0000-0000E61C0000}"/>
    <cellStyle name="styleSeriesAttributes 3 2 8 3" xfId="47559" xr:uid="{00000000-0005-0000-0000-0000E61C0000}"/>
    <cellStyle name="styleSeriesAttributes 3 2 9" xfId="13392" xr:uid="{00000000-0005-0000-0000-000063040000}"/>
    <cellStyle name="styleSeriesAttributes 3 2 9 2" xfId="31948" xr:uid="{00000000-0005-0000-0000-0000E71C0000}"/>
    <cellStyle name="styleSeriesAttributes 3 2 9 3" xfId="46024" xr:uid="{00000000-0005-0000-0000-0000E71C0000}"/>
    <cellStyle name="styleSeriesAttributes 3 3" xfId="2683" xr:uid="{00000000-0005-0000-0000-000063040000}"/>
    <cellStyle name="styleSeriesAttributes 3 3 10" xfId="13735" xr:uid="{00000000-0005-0000-0000-000063040000}"/>
    <cellStyle name="styleSeriesAttributes 3 3 10 2" xfId="32291" xr:uid="{00000000-0005-0000-0000-0000E91C0000}"/>
    <cellStyle name="styleSeriesAttributes 3 3 10 3" xfId="46323" xr:uid="{00000000-0005-0000-0000-0000E91C0000}"/>
    <cellStyle name="styleSeriesAttributes 3 3 11" xfId="19463" xr:uid="{00000000-0005-0000-0000-0000CD050000}"/>
    <cellStyle name="styleSeriesAttributes 3 3 11 2" xfId="38019" xr:uid="{00000000-0005-0000-0000-0000EA1C0000}"/>
    <cellStyle name="styleSeriesAttributes 3 3 11 3" xfId="51511" xr:uid="{00000000-0005-0000-0000-0000EA1C0000}"/>
    <cellStyle name="styleSeriesAttributes 3 3 12" xfId="55509" xr:uid="{00000000-0005-0000-0000-000063040000}"/>
    <cellStyle name="styleSeriesAttributes 3 3 2" xfId="5890" xr:uid="{00000000-0005-0000-0000-0000CD050000}"/>
    <cellStyle name="styleSeriesAttributes 3 3 2 2" xfId="20780" xr:uid="{00000000-0005-0000-0000-0000DE060000}"/>
    <cellStyle name="styleSeriesAttributes 3 3 2 2 2" xfId="39325" xr:uid="{00000000-0005-0000-0000-0000EC1C0000}"/>
    <cellStyle name="styleSeriesAttributes 3 3 2 2 3" xfId="52702" xr:uid="{00000000-0005-0000-0000-0000EC1C0000}"/>
    <cellStyle name="styleSeriesAttributes 3 3 2 3" xfId="26300" xr:uid="{00000000-0005-0000-0000-0000EB1C0000}"/>
    <cellStyle name="styleSeriesAttributes 3 3 2 4" xfId="41685" xr:uid="{00000000-0005-0000-0000-0000EB1C0000}"/>
    <cellStyle name="styleSeriesAttributes 3 3 3" xfId="7856" xr:uid="{00000000-0005-0000-0000-0000CD050000}"/>
    <cellStyle name="styleSeriesAttributes 3 3 3 2" xfId="27900" xr:uid="{00000000-0005-0000-0000-0000ED1C0000}"/>
    <cellStyle name="styleSeriesAttributes 3 3 3 3" xfId="42879" xr:uid="{00000000-0005-0000-0000-0000ED1C0000}"/>
    <cellStyle name="styleSeriesAttributes 3 3 4" xfId="8717" xr:uid="{00000000-0005-0000-0000-0000CD050000}"/>
    <cellStyle name="styleSeriesAttributes 3 3 4 2" xfId="28580" xr:uid="{00000000-0005-0000-0000-0000EE1C0000}"/>
    <cellStyle name="styleSeriesAttributes 3 3 4 3" xfId="43356" xr:uid="{00000000-0005-0000-0000-0000EE1C0000}"/>
    <cellStyle name="styleSeriesAttributes 3 3 5" xfId="9573" xr:uid="{00000000-0005-0000-0000-0000CD050000}"/>
    <cellStyle name="styleSeriesAttributes 3 3 5 2" xfId="29175" xr:uid="{00000000-0005-0000-0000-0000EF1C0000}"/>
    <cellStyle name="styleSeriesAttributes 3 3 5 3" xfId="43842" xr:uid="{00000000-0005-0000-0000-0000EF1C0000}"/>
    <cellStyle name="styleSeriesAttributes 3 3 6" xfId="9191" xr:uid="{00000000-0005-0000-0000-000047260000}"/>
    <cellStyle name="styleSeriesAttributes 3 3 7" xfId="13131" xr:uid="{00000000-0005-0000-0000-0000CD050000}"/>
    <cellStyle name="styleSeriesAttributes 3 3 7 2" xfId="31687" xr:uid="{00000000-0005-0000-0000-0000F11C0000}"/>
    <cellStyle name="styleSeriesAttributes 3 3 7 3" xfId="45770" xr:uid="{00000000-0005-0000-0000-0000F11C0000}"/>
    <cellStyle name="styleSeriesAttributes 3 3 8" xfId="12100" xr:uid="{00000000-0005-0000-0000-000063040000}"/>
    <cellStyle name="styleSeriesAttributes 3 3 8 2" xfId="30663" xr:uid="{00000000-0005-0000-0000-0000F21C0000}"/>
    <cellStyle name="styleSeriesAttributes 3 3 8 3" xfId="44804" xr:uid="{00000000-0005-0000-0000-0000F21C0000}"/>
    <cellStyle name="styleSeriesAttributes 3 3 9" xfId="16591" xr:uid="{00000000-0005-0000-0000-0000CD050000}"/>
    <cellStyle name="styleSeriesAttributes 3 3 9 2" xfId="35147" xr:uid="{00000000-0005-0000-0000-0000F31C0000}"/>
    <cellStyle name="styleSeriesAttributes 3 3 9 3" xfId="48928" xr:uid="{00000000-0005-0000-0000-0000F31C0000}"/>
    <cellStyle name="styleSeriesAttributes 3 4" xfId="3141" xr:uid="{00000000-0005-0000-0000-000063040000}"/>
    <cellStyle name="styleSeriesAttributes 3 4 10" xfId="21905" xr:uid="{00000000-0005-0000-0000-000063040000}"/>
    <cellStyle name="styleSeriesAttributes 3 4 10 2" xfId="40445" xr:uid="{00000000-0005-0000-0000-0000F51C0000}"/>
    <cellStyle name="styleSeriesAttributes 3 4 10 3" xfId="53793" xr:uid="{00000000-0005-0000-0000-0000F51C0000}"/>
    <cellStyle name="styleSeriesAttributes 3 4 11" xfId="24343" xr:uid="{00000000-0005-0000-0000-0000F41C0000}"/>
    <cellStyle name="styleSeriesAttributes 3 4 12" xfId="55962" xr:uid="{00000000-0005-0000-0000-000063040000}"/>
    <cellStyle name="styleSeriesAttributes 3 4 2" xfId="6348" xr:uid="{00000000-0005-0000-0000-0000CE050000}"/>
    <cellStyle name="styleSeriesAttributes 3 4 2 2" xfId="26756" xr:uid="{00000000-0005-0000-0000-0000F61C0000}"/>
    <cellStyle name="styleSeriesAttributes 3 4 2 3" xfId="41977" xr:uid="{00000000-0005-0000-0000-0000F61C0000}"/>
    <cellStyle name="styleSeriesAttributes 3 4 3" xfId="10031" xr:uid="{00000000-0005-0000-0000-0000CE050000}"/>
    <cellStyle name="styleSeriesAttributes 3 4 3 2" xfId="29632" xr:uid="{00000000-0005-0000-0000-0000F71C0000}"/>
    <cellStyle name="styleSeriesAttributes 3 4 3 3" xfId="44197" xr:uid="{00000000-0005-0000-0000-0000F71C0000}"/>
    <cellStyle name="styleSeriesAttributes 3 4 4" xfId="4225" xr:uid="{00000000-0005-0000-0000-000048260000}"/>
    <cellStyle name="styleSeriesAttributes 3 4 5" xfId="12912" xr:uid="{00000000-0005-0000-0000-0000CE050000}"/>
    <cellStyle name="styleSeriesAttributes 3 4 5 2" xfId="31468" xr:uid="{00000000-0005-0000-0000-0000F91C0000}"/>
    <cellStyle name="styleSeriesAttributes 3 4 5 3" xfId="45551" xr:uid="{00000000-0005-0000-0000-0000F91C0000}"/>
    <cellStyle name="styleSeriesAttributes 3 4 6" xfId="16206" xr:uid="{00000000-0005-0000-0000-000063040000}"/>
    <cellStyle name="styleSeriesAttributes 3 4 6 2" xfId="34762" xr:uid="{00000000-0005-0000-0000-0000FA1C0000}"/>
    <cellStyle name="styleSeriesAttributes 3 4 6 3" xfId="48554" xr:uid="{00000000-0005-0000-0000-0000FA1C0000}"/>
    <cellStyle name="styleSeriesAttributes 3 4 7" xfId="17047" xr:uid="{00000000-0005-0000-0000-0000CE050000}"/>
    <cellStyle name="styleSeriesAttributes 3 4 7 2" xfId="35603" xr:uid="{00000000-0005-0000-0000-0000FB1C0000}"/>
    <cellStyle name="styleSeriesAttributes 3 4 7 3" xfId="49283" xr:uid="{00000000-0005-0000-0000-0000FB1C0000}"/>
    <cellStyle name="styleSeriesAttributes 3 4 8" xfId="13728" xr:uid="{00000000-0005-0000-0000-000063040000}"/>
    <cellStyle name="styleSeriesAttributes 3 4 8 2" xfId="32284" xr:uid="{00000000-0005-0000-0000-0000FC1C0000}"/>
    <cellStyle name="styleSeriesAttributes 3 4 8 3" xfId="46316" xr:uid="{00000000-0005-0000-0000-0000FC1C0000}"/>
    <cellStyle name="styleSeriesAttributes 3 4 9" xfId="19563" xr:uid="{00000000-0005-0000-0000-0000CE050000}"/>
    <cellStyle name="styleSeriesAttributes 3 4 9 2" xfId="38119" xr:uid="{00000000-0005-0000-0000-0000FD1C0000}"/>
    <cellStyle name="styleSeriesAttributes 3 4 9 3" xfId="51611" xr:uid="{00000000-0005-0000-0000-0000FD1C0000}"/>
    <cellStyle name="styleSeriesAttributes 3 5" xfId="4353" xr:uid="{00000000-0005-0000-0000-0000CB050000}"/>
    <cellStyle name="styleSeriesAttributes 3 5 2" xfId="24869" xr:uid="{00000000-0005-0000-0000-0000FE1C0000}"/>
    <cellStyle name="styleSeriesAttributes 3 5 3" xfId="22630" xr:uid="{00000000-0005-0000-0000-0000FE1C0000}"/>
    <cellStyle name="styleSeriesAttributes 3 6" xfId="4223" xr:uid="{00000000-0005-0000-0000-000045260000}"/>
    <cellStyle name="styleSeriesAttributes 3 7" xfId="13568" xr:uid="{00000000-0005-0000-0000-000063040000}"/>
    <cellStyle name="styleSeriesAttributes 3 7 2" xfId="32124" xr:uid="{00000000-0005-0000-0000-0000001D0000}"/>
    <cellStyle name="styleSeriesAttributes 3 7 3" xfId="46177" xr:uid="{00000000-0005-0000-0000-0000001D0000}"/>
    <cellStyle name="styleSeriesAttributes 3 8" xfId="13666" xr:uid="{00000000-0005-0000-0000-0000CB050000}"/>
    <cellStyle name="styleSeriesAttributes 3 8 2" xfId="32222" xr:uid="{00000000-0005-0000-0000-0000011D0000}"/>
    <cellStyle name="styleSeriesAttributes 3 8 3" xfId="46267" xr:uid="{00000000-0005-0000-0000-0000011D0000}"/>
    <cellStyle name="styleSeriesAttributes 3 9" xfId="17914" xr:uid="{00000000-0005-0000-0000-0000CB050000}"/>
    <cellStyle name="styleSeriesAttributes 3 9 2" xfId="36470" xr:uid="{00000000-0005-0000-0000-0000021D0000}"/>
    <cellStyle name="styleSeriesAttributes 3 9 3" xfId="50053" xr:uid="{00000000-0005-0000-0000-0000021D0000}"/>
    <cellStyle name="styleSeriesAttributes 4" xfId="1137" xr:uid="{00000000-0005-0000-0000-000064040000}"/>
    <cellStyle name="styleSeriesAttributes 4 10" xfId="18123" xr:uid="{00000000-0005-0000-0000-000064040000}"/>
    <cellStyle name="styleSeriesAttributes 4 10 2" xfId="36679" xr:uid="{00000000-0005-0000-0000-0000041D0000}"/>
    <cellStyle name="styleSeriesAttributes 4 10 3" xfId="50235" xr:uid="{00000000-0005-0000-0000-0000041D0000}"/>
    <cellStyle name="styleSeriesAttributes 4 11" xfId="18671" xr:uid="{00000000-0005-0000-0000-0000CF050000}"/>
    <cellStyle name="styleSeriesAttributes 4 11 2" xfId="37227" xr:uid="{00000000-0005-0000-0000-0000051D0000}"/>
    <cellStyle name="styleSeriesAttributes 4 11 3" xfId="50724" xr:uid="{00000000-0005-0000-0000-0000051D0000}"/>
    <cellStyle name="styleSeriesAttributes 4 12" xfId="19843" xr:uid="{00000000-0005-0000-0000-000064040000}"/>
    <cellStyle name="styleSeriesAttributes 4 12 2" xfId="38399" xr:uid="{00000000-0005-0000-0000-0000061D0000}"/>
    <cellStyle name="styleSeriesAttributes 4 12 3" xfId="51891" xr:uid="{00000000-0005-0000-0000-0000061D0000}"/>
    <cellStyle name="styleSeriesAttributes 4 13" xfId="21649" xr:uid="{00000000-0005-0000-0000-000064040000}"/>
    <cellStyle name="styleSeriesAttributes 4 13 2" xfId="40189" xr:uid="{00000000-0005-0000-0000-0000071D0000}"/>
    <cellStyle name="styleSeriesAttributes 4 13 3" xfId="53537" xr:uid="{00000000-0005-0000-0000-0000071D0000}"/>
    <cellStyle name="styleSeriesAttributes 4 14" xfId="22118" xr:uid="{00000000-0005-0000-0000-0000CF050000}"/>
    <cellStyle name="styleSeriesAttributes 4 14 2" xfId="40658" xr:uid="{00000000-0005-0000-0000-0000081D0000}"/>
    <cellStyle name="styleSeriesAttributes 4 14 3" xfId="53947" xr:uid="{00000000-0005-0000-0000-0000081D0000}"/>
    <cellStyle name="styleSeriesAttributes 4 15" xfId="22920" xr:uid="{00000000-0005-0000-0000-0000031D0000}"/>
    <cellStyle name="styleSeriesAttributes 4 16" xfId="23188" xr:uid="{00000000-0005-0000-0000-0000031D0000}"/>
    <cellStyle name="styleSeriesAttributes 4 17" xfId="54335" xr:uid="{00000000-0005-0000-0000-000064040000}"/>
    <cellStyle name="styleSeriesAttributes 4 2" xfId="2377" xr:uid="{00000000-0005-0000-0000-000064040000}"/>
    <cellStyle name="styleSeriesAttributes 4 2 10" xfId="16285" xr:uid="{00000000-0005-0000-0000-0000D0050000}"/>
    <cellStyle name="styleSeriesAttributes 4 2 10 2" xfId="34841" xr:uid="{00000000-0005-0000-0000-00000A1D0000}"/>
    <cellStyle name="styleSeriesAttributes 4 2 10 3" xfId="48628" xr:uid="{00000000-0005-0000-0000-00000A1D0000}"/>
    <cellStyle name="styleSeriesAttributes 4 2 11" xfId="13926" xr:uid="{00000000-0005-0000-0000-000064040000}"/>
    <cellStyle name="styleSeriesAttributes 4 2 11 2" xfId="32482" xr:uid="{00000000-0005-0000-0000-00000B1D0000}"/>
    <cellStyle name="styleSeriesAttributes 4 2 11 3" xfId="46494" xr:uid="{00000000-0005-0000-0000-00000B1D0000}"/>
    <cellStyle name="styleSeriesAttributes 4 2 12" xfId="14539" xr:uid="{00000000-0005-0000-0000-0000D0050000}"/>
    <cellStyle name="styleSeriesAttributes 4 2 12 2" xfId="33095" xr:uid="{00000000-0005-0000-0000-00000C1D0000}"/>
    <cellStyle name="styleSeriesAttributes 4 2 12 3" xfId="47074" xr:uid="{00000000-0005-0000-0000-00000C1D0000}"/>
    <cellStyle name="styleSeriesAttributes 4 2 13" xfId="23888" xr:uid="{00000000-0005-0000-0000-0000091D0000}"/>
    <cellStyle name="styleSeriesAttributes 4 2 14" xfId="56548" xr:uid="{00000000-0005-0000-0000-0000D0050000}"/>
    <cellStyle name="styleSeriesAttributes 4 2 2" xfId="5584" xr:uid="{00000000-0005-0000-0000-0000D0050000}"/>
    <cellStyle name="styleSeriesAttributes 4 2 2 2" xfId="20570" xr:uid="{00000000-0005-0000-0000-0000E2060000}"/>
    <cellStyle name="styleSeriesAttributes 4 2 2 2 2" xfId="39122" xr:uid="{00000000-0005-0000-0000-00000E1D0000}"/>
    <cellStyle name="styleSeriesAttributes 4 2 2 2 3" xfId="52505" xr:uid="{00000000-0005-0000-0000-00000E1D0000}"/>
    <cellStyle name="styleSeriesAttributes 4 2 2 3" xfId="26001" xr:uid="{00000000-0005-0000-0000-00000D1D0000}"/>
    <cellStyle name="styleSeriesAttributes 4 2 2 4" xfId="41401" xr:uid="{00000000-0005-0000-0000-00000D1D0000}"/>
    <cellStyle name="styleSeriesAttributes 4 2 3" xfId="7550" xr:uid="{00000000-0005-0000-0000-0000D0050000}"/>
    <cellStyle name="styleSeriesAttributes 4 2 3 2" xfId="27680" xr:uid="{00000000-0005-0000-0000-00000F1D0000}"/>
    <cellStyle name="styleSeriesAttributes 4 2 3 3" xfId="42688" xr:uid="{00000000-0005-0000-0000-00000F1D0000}"/>
    <cellStyle name="styleSeriesAttributes 4 2 4" xfId="8411" xr:uid="{00000000-0005-0000-0000-0000D0050000}"/>
    <cellStyle name="styleSeriesAttributes 4 2 4 2" xfId="28338" xr:uid="{00000000-0005-0000-0000-0000101D0000}"/>
    <cellStyle name="styleSeriesAttributes 4 2 4 3" xfId="43165" xr:uid="{00000000-0005-0000-0000-0000101D0000}"/>
    <cellStyle name="styleSeriesAttributes 4 2 5" xfId="9267" xr:uid="{00000000-0005-0000-0000-0000D0050000}"/>
    <cellStyle name="styleSeriesAttributes 4 2 5 2" xfId="28869" xr:uid="{00000000-0005-0000-0000-0000111D0000}"/>
    <cellStyle name="styleSeriesAttributes 4 2 5 3" xfId="43549" xr:uid="{00000000-0005-0000-0000-0000111D0000}"/>
    <cellStyle name="styleSeriesAttributes 4 2 6" xfId="3615" xr:uid="{00000000-0005-0000-0000-00004A260000}"/>
    <cellStyle name="styleSeriesAttributes 4 2 7" xfId="11669" xr:uid="{00000000-0005-0000-0000-0000D0050000}"/>
    <cellStyle name="styleSeriesAttributes 4 2 7 2" xfId="30233" xr:uid="{00000000-0005-0000-0000-0000131D0000}"/>
    <cellStyle name="styleSeriesAttributes 4 2 7 3" xfId="44386" xr:uid="{00000000-0005-0000-0000-0000131D0000}"/>
    <cellStyle name="styleSeriesAttributes 4 2 8" xfId="15051" xr:uid="{00000000-0005-0000-0000-0000D0050000}"/>
    <cellStyle name="styleSeriesAttributes 4 2 8 2" xfId="33607" xr:uid="{00000000-0005-0000-0000-0000141D0000}"/>
    <cellStyle name="styleSeriesAttributes 4 2 8 3" xfId="47558" xr:uid="{00000000-0005-0000-0000-0000141D0000}"/>
    <cellStyle name="styleSeriesAttributes 4 2 9" xfId="13391" xr:uid="{00000000-0005-0000-0000-000064040000}"/>
    <cellStyle name="styleSeriesAttributes 4 2 9 2" xfId="31947" xr:uid="{00000000-0005-0000-0000-0000151D0000}"/>
    <cellStyle name="styleSeriesAttributes 4 2 9 3" xfId="46023" xr:uid="{00000000-0005-0000-0000-0000151D0000}"/>
    <cellStyle name="styleSeriesAttributes 4 3" xfId="2684" xr:uid="{00000000-0005-0000-0000-000064040000}"/>
    <cellStyle name="styleSeriesAttributes 4 3 10" xfId="17151" xr:uid="{00000000-0005-0000-0000-000064040000}"/>
    <cellStyle name="styleSeriesAttributes 4 3 10 2" xfId="35707" xr:uid="{00000000-0005-0000-0000-0000171D0000}"/>
    <cellStyle name="styleSeriesAttributes 4 3 10 3" xfId="49383" xr:uid="{00000000-0005-0000-0000-0000171D0000}"/>
    <cellStyle name="styleSeriesAttributes 4 3 11" xfId="18850" xr:uid="{00000000-0005-0000-0000-0000D1050000}"/>
    <cellStyle name="styleSeriesAttributes 4 3 11 2" xfId="37406" xr:uid="{00000000-0005-0000-0000-0000181D0000}"/>
    <cellStyle name="styleSeriesAttributes 4 3 11 3" xfId="50898" xr:uid="{00000000-0005-0000-0000-0000181D0000}"/>
    <cellStyle name="styleSeriesAttributes 4 3 12" xfId="55510" xr:uid="{00000000-0005-0000-0000-000064040000}"/>
    <cellStyle name="styleSeriesAttributes 4 3 2" xfId="5891" xr:uid="{00000000-0005-0000-0000-0000D1050000}"/>
    <cellStyle name="styleSeriesAttributes 4 3 2 2" xfId="20781" xr:uid="{00000000-0005-0000-0000-0000E4060000}"/>
    <cellStyle name="styleSeriesAttributes 4 3 2 2 2" xfId="39326" xr:uid="{00000000-0005-0000-0000-00001A1D0000}"/>
    <cellStyle name="styleSeriesAttributes 4 3 2 2 3" xfId="52703" xr:uid="{00000000-0005-0000-0000-00001A1D0000}"/>
    <cellStyle name="styleSeriesAttributes 4 3 2 3" xfId="26301" xr:uid="{00000000-0005-0000-0000-0000191D0000}"/>
    <cellStyle name="styleSeriesAttributes 4 3 2 4" xfId="41686" xr:uid="{00000000-0005-0000-0000-0000191D0000}"/>
    <cellStyle name="styleSeriesAttributes 4 3 3" xfId="7857" xr:uid="{00000000-0005-0000-0000-0000D1050000}"/>
    <cellStyle name="styleSeriesAttributes 4 3 3 2" xfId="27901" xr:uid="{00000000-0005-0000-0000-00001B1D0000}"/>
    <cellStyle name="styleSeriesAttributes 4 3 3 3" xfId="42880" xr:uid="{00000000-0005-0000-0000-00001B1D0000}"/>
    <cellStyle name="styleSeriesAttributes 4 3 4" xfId="8718" xr:uid="{00000000-0005-0000-0000-0000D1050000}"/>
    <cellStyle name="styleSeriesAttributes 4 3 4 2" xfId="28581" xr:uid="{00000000-0005-0000-0000-00001C1D0000}"/>
    <cellStyle name="styleSeriesAttributes 4 3 4 3" xfId="43357" xr:uid="{00000000-0005-0000-0000-00001C1D0000}"/>
    <cellStyle name="styleSeriesAttributes 4 3 5" xfId="9574" xr:uid="{00000000-0005-0000-0000-0000D1050000}"/>
    <cellStyle name="styleSeriesAttributes 4 3 5 2" xfId="29176" xr:uid="{00000000-0005-0000-0000-00001D1D0000}"/>
    <cellStyle name="styleSeriesAttributes 4 3 5 3" xfId="43843" xr:uid="{00000000-0005-0000-0000-00001D1D0000}"/>
    <cellStyle name="styleSeriesAttributes 4 3 6" xfId="3616" xr:uid="{00000000-0005-0000-0000-00004B260000}"/>
    <cellStyle name="styleSeriesAttributes 4 3 7" xfId="13130" xr:uid="{00000000-0005-0000-0000-0000D1050000}"/>
    <cellStyle name="styleSeriesAttributes 4 3 7 2" xfId="31686" xr:uid="{00000000-0005-0000-0000-00001F1D0000}"/>
    <cellStyle name="styleSeriesAttributes 4 3 7 3" xfId="45769" xr:uid="{00000000-0005-0000-0000-00001F1D0000}"/>
    <cellStyle name="styleSeriesAttributes 4 3 8" xfId="14096" xr:uid="{00000000-0005-0000-0000-000064040000}"/>
    <cellStyle name="styleSeriesAttributes 4 3 8 2" xfId="32652" xr:uid="{00000000-0005-0000-0000-0000201D0000}"/>
    <cellStyle name="styleSeriesAttributes 4 3 8 3" xfId="46654" xr:uid="{00000000-0005-0000-0000-0000201D0000}"/>
    <cellStyle name="styleSeriesAttributes 4 3 9" xfId="16592" xr:uid="{00000000-0005-0000-0000-0000D1050000}"/>
    <cellStyle name="styleSeriesAttributes 4 3 9 2" xfId="35148" xr:uid="{00000000-0005-0000-0000-0000211D0000}"/>
    <cellStyle name="styleSeriesAttributes 4 3 9 3" xfId="48929" xr:uid="{00000000-0005-0000-0000-0000211D0000}"/>
    <cellStyle name="styleSeriesAttributes 4 4" xfId="2508" xr:uid="{00000000-0005-0000-0000-000064040000}"/>
    <cellStyle name="styleSeriesAttributes 4 4 10" xfId="21543" xr:uid="{00000000-0005-0000-0000-000064040000}"/>
    <cellStyle name="styleSeriesAttributes 4 4 10 2" xfId="40083" xr:uid="{00000000-0005-0000-0000-0000231D0000}"/>
    <cellStyle name="styleSeriesAttributes 4 4 10 3" xfId="53431" xr:uid="{00000000-0005-0000-0000-0000231D0000}"/>
    <cellStyle name="styleSeriesAttributes 4 4 11" xfId="24019" xr:uid="{00000000-0005-0000-0000-0000221D0000}"/>
    <cellStyle name="styleSeriesAttributes 4 4 12" xfId="55336" xr:uid="{00000000-0005-0000-0000-000064040000}"/>
    <cellStyle name="styleSeriesAttributes 4 4 2" xfId="5715" xr:uid="{00000000-0005-0000-0000-0000D2050000}"/>
    <cellStyle name="styleSeriesAttributes 4 4 2 2" xfId="26130" xr:uid="{00000000-0005-0000-0000-0000241D0000}"/>
    <cellStyle name="styleSeriesAttributes 4 4 2 3" xfId="41518" xr:uid="{00000000-0005-0000-0000-0000241D0000}"/>
    <cellStyle name="styleSeriesAttributes 4 4 3" xfId="9398" xr:uid="{00000000-0005-0000-0000-0000D2050000}"/>
    <cellStyle name="styleSeriesAttributes 4 4 3 2" xfId="29000" xr:uid="{00000000-0005-0000-0000-0000251D0000}"/>
    <cellStyle name="styleSeriesAttributes 4 4 3 3" xfId="43672" xr:uid="{00000000-0005-0000-0000-0000251D0000}"/>
    <cellStyle name="styleSeriesAttributes 4 4 4" xfId="4221" xr:uid="{00000000-0005-0000-0000-00004C260000}"/>
    <cellStyle name="styleSeriesAttributes 4 4 5" xfId="14520" xr:uid="{00000000-0005-0000-0000-0000D2050000}"/>
    <cellStyle name="styleSeriesAttributes 4 4 5 2" xfId="33076" xr:uid="{00000000-0005-0000-0000-0000271D0000}"/>
    <cellStyle name="styleSeriesAttributes 4 4 5 3" xfId="47055" xr:uid="{00000000-0005-0000-0000-0000271D0000}"/>
    <cellStyle name="styleSeriesAttributes 4 4 6" xfId="12111" xr:uid="{00000000-0005-0000-0000-000064040000}"/>
    <cellStyle name="styleSeriesAttributes 4 4 6 2" xfId="30674" xr:uid="{00000000-0005-0000-0000-0000281D0000}"/>
    <cellStyle name="styleSeriesAttributes 4 4 6 3" xfId="44815" xr:uid="{00000000-0005-0000-0000-0000281D0000}"/>
    <cellStyle name="styleSeriesAttributes 4 4 7" xfId="16416" xr:uid="{00000000-0005-0000-0000-0000D2050000}"/>
    <cellStyle name="styleSeriesAttributes 4 4 7 2" xfId="34972" xr:uid="{00000000-0005-0000-0000-0000291D0000}"/>
    <cellStyle name="styleSeriesAttributes 4 4 7 3" xfId="48753" xr:uid="{00000000-0005-0000-0000-0000291D0000}"/>
    <cellStyle name="styleSeriesAttributes 4 4 8" xfId="12872" xr:uid="{00000000-0005-0000-0000-000064040000}"/>
    <cellStyle name="styleSeriesAttributes 4 4 8 2" xfId="31428" xr:uid="{00000000-0005-0000-0000-00002A1D0000}"/>
    <cellStyle name="styleSeriesAttributes 4 4 8 3" xfId="45512" xr:uid="{00000000-0005-0000-0000-00002A1D0000}"/>
    <cellStyle name="styleSeriesAttributes 4 4 9" xfId="19894" xr:uid="{00000000-0005-0000-0000-0000D2050000}"/>
    <cellStyle name="styleSeriesAttributes 4 4 9 2" xfId="38450" xr:uid="{00000000-0005-0000-0000-00002B1D0000}"/>
    <cellStyle name="styleSeriesAttributes 4 4 9 3" xfId="51942" xr:uid="{00000000-0005-0000-0000-00002B1D0000}"/>
    <cellStyle name="styleSeriesAttributes 4 5" xfId="4354" xr:uid="{00000000-0005-0000-0000-0000CF050000}"/>
    <cellStyle name="styleSeriesAttributes 4 5 2" xfId="24870" xr:uid="{00000000-0005-0000-0000-00002C1D0000}"/>
    <cellStyle name="styleSeriesAttributes 4 5 3" xfId="24449" xr:uid="{00000000-0005-0000-0000-00002C1D0000}"/>
    <cellStyle name="styleSeriesAttributes 4 6" xfId="3614" xr:uid="{00000000-0005-0000-0000-000049260000}"/>
    <cellStyle name="styleSeriesAttributes 4 7" xfId="11476" xr:uid="{00000000-0005-0000-0000-000064040000}"/>
    <cellStyle name="styleSeriesAttributes 4 7 2" xfId="30040" xr:uid="{00000000-0005-0000-0000-00002E1D0000}"/>
    <cellStyle name="styleSeriesAttributes 4 7 3" xfId="44258" xr:uid="{00000000-0005-0000-0000-00002E1D0000}"/>
    <cellStyle name="styleSeriesAttributes 4 8" xfId="14373" xr:uid="{00000000-0005-0000-0000-0000CF050000}"/>
    <cellStyle name="styleSeriesAttributes 4 8 2" xfId="32929" xr:uid="{00000000-0005-0000-0000-00002F1D0000}"/>
    <cellStyle name="styleSeriesAttributes 4 8 3" xfId="46913" xr:uid="{00000000-0005-0000-0000-00002F1D0000}"/>
    <cellStyle name="styleSeriesAttributes 4 9" xfId="17461" xr:uid="{00000000-0005-0000-0000-0000CF050000}"/>
    <cellStyle name="styleSeriesAttributes 4 9 2" xfId="36017" xr:uid="{00000000-0005-0000-0000-0000301D0000}"/>
    <cellStyle name="styleSeriesAttributes 4 9 3" xfId="49660" xr:uid="{00000000-0005-0000-0000-0000301D0000}"/>
    <cellStyle name="styleSeriesAttributes 5" xfId="2382" xr:uid="{00000000-0005-0000-0000-00005F040000}"/>
    <cellStyle name="styleSeriesAttributes 5 10" xfId="16290" xr:uid="{00000000-0005-0000-0000-0000D3050000}"/>
    <cellStyle name="styleSeriesAttributes 5 10 2" xfId="34846" xr:uid="{00000000-0005-0000-0000-0000321D0000}"/>
    <cellStyle name="styleSeriesAttributes 5 10 3" xfId="48633" xr:uid="{00000000-0005-0000-0000-0000321D0000}"/>
    <cellStyle name="styleSeriesAttributes 5 11" xfId="16005" xr:uid="{00000000-0005-0000-0000-00005F040000}"/>
    <cellStyle name="styleSeriesAttributes 5 11 2" xfId="34561" xr:uid="{00000000-0005-0000-0000-0000331D0000}"/>
    <cellStyle name="styleSeriesAttributes 5 11 3" xfId="48387" xr:uid="{00000000-0005-0000-0000-0000331D0000}"/>
    <cellStyle name="styleSeriesAttributes 5 12" xfId="19682" xr:uid="{00000000-0005-0000-0000-0000D3050000}"/>
    <cellStyle name="styleSeriesAttributes 5 12 2" xfId="38238" xr:uid="{00000000-0005-0000-0000-0000341D0000}"/>
    <cellStyle name="styleSeriesAttributes 5 12 3" xfId="51730" xr:uid="{00000000-0005-0000-0000-0000341D0000}"/>
    <cellStyle name="styleSeriesAttributes 5 13" xfId="23893" xr:uid="{00000000-0005-0000-0000-0000311D0000}"/>
    <cellStyle name="styleSeriesAttributes 5 14" xfId="56553" xr:uid="{00000000-0005-0000-0000-0000D3050000}"/>
    <cellStyle name="styleSeriesAttributes 5 2" xfId="5589" xr:uid="{00000000-0005-0000-0000-0000D3050000}"/>
    <cellStyle name="styleSeriesAttributes 5 2 2" xfId="20575" xr:uid="{00000000-0005-0000-0000-0000E7060000}"/>
    <cellStyle name="styleSeriesAttributes 5 2 2 2" xfId="39127" xr:uid="{00000000-0005-0000-0000-0000361D0000}"/>
    <cellStyle name="styleSeriesAttributes 5 2 2 3" xfId="52510" xr:uid="{00000000-0005-0000-0000-0000361D0000}"/>
    <cellStyle name="styleSeriesAttributes 5 2 3" xfId="26006" xr:uid="{00000000-0005-0000-0000-0000351D0000}"/>
    <cellStyle name="styleSeriesAttributes 5 2 4" xfId="41406" xr:uid="{00000000-0005-0000-0000-0000351D0000}"/>
    <cellStyle name="styleSeriesAttributes 5 3" xfId="7555" xr:uid="{00000000-0005-0000-0000-0000D3050000}"/>
    <cellStyle name="styleSeriesAttributes 5 3 2" xfId="27685" xr:uid="{00000000-0005-0000-0000-0000371D0000}"/>
    <cellStyle name="styleSeriesAttributes 5 3 3" xfId="42693" xr:uid="{00000000-0005-0000-0000-0000371D0000}"/>
    <cellStyle name="styleSeriesAttributes 5 4" xfId="8416" xr:uid="{00000000-0005-0000-0000-0000D3050000}"/>
    <cellStyle name="styleSeriesAttributes 5 4 2" xfId="28343" xr:uid="{00000000-0005-0000-0000-0000381D0000}"/>
    <cellStyle name="styleSeriesAttributes 5 4 3" xfId="43170" xr:uid="{00000000-0005-0000-0000-0000381D0000}"/>
    <cellStyle name="styleSeriesAttributes 5 5" xfId="9272" xr:uid="{00000000-0005-0000-0000-0000D3050000}"/>
    <cellStyle name="styleSeriesAttributes 5 5 2" xfId="28874" xr:uid="{00000000-0005-0000-0000-0000391D0000}"/>
    <cellStyle name="styleSeriesAttributes 5 5 3" xfId="43554" xr:uid="{00000000-0005-0000-0000-0000391D0000}"/>
    <cellStyle name="styleSeriesAttributes 5 6" xfId="3617" xr:uid="{00000000-0005-0000-0000-00004D260000}"/>
    <cellStyle name="styleSeriesAttributes 5 7" xfId="12386" xr:uid="{00000000-0005-0000-0000-0000D3050000}"/>
    <cellStyle name="styleSeriesAttributes 5 7 2" xfId="30945" xr:uid="{00000000-0005-0000-0000-00003B1D0000}"/>
    <cellStyle name="styleSeriesAttributes 5 7 3" xfId="45046" xr:uid="{00000000-0005-0000-0000-00003B1D0000}"/>
    <cellStyle name="styleSeriesAttributes 5 8" xfId="15056" xr:uid="{00000000-0005-0000-0000-0000D3050000}"/>
    <cellStyle name="styleSeriesAttributes 5 8 2" xfId="33612" xr:uid="{00000000-0005-0000-0000-00003C1D0000}"/>
    <cellStyle name="styleSeriesAttributes 5 8 3" xfId="47563" xr:uid="{00000000-0005-0000-0000-00003C1D0000}"/>
    <cellStyle name="styleSeriesAttributes 5 9" xfId="13389" xr:uid="{00000000-0005-0000-0000-00005F040000}"/>
    <cellStyle name="styleSeriesAttributes 5 9 2" xfId="31945" xr:uid="{00000000-0005-0000-0000-00003D1D0000}"/>
    <cellStyle name="styleSeriesAttributes 5 9 3" xfId="46021" xr:uid="{00000000-0005-0000-0000-00003D1D0000}"/>
    <cellStyle name="styleSeriesAttributes 6" xfId="2679" xr:uid="{00000000-0005-0000-0000-00005F040000}"/>
    <cellStyle name="styleSeriesAttributes 6 10" xfId="15997" xr:uid="{00000000-0005-0000-0000-00005F040000}"/>
    <cellStyle name="styleSeriesAttributes 6 10 2" xfId="34553" xr:uid="{00000000-0005-0000-0000-00003F1D0000}"/>
    <cellStyle name="styleSeriesAttributes 6 10 3" xfId="48381" xr:uid="{00000000-0005-0000-0000-00003F1D0000}"/>
    <cellStyle name="styleSeriesAttributes 6 11" xfId="17354" xr:uid="{00000000-0005-0000-0000-0000D4050000}"/>
    <cellStyle name="styleSeriesAttributes 6 11 2" xfId="35910" xr:uid="{00000000-0005-0000-0000-0000401D0000}"/>
    <cellStyle name="styleSeriesAttributes 6 11 3" xfId="49568" xr:uid="{00000000-0005-0000-0000-0000401D0000}"/>
    <cellStyle name="styleSeriesAttributes 6 12" xfId="55505" xr:uid="{00000000-0005-0000-0000-00005F040000}"/>
    <cellStyle name="styleSeriesAttributes 6 2" xfId="5886" xr:uid="{00000000-0005-0000-0000-0000D4050000}"/>
    <cellStyle name="styleSeriesAttributes 6 2 2" xfId="20776" xr:uid="{00000000-0005-0000-0000-0000E9060000}"/>
    <cellStyle name="styleSeriesAttributes 6 2 2 2" xfId="39321" xr:uid="{00000000-0005-0000-0000-0000421D0000}"/>
    <cellStyle name="styleSeriesAttributes 6 2 2 3" xfId="52698" xr:uid="{00000000-0005-0000-0000-0000421D0000}"/>
    <cellStyle name="styleSeriesAttributes 6 2 3" xfId="26296" xr:uid="{00000000-0005-0000-0000-0000411D0000}"/>
    <cellStyle name="styleSeriesAttributes 6 2 4" xfId="41681" xr:uid="{00000000-0005-0000-0000-0000411D0000}"/>
    <cellStyle name="styleSeriesAttributes 6 3" xfId="7852" xr:uid="{00000000-0005-0000-0000-0000D4050000}"/>
    <cellStyle name="styleSeriesAttributes 6 3 2" xfId="27896" xr:uid="{00000000-0005-0000-0000-0000431D0000}"/>
    <cellStyle name="styleSeriesAttributes 6 3 3" xfId="42875" xr:uid="{00000000-0005-0000-0000-0000431D0000}"/>
    <cellStyle name="styleSeriesAttributes 6 4" xfId="8713" xr:uid="{00000000-0005-0000-0000-0000D4050000}"/>
    <cellStyle name="styleSeriesAttributes 6 4 2" xfId="28576" xr:uid="{00000000-0005-0000-0000-0000441D0000}"/>
    <cellStyle name="styleSeriesAttributes 6 4 3" xfId="43352" xr:uid="{00000000-0005-0000-0000-0000441D0000}"/>
    <cellStyle name="styleSeriesAttributes 6 5" xfId="9569" xr:uid="{00000000-0005-0000-0000-0000D4050000}"/>
    <cellStyle name="styleSeriesAttributes 6 5 2" xfId="29171" xr:uid="{00000000-0005-0000-0000-0000451D0000}"/>
    <cellStyle name="styleSeriesAttributes 6 5 3" xfId="43838" xr:uid="{00000000-0005-0000-0000-0000451D0000}"/>
    <cellStyle name="styleSeriesAttributes 6 6" xfId="4220" xr:uid="{00000000-0005-0000-0000-00004E260000}"/>
    <cellStyle name="styleSeriesAttributes 6 7" xfId="12481" xr:uid="{00000000-0005-0000-0000-0000D4050000}"/>
    <cellStyle name="styleSeriesAttributes 6 7 2" xfId="31039" xr:uid="{00000000-0005-0000-0000-0000471D0000}"/>
    <cellStyle name="styleSeriesAttributes 6 7 3" xfId="45139" xr:uid="{00000000-0005-0000-0000-0000471D0000}"/>
    <cellStyle name="styleSeriesAttributes 6 8" xfId="14263" xr:uid="{00000000-0005-0000-0000-00005F040000}"/>
    <cellStyle name="styleSeriesAttributes 6 8 2" xfId="32819" xr:uid="{00000000-0005-0000-0000-0000481D0000}"/>
    <cellStyle name="styleSeriesAttributes 6 8 3" xfId="46813" xr:uid="{00000000-0005-0000-0000-0000481D0000}"/>
    <cellStyle name="styleSeriesAttributes 6 9" xfId="16587" xr:uid="{00000000-0005-0000-0000-0000D4050000}"/>
    <cellStyle name="styleSeriesAttributes 6 9 2" xfId="35143" xr:uid="{00000000-0005-0000-0000-0000491D0000}"/>
    <cellStyle name="styleSeriesAttributes 6 9 3" xfId="48924" xr:uid="{00000000-0005-0000-0000-0000491D0000}"/>
    <cellStyle name="styleSeriesAttributes 7" xfId="2510" xr:uid="{00000000-0005-0000-0000-00005F040000}"/>
    <cellStyle name="styleSeriesAttributes 7 10" xfId="21545" xr:uid="{00000000-0005-0000-0000-00005F040000}"/>
    <cellStyle name="styleSeriesAttributes 7 10 2" xfId="40085" xr:uid="{00000000-0005-0000-0000-00004B1D0000}"/>
    <cellStyle name="styleSeriesAttributes 7 10 3" xfId="53433" xr:uid="{00000000-0005-0000-0000-00004B1D0000}"/>
    <cellStyle name="styleSeriesAttributes 7 11" xfId="24021" xr:uid="{00000000-0005-0000-0000-00004A1D0000}"/>
    <cellStyle name="styleSeriesAttributes 7 12" xfId="55338" xr:uid="{00000000-0005-0000-0000-00005F040000}"/>
    <cellStyle name="styleSeriesAttributes 7 2" xfId="5717" xr:uid="{00000000-0005-0000-0000-0000D5050000}"/>
    <cellStyle name="styleSeriesAttributes 7 2 2" xfId="26132" xr:uid="{00000000-0005-0000-0000-00004C1D0000}"/>
    <cellStyle name="styleSeriesAttributes 7 2 3" xfId="41520" xr:uid="{00000000-0005-0000-0000-00004C1D0000}"/>
    <cellStyle name="styleSeriesAttributes 7 3" xfId="9400" xr:uid="{00000000-0005-0000-0000-0000D5050000}"/>
    <cellStyle name="styleSeriesAttributes 7 3 2" xfId="29002" xr:uid="{00000000-0005-0000-0000-00004D1D0000}"/>
    <cellStyle name="styleSeriesAttributes 7 3 3" xfId="43674" xr:uid="{00000000-0005-0000-0000-00004D1D0000}"/>
    <cellStyle name="styleSeriesAttributes 7 4" xfId="4222" xr:uid="{00000000-0005-0000-0000-00004F260000}"/>
    <cellStyle name="styleSeriesAttributes 7 5" xfId="13194" xr:uid="{00000000-0005-0000-0000-0000D5050000}"/>
    <cellStyle name="styleSeriesAttributes 7 5 2" xfId="31750" xr:uid="{00000000-0005-0000-0000-00004F1D0000}"/>
    <cellStyle name="styleSeriesAttributes 7 5 3" xfId="45832" xr:uid="{00000000-0005-0000-0000-00004F1D0000}"/>
    <cellStyle name="styleSeriesAttributes 7 6" xfId="13328" xr:uid="{00000000-0005-0000-0000-00005F040000}"/>
    <cellStyle name="styleSeriesAttributes 7 6 2" xfId="31884" xr:uid="{00000000-0005-0000-0000-0000501D0000}"/>
    <cellStyle name="styleSeriesAttributes 7 6 3" xfId="45964" xr:uid="{00000000-0005-0000-0000-0000501D0000}"/>
    <cellStyle name="styleSeriesAttributes 7 7" xfId="16418" xr:uid="{00000000-0005-0000-0000-0000D5050000}"/>
    <cellStyle name="styleSeriesAttributes 7 7 2" xfId="34974" xr:uid="{00000000-0005-0000-0000-0000511D0000}"/>
    <cellStyle name="styleSeriesAttributes 7 7 3" xfId="48755" xr:uid="{00000000-0005-0000-0000-0000511D0000}"/>
    <cellStyle name="styleSeriesAttributes 7 8" xfId="15209" xr:uid="{00000000-0005-0000-0000-00005F040000}"/>
    <cellStyle name="styleSeriesAttributes 7 8 2" xfId="33765" xr:uid="{00000000-0005-0000-0000-0000521D0000}"/>
    <cellStyle name="styleSeriesAttributes 7 8 3" xfId="47711" xr:uid="{00000000-0005-0000-0000-0000521D0000}"/>
    <cellStyle name="styleSeriesAttributes 7 9" xfId="16072" xr:uid="{00000000-0005-0000-0000-0000D5050000}"/>
    <cellStyle name="styleSeriesAttributes 7 9 2" xfId="34628" xr:uid="{00000000-0005-0000-0000-0000531D0000}"/>
    <cellStyle name="styleSeriesAttributes 7 9 3" xfId="48443" xr:uid="{00000000-0005-0000-0000-0000531D0000}"/>
    <cellStyle name="styleSeriesAttributes 8" xfId="4349" xr:uid="{00000000-0005-0000-0000-0000BE050000}"/>
    <cellStyle name="styleSeriesAttributes 8 2" xfId="24865" xr:uid="{00000000-0005-0000-0000-0000541D0000}"/>
    <cellStyle name="styleSeriesAttributes 8 3" xfId="22633" xr:uid="{00000000-0005-0000-0000-0000541D0000}"/>
    <cellStyle name="styleSeriesAttributes 9" xfId="3606" xr:uid="{00000000-0005-0000-0000-000038260000}"/>
    <cellStyle name="styleSeriesData" xfId="1138" xr:uid="{00000000-0005-0000-0000-000065040000}"/>
    <cellStyle name="styleSeriesData 10" xfId="14781" xr:uid="{00000000-0005-0000-0000-000065040000}"/>
    <cellStyle name="styleSeriesData 10 2" xfId="33337" xr:uid="{00000000-0005-0000-0000-0000571D0000}"/>
    <cellStyle name="styleSeriesData 10 3" xfId="47302" xr:uid="{00000000-0005-0000-0000-0000571D0000}"/>
    <cellStyle name="styleSeriesData 11" xfId="16279" xr:uid="{00000000-0005-0000-0000-0000D6050000}"/>
    <cellStyle name="styleSeriesData 11 2" xfId="34835" xr:uid="{00000000-0005-0000-0000-0000581D0000}"/>
    <cellStyle name="styleSeriesData 11 3" xfId="48622" xr:uid="{00000000-0005-0000-0000-0000581D0000}"/>
    <cellStyle name="styleSeriesData 12" xfId="18204" xr:uid="{00000000-0005-0000-0000-0000D6050000}"/>
    <cellStyle name="styleSeriesData 12 2" xfId="36760" xr:uid="{00000000-0005-0000-0000-0000591D0000}"/>
    <cellStyle name="styleSeriesData 12 3" xfId="50309" xr:uid="{00000000-0005-0000-0000-0000591D0000}"/>
    <cellStyle name="styleSeriesData 13" xfId="17813" xr:uid="{00000000-0005-0000-0000-000065040000}"/>
    <cellStyle name="styleSeriesData 13 2" xfId="36369" xr:uid="{00000000-0005-0000-0000-00005A1D0000}"/>
    <cellStyle name="styleSeriesData 13 3" xfId="49965" xr:uid="{00000000-0005-0000-0000-00005A1D0000}"/>
    <cellStyle name="styleSeriesData 14" xfId="15971" xr:uid="{00000000-0005-0000-0000-0000D6050000}"/>
    <cellStyle name="styleSeriesData 14 2" xfId="34527" xr:uid="{00000000-0005-0000-0000-00005B1D0000}"/>
    <cellStyle name="styleSeriesData 14 3" xfId="48366" xr:uid="{00000000-0005-0000-0000-00005B1D0000}"/>
    <cellStyle name="styleSeriesData 15" xfId="19871" xr:uid="{00000000-0005-0000-0000-000065040000}"/>
    <cellStyle name="styleSeriesData 15 2" xfId="38427" xr:uid="{00000000-0005-0000-0000-00005C1D0000}"/>
    <cellStyle name="styleSeriesData 15 3" xfId="51919" xr:uid="{00000000-0005-0000-0000-00005C1D0000}"/>
    <cellStyle name="styleSeriesData 16" xfId="21495" xr:uid="{00000000-0005-0000-0000-000065040000}"/>
    <cellStyle name="styleSeriesData 16 2" xfId="40035" xr:uid="{00000000-0005-0000-0000-00005D1D0000}"/>
    <cellStyle name="styleSeriesData 16 3" xfId="53383" xr:uid="{00000000-0005-0000-0000-00005D1D0000}"/>
    <cellStyle name="styleSeriesData 17" xfId="22119" xr:uid="{00000000-0005-0000-0000-0000D6050000}"/>
    <cellStyle name="styleSeriesData 17 2" xfId="40659" xr:uid="{00000000-0005-0000-0000-00005E1D0000}"/>
    <cellStyle name="styleSeriesData 17 3" xfId="53948" xr:uid="{00000000-0005-0000-0000-00005E1D0000}"/>
    <cellStyle name="styleSeriesData 18" xfId="22921" xr:uid="{00000000-0005-0000-0000-0000561D0000}"/>
    <cellStyle name="styleSeriesData 19" xfId="29959" xr:uid="{00000000-0005-0000-0000-0000561D0000}"/>
    <cellStyle name="styleSeriesData 2" xfId="1139" xr:uid="{00000000-0005-0000-0000-000066040000}"/>
    <cellStyle name="styleSeriesData 2 10" xfId="16271" xr:uid="{00000000-0005-0000-0000-0000D7050000}"/>
    <cellStyle name="styleSeriesData 2 10 2" xfId="34827" xr:uid="{00000000-0005-0000-0000-0000601D0000}"/>
    <cellStyle name="styleSeriesData 2 10 3" xfId="48616" xr:uid="{00000000-0005-0000-0000-0000601D0000}"/>
    <cellStyle name="styleSeriesData 2 11" xfId="17313" xr:uid="{00000000-0005-0000-0000-0000D7050000}"/>
    <cellStyle name="styleSeriesData 2 11 2" xfId="35869" xr:uid="{00000000-0005-0000-0000-0000611D0000}"/>
    <cellStyle name="styleSeriesData 2 11 3" xfId="49533" xr:uid="{00000000-0005-0000-0000-0000611D0000}"/>
    <cellStyle name="styleSeriesData 2 12" xfId="18121" xr:uid="{00000000-0005-0000-0000-000066040000}"/>
    <cellStyle name="styleSeriesData 2 12 2" xfId="36677" xr:uid="{00000000-0005-0000-0000-0000621D0000}"/>
    <cellStyle name="styleSeriesData 2 12 3" xfId="50233" xr:uid="{00000000-0005-0000-0000-0000621D0000}"/>
    <cellStyle name="styleSeriesData 2 13" xfId="19701" xr:uid="{00000000-0005-0000-0000-0000D7050000}"/>
    <cellStyle name="styleSeriesData 2 13 2" xfId="38257" xr:uid="{00000000-0005-0000-0000-0000631D0000}"/>
    <cellStyle name="styleSeriesData 2 13 3" xfId="51749" xr:uid="{00000000-0005-0000-0000-0000631D0000}"/>
    <cellStyle name="styleSeriesData 2 14" xfId="16118" xr:uid="{00000000-0005-0000-0000-000066040000}"/>
    <cellStyle name="styleSeriesData 2 14 2" xfId="34674" xr:uid="{00000000-0005-0000-0000-0000641D0000}"/>
    <cellStyle name="styleSeriesData 2 14 3" xfId="48483" xr:uid="{00000000-0005-0000-0000-0000641D0000}"/>
    <cellStyle name="styleSeriesData 2 15" xfId="21646" xr:uid="{00000000-0005-0000-0000-000066040000}"/>
    <cellStyle name="styleSeriesData 2 15 2" xfId="40186" xr:uid="{00000000-0005-0000-0000-0000651D0000}"/>
    <cellStyle name="styleSeriesData 2 15 3" xfId="53534" xr:uid="{00000000-0005-0000-0000-0000651D0000}"/>
    <cellStyle name="styleSeriesData 2 16" xfId="22120" xr:uid="{00000000-0005-0000-0000-0000D7050000}"/>
    <cellStyle name="styleSeriesData 2 16 2" xfId="40660" xr:uid="{00000000-0005-0000-0000-0000661D0000}"/>
    <cellStyle name="styleSeriesData 2 16 3" xfId="53949" xr:uid="{00000000-0005-0000-0000-0000661D0000}"/>
    <cellStyle name="styleSeriesData 2 17" xfId="22922" xr:uid="{00000000-0005-0000-0000-00005F1D0000}"/>
    <cellStyle name="styleSeriesData 2 18" xfId="23187" xr:uid="{00000000-0005-0000-0000-00005F1D0000}"/>
    <cellStyle name="styleSeriesData 2 19" xfId="54337" xr:uid="{00000000-0005-0000-0000-000066040000}"/>
    <cellStyle name="styleSeriesData 2 2" xfId="1140" xr:uid="{00000000-0005-0000-0000-000067040000}"/>
    <cellStyle name="styleSeriesData 2 2 10" xfId="18836" xr:uid="{00000000-0005-0000-0000-000067040000}"/>
    <cellStyle name="styleSeriesData 2 2 10 2" xfId="37392" xr:uid="{00000000-0005-0000-0000-0000681D0000}"/>
    <cellStyle name="styleSeriesData 2 2 10 3" xfId="50884" xr:uid="{00000000-0005-0000-0000-0000681D0000}"/>
    <cellStyle name="styleSeriesData 2 2 11" xfId="17908" xr:uid="{00000000-0005-0000-0000-0000D8050000}"/>
    <cellStyle name="styleSeriesData 2 2 11 2" xfId="36464" xr:uid="{00000000-0005-0000-0000-0000691D0000}"/>
    <cellStyle name="styleSeriesData 2 2 11 3" xfId="50047" xr:uid="{00000000-0005-0000-0000-0000691D0000}"/>
    <cellStyle name="styleSeriesData 2 2 12" xfId="17252" xr:uid="{00000000-0005-0000-0000-000067040000}"/>
    <cellStyle name="styleSeriesData 2 2 12 2" xfId="35808" xr:uid="{00000000-0005-0000-0000-00006A1D0000}"/>
    <cellStyle name="styleSeriesData 2 2 12 3" xfId="49479" xr:uid="{00000000-0005-0000-0000-00006A1D0000}"/>
    <cellStyle name="styleSeriesData 2 2 13" xfId="21498" xr:uid="{00000000-0005-0000-0000-000067040000}"/>
    <cellStyle name="styleSeriesData 2 2 13 2" xfId="40038" xr:uid="{00000000-0005-0000-0000-00006B1D0000}"/>
    <cellStyle name="styleSeriesData 2 2 13 3" xfId="53386" xr:uid="{00000000-0005-0000-0000-00006B1D0000}"/>
    <cellStyle name="styleSeriesData 2 2 14" xfId="22121" xr:uid="{00000000-0005-0000-0000-0000D8050000}"/>
    <cellStyle name="styleSeriesData 2 2 14 2" xfId="40661" xr:uid="{00000000-0005-0000-0000-00006C1D0000}"/>
    <cellStyle name="styleSeriesData 2 2 14 3" xfId="53950" xr:uid="{00000000-0005-0000-0000-00006C1D0000}"/>
    <cellStyle name="styleSeriesData 2 2 15" xfId="22923" xr:uid="{00000000-0005-0000-0000-0000671D0000}"/>
    <cellStyle name="styleSeriesData 2 2 16" xfId="29958" xr:uid="{00000000-0005-0000-0000-0000671D0000}"/>
    <cellStyle name="styleSeriesData 2 2 17" xfId="54338" xr:uid="{00000000-0005-0000-0000-000067040000}"/>
    <cellStyle name="styleSeriesData 2 2 2" xfId="2374" xr:uid="{00000000-0005-0000-0000-000067040000}"/>
    <cellStyle name="styleSeriesData 2 2 2 10" xfId="13507" xr:uid="{00000000-0005-0000-0000-0000D9050000}"/>
    <cellStyle name="styleSeriesData 2 2 2 10 2" xfId="32063" xr:uid="{00000000-0005-0000-0000-00006E1D0000}"/>
    <cellStyle name="styleSeriesData 2 2 2 10 3" xfId="46121" xr:uid="{00000000-0005-0000-0000-00006E1D0000}"/>
    <cellStyle name="styleSeriesData 2 2 2 11" xfId="17595" xr:uid="{00000000-0005-0000-0000-000067040000}"/>
    <cellStyle name="styleSeriesData 2 2 2 11 2" xfId="36151" xr:uid="{00000000-0005-0000-0000-00006F1D0000}"/>
    <cellStyle name="styleSeriesData 2 2 2 11 3" xfId="49780" xr:uid="{00000000-0005-0000-0000-00006F1D0000}"/>
    <cellStyle name="styleSeriesData 2 2 2 12" xfId="18128" xr:uid="{00000000-0005-0000-0000-0000D9050000}"/>
    <cellStyle name="styleSeriesData 2 2 2 12 2" xfId="36684" xr:uid="{00000000-0005-0000-0000-0000701D0000}"/>
    <cellStyle name="styleSeriesData 2 2 2 12 3" xfId="50239" xr:uid="{00000000-0005-0000-0000-0000701D0000}"/>
    <cellStyle name="styleSeriesData 2 2 2 13" xfId="23885" xr:uid="{00000000-0005-0000-0000-00006D1D0000}"/>
    <cellStyle name="styleSeriesData 2 2 2 14" xfId="56545" xr:uid="{00000000-0005-0000-0000-0000D9050000}"/>
    <cellStyle name="styleSeriesData 2 2 2 2" xfId="5581" xr:uid="{00000000-0005-0000-0000-0000D9050000}"/>
    <cellStyle name="styleSeriesData 2 2 2 2 2" xfId="20567" xr:uid="{00000000-0005-0000-0000-0000EF060000}"/>
    <cellStyle name="styleSeriesData 2 2 2 2 2 2" xfId="39119" xr:uid="{00000000-0005-0000-0000-0000721D0000}"/>
    <cellStyle name="styleSeriesData 2 2 2 2 2 3" xfId="52502" xr:uid="{00000000-0005-0000-0000-0000721D0000}"/>
    <cellStyle name="styleSeriesData 2 2 2 2 3" xfId="25998" xr:uid="{00000000-0005-0000-0000-0000711D0000}"/>
    <cellStyle name="styleSeriesData 2 2 2 2 4" xfId="41398" xr:uid="{00000000-0005-0000-0000-0000711D0000}"/>
    <cellStyle name="styleSeriesData 2 2 2 3" xfId="7547" xr:uid="{00000000-0005-0000-0000-0000D9050000}"/>
    <cellStyle name="styleSeriesData 2 2 2 3 2" xfId="27677" xr:uid="{00000000-0005-0000-0000-0000731D0000}"/>
    <cellStyle name="styleSeriesData 2 2 2 3 3" xfId="42685" xr:uid="{00000000-0005-0000-0000-0000731D0000}"/>
    <cellStyle name="styleSeriesData 2 2 2 4" xfId="8408" xr:uid="{00000000-0005-0000-0000-0000D9050000}"/>
    <cellStyle name="styleSeriesData 2 2 2 4 2" xfId="28335" xr:uid="{00000000-0005-0000-0000-0000741D0000}"/>
    <cellStyle name="styleSeriesData 2 2 2 4 3" xfId="43162" xr:uid="{00000000-0005-0000-0000-0000741D0000}"/>
    <cellStyle name="styleSeriesData 2 2 2 5" xfId="9264" xr:uid="{00000000-0005-0000-0000-0000D9050000}"/>
    <cellStyle name="styleSeriesData 2 2 2 5 2" xfId="28866" xr:uid="{00000000-0005-0000-0000-0000751D0000}"/>
    <cellStyle name="styleSeriesData 2 2 2 5 3" xfId="43546" xr:uid="{00000000-0005-0000-0000-0000751D0000}"/>
    <cellStyle name="styleSeriesData 2 2 2 6" xfId="9193" xr:uid="{00000000-0005-0000-0000-000053260000}"/>
    <cellStyle name="styleSeriesData 2 2 2 7" xfId="11900" xr:uid="{00000000-0005-0000-0000-0000D9050000}"/>
    <cellStyle name="styleSeriesData 2 2 2 7 2" xfId="30464" xr:uid="{00000000-0005-0000-0000-0000771D0000}"/>
    <cellStyle name="styleSeriesData 2 2 2 7 3" xfId="44609" xr:uid="{00000000-0005-0000-0000-0000771D0000}"/>
    <cellStyle name="styleSeriesData 2 2 2 8" xfId="15048" xr:uid="{00000000-0005-0000-0000-0000D9050000}"/>
    <cellStyle name="styleSeriesData 2 2 2 8 2" xfId="33604" xr:uid="{00000000-0005-0000-0000-0000781D0000}"/>
    <cellStyle name="styleSeriesData 2 2 2 8 3" xfId="47555" xr:uid="{00000000-0005-0000-0000-0000781D0000}"/>
    <cellStyle name="styleSeriesData 2 2 2 9" xfId="14291" xr:uid="{00000000-0005-0000-0000-000067040000}"/>
    <cellStyle name="styleSeriesData 2 2 2 9 2" xfId="32847" xr:uid="{00000000-0005-0000-0000-0000791D0000}"/>
    <cellStyle name="styleSeriesData 2 2 2 9 3" xfId="46839" xr:uid="{00000000-0005-0000-0000-0000791D0000}"/>
    <cellStyle name="styleSeriesData 2 2 3" xfId="2687" xr:uid="{00000000-0005-0000-0000-000067040000}"/>
    <cellStyle name="styleSeriesData 2 2 3 10" xfId="17894" xr:uid="{00000000-0005-0000-0000-000067040000}"/>
    <cellStyle name="styleSeriesData 2 2 3 10 2" xfId="36450" xr:uid="{00000000-0005-0000-0000-00007B1D0000}"/>
    <cellStyle name="styleSeriesData 2 2 3 10 3" xfId="50035" xr:uid="{00000000-0005-0000-0000-00007B1D0000}"/>
    <cellStyle name="styleSeriesData 2 2 3 11" xfId="18576" xr:uid="{00000000-0005-0000-0000-0000DA050000}"/>
    <cellStyle name="styleSeriesData 2 2 3 11 2" xfId="37132" xr:uid="{00000000-0005-0000-0000-00007C1D0000}"/>
    <cellStyle name="styleSeriesData 2 2 3 11 3" xfId="50634" xr:uid="{00000000-0005-0000-0000-00007C1D0000}"/>
    <cellStyle name="styleSeriesData 2 2 3 12" xfId="55513" xr:uid="{00000000-0005-0000-0000-000067040000}"/>
    <cellStyle name="styleSeriesData 2 2 3 2" xfId="5894" xr:uid="{00000000-0005-0000-0000-0000DA050000}"/>
    <cellStyle name="styleSeriesData 2 2 3 2 2" xfId="20784" xr:uid="{00000000-0005-0000-0000-0000F1060000}"/>
    <cellStyle name="styleSeriesData 2 2 3 2 2 2" xfId="39329" xr:uid="{00000000-0005-0000-0000-00007E1D0000}"/>
    <cellStyle name="styleSeriesData 2 2 3 2 2 3" xfId="52706" xr:uid="{00000000-0005-0000-0000-00007E1D0000}"/>
    <cellStyle name="styleSeriesData 2 2 3 2 3" xfId="26304" xr:uid="{00000000-0005-0000-0000-00007D1D0000}"/>
    <cellStyle name="styleSeriesData 2 2 3 2 4" xfId="41689" xr:uid="{00000000-0005-0000-0000-00007D1D0000}"/>
    <cellStyle name="styleSeriesData 2 2 3 3" xfId="7860" xr:uid="{00000000-0005-0000-0000-0000DA050000}"/>
    <cellStyle name="styleSeriesData 2 2 3 3 2" xfId="27904" xr:uid="{00000000-0005-0000-0000-00007F1D0000}"/>
    <cellStyle name="styleSeriesData 2 2 3 3 3" xfId="42883" xr:uid="{00000000-0005-0000-0000-00007F1D0000}"/>
    <cellStyle name="styleSeriesData 2 2 3 4" xfId="8721" xr:uid="{00000000-0005-0000-0000-0000DA050000}"/>
    <cellStyle name="styleSeriesData 2 2 3 4 2" xfId="28584" xr:uid="{00000000-0005-0000-0000-0000801D0000}"/>
    <cellStyle name="styleSeriesData 2 2 3 4 3" xfId="43360" xr:uid="{00000000-0005-0000-0000-0000801D0000}"/>
    <cellStyle name="styleSeriesData 2 2 3 5" xfId="9577" xr:uid="{00000000-0005-0000-0000-0000DA050000}"/>
    <cellStyle name="styleSeriesData 2 2 3 5 2" xfId="29179" xr:uid="{00000000-0005-0000-0000-0000811D0000}"/>
    <cellStyle name="styleSeriesData 2 2 3 5 3" xfId="43846" xr:uid="{00000000-0005-0000-0000-0000811D0000}"/>
    <cellStyle name="styleSeriesData 2 2 3 6" xfId="9188" xr:uid="{00000000-0005-0000-0000-000054260000}"/>
    <cellStyle name="styleSeriesData 2 2 3 7" xfId="12542" xr:uid="{00000000-0005-0000-0000-0000DA050000}"/>
    <cellStyle name="styleSeriesData 2 2 3 7 2" xfId="31100" xr:uid="{00000000-0005-0000-0000-0000831D0000}"/>
    <cellStyle name="styleSeriesData 2 2 3 7 3" xfId="45200" xr:uid="{00000000-0005-0000-0000-0000831D0000}"/>
    <cellStyle name="styleSeriesData 2 2 3 8" xfId="14163" xr:uid="{00000000-0005-0000-0000-000067040000}"/>
    <cellStyle name="styleSeriesData 2 2 3 8 2" xfId="32719" xr:uid="{00000000-0005-0000-0000-0000841D0000}"/>
    <cellStyle name="styleSeriesData 2 2 3 8 3" xfId="46719" xr:uid="{00000000-0005-0000-0000-0000841D0000}"/>
    <cellStyle name="styleSeriesData 2 2 3 9" xfId="16595" xr:uid="{00000000-0005-0000-0000-0000DA050000}"/>
    <cellStyle name="styleSeriesData 2 2 3 9 2" xfId="35151" xr:uid="{00000000-0005-0000-0000-0000851D0000}"/>
    <cellStyle name="styleSeriesData 2 2 3 9 3" xfId="48932" xr:uid="{00000000-0005-0000-0000-0000851D0000}"/>
    <cellStyle name="styleSeriesData 2 2 4" xfId="3145" xr:uid="{00000000-0005-0000-0000-000067040000}"/>
    <cellStyle name="styleSeriesData 2 2 4 10" xfId="21909" xr:uid="{00000000-0005-0000-0000-000067040000}"/>
    <cellStyle name="styleSeriesData 2 2 4 10 2" xfId="40449" xr:uid="{00000000-0005-0000-0000-0000871D0000}"/>
    <cellStyle name="styleSeriesData 2 2 4 10 3" xfId="53797" xr:uid="{00000000-0005-0000-0000-0000871D0000}"/>
    <cellStyle name="styleSeriesData 2 2 4 11" xfId="24347" xr:uid="{00000000-0005-0000-0000-0000861D0000}"/>
    <cellStyle name="styleSeriesData 2 2 4 12" xfId="55966" xr:uid="{00000000-0005-0000-0000-000067040000}"/>
    <cellStyle name="styleSeriesData 2 2 4 2" xfId="6352" xr:uid="{00000000-0005-0000-0000-0000DB050000}"/>
    <cellStyle name="styleSeriesData 2 2 4 2 2" xfId="26760" xr:uid="{00000000-0005-0000-0000-0000881D0000}"/>
    <cellStyle name="styleSeriesData 2 2 4 2 3" xfId="41981" xr:uid="{00000000-0005-0000-0000-0000881D0000}"/>
    <cellStyle name="styleSeriesData 2 2 4 3" xfId="10035" xr:uid="{00000000-0005-0000-0000-0000DB050000}"/>
    <cellStyle name="styleSeriesData 2 2 4 3 2" xfId="29636" xr:uid="{00000000-0005-0000-0000-0000891D0000}"/>
    <cellStyle name="styleSeriesData 2 2 4 3 3" xfId="44201" xr:uid="{00000000-0005-0000-0000-0000891D0000}"/>
    <cellStyle name="styleSeriesData 2 2 4 4" xfId="3620" xr:uid="{00000000-0005-0000-0000-000055260000}"/>
    <cellStyle name="styleSeriesData 2 2 4 5" xfId="11793" xr:uid="{00000000-0005-0000-0000-0000DB050000}"/>
    <cellStyle name="styleSeriesData 2 2 4 5 2" xfId="30357" xr:uid="{00000000-0005-0000-0000-00008B1D0000}"/>
    <cellStyle name="styleSeriesData 2 2 4 5 3" xfId="44504" xr:uid="{00000000-0005-0000-0000-00008B1D0000}"/>
    <cellStyle name="styleSeriesData 2 2 4 6" xfId="16210" xr:uid="{00000000-0005-0000-0000-000067040000}"/>
    <cellStyle name="styleSeriesData 2 2 4 6 2" xfId="34766" xr:uid="{00000000-0005-0000-0000-00008C1D0000}"/>
    <cellStyle name="styleSeriesData 2 2 4 6 3" xfId="48558" xr:uid="{00000000-0005-0000-0000-00008C1D0000}"/>
    <cellStyle name="styleSeriesData 2 2 4 7" xfId="17051" xr:uid="{00000000-0005-0000-0000-0000DB050000}"/>
    <cellStyle name="styleSeriesData 2 2 4 7 2" xfId="35607" xr:uid="{00000000-0005-0000-0000-00008D1D0000}"/>
    <cellStyle name="styleSeriesData 2 2 4 7 3" xfId="49287" xr:uid="{00000000-0005-0000-0000-00008D1D0000}"/>
    <cellStyle name="styleSeriesData 2 2 4 8" xfId="14775" xr:uid="{00000000-0005-0000-0000-000067040000}"/>
    <cellStyle name="styleSeriesData 2 2 4 8 2" xfId="33331" xr:uid="{00000000-0005-0000-0000-00008E1D0000}"/>
    <cellStyle name="styleSeriesData 2 2 4 8 3" xfId="47296" xr:uid="{00000000-0005-0000-0000-00008E1D0000}"/>
    <cellStyle name="styleSeriesData 2 2 4 9" xfId="19448" xr:uid="{00000000-0005-0000-0000-0000DB050000}"/>
    <cellStyle name="styleSeriesData 2 2 4 9 2" xfId="38004" xr:uid="{00000000-0005-0000-0000-00008F1D0000}"/>
    <cellStyle name="styleSeriesData 2 2 4 9 3" xfId="51496" xr:uid="{00000000-0005-0000-0000-00008F1D0000}"/>
    <cellStyle name="styleSeriesData 2 2 5" xfId="4357" xr:uid="{00000000-0005-0000-0000-0000D8050000}"/>
    <cellStyle name="styleSeriesData 2 2 5 2" xfId="24873" xr:uid="{00000000-0005-0000-0000-0000901D0000}"/>
    <cellStyle name="styleSeriesData 2 2 5 3" xfId="22629" xr:uid="{00000000-0005-0000-0000-0000901D0000}"/>
    <cellStyle name="styleSeriesData 2 2 6" xfId="3619" xr:uid="{00000000-0005-0000-0000-000052260000}"/>
    <cellStyle name="styleSeriesData 2 2 7" xfId="13800" xr:uid="{00000000-0005-0000-0000-000067040000}"/>
    <cellStyle name="styleSeriesData 2 2 7 2" xfId="32356" xr:uid="{00000000-0005-0000-0000-0000921D0000}"/>
    <cellStyle name="styleSeriesData 2 2 7 3" xfId="46382" xr:uid="{00000000-0005-0000-0000-0000921D0000}"/>
    <cellStyle name="styleSeriesData 2 2 8" xfId="16280" xr:uid="{00000000-0005-0000-0000-0000D8050000}"/>
    <cellStyle name="styleSeriesData 2 2 8 2" xfId="34836" xr:uid="{00000000-0005-0000-0000-0000931D0000}"/>
    <cellStyle name="styleSeriesData 2 2 8 3" xfId="48623" xr:uid="{00000000-0005-0000-0000-0000931D0000}"/>
    <cellStyle name="styleSeriesData 2 2 9" xfId="14594" xr:uid="{00000000-0005-0000-0000-0000D8050000}"/>
    <cellStyle name="styleSeriesData 2 2 9 2" xfId="33150" xr:uid="{00000000-0005-0000-0000-0000941D0000}"/>
    <cellStyle name="styleSeriesData 2 2 9 3" xfId="47122" xr:uid="{00000000-0005-0000-0000-0000941D0000}"/>
    <cellStyle name="styleSeriesData 2 3" xfId="1141" xr:uid="{00000000-0005-0000-0000-000068040000}"/>
    <cellStyle name="styleSeriesData 2 3 10" xfId="15433" xr:uid="{00000000-0005-0000-0000-000068040000}"/>
    <cellStyle name="styleSeriesData 2 3 10 2" xfId="33989" xr:uid="{00000000-0005-0000-0000-0000961D0000}"/>
    <cellStyle name="styleSeriesData 2 3 10 3" xfId="47913" xr:uid="{00000000-0005-0000-0000-0000961D0000}"/>
    <cellStyle name="styleSeriesData 2 3 11" xfId="17332" xr:uid="{00000000-0005-0000-0000-0000DC050000}"/>
    <cellStyle name="styleSeriesData 2 3 11 2" xfId="35888" xr:uid="{00000000-0005-0000-0000-0000971D0000}"/>
    <cellStyle name="styleSeriesData 2 3 11 3" xfId="49548" xr:uid="{00000000-0005-0000-0000-0000971D0000}"/>
    <cellStyle name="styleSeriesData 2 3 12" xfId="18486" xr:uid="{00000000-0005-0000-0000-000068040000}"/>
    <cellStyle name="styleSeriesData 2 3 12 2" xfId="37042" xr:uid="{00000000-0005-0000-0000-0000981D0000}"/>
    <cellStyle name="styleSeriesData 2 3 12 3" xfId="50554" xr:uid="{00000000-0005-0000-0000-0000981D0000}"/>
    <cellStyle name="styleSeriesData 2 3 13" xfId="21648" xr:uid="{00000000-0005-0000-0000-000068040000}"/>
    <cellStyle name="styleSeriesData 2 3 13 2" xfId="40188" xr:uid="{00000000-0005-0000-0000-0000991D0000}"/>
    <cellStyle name="styleSeriesData 2 3 13 3" xfId="53536" xr:uid="{00000000-0005-0000-0000-0000991D0000}"/>
    <cellStyle name="styleSeriesData 2 3 14" xfId="22122" xr:uid="{00000000-0005-0000-0000-0000DC050000}"/>
    <cellStyle name="styleSeriesData 2 3 14 2" xfId="40662" xr:uid="{00000000-0005-0000-0000-00009A1D0000}"/>
    <cellStyle name="styleSeriesData 2 3 14 3" xfId="53951" xr:uid="{00000000-0005-0000-0000-00009A1D0000}"/>
    <cellStyle name="styleSeriesData 2 3 15" xfId="22924" xr:uid="{00000000-0005-0000-0000-0000951D0000}"/>
    <cellStyle name="styleSeriesData 2 3 16" xfId="23186" xr:uid="{00000000-0005-0000-0000-0000951D0000}"/>
    <cellStyle name="styleSeriesData 2 3 17" xfId="54339" xr:uid="{00000000-0005-0000-0000-000068040000}"/>
    <cellStyle name="styleSeriesData 2 3 2" xfId="2373" xr:uid="{00000000-0005-0000-0000-000068040000}"/>
    <cellStyle name="styleSeriesData 2 3 2 10" xfId="11519" xr:uid="{00000000-0005-0000-0000-0000DD050000}"/>
    <cellStyle name="styleSeriesData 2 3 2 10 2" xfId="30083" xr:uid="{00000000-0005-0000-0000-00009C1D0000}"/>
    <cellStyle name="styleSeriesData 2 3 2 10 3" xfId="44298" xr:uid="{00000000-0005-0000-0000-00009C1D0000}"/>
    <cellStyle name="styleSeriesData 2 3 2 11" xfId="17365" xr:uid="{00000000-0005-0000-0000-000068040000}"/>
    <cellStyle name="styleSeriesData 2 3 2 11 2" xfId="35921" xr:uid="{00000000-0005-0000-0000-00009D1D0000}"/>
    <cellStyle name="styleSeriesData 2 3 2 11 3" xfId="49578" xr:uid="{00000000-0005-0000-0000-00009D1D0000}"/>
    <cellStyle name="styleSeriesData 2 3 2 12" xfId="17194" xr:uid="{00000000-0005-0000-0000-0000DD050000}"/>
    <cellStyle name="styleSeriesData 2 3 2 12 2" xfId="35750" xr:uid="{00000000-0005-0000-0000-00009E1D0000}"/>
    <cellStyle name="styleSeriesData 2 3 2 12 3" xfId="49424" xr:uid="{00000000-0005-0000-0000-00009E1D0000}"/>
    <cellStyle name="styleSeriesData 2 3 2 13" xfId="23884" xr:uid="{00000000-0005-0000-0000-00009B1D0000}"/>
    <cellStyle name="styleSeriesData 2 3 2 14" xfId="56544" xr:uid="{00000000-0005-0000-0000-0000DD050000}"/>
    <cellStyle name="styleSeriesData 2 3 2 2" xfId="5580" xr:uid="{00000000-0005-0000-0000-0000DD050000}"/>
    <cellStyle name="styleSeriesData 2 3 2 2 2" xfId="20566" xr:uid="{00000000-0005-0000-0000-0000F5060000}"/>
    <cellStyle name="styleSeriesData 2 3 2 2 2 2" xfId="39118" xr:uid="{00000000-0005-0000-0000-0000A01D0000}"/>
    <cellStyle name="styleSeriesData 2 3 2 2 2 3" xfId="52501" xr:uid="{00000000-0005-0000-0000-0000A01D0000}"/>
    <cellStyle name="styleSeriesData 2 3 2 2 3" xfId="25997" xr:uid="{00000000-0005-0000-0000-00009F1D0000}"/>
    <cellStyle name="styleSeriesData 2 3 2 2 4" xfId="41397" xr:uid="{00000000-0005-0000-0000-00009F1D0000}"/>
    <cellStyle name="styleSeriesData 2 3 2 3" xfId="7546" xr:uid="{00000000-0005-0000-0000-0000DD050000}"/>
    <cellStyle name="styleSeriesData 2 3 2 3 2" xfId="27676" xr:uid="{00000000-0005-0000-0000-0000A11D0000}"/>
    <cellStyle name="styleSeriesData 2 3 2 3 3" xfId="42684" xr:uid="{00000000-0005-0000-0000-0000A11D0000}"/>
    <cellStyle name="styleSeriesData 2 3 2 4" xfId="8407" xr:uid="{00000000-0005-0000-0000-0000DD050000}"/>
    <cellStyle name="styleSeriesData 2 3 2 4 2" xfId="28334" xr:uid="{00000000-0005-0000-0000-0000A21D0000}"/>
    <cellStyle name="styleSeriesData 2 3 2 4 3" xfId="43161" xr:uid="{00000000-0005-0000-0000-0000A21D0000}"/>
    <cellStyle name="styleSeriesData 2 3 2 5" xfId="9263" xr:uid="{00000000-0005-0000-0000-0000DD050000}"/>
    <cellStyle name="styleSeriesData 2 3 2 5 2" xfId="28865" xr:uid="{00000000-0005-0000-0000-0000A31D0000}"/>
    <cellStyle name="styleSeriesData 2 3 2 5 3" xfId="43545" xr:uid="{00000000-0005-0000-0000-0000A31D0000}"/>
    <cellStyle name="styleSeriesData 2 3 2 6" xfId="3622" xr:uid="{00000000-0005-0000-0000-000057260000}"/>
    <cellStyle name="styleSeriesData 2 3 2 7" xfId="12798" xr:uid="{00000000-0005-0000-0000-0000DD050000}"/>
    <cellStyle name="styleSeriesData 2 3 2 7 2" xfId="31354" xr:uid="{00000000-0005-0000-0000-0000A51D0000}"/>
    <cellStyle name="styleSeriesData 2 3 2 7 3" xfId="45442" xr:uid="{00000000-0005-0000-0000-0000A51D0000}"/>
    <cellStyle name="styleSeriesData 2 3 2 8" xfId="15047" xr:uid="{00000000-0005-0000-0000-0000DD050000}"/>
    <cellStyle name="styleSeriesData 2 3 2 8 2" xfId="33603" xr:uid="{00000000-0005-0000-0000-0000A61D0000}"/>
    <cellStyle name="styleSeriesData 2 3 2 8 3" xfId="47554" xr:uid="{00000000-0005-0000-0000-0000A61D0000}"/>
    <cellStyle name="styleSeriesData 2 3 2 9" xfId="13950" xr:uid="{00000000-0005-0000-0000-000068040000}"/>
    <cellStyle name="styleSeriesData 2 3 2 9 2" xfId="32506" xr:uid="{00000000-0005-0000-0000-0000A71D0000}"/>
    <cellStyle name="styleSeriesData 2 3 2 9 3" xfId="46518" xr:uid="{00000000-0005-0000-0000-0000A71D0000}"/>
    <cellStyle name="styleSeriesData 2 3 3" xfId="2688" xr:uid="{00000000-0005-0000-0000-000068040000}"/>
    <cellStyle name="styleSeriesData 2 3 3 10" xfId="15967" xr:uid="{00000000-0005-0000-0000-000068040000}"/>
    <cellStyle name="styleSeriesData 2 3 3 10 2" xfId="34523" xr:uid="{00000000-0005-0000-0000-0000A91D0000}"/>
    <cellStyle name="styleSeriesData 2 3 3 10 3" xfId="48362" xr:uid="{00000000-0005-0000-0000-0000A91D0000}"/>
    <cellStyle name="styleSeriesData 2 3 3 11" xfId="18129" xr:uid="{00000000-0005-0000-0000-0000DE050000}"/>
    <cellStyle name="styleSeriesData 2 3 3 11 2" xfId="36685" xr:uid="{00000000-0005-0000-0000-0000AA1D0000}"/>
    <cellStyle name="styleSeriesData 2 3 3 11 3" xfId="50240" xr:uid="{00000000-0005-0000-0000-0000AA1D0000}"/>
    <cellStyle name="styleSeriesData 2 3 3 12" xfId="55514" xr:uid="{00000000-0005-0000-0000-000068040000}"/>
    <cellStyle name="styleSeriesData 2 3 3 2" xfId="5895" xr:uid="{00000000-0005-0000-0000-0000DE050000}"/>
    <cellStyle name="styleSeriesData 2 3 3 2 2" xfId="20785" xr:uid="{00000000-0005-0000-0000-0000F7060000}"/>
    <cellStyle name="styleSeriesData 2 3 3 2 2 2" xfId="39330" xr:uid="{00000000-0005-0000-0000-0000AC1D0000}"/>
    <cellStyle name="styleSeriesData 2 3 3 2 2 3" xfId="52707" xr:uid="{00000000-0005-0000-0000-0000AC1D0000}"/>
    <cellStyle name="styleSeriesData 2 3 3 2 3" xfId="26305" xr:uid="{00000000-0005-0000-0000-0000AB1D0000}"/>
    <cellStyle name="styleSeriesData 2 3 3 2 4" xfId="41690" xr:uid="{00000000-0005-0000-0000-0000AB1D0000}"/>
    <cellStyle name="styleSeriesData 2 3 3 3" xfId="7861" xr:uid="{00000000-0005-0000-0000-0000DE050000}"/>
    <cellStyle name="styleSeriesData 2 3 3 3 2" xfId="27905" xr:uid="{00000000-0005-0000-0000-0000AD1D0000}"/>
    <cellStyle name="styleSeriesData 2 3 3 3 3" xfId="42884" xr:uid="{00000000-0005-0000-0000-0000AD1D0000}"/>
    <cellStyle name="styleSeriesData 2 3 3 4" xfId="8722" xr:uid="{00000000-0005-0000-0000-0000DE050000}"/>
    <cellStyle name="styleSeriesData 2 3 3 4 2" xfId="28585" xr:uid="{00000000-0005-0000-0000-0000AE1D0000}"/>
    <cellStyle name="styleSeriesData 2 3 3 4 3" xfId="43361" xr:uid="{00000000-0005-0000-0000-0000AE1D0000}"/>
    <cellStyle name="styleSeriesData 2 3 3 5" xfId="9578" xr:uid="{00000000-0005-0000-0000-0000DE050000}"/>
    <cellStyle name="styleSeriesData 2 3 3 5 2" xfId="29180" xr:uid="{00000000-0005-0000-0000-0000AF1D0000}"/>
    <cellStyle name="styleSeriesData 2 3 3 5 3" xfId="43847" xr:uid="{00000000-0005-0000-0000-0000AF1D0000}"/>
    <cellStyle name="styleSeriesData 2 3 3 6" xfId="9192" xr:uid="{00000000-0005-0000-0000-000058260000}"/>
    <cellStyle name="styleSeriesData 2 3 3 7" xfId="13129" xr:uid="{00000000-0005-0000-0000-0000DE050000}"/>
    <cellStyle name="styleSeriesData 2 3 3 7 2" xfId="31685" xr:uid="{00000000-0005-0000-0000-0000B11D0000}"/>
    <cellStyle name="styleSeriesData 2 3 3 7 3" xfId="45768" xr:uid="{00000000-0005-0000-0000-0000B11D0000}"/>
    <cellStyle name="styleSeriesData 2 3 3 8" xfId="14034" xr:uid="{00000000-0005-0000-0000-000068040000}"/>
    <cellStyle name="styleSeriesData 2 3 3 8 2" xfId="32590" xr:uid="{00000000-0005-0000-0000-0000B21D0000}"/>
    <cellStyle name="styleSeriesData 2 3 3 8 3" xfId="46593" xr:uid="{00000000-0005-0000-0000-0000B21D0000}"/>
    <cellStyle name="styleSeriesData 2 3 3 9" xfId="16596" xr:uid="{00000000-0005-0000-0000-0000DE050000}"/>
    <cellStyle name="styleSeriesData 2 3 3 9 2" xfId="35152" xr:uid="{00000000-0005-0000-0000-0000B31D0000}"/>
    <cellStyle name="styleSeriesData 2 3 3 9 3" xfId="48933" xr:uid="{00000000-0005-0000-0000-0000B31D0000}"/>
    <cellStyle name="styleSeriesData 2 3 4" xfId="3140" xr:uid="{00000000-0005-0000-0000-000068040000}"/>
    <cellStyle name="styleSeriesData 2 3 4 10" xfId="21904" xr:uid="{00000000-0005-0000-0000-000068040000}"/>
    <cellStyle name="styleSeriesData 2 3 4 10 2" xfId="40444" xr:uid="{00000000-0005-0000-0000-0000B51D0000}"/>
    <cellStyle name="styleSeriesData 2 3 4 10 3" xfId="53792" xr:uid="{00000000-0005-0000-0000-0000B51D0000}"/>
    <cellStyle name="styleSeriesData 2 3 4 11" xfId="24342" xr:uid="{00000000-0005-0000-0000-0000B41D0000}"/>
    <cellStyle name="styleSeriesData 2 3 4 12" xfId="55961" xr:uid="{00000000-0005-0000-0000-000068040000}"/>
    <cellStyle name="styleSeriesData 2 3 4 2" xfId="6347" xr:uid="{00000000-0005-0000-0000-0000DF050000}"/>
    <cellStyle name="styleSeriesData 2 3 4 2 2" xfId="26755" xr:uid="{00000000-0005-0000-0000-0000B61D0000}"/>
    <cellStyle name="styleSeriesData 2 3 4 2 3" xfId="41976" xr:uid="{00000000-0005-0000-0000-0000B61D0000}"/>
    <cellStyle name="styleSeriesData 2 3 4 3" xfId="10030" xr:uid="{00000000-0005-0000-0000-0000DF050000}"/>
    <cellStyle name="styleSeriesData 2 3 4 3 2" xfId="29631" xr:uid="{00000000-0005-0000-0000-0000B71D0000}"/>
    <cellStyle name="styleSeriesData 2 3 4 3 3" xfId="44196" xr:uid="{00000000-0005-0000-0000-0000B71D0000}"/>
    <cellStyle name="styleSeriesData 2 3 4 4" xfId="3623" xr:uid="{00000000-0005-0000-0000-000059260000}"/>
    <cellStyle name="styleSeriesData 2 3 4 5" xfId="11789" xr:uid="{00000000-0005-0000-0000-0000DF050000}"/>
    <cellStyle name="styleSeriesData 2 3 4 5 2" xfId="30353" xr:uid="{00000000-0005-0000-0000-0000B91D0000}"/>
    <cellStyle name="styleSeriesData 2 3 4 5 3" xfId="44500" xr:uid="{00000000-0005-0000-0000-0000B91D0000}"/>
    <cellStyle name="styleSeriesData 2 3 4 6" xfId="16205" xr:uid="{00000000-0005-0000-0000-000068040000}"/>
    <cellStyle name="styleSeriesData 2 3 4 6 2" xfId="34761" xr:uid="{00000000-0005-0000-0000-0000BA1D0000}"/>
    <cellStyle name="styleSeriesData 2 3 4 6 3" xfId="48553" xr:uid="{00000000-0005-0000-0000-0000BA1D0000}"/>
    <cellStyle name="styleSeriesData 2 3 4 7" xfId="17046" xr:uid="{00000000-0005-0000-0000-0000DF050000}"/>
    <cellStyle name="styleSeriesData 2 3 4 7 2" xfId="35602" xr:uid="{00000000-0005-0000-0000-0000BB1D0000}"/>
    <cellStyle name="styleSeriesData 2 3 4 7 3" xfId="49282" xr:uid="{00000000-0005-0000-0000-0000BB1D0000}"/>
    <cellStyle name="styleSeriesData 2 3 4 8" xfId="16153" xr:uid="{00000000-0005-0000-0000-000068040000}"/>
    <cellStyle name="styleSeriesData 2 3 4 8 2" xfId="34709" xr:uid="{00000000-0005-0000-0000-0000BC1D0000}"/>
    <cellStyle name="styleSeriesData 2 3 4 8 3" xfId="48509" xr:uid="{00000000-0005-0000-0000-0000BC1D0000}"/>
    <cellStyle name="styleSeriesData 2 3 4 9" xfId="15167" xr:uid="{00000000-0005-0000-0000-0000DF050000}"/>
    <cellStyle name="styleSeriesData 2 3 4 9 2" xfId="33723" xr:uid="{00000000-0005-0000-0000-0000BD1D0000}"/>
    <cellStyle name="styleSeriesData 2 3 4 9 3" xfId="47671" xr:uid="{00000000-0005-0000-0000-0000BD1D0000}"/>
    <cellStyle name="styleSeriesData 2 3 5" xfId="4358" xr:uid="{00000000-0005-0000-0000-0000DC050000}"/>
    <cellStyle name="styleSeriesData 2 3 5 2" xfId="24874" xr:uid="{00000000-0005-0000-0000-0000BE1D0000}"/>
    <cellStyle name="styleSeriesData 2 3 5 3" xfId="22628" xr:uid="{00000000-0005-0000-0000-0000BE1D0000}"/>
    <cellStyle name="styleSeriesData 2 3 6" xfId="3621" xr:uid="{00000000-0005-0000-0000-000056260000}"/>
    <cellStyle name="styleSeriesData 2 3 7" xfId="14708" xr:uid="{00000000-0005-0000-0000-000068040000}"/>
    <cellStyle name="styleSeriesData 2 3 7 2" xfId="33264" xr:uid="{00000000-0005-0000-0000-0000C01D0000}"/>
    <cellStyle name="styleSeriesData 2 3 7 3" xfId="47232" xr:uid="{00000000-0005-0000-0000-0000C01D0000}"/>
    <cellStyle name="styleSeriesData 2 3 8" xfId="16273" xr:uid="{00000000-0005-0000-0000-0000DC050000}"/>
    <cellStyle name="styleSeriesData 2 3 8 2" xfId="34829" xr:uid="{00000000-0005-0000-0000-0000C11D0000}"/>
    <cellStyle name="styleSeriesData 2 3 8 3" xfId="48618" xr:uid="{00000000-0005-0000-0000-0000C11D0000}"/>
    <cellStyle name="styleSeriesData 2 3 9" xfId="17429" xr:uid="{00000000-0005-0000-0000-0000DC050000}"/>
    <cellStyle name="styleSeriesData 2 3 9 2" xfId="35985" xr:uid="{00000000-0005-0000-0000-0000C21D0000}"/>
    <cellStyle name="styleSeriesData 2 3 9 3" xfId="49634" xr:uid="{00000000-0005-0000-0000-0000C21D0000}"/>
    <cellStyle name="styleSeriesData 2 4" xfId="2375" xr:uid="{00000000-0005-0000-0000-000066040000}"/>
    <cellStyle name="styleSeriesData 2 4 10" xfId="12275" xr:uid="{00000000-0005-0000-0000-0000E0050000}"/>
    <cellStyle name="styleSeriesData 2 4 10 2" xfId="30836" xr:uid="{00000000-0005-0000-0000-0000C41D0000}"/>
    <cellStyle name="styleSeriesData 2 4 10 3" xfId="44955" xr:uid="{00000000-0005-0000-0000-0000C41D0000}"/>
    <cellStyle name="styleSeriesData 2 4 11" xfId="12381" xr:uid="{00000000-0005-0000-0000-000066040000}"/>
    <cellStyle name="styleSeriesData 2 4 11 2" xfId="30940" xr:uid="{00000000-0005-0000-0000-0000C51D0000}"/>
    <cellStyle name="styleSeriesData 2 4 11 3" xfId="45041" xr:uid="{00000000-0005-0000-0000-0000C51D0000}"/>
    <cellStyle name="styleSeriesData 2 4 12" xfId="14587" xr:uid="{00000000-0005-0000-0000-0000E0050000}"/>
    <cellStyle name="styleSeriesData 2 4 12 2" xfId="33143" xr:uid="{00000000-0005-0000-0000-0000C61D0000}"/>
    <cellStyle name="styleSeriesData 2 4 12 3" xfId="47117" xr:uid="{00000000-0005-0000-0000-0000C61D0000}"/>
    <cellStyle name="styleSeriesData 2 4 13" xfId="23886" xr:uid="{00000000-0005-0000-0000-0000C31D0000}"/>
    <cellStyle name="styleSeriesData 2 4 14" xfId="56546" xr:uid="{00000000-0005-0000-0000-0000E0050000}"/>
    <cellStyle name="styleSeriesData 2 4 2" xfId="5582" xr:uid="{00000000-0005-0000-0000-0000E0050000}"/>
    <cellStyle name="styleSeriesData 2 4 2 2" xfId="20568" xr:uid="{00000000-0005-0000-0000-0000FA060000}"/>
    <cellStyle name="styleSeriesData 2 4 2 2 2" xfId="39120" xr:uid="{00000000-0005-0000-0000-0000C81D0000}"/>
    <cellStyle name="styleSeriesData 2 4 2 2 3" xfId="52503" xr:uid="{00000000-0005-0000-0000-0000C81D0000}"/>
    <cellStyle name="styleSeriesData 2 4 2 3" xfId="25999" xr:uid="{00000000-0005-0000-0000-0000C71D0000}"/>
    <cellStyle name="styleSeriesData 2 4 2 4" xfId="41399" xr:uid="{00000000-0005-0000-0000-0000C71D0000}"/>
    <cellStyle name="styleSeriesData 2 4 3" xfId="7548" xr:uid="{00000000-0005-0000-0000-0000E0050000}"/>
    <cellStyle name="styleSeriesData 2 4 3 2" xfId="27678" xr:uid="{00000000-0005-0000-0000-0000C91D0000}"/>
    <cellStyle name="styleSeriesData 2 4 3 3" xfId="42686" xr:uid="{00000000-0005-0000-0000-0000C91D0000}"/>
    <cellStyle name="styleSeriesData 2 4 4" xfId="8409" xr:uid="{00000000-0005-0000-0000-0000E0050000}"/>
    <cellStyle name="styleSeriesData 2 4 4 2" xfId="28336" xr:uid="{00000000-0005-0000-0000-0000CA1D0000}"/>
    <cellStyle name="styleSeriesData 2 4 4 3" xfId="43163" xr:uid="{00000000-0005-0000-0000-0000CA1D0000}"/>
    <cellStyle name="styleSeriesData 2 4 5" xfId="9265" xr:uid="{00000000-0005-0000-0000-0000E0050000}"/>
    <cellStyle name="styleSeriesData 2 4 5 2" xfId="28867" xr:uid="{00000000-0005-0000-0000-0000CB1D0000}"/>
    <cellStyle name="styleSeriesData 2 4 5 3" xfId="43547" xr:uid="{00000000-0005-0000-0000-0000CB1D0000}"/>
    <cellStyle name="styleSeriesData 2 4 6" xfId="4218" xr:uid="{00000000-0005-0000-0000-00005A260000}"/>
    <cellStyle name="styleSeriesData 2 4 7" xfId="11741" xr:uid="{00000000-0005-0000-0000-0000E0050000}"/>
    <cellStyle name="styleSeriesData 2 4 7 2" xfId="30305" xr:uid="{00000000-0005-0000-0000-0000CD1D0000}"/>
    <cellStyle name="styleSeriesData 2 4 7 3" xfId="44453" xr:uid="{00000000-0005-0000-0000-0000CD1D0000}"/>
    <cellStyle name="styleSeriesData 2 4 8" xfId="15049" xr:uid="{00000000-0005-0000-0000-0000E0050000}"/>
    <cellStyle name="styleSeriesData 2 4 8 2" xfId="33605" xr:uid="{00000000-0005-0000-0000-0000CE1D0000}"/>
    <cellStyle name="styleSeriesData 2 4 8 3" xfId="47556" xr:uid="{00000000-0005-0000-0000-0000CE1D0000}"/>
    <cellStyle name="styleSeriesData 2 4 9" xfId="13919" xr:uid="{00000000-0005-0000-0000-000066040000}"/>
    <cellStyle name="styleSeriesData 2 4 9 2" xfId="32475" xr:uid="{00000000-0005-0000-0000-0000CF1D0000}"/>
    <cellStyle name="styleSeriesData 2 4 9 3" xfId="46487" xr:uid="{00000000-0005-0000-0000-0000CF1D0000}"/>
    <cellStyle name="styleSeriesData 2 5" xfId="2686" xr:uid="{00000000-0005-0000-0000-000066040000}"/>
    <cellStyle name="styleSeriesData 2 5 10" xfId="17253" xr:uid="{00000000-0005-0000-0000-000066040000}"/>
    <cellStyle name="styleSeriesData 2 5 10 2" xfId="35809" xr:uid="{00000000-0005-0000-0000-0000D11D0000}"/>
    <cellStyle name="styleSeriesData 2 5 10 3" xfId="49480" xr:uid="{00000000-0005-0000-0000-0000D11D0000}"/>
    <cellStyle name="styleSeriesData 2 5 11" xfId="19576" xr:uid="{00000000-0005-0000-0000-0000E1050000}"/>
    <cellStyle name="styleSeriesData 2 5 11 2" xfId="38132" xr:uid="{00000000-0005-0000-0000-0000D21D0000}"/>
    <cellStyle name="styleSeriesData 2 5 11 3" xfId="51624" xr:uid="{00000000-0005-0000-0000-0000D21D0000}"/>
    <cellStyle name="styleSeriesData 2 5 12" xfId="55512" xr:uid="{00000000-0005-0000-0000-000066040000}"/>
    <cellStyle name="styleSeriesData 2 5 2" xfId="5893" xr:uid="{00000000-0005-0000-0000-0000E1050000}"/>
    <cellStyle name="styleSeriesData 2 5 2 2" xfId="20783" xr:uid="{00000000-0005-0000-0000-0000FC060000}"/>
    <cellStyle name="styleSeriesData 2 5 2 2 2" xfId="39328" xr:uid="{00000000-0005-0000-0000-0000D41D0000}"/>
    <cellStyle name="styleSeriesData 2 5 2 2 3" xfId="52705" xr:uid="{00000000-0005-0000-0000-0000D41D0000}"/>
    <cellStyle name="styleSeriesData 2 5 2 3" xfId="26303" xr:uid="{00000000-0005-0000-0000-0000D31D0000}"/>
    <cellStyle name="styleSeriesData 2 5 2 4" xfId="41688" xr:uid="{00000000-0005-0000-0000-0000D31D0000}"/>
    <cellStyle name="styleSeriesData 2 5 3" xfId="7859" xr:uid="{00000000-0005-0000-0000-0000E1050000}"/>
    <cellStyle name="styleSeriesData 2 5 3 2" xfId="27903" xr:uid="{00000000-0005-0000-0000-0000D51D0000}"/>
    <cellStyle name="styleSeriesData 2 5 3 3" xfId="42882" xr:uid="{00000000-0005-0000-0000-0000D51D0000}"/>
    <cellStyle name="styleSeriesData 2 5 4" xfId="8720" xr:uid="{00000000-0005-0000-0000-0000E1050000}"/>
    <cellStyle name="styleSeriesData 2 5 4 2" xfId="28583" xr:uid="{00000000-0005-0000-0000-0000D61D0000}"/>
    <cellStyle name="styleSeriesData 2 5 4 3" xfId="43359" xr:uid="{00000000-0005-0000-0000-0000D61D0000}"/>
    <cellStyle name="styleSeriesData 2 5 5" xfId="9576" xr:uid="{00000000-0005-0000-0000-0000E1050000}"/>
    <cellStyle name="styleSeriesData 2 5 5 2" xfId="29178" xr:uid="{00000000-0005-0000-0000-0000D71D0000}"/>
    <cellStyle name="styleSeriesData 2 5 5 3" xfId="43845" xr:uid="{00000000-0005-0000-0000-0000D71D0000}"/>
    <cellStyle name="styleSeriesData 2 5 6" xfId="9195" xr:uid="{00000000-0005-0000-0000-00005B260000}"/>
    <cellStyle name="styleSeriesData 2 5 7" xfId="12684" xr:uid="{00000000-0005-0000-0000-0000E1050000}"/>
    <cellStyle name="styleSeriesData 2 5 7 2" xfId="31240" xr:uid="{00000000-0005-0000-0000-0000D91D0000}"/>
    <cellStyle name="styleSeriesData 2 5 7 3" xfId="45334" xr:uid="{00000000-0005-0000-0000-0000D91D0000}"/>
    <cellStyle name="styleSeriesData 2 5 8" xfId="14261" xr:uid="{00000000-0005-0000-0000-000066040000}"/>
    <cellStyle name="styleSeriesData 2 5 8 2" xfId="32817" xr:uid="{00000000-0005-0000-0000-0000DA1D0000}"/>
    <cellStyle name="styleSeriesData 2 5 8 3" xfId="46811" xr:uid="{00000000-0005-0000-0000-0000DA1D0000}"/>
    <cellStyle name="styleSeriesData 2 5 9" xfId="16594" xr:uid="{00000000-0005-0000-0000-0000E1050000}"/>
    <cellStyle name="styleSeriesData 2 5 9 2" xfId="35150" xr:uid="{00000000-0005-0000-0000-0000DB1D0000}"/>
    <cellStyle name="styleSeriesData 2 5 9 3" xfId="48931" xr:uid="{00000000-0005-0000-0000-0000DB1D0000}"/>
    <cellStyle name="styleSeriesData 2 6" xfId="2507" xr:uid="{00000000-0005-0000-0000-000066040000}"/>
    <cellStyle name="styleSeriesData 2 6 10" xfId="21542" xr:uid="{00000000-0005-0000-0000-000066040000}"/>
    <cellStyle name="styleSeriesData 2 6 10 2" xfId="40082" xr:uid="{00000000-0005-0000-0000-0000DD1D0000}"/>
    <cellStyle name="styleSeriesData 2 6 10 3" xfId="53430" xr:uid="{00000000-0005-0000-0000-0000DD1D0000}"/>
    <cellStyle name="styleSeriesData 2 6 11" xfId="24018" xr:uid="{00000000-0005-0000-0000-0000DC1D0000}"/>
    <cellStyle name="styleSeriesData 2 6 12" xfId="55335" xr:uid="{00000000-0005-0000-0000-000066040000}"/>
    <cellStyle name="styleSeriesData 2 6 2" xfId="5714" xr:uid="{00000000-0005-0000-0000-0000E2050000}"/>
    <cellStyle name="styleSeriesData 2 6 2 2" xfId="26129" xr:uid="{00000000-0005-0000-0000-0000DE1D0000}"/>
    <cellStyle name="styleSeriesData 2 6 2 3" xfId="41517" xr:uid="{00000000-0005-0000-0000-0000DE1D0000}"/>
    <cellStyle name="styleSeriesData 2 6 3" xfId="9397" xr:uid="{00000000-0005-0000-0000-0000E2050000}"/>
    <cellStyle name="styleSeriesData 2 6 3 2" xfId="28999" xr:uid="{00000000-0005-0000-0000-0000DF1D0000}"/>
    <cellStyle name="styleSeriesData 2 6 3 3" xfId="43671" xr:uid="{00000000-0005-0000-0000-0000DF1D0000}"/>
    <cellStyle name="styleSeriesData 2 6 4" xfId="3624" xr:uid="{00000000-0005-0000-0000-00005C260000}"/>
    <cellStyle name="styleSeriesData 2 6 5" xfId="12402" xr:uid="{00000000-0005-0000-0000-0000E2050000}"/>
    <cellStyle name="styleSeriesData 2 6 5 2" xfId="30961" xr:uid="{00000000-0005-0000-0000-0000E11D0000}"/>
    <cellStyle name="styleSeriesData 2 6 5 3" xfId="45061" xr:uid="{00000000-0005-0000-0000-0000E11D0000}"/>
    <cellStyle name="styleSeriesData 2 6 6" xfId="13329" xr:uid="{00000000-0005-0000-0000-000066040000}"/>
    <cellStyle name="styleSeriesData 2 6 6 2" xfId="31885" xr:uid="{00000000-0005-0000-0000-0000E21D0000}"/>
    <cellStyle name="styleSeriesData 2 6 6 3" xfId="45965" xr:uid="{00000000-0005-0000-0000-0000E21D0000}"/>
    <cellStyle name="styleSeriesData 2 6 7" xfId="16415" xr:uid="{00000000-0005-0000-0000-0000E2050000}"/>
    <cellStyle name="styleSeriesData 2 6 7 2" xfId="34971" xr:uid="{00000000-0005-0000-0000-0000E31D0000}"/>
    <cellStyle name="styleSeriesData 2 6 7 3" xfId="48752" xr:uid="{00000000-0005-0000-0000-0000E31D0000}"/>
    <cellStyle name="styleSeriesData 2 6 8" xfId="11764" xr:uid="{00000000-0005-0000-0000-000066040000}"/>
    <cellStyle name="styleSeriesData 2 6 8 2" xfId="30328" xr:uid="{00000000-0005-0000-0000-0000E41D0000}"/>
    <cellStyle name="styleSeriesData 2 6 8 3" xfId="44475" xr:uid="{00000000-0005-0000-0000-0000E41D0000}"/>
    <cellStyle name="styleSeriesData 2 6 9" xfId="17624" xr:uid="{00000000-0005-0000-0000-0000E2050000}"/>
    <cellStyle name="styleSeriesData 2 6 9 2" xfId="36180" xr:uid="{00000000-0005-0000-0000-0000E51D0000}"/>
    <cellStyle name="styleSeriesData 2 6 9 3" xfId="49807" xr:uid="{00000000-0005-0000-0000-0000E51D0000}"/>
    <cellStyle name="styleSeriesData 2 7" xfId="4356" xr:uid="{00000000-0005-0000-0000-0000D7050000}"/>
    <cellStyle name="styleSeriesData 2 7 2" xfId="24872" xr:uid="{00000000-0005-0000-0000-0000E61D0000}"/>
    <cellStyle name="styleSeriesData 2 7 3" xfId="24453" xr:uid="{00000000-0005-0000-0000-0000E61D0000}"/>
    <cellStyle name="styleSeriesData 2 8" xfId="9194" xr:uid="{00000000-0005-0000-0000-000051260000}"/>
    <cellStyle name="styleSeriesData 2 9" xfId="13838" xr:uid="{00000000-0005-0000-0000-000066040000}"/>
    <cellStyle name="styleSeriesData 2 9 2" xfId="32394" xr:uid="{00000000-0005-0000-0000-0000E81D0000}"/>
    <cellStyle name="styleSeriesData 2 9 3" xfId="46416" xr:uid="{00000000-0005-0000-0000-0000E81D0000}"/>
    <cellStyle name="styleSeriesData 20" xfId="54336" xr:uid="{00000000-0005-0000-0000-000065040000}"/>
    <cellStyle name="styleSeriesData 3" xfId="1142" xr:uid="{00000000-0005-0000-0000-000069040000}"/>
    <cellStyle name="styleSeriesData 3 10" xfId="18058" xr:uid="{00000000-0005-0000-0000-000069040000}"/>
    <cellStyle name="styleSeriesData 3 10 2" xfId="36614" xr:uid="{00000000-0005-0000-0000-0000EA1D0000}"/>
    <cellStyle name="styleSeriesData 3 10 3" xfId="50177" xr:uid="{00000000-0005-0000-0000-0000EA1D0000}"/>
    <cellStyle name="styleSeriesData 3 11" xfId="17272" xr:uid="{00000000-0005-0000-0000-0000E3050000}"/>
    <cellStyle name="styleSeriesData 3 11 2" xfId="35828" xr:uid="{00000000-0005-0000-0000-0000EB1D0000}"/>
    <cellStyle name="styleSeriesData 3 11 3" xfId="49496" xr:uid="{00000000-0005-0000-0000-0000EB1D0000}"/>
    <cellStyle name="styleSeriesData 3 12" xfId="14927" xr:uid="{00000000-0005-0000-0000-000069040000}"/>
    <cellStyle name="styleSeriesData 3 12 2" xfId="33483" xr:uid="{00000000-0005-0000-0000-0000EC1D0000}"/>
    <cellStyle name="styleSeriesData 3 12 3" xfId="47441" xr:uid="{00000000-0005-0000-0000-0000EC1D0000}"/>
    <cellStyle name="styleSeriesData 3 13" xfId="21496" xr:uid="{00000000-0005-0000-0000-000069040000}"/>
    <cellStyle name="styleSeriesData 3 13 2" xfId="40036" xr:uid="{00000000-0005-0000-0000-0000ED1D0000}"/>
    <cellStyle name="styleSeriesData 3 13 3" xfId="53384" xr:uid="{00000000-0005-0000-0000-0000ED1D0000}"/>
    <cellStyle name="styleSeriesData 3 14" xfId="22123" xr:uid="{00000000-0005-0000-0000-0000E3050000}"/>
    <cellStyle name="styleSeriesData 3 14 2" xfId="40663" xr:uid="{00000000-0005-0000-0000-0000EE1D0000}"/>
    <cellStyle name="styleSeriesData 3 14 3" xfId="53952" xr:uid="{00000000-0005-0000-0000-0000EE1D0000}"/>
    <cellStyle name="styleSeriesData 3 15" xfId="22925" xr:uid="{00000000-0005-0000-0000-0000E91D0000}"/>
    <cellStyle name="styleSeriesData 3 16" xfId="29950" xr:uid="{00000000-0005-0000-0000-0000E91D0000}"/>
    <cellStyle name="styleSeriesData 3 17" xfId="54340" xr:uid="{00000000-0005-0000-0000-000069040000}"/>
    <cellStyle name="styleSeriesData 3 2" xfId="2372" xr:uid="{00000000-0005-0000-0000-000069040000}"/>
    <cellStyle name="styleSeriesData 3 2 10" xfId="14580" xr:uid="{00000000-0005-0000-0000-0000E4050000}"/>
    <cellStyle name="styleSeriesData 3 2 10 2" xfId="33136" xr:uid="{00000000-0005-0000-0000-0000F01D0000}"/>
    <cellStyle name="styleSeriesData 3 2 10 3" xfId="47110" xr:uid="{00000000-0005-0000-0000-0000F01D0000}"/>
    <cellStyle name="styleSeriesData 3 2 11" xfId="18134" xr:uid="{00000000-0005-0000-0000-000069040000}"/>
    <cellStyle name="styleSeriesData 3 2 11 2" xfId="36690" xr:uid="{00000000-0005-0000-0000-0000F11D0000}"/>
    <cellStyle name="styleSeriesData 3 2 11 3" xfId="50245" xr:uid="{00000000-0005-0000-0000-0000F11D0000}"/>
    <cellStyle name="styleSeriesData 3 2 12" xfId="18152" xr:uid="{00000000-0005-0000-0000-0000E4050000}"/>
    <cellStyle name="styleSeriesData 3 2 12 2" xfId="36708" xr:uid="{00000000-0005-0000-0000-0000F21D0000}"/>
    <cellStyle name="styleSeriesData 3 2 12 3" xfId="50261" xr:uid="{00000000-0005-0000-0000-0000F21D0000}"/>
    <cellStyle name="styleSeriesData 3 2 13" xfId="23883" xr:uid="{00000000-0005-0000-0000-0000EF1D0000}"/>
    <cellStyle name="styleSeriesData 3 2 14" xfId="56543" xr:uid="{00000000-0005-0000-0000-0000E4050000}"/>
    <cellStyle name="styleSeriesData 3 2 2" xfId="5579" xr:uid="{00000000-0005-0000-0000-0000E4050000}"/>
    <cellStyle name="styleSeriesData 3 2 2 2" xfId="20565" xr:uid="{00000000-0005-0000-0000-000000070000}"/>
    <cellStyle name="styleSeriesData 3 2 2 2 2" xfId="39117" xr:uid="{00000000-0005-0000-0000-0000F41D0000}"/>
    <cellStyle name="styleSeriesData 3 2 2 2 3" xfId="52500" xr:uid="{00000000-0005-0000-0000-0000F41D0000}"/>
    <cellStyle name="styleSeriesData 3 2 2 3" xfId="25996" xr:uid="{00000000-0005-0000-0000-0000F31D0000}"/>
    <cellStyle name="styleSeriesData 3 2 2 4" xfId="41396" xr:uid="{00000000-0005-0000-0000-0000F31D0000}"/>
    <cellStyle name="styleSeriesData 3 2 3" xfId="7545" xr:uid="{00000000-0005-0000-0000-0000E4050000}"/>
    <cellStyle name="styleSeriesData 3 2 3 2" xfId="27675" xr:uid="{00000000-0005-0000-0000-0000F51D0000}"/>
    <cellStyle name="styleSeriesData 3 2 3 3" xfId="42683" xr:uid="{00000000-0005-0000-0000-0000F51D0000}"/>
    <cellStyle name="styleSeriesData 3 2 4" xfId="8406" xr:uid="{00000000-0005-0000-0000-0000E4050000}"/>
    <cellStyle name="styleSeriesData 3 2 4 2" xfId="28333" xr:uid="{00000000-0005-0000-0000-0000F61D0000}"/>
    <cellStyle name="styleSeriesData 3 2 4 3" xfId="43160" xr:uid="{00000000-0005-0000-0000-0000F61D0000}"/>
    <cellStyle name="styleSeriesData 3 2 5" xfId="9262" xr:uid="{00000000-0005-0000-0000-0000E4050000}"/>
    <cellStyle name="styleSeriesData 3 2 5 2" xfId="28864" xr:uid="{00000000-0005-0000-0000-0000F71D0000}"/>
    <cellStyle name="styleSeriesData 3 2 5 3" xfId="43544" xr:uid="{00000000-0005-0000-0000-0000F71D0000}"/>
    <cellStyle name="styleSeriesData 3 2 6" xfId="3625" xr:uid="{00000000-0005-0000-0000-00005E260000}"/>
    <cellStyle name="styleSeriesData 3 2 7" xfId="11668" xr:uid="{00000000-0005-0000-0000-0000E4050000}"/>
    <cellStyle name="styleSeriesData 3 2 7 2" xfId="30232" xr:uid="{00000000-0005-0000-0000-0000F91D0000}"/>
    <cellStyle name="styleSeriesData 3 2 7 3" xfId="44385" xr:uid="{00000000-0005-0000-0000-0000F91D0000}"/>
    <cellStyle name="styleSeriesData 3 2 8" xfId="15046" xr:uid="{00000000-0005-0000-0000-0000E4050000}"/>
    <cellStyle name="styleSeriesData 3 2 8 2" xfId="33602" xr:uid="{00000000-0005-0000-0000-0000FA1D0000}"/>
    <cellStyle name="styleSeriesData 3 2 8 3" xfId="47553" xr:uid="{00000000-0005-0000-0000-0000FA1D0000}"/>
    <cellStyle name="styleSeriesData 3 2 9" xfId="13396" xr:uid="{00000000-0005-0000-0000-000069040000}"/>
    <cellStyle name="styleSeriesData 3 2 9 2" xfId="31952" xr:uid="{00000000-0005-0000-0000-0000FB1D0000}"/>
    <cellStyle name="styleSeriesData 3 2 9 3" xfId="46027" xr:uid="{00000000-0005-0000-0000-0000FB1D0000}"/>
    <cellStyle name="styleSeriesData 3 3" xfId="2689" xr:uid="{00000000-0005-0000-0000-000069040000}"/>
    <cellStyle name="styleSeriesData 3 3 10" xfId="12345" xr:uid="{00000000-0005-0000-0000-000069040000}"/>
    <cellStyle name="styleSeriesData 3 3 10 2" xfId="30906" xr:uid="{00000000-0005-0000-0000-0000FD1D0000}"/>
    <cellStyle name="styleSeriesData 3 3 10 3" xfId="45016" xr:uid="{00000000-0005-0000-0000-0000FD1D0000}"/>
    <cellStyle name="styleSeriesData 3 3 11" xfId="19615" xr:uid="{00000000-0005-0000-0000-0000E5050000}"/>
    <cellStyle name="styleSeriesData 3 3 11 2" xfId="38171" xr:uid="{00000000-0005-0000-0000-0000FE1D0000}"/>
    <cellStyle name="styleSeriesData 3 3 11 3" xfId="51663" xr:uid="{00000000-0005-0000-0000-0000FE1D0000}"/>
    <cellStyle name="styleSeriesData 3 3 12" xfId="55515" xr:uid="{00000000-0005-0000-0000-000069040000}"/>
    <cellStyle name="styleSeriesData 3 3 2" xfId="5896" xr:uid="{00000000-0005-0000-0000-0000E5050000}"/>
    <cellStyle name="styleSeriesData 3 3 2 2" xfId="20786" xr:uid="{00000000-0005-0000-0000-000002070000}"/>
    <cellStyle name="styleSeriesData 3 3 2 2 2" xfId="39331" xr:uid="{00000000-0005-0000-0000-0000001E0000}"/>
    <cellStyle name="styleSeriesData 3 3 2 2 3" xfId="52708" xr:uid="{00000000-0005-0000-0000-0000001E0000}"/>
    <cellStyle name="styleSeriesData 3 3 2 3" xfId="26306" xr:uid="{00000000-0005-0000-0000-0000FF1D0000}"/>
    <cellStyle name="styleSeriesData 3 3 2 4" xfId="41691" xr:uid="{00000000-0005-0000-0000-0000FF1D0000}"/>
    <cellStyle name="styleSeriesData 3 3 3" xfId="7862" xr:uid="{00000000-0005-0000-0000-0000E5050000}"/>
    <cellStyle name="styleSeriesData 3 3 3 2" xfId="27906" xr:uid="{00000000-0005-0000-0000-0000011E0000}"/>
    <cellStyle name="styleSeriesData 3 3 3 3" xfId="42885" xr:uid="{00000000-0005-0000-0000-0000011E0000}"/>
    <cellStyle name="styleSeriesData 3 3 4" xfId="8723" xr:uid="{00000000-0005-0000-0000-0000E5050000}"/>
    <cellStyle name="styleSeriesData 3 3 4 2" xfId="28586" xr:uid="{00000000-0005-0000-0000-0000021E0000}"/>
    <cellStyle name="styleSeriesData 3 3 4 3" xfId="43362" xr:uid="{00000000-0005-0000-0000-0000021E0000}"/>
    <cellStyle name="styleSeriesData 3 3 5" xfId="9579" xr:uid="{00000000-0005-0000-0000-0000E5050000}"/>
    <cellStyle name="styleSeriesData 3 3 5 2" xfId="29181" xr:uid="{00000000-0005-0000-0000-0000031E0000}"/>
    <cellStyle name="styleSeriesData 3 3 5 3" xfId="43848" xr:uid="{00000000-0005-0000-0000-0000031E0000}"/>
    <cellStyle name="styleSeriesData 3 3 6" xfId="4216" xr:uid="{00000000-0005-0000-0000-00005F260000}"/>
    <cellStyle name="styleSeriesData 3 3 7" xfId="12490" xr:uid="{00000000-0005-0000-0000-0000E5050000}"/>
    <cellStyle name="styleSeriesData 3 3 7 2" xfId="31048" xr:uid="{00000000-0005-0000-0000-0000051E0000}"/>
    <cellStyle name="styleSeriesData 3 3 7 3" xfId="45148" xr:uid="{00000000-0005-0000-0000-0000051E0000}"/>
    <cellStyle name="styleSeriesData 3 3 8" xfId="13974" xr:uid="{00000000-0005-0000-0000-000069040000}"/>
    <cellStyle name="styleSeriesData 3 3 8 2" xfId="32530" xr:uid="{00000000-0005-0000-0000-0000061E0000}"/>
    <cellStyle name="styleSeriesData 3 3 8 3" xfId="46540" xr:uid="{00000000-0005-0000-0000-0000061E0000}"/>
    <cellStyle name="styleSeriesData 3 3 9" xfId="16597" xr:uid="{00000000-0005-0000-0000-0000E5050000}"/>
    <cellStyle name="styleSeriesData 3 3 9 2" xfId="35153" xr:uid="{00000000-0005-0000-0000-0000071E0000}"/>
    <cellStyle name="styleSeriesData 3 3 9 3" xfId="48934" xr:uid="{00000000-0005-0000-0000-0000071E0000}"/>
    <cellStyle name="styleSeriesData 3 4" xfId="2506" xr:uid="{00000000-0005-0000-0000-000069040000}"/>
    <cellStyle name="styleSeriesData 3 4 10" xfId="21541" xr:uid="{00000000-0005-0000-0000-000069040000}"/>
    <cellStyle name="styleSeriesData 3 4 10 2" xfId="40081" xr:uid="{00000000-0005-0000-0000-0000091E0000}"/>
    <cellStyle name="styleSeriesData 3 4 10 3" xfId="53429" xr:uid="{00000000-0005-0000-0000-0000091E0000}"/>
    <cellStyle name="styleSeriesData 3 4 11" xfId="24017" xr:uid="{00000000-0005-0000-0000-0000081E0000}"/>
    <cellStyle name="styleSeriesData 3 4 12" xfId="55334" xr:uid="{00000000-0005-0000-0000-000069040000}"/>
    <cellStyle name="styleSeriesData 3 4 2" xfId="5713" xr:uid="{00000000-0005-0000-0000-0000E6050000}"/>
    <cellStyle name="styleSeriesData 3 4 2 2" xfId="26128" xr:uid="{00000000-0005-0000-0000-00000A1E0000}"/>
    <cellStyle name="styleSeriesData 3 4 2 3" xfId="41516" xr:uid="{00000000-0005-0000-0000-00000A1E0000}"/>
    <cellStyle name="styleSeriesData 3 4 3" xfId="9396" xr:uid="{00000000-0005-0000-0000-0000E6050000}"/>
    <cellStyle name="styleSeriesData 3 4 3 2" xfId="28998" xr:uid="{00000000-0005-0000-0000-00000B1E0000}"/>
    <cellStyle name="styleSeriesData 3 4 3 3" xfId="43670" xr:uid="{00000000-0005-0000-0000-00000B1E0000}"/>
    <cellStyle name="styleSeriesData 3 4 4" xfId="4219" xr:uid="{00000000-0005-0000-0000-000060260000}"/>
    <cellStyle name="styleSeriesData 3 4 5" xfId="11722" xr:uid="{00000000-0005-0000-0000-0000E6050000}"/>
    <cellStyle name="styleSeriesData 3 4 5 2" xfId="30286" xr:uid="{00000000-0005-0000-0000-00000D1E0000}"/>
    <cellStyle name="styleSeriesData 3 4 5 3" xfId="44434" xr:uid="{00000000-0005-0000-0000-00000D1E0000}"/>
    <cellStyle name="styleSeriesData 3 4 6" xfId="13330" xr:uid="{00000000-0005-0000-0000-000069040000}"/>
    <cellStyle name="styleSeriesData 3 4 6 2" xfId="31886" xr:uid="{00000000-0005-0000-0000-00000E1E0000}"/>
    <cellStyle name="styleSeriesData 3 4 6 3" xfId="45966" xr:uid="{00000000-0005-0000-0000-00000E1E0000}"/>
    <cellStyle name="styleSeriesData 3 4 7" xfId="16414" xr:uid="{00000000-0005-0000-0000-0000E6050000}"/>
    <cellStyle name="styleSeriesData 3 4 7 2" xfId="34970" xr:uid="{00000000-0005-0000-0000-00000F1E0000}"/>
    <cellStyle name="styleSeriesData 3 4 7 3" xfId="48751" xr:uid="{00000000-0005-0000-0000-00000F1E0000}"/>
    <cellStyle name="styleSeriesData 3 4 8" xfId="11910" xr:uid="{00000000-0005-0000-0000-000069040000}"/>
    <cellStyle name="styleSeriesData 3 4 8 2" xfId="30474" xr:uid="{00000000-0005-0000-0000-0000101E0000}"/>
    <cellStyle name="styleSeriesData 3 4 8 3" xfId="44619" xr:uid="{00000000-0005-0000-0000-0000101E0000}"/>
    <cellStyle name="styleSeriesData 3 4 9" xfId="18584" xr:uid="{00000000-0005-0000-0000-0000E6050000}"/>
    <cellStyle name="styleSeriesData 3 4 9 2" xfId="37140" xr:uid="{00000000-0005-0000-0000-0000111E0000}"/>
    <cellStyle name="styleSeriesData 3 4 9 3" xfId="50642" xr:uid="{00000000-0005-0000-0000-0000111E0000}"/>
    <cellStyle name="styleSeriesData 3 5" xfId="4359" xr:uid="{00000000-0005-0000-0000-0000E3050000}"/>
    <cellStyle name="styleSeriesData 3 5 2" xfId="24875" xr:uid="{00000000-0005-0000-0000-0000121E0000}"/>
    <cellStyle name="styleSeriesData 3 5 3" xfId="24451" xr:uid="{00000000-0005-0000-0000-0000121E0000}"/>
    <cellStyle name="styleSeriesData 3 6" xfId="4217" xr:uid="{00000000-0005-0000-0000-00005D260000}"/>
    <cellStyle name="styleSeriesData 3 7" xfId="14568" xr:uid="{00000000-0005-0000-0000-000069040000}"/>
    <cellStyle name="styleSeriesData 3 7 2" xfId="33124" xr:uid="{00000000-0005-0000-0000-0000141E0000}"/>
    <cellStyle name="styleSeriesData 3 7 3" xfId="47102" xr:uid="{00000000-0005-0000-0000-0000141E0000}"/>
    <cellStyle name="styleSeriesData 3 8" xfId="14372" xr:uid="{00000000-0005-0000-0000-0000E3050000}"/>
    <cellStyle name="styleSeriesData 3 8 2" xfId="32928" xr:uid="{00000000-0005-0000-0000-0000151E0000}"/>
    <cellStyle name="styleSeriesData 3 8 3" xfId="46912" xr:uid="{00000000-0005-0000-0000-0000151E0000}"/>
    <cellStyle name="styleSeriesData 3 9" xfId="17872" xr:uid="{00000000-0005-0000-0000-0000E3050000}"/>
    <cellStyle name="styleSeriesData 3 9 2" xfId="36428" xr:uid="{00000000-0005-0000-0000-0000161E0000}"/>
    <cellStyle name="styleSeriesData 3 9 3" xfId="50014" xr:uid="{00000000-0005-0000-0000-0000161E0000}"/>
    <cellStyle name="styleSeriesData 4" xfId="1143" xr:uid="{00000000-0005-0000-0000-00006A040000}"/>
    <cellStyle name="styleSeriesData 4 10" xfId="17939" xr:uid="{00000000-0005-0000-0000-00006A040000}"/>
    <cellStyle name="styleSeriesData 4 10 2" xfId="36495" xr:uid="{00000000-0005-0000-0000-0000181E0000}"/>
    <cellStyle name="styleSeriesData 4 10 3" xfId="50077" xr:uid="{00000000-0005-0000-0000-0000181E0000}"/>
    <cellStyle name="styleSeriesData 4 11" xfId="18252" xr:uid="{00000000-0005-0000-0000-0000E7050000}"/>
    <cellStyle name="styleSeriesData 4 11 2" xfId="36808" xr:uid="{00000000-0005-0000-0000-0000191E0000}"/>
    <cellStyle name="styleSeriesData 4 11 3" xfId="50349" xr:uid="{00000000-0005-0000-0000-0000191E0000}"/>
    <cellStyle name="styleSeriesData 4 12" xfId="19847" xr:uid="{00000000-0005-0000-0000-00006A040000}"/>
    <cellStyle name="styleSeriesData 4 12 2" xfId="38403" xr:uid="{00000000-0005-0000-0000-00001A1E0000}"/>
    <cellStyle name="styleSeriesData 4 12 3" xfId="51895" xr:uid="{00000000-0005-0000-0000-00001A1E0000}"/>
    <cellStyle name="styleSeriesData 4 13" xfId="21647" xr:uid="{00000000-0005-0000-0000-00006A040000}"/>
    <cellStyle name="styleSeriesData 4 13 2" xfId="40187" xr:uid="{00000000-0005-0000-0000-00001B1E0000}"/>
    <cellStyle name="styleSeriesData 4 13 3" xfId="53535" xr:uid="{00000000-0005-0000-0000-00001B1E0000}"/>
    <cellStyle name="styleSeriesData 4 14" xfId="22124" xr:uid="{00000000-0005-0000-0000-0000E7050000}"/>
    <cellStyle name="styleSeriesData 4 14 2" xfId="40664" xr:uid="{00000000-0005-0000-0000-00001C1E0000}"/>
    <cellStyle name="styleSeriesData 4 14 3" xfId="53953" xr:uid="{00000000-0005-0000-0000-00001C1E0000}"/>
    <cellStyle name="styleSeriesData 4 15" xfId="22926" xr:uid="{00000000-0005-0000-0000-0000171E0000}"/>
    <cellStyle name="styleSeriesData 4 16" xfId="29957" xr:uid="{00000000-0005-0000-0000-0000171E0000}"/>
    <cellStyle name="styleSeriesData 4 17" xfId="54341" xr:uid="{00000000-0005-0000-0000-00006A040000}"/>
    <cellStyle name="styleSeriesData 4 2" xfId="2371" xr:uid="{00000000-0005-0000-0000-00006A040000}"/>
    <cellStyle name="styleSeriesData 4 2 10" xfId="14366" xr:uid="{00000000-0005-0000-0000-0000E8050000}"/>
    <cellStyle name="styleSeriesData 4 2 10 2" xfId="32922" xr:uid="{00000000-0005-0000-0000-00001E1E0000}"/>
    <cellStyle name="styleSeriesData 4 2 10 3" xfId="46907" xr:uid="{00000000-0005-0000-0000-00001E1E0000}"/>
    <cellStyle name="styleSeriesData 4 2 11" xfId="18104" xr:uid="{00000000-0005-0000-0000-00006A040000}"/>
    <cellStyle name="styleSeriesData 4 2 11 2" xfId="36660" xr:uid="{00000000-0005-0000-0000-00001F1E0000}"/>
    <cellStyle name="styleSeriesData 4 2 11 3" xfId="50220" xr:uid="{00000000-0005-0000-0000-00001F1E0000}"/>
    <cellStyle name="styleSeriesData 4 2 12" xfId="19536" xr:uid="{00000000-0005-0000-0000-0000E8050000}"/>
    <cellStyle name="styleSeriesData 4 2 12 2" xfId="38092" xr:uid="{00000000-0005-0000-0000-0000201E0000}"/>
    <cellStyle name="styleSeriesData 4 2 12 3" xfId="51584" xr:uid="{00000000-0005-0000-0000-0000201E0000}"/>
    <cellStyle name="styleSeriesData 4 2 13" xfId="23882" xr:uid="{00000000-0005-0000-0000-00001D1E0000}"/>
    <cellStyle name="styleSeriesData 4 2 14" xfId="56542" xr:uid="{00000000-0005-0000-0000-0000E8050000}"/>
    <cellStyle name="styleSeriesData 4 2 2" xfId="5578" xr:uid="{00000000-0005-0000-0000-0000E8050000}"/>
    <cellStyle name="styleSeriesData 4 2 2 2" xfId="20564" xr:uid="{00000000-0005-0000-0000-000006070000}"/>
    <cellStyle name="styleSeriesData 4 2 2 2 2" xfId="39116" xr:uid="{00000000-0005-0000-0000-0000221E0000}"/>
    <cellStyle name="styleSeriesData 4 2 2 2 3" xfId="52499" xr:uid="{00000000-0005-0000-0000-0000221E0000}"/>
    <cellStyle name="styleSeriesData 4 2 2 3" xfId="25995" xr:uid="{00000000-0005-0000-0000-0000211E0000}"/>
    <cellStyle name="styleSeriesData 4 2 2 4" xfId="41395" xr:uid="{00000000-0005-0000-0000-0000211E0000}"/>
    <cellStyle name="styleSeriesData 4 2 3" xfId="7544" xr:uid="{00000000-0005-0000-0000-0000E8050000}"/>
    <cellStyle name="styleSeriesData 4 2 3 2" xfId="27674" xr:uid="{00000000-0005-0000-0000-0000231E0000}"/>
    <cellStyle name="styleSeriesData 4 2 3 3" xfId="42682" xr:uid="{00000000-0005-0000-0000-0000231E0000}"/>
    <cellStyle name="styleSeriesData 4 2 4" xfId="8405" xr:uid="{00000000-0005-0000-0000-0000E8050000}"/>
    <cellStyle name="styleSeriesData 4 2 4 2" xfId="28332" xr:uid="{00000000-0005-0000-0000-0000241E0000}"/>
    <cellStyle name="styleSeriesData 4 2 4 3" xfId="43159" xr:uid="{00000000-0005-0000-0000-0000241E0000}"/>
    <cellStyle name="styleSeriesData 4 2 5" xfId="9261" xr:uid="{00000000-0005-0000-0000-0000E8050000}"/>
    <cellStyle name="styleSeriesData 4 2 5 2" xfId="28863" xr:uid="{00000000-0005-0000-0000-0000251E0000}"/>
    <cellStyle name="styleSeriesData 4 2 5 3" xfId="43543" xr:uid="{00000000-0005-0000-0000-0000251E0000}"/>
    <cellStyle name="styleSeriesData 4 2 6" xfId="3627" xr:uid="{00000000-0005-0000-0000-000062260000}"/>
    <cellStyle name="styleSeriesData 4 2 7" xfId="12385" xr:uid="{00000000-0005-0000-0000-0000E8050000}"/>
    <cellStyle name="styleSeriesData 4 2 7 2" xfId="30944" xr:uid="{00000000-0005-0000-0000-0000271E0000}"/>
    <cellStyle name="styleSeriesData 4 2 7 3" xfId="45045" xr:uid="{00000000-0005-0000-0000-0000271E0000}"/>
    <cellStyle name="styleSeriesData 4 2 8" xfId="15045" xr:uid="{00000000-0005-0000-0000-0000E8050000}"/>
    <cellStyle name="styleSeriesData 4 2 8 2" xfId="33601" xr:uid="{00000000-0005-0000-0000-0000281E0000}"/>
    <cellStyle name="styleSeriesData 4 2 8 3" xfId="47552" xr:uid="{00000000-0005-0000-0000-0000281E0000}"/>
    <cellStyle name="styleSeriesData 4 2 9" xfId="13918" xr:uid="{00000000-0005-0000-0000-00006A040000}"/>
    <cellStyle name="styleSeriesData 4 2 9 2" xfId="32474" xr:uid="{00000000-0005-0000-0000-0000291E0000}"/>
    <cellStyle name="styleSeriesData 4 2 9 3" xfId="46486" xr:uid="{00000000-0005-0000-0000-0000291E0000}"/>
    <cellStyle name="styleSeriesData 4 3" xfId="2690" xr:uid="{00000000-0005-0000-0000-00006A040000}"/>
    <cellStyle name="styleSeriesData 4 3 10" xfId="14098" xr:uid="{00000000-0005-0000-0000-00006A040000}"/>
    <cellStyle name="styleSeriesData 4 3 10 2" xfId="32654" xr:uid="{00000000-0005-0000-0000-00002B1E0000}"/>
    <cellStyle name="styleSeriesData 4 3 10 3" xfId="46656" xr:uid="{00000000-0005-0000-0000-00002B1E0000}"/>
    <cellStyle name="styleSeriesData 4 3 11" xfId="17800" xr:uid="{00000000-0005-0000-0000-0000E9050000}"/>
    <cellStyle name="styleSeriesData 4 3 11 2" xfId="36356" xr:uid="{00000000-0005-0000-0000-00002C1E0000}"/>
    <cellStyle name="styleSeriesData 4 3 11 3" xfId="49955" xr:uid="{00000000-0005-0000-0000-00002C1E0000}"/>
    <cellStyle name="styleSeriesData 4 3 12" xfId="55516" xr:uid="{00000000-0005-0000-0000-00006A040000}"/>
    <cellStyle name="styleSeriesData 4 3 2" xfId="5897" xr:uid="{00000000-0005-0000-0000-0000E9050000}"/>
    <cellStyle name="styleSeriesData 4 3 2 2" xfId="20787" xr:uid="{00000000-0005-0000-0000-000008070000}"/>
    <cellStyle name="styleSeriesData 4 3 2 2 2" xfId="39332" xr:uid="{00000000-0005-0000-0000-00002E1E0000}"/>
    <cellStyle name="styleSeriesData 4 3 2 2 3" xfId="52709" xr:uid="{00000000-0005-0000-0000-00002E1E0000}"/>
    <cellStyle name="styleSeriesData 4 3 2 3" xfId="26307" xr:uid="{00000000-0005-0000-0000-00002D1E0000}"/>
    <cellStyle name="styleSeriesData 4 3 2 4" xfId="41692" xr:uid="{00000000-0005-0000-0000-00002D1E0000}"/>
    <cellStyle name="styleSeriesData 4 3 3" xfId="7863" xr:uid="{00000000-0005-0000-0000-0000E9050000}"/>
    <cellStyle name="styleSeriesData 4 3 3 2" xfId="27907" xr:uid="{00000000-0005-0000-0000-00002F1E0000}"/>
    <cellStyle name="styleSeriesData 4 3 3 3" xfId="42886" xr:uid="{00000000-0005-0000-0000-00002F1E0000}"/>
    <cellStyle name="styleSeriesData 4 3 4" xfId="8724" xr:uid="{00000000-0005-0000-0000-0000E9050000}"/>
    <cellStyle name="styleSeriesData 4 3 4 2" xfId="28587" xr:uid="{00000000-0005-0000-0000-0000301E0000}"/>
    <cellStyle name="styleSeriesData 4 3 4 3" xfId="43363" xr:uid="{00000000-0005-0000-0000-0000301E0000}"/>
    <cellStyle name="styleSeriesData 4 3 5" xfId="9580" xr:uid="{00000000-0005-0000-0000-0000E9050000}"/>
    <cellStyle name="styleSeriesData 4 3 5 2" xfId="29182" xr:uid="{00000000-0005-0000-0000-0000311E0000}"/>
    <cellStyle name="styleSeriesData 4 3 5 3" xfId="43849" xr:uid="{00000000-0005-0000-0000-0000311E0000}"/>
    <cellStyle name="styleSeriesData 4 3 6" xfId="3628" xr:uid="{00000000-0005-0000-0000-000063260000}"/>
    <cellStyle name="styleSeriesData 4 3 7" xfId="12685" xr:uid="{00000000-0005-0000-0000-0000E9050000}"/>
    <cellStyle name="styleSeriesData 4 3 7 2" xfId="31241" xr:uid="{00000000-0005-0000-0000-0000331E0000}"/>
    <cellStyle name="styleSeriesData 4 3 7 3" xfId="45335" xr:uid="{00000000-0005-0000-0000-0000331E0000}"/>
    <cellStyle name="styleSeriesData 4 3 8" xfId="11938" xr:uid="{00000000-0005-0000-0000-00006A040000}"/>
    <cellStyle name="styleSeriesData 4 3 8 2" xfId="30502" xr:uid="{00000000-0005-0000-0000-0000341E0000}"/>
    <cellStyle name="styleSeriesData 4 3 8 3" xfId="44646" xr:uid="{00000000-0005-0000-0000-0000341E0000}"/>
    <cellStyle name="styleSeriesData 4 3 9" xfId="16598" xr:uid="{00000000-0005-0000-0000-0000E9050000}"/>
    <cellStyle name="styleSeriesData 4 3 9 2" xfId="35154" xr:uid="{00000000-0005-0000-0000-0000351E0000}"/>
    <cellStyle name="styleSeriesData 4 3 9 3" xfId="48935" xr:uid="{00000000-0005-0000-0000-0000351E0000}"/>
    <cellStyle name="styleSeriesData 4 4" xfId="2505" xr:uid="{00000000-0005-0000-0000-00006A040000}"/>
    <cellStyle name="styleSeriesData 4 4 10" xfId="21540" xr:uid="{00000000-0005-0000-0000-00006A040000}"/>
    <cellStyle name="styleSeriesData 4 4 10 2" xfId="40080" xr:uid="{00000000-0005-0000-0000-0000371E0000}"/>
    <cellStyle name="styleSeriesData 4 4 10 3" xfId="53428" xr:uid="{00000000-0005-0000-0000-0000371E0000}"/>
    <cellStyle name="styleSeriesData 4 4 11" xfId="24016" xr:uid="{00000000-0005-0000-0000-0000361E0000}"/>
    <cellStyle name="styleSeriesData 4 4 12" xfId="55333" xr:uid="{00000000-0005-0000-0000-00006A040000}"/>
    <cellStyle name="styleSeriesData 4 4 2" xfId="5712" xr:uid="{00000000-0005-0000-0000-0000EA050000}"/>
    <cellStyle name="styleSeriesData 4 4 2 2" xfId="26127" xr:uid="{00000000-0005-0000-0000-0000381E0000}"/>
    <cellStyle name="styleSeriesData 4 4 2 3" xfId="41515" xr:uid="{00000000-0005-0000-0000-0000381E0000}"/>
    <cellStyle name="styleSeriesData 4 4 3" xfId="9395" xr:uid="{00000000-0005-0000-0000-0000EA050000}"/>
    <cellStyle name="styleSeriesData 4 4 3 2" xfId="28997" xr:uid="{00000000-0005-0000-0000-0000391E0000}"/>
    <cellStyle name="styleSeriesData 4 4 3 3" xfId="43669" xr:uid="{00000000-0005-0000-0000-0000391E0000}"/>
    <cellStyle name="styleSeriesData 4 4 4" xfId="3629" xr:uid="{00000000-0005-0000-0000-000064260000}"/>
    <cellStyle name="styleSeriesData 4 4 5" xfId="11881" xr:uid="{00000000-0005-0000-0000-0000EA050000}"/>
    <cellStyle name="styleSeriesData 4 4 5 2" xfId="30445" xr:uid="{00000000-0005-0000-0000-00003B1E0000}"/>
    <cellStyle name="styleSeriesData 4 4 5 3" xfId="44590" xr:uid="{00000000-0005-0000-0000-00003B1E0000}"/>
    <cellStyle name="styleSeriesData 4 4 6" xfId="11581" xr:uid="{00000000-0005-0000-0000-00006A040000}"/>
    <cellStyle name="styleSeriesData 4 4 6 2" xfId="30145" xr:uid="{00000000-0005-0000-0000-00003C1E0000}"/>
    <cellStyle name="styleSeriesData 4 4 6 3" xfId="44345" xr:uid="{00000000-0005-0000-0000-00003C1E0000}"/>
    <cellStyle name="styleSeriesData 4 4 7" xfId="16413" xr:uid="{00000000-0005-0000-0000-0000EA050000}"/>
    <cellStyle name="styleSeriesData 4 4 7 2" xfId="34969" xr:uid="{00000000-0005-0000-0000-00003D1E0000}"/>
    <cellStyle name="styleSeriesData 4 4 7 3" xfId="48750" xr:uid="{00000000-0005-0000-0000-00003D1E0000}"/>
    <cellStyle name="styleSeriesData 4 4 8" xfId="18263" xr:uid="{00000000-0005-0000-0000-00006A040000}"/>
    <cellStyle name="styleSeriesData 4 4 8 2" xfId="36819" xr:uid="{00000000-0005-0000-0000-00003E1E0000}"/>
    <cellStyle name="styleSeriesData 4 4 8 3" xfId="50357" xr:uid="{00000000-0005-0000-0000-00003E1E0000}"/>
    <cellStyle name="styleSeriesData 4 4 9" xfId="18725" xr:uid="{00000000-0005-0000-0000-0000EA050000}"/>
    <cellStyle name="styleSeriesData 4 4 9 2" xfId="37281" xr:uid="{00000000-0005-0000-0000-00003F1E0000}"/>
    <cellStyle name="styleSeriesData 4 4 9 3" xfId="50778" xr:uid="{00000000-0005-0000-0000-00003F1E0000}"/>
    <cellStyle name="styleSeriesData 4 5" xfId="4360" xr:uid="{00000000-0005-0000-0000-0000E7050000}"/>
    <cellStyle name="styleSeriesData 4 5 2" xfId="24876" xr:uid="{00000000-0005-0000-0000-0000401E0000}"/>
    <cellStyle name="styleSeriesData 4 5 3" xfId="24452" xr:uid="{00000000-0005-0000-0000-0000401E0000}"/>
    <cellStyle name="styleSeriesData 4 6" xfId="3626" xr:uid="{00000000-0005-0000-0000-000061260000}"/>
    <cellStyle name="styleSeriesData 4 7" xfId="13565" xr:uid="{00000000-0005-0000-0000-00006A040000}"/>
    <cellStyle name="styleSeriesData 4 7 2" xfId="32121" xr:uid="{00000000-0005-0000-0000-0000421E0000}"/>
    <cellStyle name="styleSeriesData 4 7 3" xfId="46174" xr:uid="{00000000-0005-0000-0000-0000421E0000}"/>
    <cellStyle name="styleSeriesData 4 8" xfId="14370" xr:uid="{00000000-0005-0000-0000-0000E7050000}"/>
    <cellStyle name="styleSeriesData 4 8 2" xfId="32926" xr:uid="{00000000-0005-0000-0000-0000431E0000}"/>
    <cellStyle name="styleSeriesData 4 8 3" xfId="46910" xr:uid="{00000000-0005-0000-0000-0000431E0000}"/>
    <cellStyle name="styleSeriesData 4 9" xfId="17567" xr:uid="{00000000-0005-0000-0000-0000E7050000}"/>
    <cellStyle name="styleSeriesData 4 9 2" xfId="36123" xr:uid="{00000000-0005-0000-0000-0000441E0000}"/>
    <cellStyle name="styleSeriesData 4 9 3" xfId="49753" xr:uid="{00000000-0005-0000-0000-0000441E0000}"/>
    <cellStyle name="styleSeriesData 5" xfId="2376" xr:uid="{00000000-0005-0000-0000-000065040000}"/>
    <cellStyle name="styleSeriesData 5 10" xfId="16284" xr:uid="{00000000-0005-0000-0000-0000EB050000}"/>
    <cellStyle name="styleSeriesData 5 10 2" xfId="34840" xr:uid="{00000000-0005-0000-0000-0000461E0000}"/>
    <cellStyle name="styleSeriesData 5 10 3" xfId="48627" xr:uid="{00000000-0005-0000-0000-0000461E0000}"/>
    <cellStyle name="styleSeriesData 5 11" xfId="18171" xr:uid="{00000000-0005-0000-0000-000065040000}"/>
    <cellStyle name="styleSeriesData 5 11 2" xfId="36727" xr:uid="{00000000-0005-0000-0000-0000471E0000}"/>
    <cellStyle name="styleSeriesData 5 11 3" xfId="50279" xr:uid="{00000000-0005-0000-0000-0000471E0000}"/>
    <cellStyle name="styleSeriesData 5 12" xfId="17420" xr:uid="{00000000-0005-0000-0000-0000EB050000}"/>
    <cellStyle name="styleSeriesData 5 12 2" xfId="35976" xr:uid="{00000000-0005-0000-0000-0000481E0000}"/>
    <cellStyle name="styleSeriesData 5 12 3" xfId="49625" xr:uid="{00000000-0005-0000-0000-0000481E0000}"/>
    <cellStyle name="styleSeriesData 5 13" xfId="23887" xr:uid="{00000000-0005-0000-0000-0000451E0000}"/>
    <cellStyle name="styleSeriesData 5 14" xfId="56547" xr:uid="{00000000-0005-0000-0000-0000EB050000}"/>
    <cellStyle name="styleSeriesData 5 2" xfId="5583" xr:uid="{00000000-0005-0000-0000-0000EB050000}"/>
    <cellStyle name="styleSeriesData 5 2 2" xfId="20569" xr:uid="{00000000-0005-0000-0000-00000B070000}"/>
    <cellStyle name="styleSeriesData 5 2 2 2" xfId="39121" xr:uid="{00000000-0005-0000-0000-00004A1E0000}"/>
    <cellStyle name="styleSeriesData 5 2 2 3" xfId="52504" xr:uid="{00000000-0005-0000-0000-00004A1E0000}"/>
    <cellStyle name="styleSeriesData 5 2 3" xfId="26000" xr:uid="{00000000-0005-0000-0000-0000491E0000}"/>
    <cellStyle name="styleSeriesData 5 2 4" xfId="41400" xr:uid="{00000000-0005-0000-0000-0000491E0000}"/>
    <cellStyle name="styleSeriesData 5 3" xfId="7549" xr:uid="{00000000-0005-0000-0000-0000EB050000}"/>
    <cellStyle name="styleSeriesData 5 3 2" xfId="27679" xr:uid="{00000000-0005-0000-0000-00004B1E0000}"/>
    <cellStyle name="styleSeriesData 5 3 3" xfId="42687" xr:uid="{00000000-0005-0000-0000-00004B1E0000}"/>
    <cellStyle name="styleSeriesData 5 4" xfId="8410" xr:uid="{00000000-0005-0000-0000-0000EB050000}"/>
    <cellStyle name="styleSeriesData 5 4 2" xfId="28337" xr:uid="{00000000-0005-0000-0000-00004C1E0000}"/>
    <cellStyle name="styleSeriesData 5 4 3" xfId="43164" xr:uid="{00000000-0005-0000-0000-00004C1E0000}"/>
    <cellStyle name="styleSeriesData 5 5" xfId="9266" xr:uid="{00000000-0005-0000-0000-0000EB050000}"/>
    <cellStyle name="styleSeriesData 5 5 2" xfId="28868" xr:uid="{00000000-0005-0000-0000-00004D1E0000}"/>
    <cellStyle name="styleSeriesData 5 5 3" xfId="43548" xr:uid="{00000000-0005-0000-0000-00004D1E0000}"/>
    <cellStyle name="styleSeriesData 5 6" xfId="3963" xr:uid="{00000000-0005-0000-0000-000065260000}"/>
    <cellStyle name="styleSeriesData 5 7" xfId="12384" xr:uid="{00000000-0005-0000-0000-0000EB050000}"/>
    <cellStyle name="styleSeriesData 5 7 2" xfId="30943" xr:uid="{00000000-0005-0000-0000-00004F1E0000}"/>
    <cellStyle name="styleSeriesData 5 7 3" xfId="45044" xr:uid="{00000000-0005-0000-0000-00004F1E0000}"/>
    <cellStyle name="styleSeriesData 5 8" xfId="15050" xr:uid="{00000000-0005-0000-0000-0000EB050000}"/>
    <cellStyle name="styleSeriesData 5 8 2" xfId="33606" xr:uid="{00000000-0005-0000-0000-0000501E0000}"/>
    <cellStyle name="styleSeriesData 5 8 3" xfId="47557" xr:uid="{00000000-0005-0000-0000-0000501E0000}"/>
    <cellStyle name="styleSeriesData 5 9" xfId="14487" xr:uid="{00000000-0005-0000-0000-000065040000}"/>
    <cellStyle name="styleSeriesData 5 9 2" xfId="33043" xr:uid="{00000000-0005-0000-0000-0000511E0000}"/>
    <cellStyle name="styleSeriesData 5 9 3" xfId="47022" xr:uid="{00000000-0005-0000-0000-0000511E0000}"/>
    <cellStyle name="styleSeriesData 6" xfId="2685" xr:uid="{00000000-0005-0000-0000-000065040000}"/>
    <cellStyle name="styleSeriesData 6 10" xfId="17274" xr:uid="{00000000-0005-0000-0000-000065040000}"/>
    <cellStyle name="styleSeriesData 6 10 2" xfId="35830" xr:uid="{00000000-0005-0000-0000-0000531E0000}"/>
    <cellStyle name="styleSeriesData 6 10 3" xfId="49498" xr:uid="{00000000-0005-0000-0000-0000531E0000}"/>
    <cellStyle name="styleSeriesData 6 11" xfId="19554" xr:uid="{00000000-0005-0000-0000-0000EC050000}"/>
    <cellStyle name="styleSeriesData 6 11 2" xfId="38110" xr:uid="{00000000-0005-0000-0000-0000541E0000}"/>
    <cellStyle name="styleSeriesData 6 11 3" xfId="51602" xr:uid="{00000000-0005-0000-0000-0000541E0000}"/>
    <cellStyle name="styleSeriesData 6 12" xfId="55511" xr:uid="{00000000-0005-0000-0000-000065040000}"/>
    <cellStyle name="styleSeriesData 6 2" xfId="5892" xr:uid="{00000000-0005-0000-0000-0000EC050000}"/>
    <cellStyle name="styleSeriesData 6 2 2" xfId="20782" xr:uid="{00000000-0005-0000-0000-00000D070000}"/>
    <cellStyle name="styleSeriesData 6 2 2 2" xfId="39327" xr:uid="{00000000-0005-0000-0000-0000561E0000}"/>
    <cellStyle name="styleSeriesData 6 2 2 3" xfId="52704" xr:uid="{00000000-0005-0000-0000-0000561E0000}"/>
    <cellStyle name="styleSeriesData 6 2 3" xfId="26302" xr:uid="{00000000-0005-0000-0000-0000551E0000}"/>
    <cellStyle name="styleSeriesData 6 2 4" xfId="41687" xr:uid="{00000000-0005-0000-0000-0000551E0000}"/>
    <cellStyle name="styleSeriesData 6 3" xfId="7858" xr:uid="{00000000-0005-0000-0000-0000EC050000}"/>
    <cellStyle name="styleSeriesData 6 3 2" xfId="27902" xr:uid="{00000000-0005-0000-0000-0000571E0000}"/>
    <cellStyle name="styleSeriesData 6 3 3" xfId="42881" xr:uid="{00000000-0005-0000-0000-0000571E0000}"/>
    <cellStyle name="styleSeriesData 6 4" xfId="8719" xr:uid="{00000000-0005-0000-0000-0000EC050000}"/>
    <cellStyle name="styleSeriesData 6 4 2" xfId="28582" xr:uid="{00000000-0005-0000-0000-0000581E0000}"/>
    <cellStyle name="styleSeriesData 6 4 3" xfId="43358" xr:uid="{00000000-0005-0000-0000-0000581E0000}"/>
    <cellStyle name="styleSeriesData 6 5" xfId="9575" xr:uid="{00000000-0005-0000-0000-0000EC050000}"/>
    <cellStyle name="styleSeriesData 6 5 2" xfId="29177" xr:uid="{00000000-0005-0000-0000-0000591E0000}"/>
    <cellStyle name="styleSeriesData 6 5 3" xfId="43844" xr:uid="{00000000-0005-0000-0000-0000591E0000}"/>
    <cellStyle name="styleSeriesData 6 6" xfId="3630" xr:uid="{00000000-0005-0000-0000-000066260000}"/>
    <cellStyle name="styleSeriesData 6 7" xfId="12489" xr:uid="{00000000-0005-0000-0000-0000EC050000}"/>
    <cellStyle name="styleSeriesData 6 7 2" xfId="31047" xr:uid="{00000000-0005-0000-0000-00005B1E0000}"/>
    <cellStyle name="styleSeriesData 6 7 3" xfId="45147" xr:uid="{00000000-0005-0000-0000-00005B1E0000}"/>
    <cellStyle name="styleSeriesData 6 8" xfId="14205" xr:uid="{00000000-0005-0000-0000-000065040000}"/>
    <cellStyle name="styleSeriesData 6 8 2" xfId="32761" xr:uid="{00000000-0005-0000-0000-00005C1E0000}"/>
    <cellStyle name="styleSeriesData 6 8 3" xfId="46760" xr:uid="{00000000-0005-0000-0000-00005C1E0000}"/>
    <cellStyle name="styleSeriesData 6 9" xfId="16593" xr:uid="{00000000-0005-0000-0000-0000EC050000}"/>
    <cellStyle name="styleSeriesData 6 9 2" xfId="35149" xr:uid="{00000000-0005-0000-0000-00005D1E0000}"/>
    <cellStyle name="styleSeriesData 6 9 3" xfId="48930" xr:uid="{00000000-0005-0000-0000-00005D1E0000}"/>
    <cellStyle name="styleSeriesData 7" xfId="3144" xr:uid="{00000000-0005-0000-0000-000065040000}"/>
    <cellStyle name="styleSeriesData 7 10" xfId="21908" xr:uid="{00000000-0005-0000-0000-000065040000}"/>
    <cellStyle name="styleSeriesData 7 10 2" xfId="40448" xr:uid="{00000000-0005-0000-0000-00005F1E0000}"/>
    <cellStyle name="styleSeriesData 7 10 3" xfId="53796" xr:uid="{00000000-0005-0000-0000-00005F1E0000}"/>
    <cellStyle name="styleSeriesData 7 11" xfId="24346" xr:uid="{00000000-0005-0000-0000-00005E1E0000}"/>
    <cellStyle name="styleSeriesData 7 12" xfId="55965" xr:uid="{00000000-0005-0000-0000-000065040000}"/>
    <cellStyle name="styleSeriesData 7 2" xfId="6351" xr:uid="{00000000-0005-0000-0000-0000ED050000}"/>
    <cellStyle name="styleSeriesData 7 2 2" xfId="26759" xr:uid="{00000000-0005-0000-0000-0000601E0000}"/>
    <cellStyle name="styleSeriesData 7 2 3" xfId="41980" xr:uid="{00000000-0005-0000-0000-0000601E0000}"/>
    <cellStyle name="styleSeriesData 7 3" xfId="10034" xr:uid="{00000000-0005-0000-0000-0000ED050000}"/>
    <cellStyle name="styleSeriesData 7 3 2" xfId="29635" xr:uid="{00000000-0005-0000-0000-0000611E0000}"/>
    <cellStyle name="styleSeriesData 7 3 3" xfId="44200" xr:uid="{00000000-0005-0000-0000-0000611E0000}"/>
    <cellStyle name="styleSeriesData 7 4" xfId="3631" xr:uid="{00000000-0005-0000-0000-000067260000}"/>
    <cellStyle name="styleSeriesData 7 5" xfId="11966" xr:uid="{00000000-0005-0000-0000-0000ED050000}"/>
    <cellStyle name="styleSeriesData 7 5 2" xfId="30530" xr:uid="{00000000-0005-0000-0000-0000631E0000}"/>
    <cellStyle name="styleSeriesData 7 5 3" xfId="44674" xr:uid="{00000000-0005-0000-0000-0000631E0000}"/>
    <cellStyle name="styleSeriesData 7 6" xfId="16209" xr:uid="{00000000-0005-0000-0000-000065040000}"/>
    <cellStyle name="styleSeriesData 7 6 2" xfId="34765" xr:uid="{00000000-0005-0000-0000-0000641E0000}"/>
    <cellStyle name="styleSeriesData 7 6 3" xfId="48557" xr:uid="{00000000-0005-0000-0000-0000641E0000}"/>
    <cellStyle name="styleSeriesData 7 7" xfId="17050" xr:uid="{00000000-0005-0000-0000-0000ED050000}"/>
    <cellStyle name="styleSeriesData 7 7 2" xfId="35606" xr:uid="{00000000-0005-0000-0000-0000651E0000}"/>
    <cellStyle name="styleSeriesData 7 7 3" xfId="49286" xr:uid="{00000000-0005-0000-0000-0000651E0000}"/>
    <cellStyle name="styleSeriesData 7 8" xfId="17810" xr:uid="{00000000-0005-0000-0000-000065040000}"/>
    <cellStyle name="styleSeriesData 7 8 2" xfId="36366" xr:uid="{00000000-0005-0000-0000-0000661E0000}"/>
    <cellStyle name="styleSeriesData 7 8 3" xfId="49962" xr:uid="{00000000-0005-0000-0000-0000661E0000}"/>
    <cellStyle name="styleSeriesData 7 9" xfId="19511" xr:uid="{00000000-0005-0000-0000-0000ED050000}"/>
    <cellStyle name="styleSeriesData 7 9 2" xfId="38067" xr:uid="{00000000-0005-0000-0000-0000671E0000}"/>
    <cellStyle name="styleSeriesData 7 9 3" xfId="51559" xr:uid="{00000000-0005-0000-0000-0000671E0000}"/>
    <cellStyle name="styleSeriesData 8" xfId="4355" xr:uid="{00000000-0005-0000-0000-0000D6050000}"/>
    <cellStyle name="styleSeriesData 8 2" xfId="24871" xr:uid="{00000000-0005-0000-0000-0000681E0000}"/>
    <cellStyle name="styleSeriesData 8 3" xfId="25413" xr:uid="{00000000-0005-0000-0000-0000681E0000}"/>
    <cellStyle name="styleSeriesData 9" xfId="3618" xr:uid="{00000000-0005-0000-0000-000050260000}"/>
    <cellStyle name="styleSeriesDataForecast" xfId="1144" xr:uid="{00000000-0005-0000-0000-00006B040000}"/>
    <cellStyle name="styleSeriesDataForecast 10" xfId="12306" xr:uid="{00000000-0005-0000-0000-00006B040000}"/>
    <cellStyle name="styleSeriesDataForecast 10 2" xfId="30867" xr:uid="{00000000-0005-0000-0000-00006B1E0000}"/>
    <cellStyle name="styleSeriesDataForecast 10 3" xfId="44980" xr:uid="{00000000-0005-0000-0000-00006B1E0000}"/>
    <cellStyle name="styleSeriesDataForecast 11" xfId="13668" xr:uid="{00000000-0005-0000-0000-0000EE050000}"/>
    <cellStyle name="styleSeriesDataForecast 11 2" xfId="32224" xr:uid="{00000000-0005-0000-0000-00006C1E0000}"/>
    <cellStyle name="styleSeriesDataForecast 11 3" xfId="46268" xr:uid="{00000000-0005-0000-0000-00006C1E0000}"/>
    <cellStyle name="styleSeriesDataForecast 12" xfId="15746" xr:uid="{00000000-0005-0000-0000-0000EE050000}"/>
    <cellStyle name="styleSeriesDataForecast 12 2" xfId="34302" xr:uid="{00000000-0005-0000-0000-00006D1E0000}"/>
    <cellStyle name="styleSeriesDataForecast 12 3" xfId="48159" xr:uid="{00000000-0005-0000-0000-00006D1E0000}"/>
    <cellStyle name="styleSeriesDataForecast 13" xfId="14593" xr:uid="{00000000-0005-0000-0000-00006B040000}"/>
    <cellStyle name="styleSeriesDataForecast 13 2" xfId="33149" xr:uid="{00000000-0005-0000-0000-00006E1E0000}"/>
    <cellStyle name="styleSeriesDataForecast 13 3" xfId="47121" xr:uid="{00000000-0005-0000-0000-00006E1E0000}"/>
    <cellStyle name="styleSeriesDataForecast 14" xfId="18803" xr:uid="{00000000-0005-0000-0000-0000EE050000}"/>
    <cellStyle name="styleSeriesDataForecast 14 2" xfId="37359" xr:uid="{00000000-0005-0000-0000-00006F1E0000}"/>
    <cellStyle name="styleSeriesDataForecast 14 3" xfId="50852" xr:uid="{00000000-0005-0000-0000-00006F1E0000}"/>
    <cellStyle name="styleSeriesDataForecast 15" xfId="19141" xr:uid="{00000000-0005-0000-0000-00006B040000}"/>
    <cellStyle name="styleSeriesDataForecast 15 2" xfId="37697" xr:uid="{00000000-0005-0000-0000-0000701E0000}"/>
    <cellStyle name="styleSeriesDataForecast 15 3" xfId="51189" xr:uid="{00000000-0005-0000-0000-0000701E0000}"/>
    <cellStyle name="styleSeriesDataForecast 16" xfId="21497" xr:uid="{00000000-0005-0000-0000-00006B040000}"/>
    <cellStyle name="styleSeriesDataForecast 16 2" xfId="40037" xr:uid="{00000000-0005-0000-0000-0000711E0000}"/>
    <cellStyle name="styleSeriesDataForecast 16 3" xfId="53385" xr:uid="{00000000-0005-0000-0000-0000711E0000}"/>
    <cellStyle name="styleSeriesDataForecast 17" xfId="22125" xr:uid="{00000000-0005-0000-0000-0000EE050000}"/>
    <cellStyle name="styleSeriesDataForecast 17 2" xfId="40665" xr:uid="{00000000-0005-0000-0000-0000721E0000}"/>
    <cellStyle name="styleSeriesDataForecast 17 3" xfId="53954" xr:uid="{00000000-0005-0000-0000-0000721E0000}"/>
    <cellStyle name="styleSeriesDataForecast 18" xfId="22927" xr:uid="{00000000-0005-0000-0000-00006A1E0000}"/>
    <cellStyle name="styleSeriesDataForecast 19" xfId="29955" xr:uid="{00000000-0005-0000-0000-00006A1E0000}"/>
    <cellStyle name="styleSeriesDataForecast 2" xfId="1145" xr:uid="{00000000-0005-0000-0000-00006C040000}"/>
    <cellStyle name="styleSeriesDataForecast 2 10" xfId="14250" xr:uid="{00000000-0005-0000-0000-0000EF050000}"/>
    <cellStyle name="styleSeriesDataForecast 2 10 2" xfId="32806" xr:uid="{00000000-0005-0000-0000-0000741E0000}"/>
    <cellStyle name="styleSeriesDataForecast 2 10 3" xfId="46800" xr:uid="{00000000-0005-0000-0000-0000741E0000}"/>
    <cellStyle name="styleSeriesDataForecast 2 11" xfId="18417" xr:uid="{00000000-0005-0000-0000-0000EF050000}"/>
    <cellStyle name="styleSeriesDataForecast 2 11 2" xfId="36973" xr:uid="{00000000-0005-0000-0000-0000751E0000}"/>
    <cellStyle name="styleSeriesDataForecast 2 11 3" xfId="50492" xr:uid="{00000000-0005-0000-0000-0000751E0000}"/>
    <cellStyle name="styleSeriesDataForecast 2 12" xfId="18005" xr:uid="{00000000-0005-0000-0000-00006C040000}"/>
    <cellStyle name="styleSeriesDataForecast 2 12 2" xfId="36561" xr:uid="{00000000-0005-0000-0000-0000761E0000}"/>
    <cellStyle name="styleSeriesDataForecast 2 12 3" xfId="50129" xr:uid="{00000000-0005-0000-0000-0000761E0000}"/>
    <cellStyle name="styleSeriesDataForecast 2 13" xfId="18838" xr:uid="{00000000-0005-0000-0000-0000EF050000}"/>
    <cellStyle name="styleSeriesDataForecast 2 13 2" xfId="37394" xr:uid="{00000000-0005-0000-0000-0000771E0000}"/>
    <cellStyle name="styleSeriesDataForecast 2 13 3" xfId="50886" xr:uid="{00000000-0005-0000-0000-0000771E0000}"/>
    <cellStyle name="styleSeriesDataForecast 2 14" xfId="18366" xr:uid="{00000000-0005-0000-0000-00006C040000}"/>
    <cellStyle name="styleSeriesDataForecast 2 14 2" xfId="36922" xr:uid="{00000000-0005-0000-0000-0000781E0000}"/>
    <cellStyle name="styleSeriesDataForecast 2 14 3" xfId="50444" xr:uid="{00000000-0005-0000-0000-0000781E0000}"/>
    <cellStyle name="styleSeriesDataForecast 2 15" xfId="21638" xr:uid="{00000000-0005-0000-0000-00006C040000}"/>
    <cellStyle name="styleSeriesDataForecast 2 15 2" xfId="40178" xr:uid="{00000000-0005-0000-0000-0000791E0000}"/>
    <cellStyle name="styleSeriesDataForecast 2 15 3" xfId="53526" xr:uid="{00000000-0005-0000-0000-0000791E0000}"/>
    <cellStyle name="styleSeriesDataForecast 2 16" xfId="22126" xr:uid="{00000000-0005-0000-0000-0000EF050000}"/>
    <cellStyle name="styleSeriesDataForecast 2 16 2" xfId="40666" xr:uid="{00000000-0005-0000-0000-00007A1E0000}"/>
    <cellStyle name="styleSeriesDataForecast 2 16 3" xfId="53955" xr:uid="{00000000-0005-0000-0000-00007A1E0000}"/>
    <cellStyle name="styleSeriesDataForecast 2 17" xfId="22928" xr:uid="{00000000-0005-0000-0000-0000731E0000}"/>
    <cellStyle name="styleSeriesDataForecast 2 18" xfId="29956" xr:uid="{00000000-0005-0000-0000-0000731E0000}"/>
    <cellStyle name="styleSeriesDataForecast 2 19" xfId="54343" xr:uid="{00000000-0005-0000-0000-00006C040000}"/>
    <cellStyle name="styleSeriesDataForecast 2 2" xfId="1146" xr:uid="{00000000-0005-0000-0000-00006D040000}"/>
    <cellStyle name="styleSeriesDataForecast 2 2 10" xfId="17351" xr:uid="{00000000-0005-0000-0000-00006D040000}"/>
    <cellStyle name="styleSeriesDataForecast 2 2 10 2" xfId="35907" xr:uid="{00000000-0005-0000-0000-00007C1E0000}"/>
    <cellStyle name="styleSeriesDataForecast 2 2 10 3" xfId="49565" xr:uid="{00000000-0005-0000-0000-00007C1E0000}"/>
    <cellStyle name="styleSeriesDataForecast 2 2 11" xfId="19333" xr:uid="{00000000-0005-0000-0000-0000F0050000}"/>
    <cellStyle name="styleSeriesDataForecast 2 2 11 2" xfId="37889" xr:uid="{00000000-0005-0000-0000-00007D1E0000}"/>
    <cellStyle name="styleSeriesDataForecast 2 2 11 3" xfId="51381" xr:uid="{00000000-0005-0000-0000-00007D1E0000}"/>
    <cellStyle name="styleSeriesDataForecast 2 2 12" xfId="19743" xr:uid="{00000000-0005-0000-0000-00006D040000}"/>
    <cellStyle name="styleSeriesDataForecast 2 2 12 2" xfId="38299" xr:uid="{00000000-0005-0000-0000-00007E1E0000}"/>
    <cellStyle name="styleSeriesDataForecast 2 2 12 3" xfId="51791" xr:uid="{00000000-0005-0000-0000-00007E1E0000}"/>
    <cellStyle name="styleSeriesDataForecast 2 2 13" xfId="21506" xr:uid="{00000000-0005-0000-0000-00006D040000}"/>
    <cellStyle name="styleSeriesDataForecast 2 2 13 2" xfId="40046" xr:uid="{00000000-0005-0000-0000-00007F1E0000}"/>
    <cellStyle name="styleSeriesDataForecast 2 2 13 3" xfId="53394" xr:uid="{00000000-0005-0000-0000-00007F1E0000}"/>
    <cellStyle name="styleSeriesDataForecast 2 2 14" xfId="22127" xr:uid="{00000000-0005-0000-0000-0000F0050000}"/>
    <cellStyle name="styleSeriesDataForecast 2 2 14 2" xfId="40667" xr:uid="{00000000-0005-0000-0000-0000801E0000}"/>
    <cellStyle name="styleSeriesDataForecast 2 2 14 3" xfId="53956" xr:uid="{00000000-0005-0000-0000-0000801E0000}"/>
    <cellStyle name="styleSeriesDataForecast 2 2 15" xfId="22929" xr:uid="{00000000-0005-0000-0000-00007B1E0000}"/>
    <cellStyle name="styleSeriesDataForecast 2 2 16" xfId="29951" xr:uid="{00000000-0005-0000-0000-00007B1E0000}"/>
    <cellStyle name="styleSeriesDataForecast 2 2 17" xfId="54344" xr:uid="{00000000-0005-0000-0000-00006D040000}"/>
    <cellStyle name="styleSeriesDataForecast 2 2 2" xfId="2368" xr:uid="{00000000-0005-0000-0000-00006D040000}"/>
    <cellStyle name="styleSeriesDataForecast 2 2 2 10" xfId="14369" xr:uid="{00000000-0005-0000-0000-0000F1050000}"/>
    <cellStyle name="styleSeriesDataForecast 2 2 2 10 2" xfId="32925" xr:uid="{00000000-0005-0000-0000-0000821E0000}"/>
    <cellStyle name="styleSeriesDataForecast 2 2 2 10 3" xfId="46909" xr:uid="{00000000-0005-0000-0000-0000821E0000}"/>
    <cellStyle name="styleSeriesDataForecast 2 2 2 11" xfId="15750" xr:uid="{00000000-0005-0000-0000-00006D040000}"/>
    <cellStyle name="styleSeriesDataForecast 2 2 2 11 2" xfId="34306" xr:uid="{00000000-0005-0000-0000-0000831E0000}"/>
    <cellStyle name="styleSeriesDataForecast 2 2 2 11 3" xfId="48163" xr:uid="{00000000-0005-0000-0000-0000831E0000}"/>
    <cellStyle name="styleSeriesDataForecast 2 2 2 12" xfId="19541" xr:uid="{00000000-0005-0000-0000-0000F1050000}"/>
    <cellStyle name="styleSeriesDataForecast 2 2 2 12 2" xfId="38097" xr:uid="{00000000-0005-0000-0000-0000841E0000}"/>
    <cellStyle name="styleSeriesDataForecast 2 2 2 12 3" xfId="51589" xr:uid="{00000000-0005-0000-0000-0000841E0000}"/>
    <cellStyle name="styleSeriesDataForecast 2 2 2 13" xfId="23879" xr:uid="{00000000-0005-0000-0000-0000811E0000}"/>
    <cellStyle name="styleSeriesDataForecast 2 2 2 14" xfId="56539" xr:uid="{00000000-0005-0000-0000-0000F1050000}"/>
    <cellStyle name="styleSeriesDataForecast 2 2 2 2" xfId="5575" xr:uid="{00000000-0005-0000-0000-0000F1050000}"/>
    <cellStyle name="styleSeriesDataForecast 2 2 2 2 2" xfId="20561" xr:uid="{00000000-0005-0000-0000-000013070000}"/>
    <cellStyle name="styleSeriesDataForecast 2 2 2 2 2 2" xfId="39113" xr:uid="{00000000-0005-0000-0000-0000861E0000}"/>
    <cellStyle name="styleSeriesDataForecast 2 2 2 2 2 3" xfId="52496" xr:uid="{00000000-0005-0000-0000-0000861E0000}"/>
    <cellStyle name="styleSeriesDataForecast 2 2 2 2 3" xfId="25992" xr:uid="{00000000-0005-0000-0000-0000851E0000}"/>
    <cellStyle name="styleSeriesDataForecast 2 2 2 2 4" xfId="41392" xr:uid="{00000000-0005-0000-0000-0000851E0000}"/>
    <cellStyle name="styleSeriesDataForecast 2 2 2 3" xfId="7541" xr:uid="{00000000-0005-0000-0000-0000F1050000}"/>
    <cellStyle name="styleSeriesDataForecast 2 2 2 3 2" xfId="27671" xr:uid="{00000000-0005-0000-0000-0000871E0000}"/>
    <cellStyle name="styleSeriesDataForecast 2 2 2 3 3" xfId="42679" xr:uid="{00000000-0005-0000-0000-0000871E0000}"/>
    <cellStyle name="styleSeriesDataForecast 2 2 2 4" xfId="8402" xr:uid="{00000000-0005-0000-0000-0000F1050000}"/>
    <cellStyle name="styleSeriesDataForecast 2 2 2 4 2" xfId="28329" xr:uid="{00000000-0005-0000-0000-0000881E0000}"/>
    <cellStyle name="styleSeriesDataForecast 2 2 2 4 3" xfId="43156" xr:uid="{00000000-0005-0000-0000-0000881E0000}"/>
    <cellStyle name="styleSeriesDataForecast 2 2 2 5" xfId="9258" xr:uid="{00000000-0005-0000-0000-0000F1050000}"/>
    <cellStyle name="styleSeriesDataForecast 2 2 2 5 2" xfId="28860" xr:uid="{00000000-0005-0000-0000-0000891E0000}"/>
    <cellStyle name="styleSeriesDataForecast 2 2 2 5 3" xfId="43540" xr:uid="{00000000-0005-0000-0000-0000891E0000}"/>
    <cellStyle name="styleSeriesDataForecast 2 2 2 6" xfId="3635" xr:uid="{00000000-0005-0000-0000-00006B260000}"/>
    <cellStyle name="styleSeriesDataForecast 2 2 2 7" xfId="12797" xr:uid="{00000000-0005-0000-0000-0000F1050000}"/>
    <cellStyle name="styleSeriesDataForecast 2 2 2 7 2" xfId="31353" xr:uid="{00000000-0005-0000-0000-00008B1E0000}"/>
    <cellStyle name="styleSeriesDataForecast 2 2 2 7 3" xfId="45441" xr:uid="{00000000-0005-0000-0000-00008B1E0000}"/>
    <cellStyle name="styleSeriesDataForecast 2 2 2 8" xfId="15042" xr:uid="{00000000-0005-0000-0000-0000F1050000}"/>
    <cellStyle name="styleSeriesDataForecast 2 2 2 8 2" xfId="33598" xr:uid="{00000000-0005-0000-0000-00008C1E0000}"/>
    <cellStyle name="styleSeriesDataForecast 2 2 2 8 3" xfId="47549" xr:uid="{00000000-0005-0000-0000-00008C1E0000}"/>
    <cellStyle name="styleSeriesDataForecast 2 2 2 9" xfId="13920" xr:uid="{00000000-0005-0000-0000-00006D040000}"/>
    <cellStyle name="styleSeriesDataForecast 2 2 2 9 2" xfId="32476" xr:uid="{00000000-0005-0000-0000-00008D1E0000}"/>
    <cellStyle name="styleSeriesDataForecast 2 2 2 9 3" xfId="46488" xr:uid="{00000000-0005-0000-0000-00008D1E0000}"/>
    <cellStyle name="styleSeriesDataForecast 2 2 3" xfId="2797" xr:uid="{00000000-0005-0000-0000-00006D040000}"/>
    <cellStyle name="styleSeriesDataForecast 2 2 3 10" xfId="14800" xr:uid="{00000000-0005-0000-0000-00006D040000}"/>
    <cellStyle name="styleSeriesDataForecast 2 2 3 10 2" xfId="33356" xr:uid="{00000000-0005-0000-0000-00008F1E0000}"/>
    <cellStyle name="styleSeriesDataForecast 2 2 3 10 3" xfId="47319" xr:uid="{00000000-0005-0000-0000-00008F1E0000}"/>
    <cellStyle name="styleSeriesDataForecast 2 2 3 11" xfId="14660" xr:uid="{00000000-0005-0000-0000-0000F2050000}"/>
    <cellStyle name="styleSeriesDataForecast 2 2 3 11 2" xfId="33216" xr:uid="{00000000-0005-0000-0000-0000901E0000}"/>
    <cellStyle name="styleSeriesDataForecast 2 2 3 11 3" xfId="47185" xr:uid="{00000000-0005-0000-0000-0000901E0000}"/>
    <cellStyle name="styleSeriesDataForecast 2 2 3 12" xfId="55618" xr:uid="{00000000-0005-0000-0000-00006D040000}"/>
    <cellStyle name="styleSeriesDataForecast 2 2 3 2" xfId="6004" xr:uid="{00000000-0005-0000-0000-0000F2050000}"/>
    <cellStyle name="styleSeriesDataForecast 2 2 3 2 2" xfId="20831" xr:uid="{00000000-0005-0000-0000-000015070000}"/>
    <cellStyle name="styleSeriesDataForecast 2 2 3 2 2 2" xfId="39374" xr:uid="{00000000-0005-0000-0000-0000921E0000}"/>
    <cellStyle name="styleSeriesDataForecast 2 2 3 2 2 3" xfId="52743" xr:uid="{00000000-0005-0000-0000-0000921E0000}"/>
    <cellStyle name="styleSeriesDataForecast 2 2 3 2 3" xfId="26412" xr:uid="{00000000-0005-0000-0000-0000911E0000}"/>
    <cellStyle name="styleSeriesDataForecast 2 2 3 2 4" xfId="41726" xr:uid="{00000000-0005-0000-0000-0000911E0000}"/>
    <cellStyle name="styleSeriesDataForecast 2 2 3 3" xfId="7970" xr:uid="{00000000-0005-0000-0000-0000F2050000}"/>
    <cellStyle name="styleSeriesDataForecast 2 2 3 3 2" xfId="27998" xr:uid="{00000000-0005-0000-0000-0000931E0000}"/>
    <cellStyle name="styleSeriesDataForecast 2 2 3 3 3" xfId="42912" xr:uid="{00000000-0005-0000-0000-0000931E0000}"/>
    <cellStyle name="styleSeriesDataForecast 2 2 3 4" xfId="8830" xr:uid="{00000000-0005-0000-0000-0000F2050000}"/>
    <cellStyle name="styleSeriesDataForecast 2 2 3 4 2" xfId="28679" xr:uid="{00000000-0005-0000-0000-0000941E0000}"/>
    <cellStyle name="styleSeriesDataForecast 2 2 3 4 3" xfId="43389" xr:uid="{00000000-0005-0000-0000-0000941E0000}"/>
    <cellStyle name="styleSeriesDataForecast 2 2 3 5" xfId="9687" xr:uid="{00000000-0005-0000-0000-0000F2050000}"/>
    <cellStyle name="styleSeriesDataForecast 2 2 3 5 2" xfId="29288" xr:uid="{00000000-0005-0000-0000-0000951E0000}"/>
    <cellStyle name="styleSeriesDataForecast 2 2 3 5 3" xfId="43886" xr:uid="{00000000-0005-0000-0000-0000951E0000}"/>
    <cellStyle name="styleSeriesDataForecast 2 2 3 6" xfId="3636" xr:uid="{00000000-0005-0000-0000-00006C260000}"/>
    <cellStyle name="styleSeriesDataForecast 2 2 3 7" xfId="13091" xr:uid="{00000000-0005-0000-0000-0000F2050000}"/>
    <cellStyle name="styleSeriesDataForecast 2 2 3 7 2" xfId="31647" xr:uid="{00000000-0005-0000-0000-0000971E0000}"/>
    <cellStyle name="styleSeriesDataForecast 2 2 3 7 3" xfId="45730" xr:uid="{00000000-0005-0000-0000-0000971E0000}"/>
    <cellStyle name="styleSeriesDataForecast 2 2 3 8" xfId="15889" xr:uid="{00000000-0005-0000-0000-00006D040000}"/>
    <cellStyle name="styleSeriesDataForecast 2 2 3 8 2" xfId="34445" xr:uid="{00000000-0005-0000-0000-0000981E0000}"/>
    <cellStyle name="styleSeriesDataForecast 2 2 3 8 3" xfId="48293" xr:uid="{00000000-0005-0000-0000-0000981E0000}"/>
    <cellStyle name="styleSeriesDataForecast 2 2 3 9" xfId="16703" xr:uid="{00000000-0005-0000-0000-0000F2050000}"/>
    <cellStyle name="styleSeriesDataForecast 2 2 3 9 2" xfId="35259" xr:uid="{00000000-0005-0000-0000-0000991E0000}"/>
    <cellStyle name="styleSeriesDataForecast 2 2 3 9 3" xfId="48972" xr:uid="{00000000-0005-0000-0000-0000991E0000}"/>
    <cellStyle name="styleSeriesDataForecast 2 2 4" xfId="2502" xr:uid="{00000000-0005-0000-0000-00006D040000}"/>
    <cellStyle name="styleSeriesDataForecast 2 2 4 10" xfId="21537" xr:uid="{00000000-0005-0000-0000-00006D040000}"/>
    <cellStyle name="styleSeriesDataForecast 2 2 4 10 2" xfId="40077" xr:uid="{00000000-0005-0000-0000-00009B1E0000}"/>
    <cellStyle name="styleSeriesDataForecast 2 2 4 10 3" xfId="53425" xr:uid="{00000000-0005-0000-0000-00009B1E0000}"/>
    <cellStyle name="styleSeriesDataForecast 2 2 4 11" xfId="24013" xr:uid="{00000000-0005-0000-0000-00009A1E0000}"/>
    <cellStyle name="styleSeriesDataForecast 2 2 4 12" xfId="55330" xr:uid="{00000000-0005-0000-0000-00006D040000}"/>
    <cellStyle name="styleSeriesDataForecast 2 2 4 2" xfId="5709" xr:uid="{00000000-0005-0000-0000-0000F3050000}"/>
    <cellStyle name="styleSeriesDataForecast 2 2 4 2 2" xfId="26124" xr:uid="{00000000-0005-0000-0000-00009C1E0000}"/>
    <cellStyle name="styleSeriesDataForecast 2 2 4 2 3" xfId="41512" xr:uid="{00000000-0005-0000-0000-00009C1E0000}"/>
    <cellStyle name="styleSeriesDataForecast 2 2 4 3" xfId="9392" xr:uid="{00000000-0005-0000-0000-0000F3050000}"/>
    <cellStyle name="styleSeriesDataForecast 2 2 4 3 2" xfId="28994" xr:uid="{00000000-0005-0000-0000-00009D1E0000}"/>
    <cellStyle name="styleSeriesDataForecast 2 2 4 3 3" xfId="43666" xr:uid="{00000000-0005-0000-0000-00009D1E0000}"/>
    <cellStyle name="styleSeriesDataForecast 2 2 4 4" xfId="3637" xr:uid="{00000000-0005-0000-0000-00006D260000}"/>
    <cellStyle name="styleSeriesDataForecast 2 2 4 5" xfId="12405" xr:uid="{00000000-0005-0000-0000-0000F3050000}"/>
    <cellStyle name="styleSeriesDataForecast 2 2 4 5 2" xfId="30964" xr:uid="{00000000-0005-0000-0000-00009F1E0000}"/>
    <cellStyle name="styleSeriesDataForecast 2 2 4 5 3" xfId="45064" xr:uid="{00000000-0005-0000-0000-00009F1E0000}"/>
    <cellStyle name="styleSeriesDataForecast 2 2 4 6" xfId="14798" xr:uid="{00000000-0005-0000-0000-00006D040000}"/>
    <cellStyle name="styleSeriesDataForecast 2 2 4 6 2" xfId="33354" xr:uid="{00000000-0005-0000-0000-0000A01E0000}"/>
    <cellStyle name="styleSeriesDataForecast 2 2 4 6 3" xfId="47317" xr:uid="{00000000-0005-0000-0000-0000A01E0000}"/>
    <cellStyle name="styleSeriesDataForecast 2 2 4 7" xfId="16410" xr:uid="{00000000-0005-0000-0000-0000F3050000}"/>
    <cellStyle name="styleSeriesDataForecast 2 2 4 7 2" xfId="34966" xr:uid="{00000000-0005-0000-0000-0000A11E0000}"/>
    <cellStyle name="styleSeriesDataForecast 2 2 4 7 3" xfId="48747" xr:uid="{00000000-0005-0000-0000-0000A11E0000}"/>
    <cellStyle name="styleSeriesDataForecast 2 2 4 8" xfId="13296" xr:uid="{00000000-0005-0000-0000-00006D040000}"/>
    <cellStyle name="styleSeriesDataForecast 2 2 4 8 2" xfId="31852" xr:uid="{00000000-0005-0000-0000-0000A21E0000}"/>
    <cellStyle name="styleSeriesDataForecast 2 2 4 8 3" xfId="45934" xr:uid="{00000000-0005-0000-0000-0000A21E0000}"/>
    <cellStyle name="styleSeriesDataForecast 2 2 4 9" xfId="18586" xr:uid="{00000000-0005-0000-0000-0000F3050000}"/>
    <cellStyle name="styleSeriesDataForecast 2 2 4 9 2" xfId="37142" xr:uid="{00000000-0005-0000-0000-0000A31E0000}"/>
    <cellStyle name="styleSeriesDataForecast 2 2 4 9 3" xfId="50644" xr:uid="{00000000-0005-0000-0000-0000A31E0000}"/>
    <cellStyle name="styleSeriesDataForecast 2 2 5" xfId="4363" xr:uid="{00000000-0005-0000-0000-0000F0050000}"/>
    <cellStyle name="styleSeriesDataForecast 2 2 5 2" xfId="24879" xr:uid="{00000000-0005-0000-0000-0000A41E0000}"/>
    <cellStyle name="styleSeriesDataForecast 2 2 5 3" xfId="24450" xr:uid="{00000000-0005-0000-0000-0000A41E0000}"/>
    <cellStyle name="styleSeriesDataForecast 2 2 6" xfId="3634" xr:uid="{00000000-0005-0000-0000-00006A260000}"/>
    <cellStyle name="styleSeriesDataForecast 2 2 7" xfId="14779" xr:uid="{00000000-0005-0000-0000-00006D040000}"/>
    <cellStyle name="styleSeriesDataForecast 2 2 7 2" xfId="33335" xr:uid="{00000000-0005-0000-0000-0000A61E0000}"/>
    <cellStyle name="styleSeriesDataForecast 2 2 7 3" xfId="47300" xr:uid="{00000000-0005-0000-0000-0000A61E0000}"/>
    <cellStyle name="styleSeriesDataForecast 2 2 8" xfId="14101" xr:uid="{00000000-0005-0000-0000-0000F0050000}"/>
    <cellStyle name="styleSeriesDataForecast 2 2 8 2" xfId="32657" xr:uid="{00000000-0005-0000-0000-0000A71E0000}"/>
    <cellStyle name="styleSeriesDataForecast 2 2 8 3" xfId="46659" xr:uid="{00000000-0005-0000-0000-0000A71E0000}"/>
    <cellStyle name="styleSeriesDataForecast 2 2 9" xfId="13995" xr:uid="{00000000-0005-0000-0000-0000F0050000}"/>
    <cellStyle name="styleSeriesDataForecast 2 2 9 2" xfId="32551" xr:uid="{00000000-0005-0000-0000-0000A81E0000}"/>
    <cellStyle name="styleSeriesDataForecast 2 2 9 3" xfId="46559" xr:uid="{00000000-0005-0000-0000-0000A81E0000}"/>
    <cellStyle name="styleSeriesDataForecast 2 3" xfId="1147" xr:uid="{00000000-0005-0000-0000-00006E040000}"/>
    <cellStyle name="styleSeriesDataForecast 2 3 10" xfId="18835" xr:uid="{00000000-0005-0000-0000-00006E040000}"/>
    <cellStyle name="styleSeriesDataForecast 2 3 10 2" xfId="37391" xr:uid="{00000000-0005-0000-0000-0000AA1E0000}"/>
    <cellStyle name="styleSeriesDataForecast 2 3 10 3" xfId="50883" xr:uid="{00000000-0005-0000-0000-0000AA1E0000}"/>
    <cellStyle name="styleSeriesDataForecast 2 3 11" xfId="18737" xr:uid="{00000000-0005-0000-0000-0000F4050000}"/>
    <cellStyle name="styleSeriesDataForecast 2 3 11 2" xfId="37293" xr:uid="{00000000-0005-0000-0000-0000AB1E0000}"/>
    <cellStyle name="styleSeriesDataForecast 2 3 11 3" xfId="50790" xr:uid="{00000000-0005-0000-0000-0000AB1E0000}"/>
    <cellStyle name="styleSeriesDataForecast 2 3 12" xfId="18964" xr:uid="{00000000-0005-0000-0000-00006E040000}"/>
    <cellStyle name="styleSeriesDataForecast 2 3 12 2" xfId="37520" xr:uid="{00000000-0005-0000-0000-0000AC1E0000}"/>
    <cellStyle name="styleSeriesDataForecast 2 3 12 3" xfId="51012" xr:uid="{00000000-0005-0000-0000-0000AC1E0000}"/>
    <cellStyle name="styleSeriesDataForecast 2 3 13" xfId="21643" xr:uid="{00000000-0005-0000-0000-00006E040000}"/>
    <cellStyle name="styleSeriesDataForecast 2 3 13 2" xfId="40183" xr:uid="{00000000-0005-0000-0000-0000AD1E0000}"/>
    <cellStyle name="styleSeriesDataForecast 2 3 13 3" xfId="53531" xr:uid="{00000000-0005-0000-0000-0000AD1E0000}"/>
    <cellStyle name="styleSeriesDataForecast 2 3 14" xfId="22128" xr:uid="{00000000-0005-0000-0000-0000F4050000}"/>
    <cellStyle name="styleSeriesDataForecast 2 3 14 2" xfId="40668" xr:uid="{00000000-0005-0000-0000-0000AE1E0000}"/>
    <cellStyle name="styleSeriesDataForecast 2 3 14 3" xfId="53957" xr:uid="{00000000-0005-0000-0000-0000AE1E0000}"/>
    <cellStyle name="styleSeriesDataForecast 2 3 15" xfId="22930" xr:uid="{00000000-0005-0000-0000-0000A91E0000}"/>
    <cellStyle name="styleSeriesDataForecast 2 3 16" xfId="29954" xr:uid="{00000000-0005-0000-0000-0000A91E0000}"/>
    <cellStyle name="styleSeriesDataForecast 2 3 17" xfId="54345" xr:uid="{00000000-0005-0000-0000-00006E040000}"/>
    <cellStyle name="styleSeriesDataForecast 2 3 2" xfId="2367" xr:uid="{00000000-0005-0000-0000-00006E040000}"/>
    <cellStyle name="styleSeriesDataForecast 2 3 2 10" xfId="13674" xr:uid="{00000000-0005-0000-0000-0000F5050000}"/>
    <cellStyle name="styleSeriesDataForecast 2 3 2 10 2" xfId="32230" xr:uid="{00000000-0005-0000-0000-0000B01E0000}"/>
    <cellStyle name="styleSeriesDataForecast 2 3 2 10 3" xfId="46272" xr:uid="{00000000-0005-0000-0000-0000B01E0000}"/>
    <cellStyle name="styleSeriesDataForecast 2 3 2 11" xfId="12322" xr:uid="{00000000-0005-0000-0000-00006E040000}"/>
    <cellStyle name="styleSeriesDataForecast 2 3 2 11 2" xfId="30883" xr:uid="{00000000-0005-0000-0000-0000B11E0000}"/>
    <cellStyle name="styleSeriesDataForecast 2 3 2 11 3" xfId="44994" xr:uid="{00000000-0005-0000-0000-0000B11E0000}"/>
    <cellStyle name="styleSeriesDataForecast 2 3 2 12" xfId="19627" xr:uid="{00000000-0005-0000-0000-0000F5050000}"/>
    <cellStyle name="styleSeriesDataForecast 2 3 2 12 2" xfId="38183" xr:uid="{00000000-0005-0000-0000-0000B21E0000}"/>
    <cellStyle name="styleSeriesDataForecast 2 3 2 12 3" xfId="51675" xr:uid="{00000000-0005-0000-0000-0000B21E0000}"/>
    <cellStyle name="styleSeriesDataForecast 2 3 2 13" xfId="23878" xr:uid="{00000000-0005-0000-0000-0000AF1E0000}"/>
    <cellStyle name="styleSeriesDataForecast 2 3 2 14" xfId="56538" xr:uid="{00000000-0005-0000-0000-0000F5050000}"/>
    <cellStyle name="styleSeriesDataForecast 2 3 2 2" xfId="5574" xr:uid="{00000000-0005-0000-0000-0000F5050000}"/>
    <cellStyle name="styleSeriesDataForecast 2 3 2 2 2" xfId="20560" xr:uid="{00000000-0005-0000-0000-000019070000}"/>
    <cellStyle name="styleSeriesDataForecast 2 3 2 2 2 2" xfId="39112" xr:uid="{00000000-0005-0000-0000-0000B41E0000}"/>
    <cellStyle name="styleSeriesDataForecast 2 3 2 2 2 3" xfId="52495" xr:uid="{00000000-0005-0000-0000-0000B41E0000}"/>
    <cellStyle name="styleSeriesDataForecast 2 3 2 2 3" xfId="25991" xr:uid="{00000000-0005-0000-0000-0000B31E0000}"/>
    <cellStyle name="styleSeriesDataForecast 2 3 2 2 4" xfId="41391" xr:uid="{00000000-0005-0000-0000-0000B31E0000}"/>
    <cellStyle name="styleSeriesDataForecast 2 3 2 3" xfId="7540" xr:uid="{00000000-0005-0000-0000-0000F5050000}"/>
    <cellStyle name="styleSeriesDataForecast 2 3 2 3 2" xfId="27670" xr:uid="{00000000-0005-0000-0000-0000B51E0000}"/>
    <cellStyle name="styleSeriesDataForecast 2 3 2 3 3" xfId="42678" xr:uid="{00000000-0005-0000-0000-0000B51E0000}"/>
    <cellStyle name="styleSeriesDataForecast 2 3 2 4" xfId="8401" xr:uid="{00000000-0005-0000-0000-0000F5050000}"/>
    <cellStyle name="styleSeriesDataForecast 2 3 2 4 2" xfId="28328" xr:uid="{00000000-0005-0000-0000-0000B61E0000}"/>
    <cellStyle name="styleSeriesDataForecast 2 3 2 4 3" xfId="43155" xr:uid="{00000000-0005-0000-0000-0000B61E0000}"/>
    <cellStyle name="styleSeriesDataForecast 2 3 2 5" xfId="9257" xr:uid="{00000000-0005-0000-0000-0000F5050000}"/>
    <cellStyle name="styleSeriesDataForecast 2 3 2 5 2" xfId="28859" xr:uid="{00000000-0005-0000-0000-0000B71E0000}"/>
    <cellStyle name="styleSeriesDataForecast 2 3 2 5 3" xfId="43539" xr:uid="{00000000-0005-0000-0000-0000B71E0000}"/>
    <cellStyle name="styleSeriesDataForecast 2 3 2 6" xfId="3639" xr:uid="{00000000-0005-0000-0000-00006F260000}"/>
    <cellStyle name="styleSeriesDataForecast 2 3 2 7" xfId="13217" xr:uid="{00000000-0005-0000-0000-0000F5050000}"/>
    <cellStyle name="styleSeriesDataForecast 2 3 2 7 2" xfId="31773" xr:uid="{00000000-0005-0000-0000-0000B91E0000}"/>
    <cellStyle name="styleSeriesDataForecast 2 3 2 7 3" xfId="45855" xr:uid="{00000000-0005-0000-0000-0000B91E0000}"/>
    <cellStyle name="styleSeriesDataForecast 2 3 2 8" xfId="15041" xr:uid="{00000000-0005-0000-0000-0000F5050000}"/>
    <cellStyle name="styleSeriesDataForecast 2 3 2 8 2" xfId="33597" xr:uid="{00000000-0005-0000-0000-0000BA1E0000}"/>
    <cellStyle name="styleSeriesDataForecast 2 3 2 8 3" xfId="47548" xr:uid="{00000000-0005-0000-0000-0000BA1E0000}"/>
    <cellStyle name="styleSeriesDataForecast 2 3 2 9" xfId="14290" xr:uid="{00000000-0005-0000-0000-00006E040000}"/>
    <cellStyle name="styleSeriesDataForecast 2 3 2 9 2" xfId="32846" xr:uid="{00000000-0005-0000-0000-0000BB1E0000}"/>
    <cellStyle name="styleSeriesDataForecast 2 3 2 9 3" xfId="46838" xr:uid="{00000000-0005-0000-0000-0000BB1E0000}"/>
    <cellStyle name="styleSeriesDataForecast 2 3 3" xfId="2693" xr:uid="{00000000-0005-0000-0000-00006E040000}"/>
    <cellStyle name="styleSeriesDataForecast 2 3 3 10" xfId="18306" xr:uid="{00000000-0005-0000-0000-00006E040000}"/>
    <cellStyle name="styleSeriesDataForecast 2 3 3 10 2" xfId="36862" xr:uid="{00000000-0005-0000-0000-0000BD1E0000}"/>
    <cellStyle name="styleSeriesDataForecast 2 3 3 10 3" xfId="50393" xr:uid="{00000000-0005-0000-0000-0000BD1E0000}"/>
    <cellStyle name="styleSeriesDataForecast 2 3 3 11" xfId="19553" xr:uid="{00000000-0005-0000-0000-0000F6050000}"/>
    <cellStyle name="styleSeriesDataForecast 2 3 3 11 2" xfId="38109" xr:uid="{00000000-0005-0000-0000-0000BE1E0000}"/>
    <cellStyle name="styleSeriesDataForecast 2 3 3 11 3" xfId="51601" xr:uid="{00000000-0005-0000-0000-0000BE1E0000}"/>
    <cellStyle name="styleSeriesDataForecast 2 3 3 12" xfId="55519" xr:uid="{00000000-0005-0000-0000-00006E040000}"/>
    <cellStyle name="styleSeriesDataForecast 2 3 3 2" xfId="5900" xr:uid="{00000000-0005-0000-0000-0000F6050000}"/>
    <cellStyle name="styleSeriesDataForecast 2 3 3 2 2" xfId="20790" xr:uid="{00000000-0005-0000-0000-00001B070000}"/>
    <cellStyle name="styleSeriesDataForecast 2 3 3 2 2 2" xfId="39335" xr:uid="{00000000-0005-0000-0000-0000C01E0000}"/>
    <cellStyle name="styleSeriesDataForecast 2 3 3 2 2 3" xfId="52712" xr:uid="{00000000-0005-0000-0000-0000C01E0000}"/>
    <cellStyle name="styleSeriesDataForecast 2 3 3 2 3" xfId="26310" xr:uid="{00000000-0005-0000-0000-0000BF1E0000}"/>
    <cellStyle name="styleSeriesDataForecast 2 3 3 2 4" xfId="41695" xr:uid="{00000000-0005-0000-0000-0000BF1E0000}"/>
    <cellStyle name="styleSeriesDataForecast 2 3 3 3" xfId="7866" xr:uid="{00000000-0005-0000-0000-0000F6050000}"/>
    <cellStyle name="styleSeriesDataForecast 2 3 3 3 2" xfId="27910" xr:uid="{00000000-0005-0000-0000-0000C11E0000}"/>
    <cellStyle name="styleSeriesDataForecast 2 3 3 3 3" xfId="42889" xr:uid="{00000000-0005-0000-0000-0000C11E0000}"/>
    <cellStyle name="styleSeriesDataForecast 2 3 3 4" xfId="8727" xr:uid="{00000000-0005-0000-0000-0000F6050000}"/>
    <cellStyle name="styleSeriesDataForecast 2 3 3 4 2" xfId="28590" xr:uid="{00000000-0005-0000-0000-0000C21E0000}"/>
    <cellStyle name="styleSeriesDataForecast 2 3 3 4 3" xfId="43366" xr:uid="{00000000-0005-0000-0000-0000C21E0000}"/>
    <cellStyle name="styleSeriesDataForecast 2 3 3 5" xfId="9583" xr:uid="{00000000-0005-0000-0000-0000F6050000}"/>
    <cellStyle name="styleSeriesDataForecast 2 3 3 5 2" xfId="29185" xr:uid="{00000000-0005-0000-0000-0000C31E0000}"/>
    <cellStyle name="styleSeriesDataForecast 2 3 3 5 3" xfId="43852" xr:uid="{00000000-0005-0000-0000-0000C31E0000}"/>
    <cellStyle name="styleSeriesDataForecast 2 3 3 6" xfId="3640" xr:uid="{00000000-0005-0000-0000-000070260000}"/>
    <cellStyle name="styleSeriesDataForecast 2 3 3 7" xfId="12683" xr:uid="{00000000-0005-0000-0000-0000F6050000}"/>
    <cellStyle name="styleSeriesDataForecast 2 3 3 7 2" xfId="31239" xr:uid="{00000000-0005-0000-0000-0000C51E0000}"/>
    <cellStyle name="styleSeriesDataForecast 2 3 3 7 3" xfId="45333" xr:uid="{00000000-0005-0000-0000-0000C51E0000}"/>
    <cellStyle name="styleSeriesDataForecast 2 3 3 8" xfId="13299" xr:uid="{00000000-0005-0000-0000-00006E040000}"/>
    <cellStyle name="styleSeriesDataForecast 2 3 3 8 2" xfId="31855" xr:uid="{00000000-0005-0000-0000-0000C61E0000}"/>
    <cellStyle name="styleSeriesDataForecast 2 3 3 8 3" xfId="45936" xr:uid="{00000000-0005-0000-0000-0000C61E0000}"/>
    <cellStyle name="styleSeriesDataForecast 2 3 3 9" xfId="16601" xr:uid="{00000000-0005-0000-0000-0000F6050000}"/>
    <cellStyle name="styleSeriesDataForecast 2 3 3 9 2" xfId="35157" xr:uid="{00000000-0005-0000-0000-0000C71E0000}"/>
    <cellStyle name="styleSeriesDataForecast 2 3 3 9 3" xfId="48938" xr:uid="{00000000-0005-0000-0000-0000C71E0000}"/>
    <cellStyle name="styleSeriesDataForecast 2 3 4" xfId="2501" xr:uid="{00000000-0005-0000-0000-00006E040000}"/>
    <cellStyle name="styleSeriesDataForecast 2 3 4 10" xfId="21536" xr:uid="{00000000-0005-0000-0000-00006E040000}"/>
    <cellStyle name="styleSeriesDataForecast 2 3 4 10 2" xfId="40076" xr:uid="{00000000-0005-0000-0000-0000C91E0000}"/>
    <cellStyle name="styleSeriesDataForecast 2 3 4 10 3" xfId="53424" xr:uid="{00000000-0005-0000-0000-0000C91E0000}"/>
    <cellStyle name="styleSeriesDataForecast 2 3 4 11" xfId="24012" xr:uid="{00000000-0005-0000-0000-0000C81E0000}"/>
    <cellStyle name="styleSeriesDataForecast 2 3 4 12" xfId="55329" xr:uid="{00000000-0005-0000-0000-00006E040000}"/>
    <cellStyle name="styleSeriesDataForecast 2 3 4 2" xfId="5708" xr:uid="{00000000-0005-0000-0000-0000F7050000}"/>
    <cellStyle name="styleSeriesDataForecast 2 3 4 2 2" xfId="26123" xr:uid="{00000000-0005-0000-0000-0000CA1E0000}"/>
    <cellStyle name="styleSeriesDataForecast 2 3 4 2 3" xfId="41511" xr:uid="{00000000-0005-0000-0000-0000CA1E0000}"/>
    <cellStyle name="styleSeriesDataForecast 2 3 4 3" xfId="9391" xr:uid="{00000000-0005-0000-0000-0000F7050000}"/>
    <cellStyle name="styleSeriesDataForecast 2 3 4 3 2" xfId="28993" xr:uid="{00000000-0005-0000-0000-0000CB1E0000}"/>
    <cellStyle name="styleSeriesDataForecast 2 3 4 3 3" xfId="43665" xr:uid="{00000000-0005-0000-0000-0000CB1E0000}"/>
    <cellStyle name="styleSeriesDataForecast 2 3 4 4" xfId="3641" xr:uid="{00000000-0005-0000-0000-000071260000}"/>
    <cellStyle name="styleSeriesDataForecast 2 3 4 5" xfId="11719" xr:uid="{00000000-0005-0000-0000-0000F7050000}"/>
    <cellStyle name="styleSeriesDataForecast 2 3 4 5 2" xfId="30283" xr:uid="{00000000-0005-0000-0000-0000CD1E0000}"/>
    <cellStyle name="styleSeriesDataForecast 2 3 4 5 3" xfId="44431" xr:uid="{00000000-0005-0000-0000-0000CD1E0000}"/>
    <cellStyle name="styleSeriesDataForecast 2 3 4 6" xfId="12853" xr:uid="{00000000-0005-0000-0000-00006E040000}"/>
    <cellStyle name="styleSeriesDataForecast 2 3 4 6 2" xfId="31409" xr:uid="{00000000-0005-0000-0000-0000CE1E0000}"/>
    <cellStyle name="styleSeriesDataForecast 2 3 4 6 3" xfId="45494" xr:uid="{00000000-0005-0000-0000-0000CE1E0000}"/>
    <cellStyle name="styleSeriesDataForecast 2 3 4 7" xfId="16409" xr:uid="{00000000-0005-0000-0000-0000F7050000}"/>
    <cellStyle name="styleSeriesDataForecast 2 3 4 7 2" xfId="34965" xr:uid="{00000000-0005-0000-0000-0000CF1E0000}"/>
    <cellStyle name="styleSeriesDataForecast 2 3 4 7 3" xfId="48746" xr:uid="{00000000-0005-0000-0000-0000CF1E0000}"/>
    <cellStyle name="styleSeriesDataForecast 2 3 4 8" xfId="13550" xr:uid="{00000000-0005-0000-0000-00006E040000}"/>
    <cellStyle name="styleSeriesDataForecast 2 3 4 8 2" xfId="32106" xr:uid="{00000000-0005-0000-0000-0000D01E0000}"/>
    <cellStyle name="styleSeriesDataForecast 2 3 4 8 3" xfId="46160" xr:uid="{00000000-0005-0000-0000-0000D01E0000}"/>
    <cellStyle name="styleSeriesDataForecast 2 3 4 9" xfId="18727" xr:uid="{00000000-0005-0000-0000-0000F7050000}"/>
    <cellStyle name="styleSeriesDataForecast 2 3 4 9 2" xfId="37283" xr:uid="{00000000-0005-0000-0000-0000D11E0000}"/>
    <cellStyle name="styleSeriesDataForecast 2 3 4 9 3" xfId="50780" xr:uid="{00000000-0005-0000-0000-0000D11E0000}"/>
    <cellStyle name="styleSeriesDataForecast 2 3 5" xfId="4364" xr:uid="{00000000-0005-0000-0000-0000F4050000}"/>
    <cellStyle name="styleSeriesDataForecast 2 3 5 2" xfId="24880" xr:uid="{00000000-0005-0000-0000-0000D21E0000}"/>
    <cellStyle name="styleSeriesDataForecast 2 3 5 3" xfId="22625" xr:uid="{00000000-0005-0000-0000-0000D21E0000}"/>
    <cellStyle name="styleSeriesDataForecast 2 3 6" xfId="3638" xr:uid="{00000000-0005-0000-0000-00006E260000}"/>
    <cellStyle name="styleSeriesDataForecast 2 3 7" xfId="13840" xr:uid="{00000000-0005-0000-0000-00006E040000}"/>
    <cellStyle name="styleSeriesDataForecast 2 3 7 2" xfId="32396" xr:uid="{00000000-0005-0000-0000-0000D41E0000}"/>
    <cellStyle name="styleSeriesDataForecast 2 3 7 3" xfId="46418" xr:uid="{00000000-0005-0000-0000-0000D41E0000}"/>
    <cellStyle name="styleSeriesDataForecast 2 3 8" xfId="14247" xr:uid="{00000000-0005-0000-0000-0000F4050000}"/>
    <cellStyle name="styleSeriesDataForecast 2 3 8 2" xfId="32803" xr:uid="{00000000-0005-0000-0000-0000D51E0000}"/>
    <cellStyle name="styleSeriesDataForecast 2 3 8 3" xfId="46797" xr:uid="{00000000-0005-0000-0000-0000D51E0000}"/>
    <cellStyle name="styleSeriesDataForecast 2 3 9" xfId="15767" xr:uid="{00000000-0005-0000-0000-0000F4050000}"/>
    <cellStyle name="styleSeriesDataForecast 2 3 9 2" xfId="34323" xr:uid="{00000000-0005-0000-0000-0000D61E0000}"/>
    <cellStyle name="styleSeriesDataForecast 2 3 9 3" xfId="48179" xr:uid="{00000000-0005-0000-0000-0000D61E0000}"/>
    <cellStyle name="styleSeriesDataForecast 2 4" xfId="2369" xr:uid="{00000000-0005-0000-0000-00006C040000}"/>
    <cellStyle name="styleSeriesDataForecast 2 4 10" xfId="14583" xr:uid="{00000000-0005-0000-0000-0000F8050000}"/>
    <cellStyle name="styleSeriesDataForecast 2 4 10 2" xfId="33139" xr:uid="{00000000-0005-0000-0000-0000D81E0000}"/>
    <cellStyle name="styleSeriesDataForecast 2 4 10 3" xfId="47113" xr:uid="{00000000-0005-0000-0000-0000D81E0000}"/>
    <cellStyle name="styleSeriesDataForecast 2 4 11" xfId="17896" xr:uid="{00000000-0005-0000-0000-00006C040000}"/>
    <cellStyle name="styleSeriesDataForecast 2 4 11 2" xfId="36452" xr:uid="{00000000-0005-0000-0000-0000D91E0000}"/>
    <cellStyle name="styleSeriesDataForecast 2 4 11 3" xfId="50037" xr:uid="{00000000-0005-0000-0000-0000D91E0000}"/>
    <cellStyle name="styleSeriesDataForecast 2 4 12" xfId="18298" xr:uid="{00000000-0005-0000-0000-0000F8050000}"/>
    <cellStyle name="styleSeriesDataForecast 2 4 12 2" xfId="36854" xr:uid="{00000000-0005-0000-0000-0000DA1E0000}"/>
    <cellStyle name="styleSeriesDataForecast 2 4 12 3" xfId="50385" xr:uid="{00000000-0005-0000-0000-0000DA1E0000}"/>
    <cellStyle name="styleSeriesDataForecast 2 4 13" xfId="23880" xr:uid="{00000000-0005-0000-0000-0000D71E0000}"/>
    <cellStyle name="styleSeriesDataForecast 2 4 14" xfId="56540" xr:uid="{00000000-0005-0000-0000-0000F8050000}"/>
    <cellStyle name="styleSeriesDataForecast 2 4 2" xfId="5576" xr:uid="{00000000-0005-0000-0000-0000F8050000}"/>
    <cellStyle name="styleSeriesDataForecast 2 4 2 2" xfId="20562" xr:uid="{00000000-0005-0000-0000-00001E070000}"/>
    <cellStyle name="styleSeriesDataForecast 2 4 2 2 2" xfId="39114" xr:uid="{00000000-0005-0000-0000-0000DC1E0000}"/>
    <cellStyle name="styleSeriesDataForecast 2 4 2 2 3" xfId="52497" xr:uid="{00000000-0005-0000-0000-0000DC1E0000}"/>
    <cellStyle name="styleSeriesDataForecast 2 4 2 3" xfId="25993" xr:uid="{00000000-0005-0000-0000-0000DB1E0000}"/>
    <cellStyle name="styleSeriesDataForecast 2 4 2 4" xfId="41393" xr:uid="{00000000-0005-0000-0000-0000DB1E0000}"/>
    <cellStyle name="styleSeriesDataForecast 2 4 3" xfId="7542" xr:uid="{00000000-0005-0000-0000-0000F8050000}"/>
    <cellStyle name="styleSeriesDataForecast 2 4 3 2" xfId="27672" xr:uid="{00000000-0005-0000-0000-0000DD1E0000}"/>
    <cellStyle name="styleSeriesDataForecast 2 4 3 3" xfId="42680" xr:uid="{00000000-0005-0000-0000-0000DD1E0000}"/>
    <cellStyle name="styleSeriesDataForecast 2 4 4" xfId="8403" xr:uid="{00000000-0005-0000-0000-0000F8050000}"/>
    <cellStyle name="styleSeriesDataForecast 2 4 4 2" xfId="28330" xr:uid="{00000000-0005-0000-0000-0000DE1E0000}"/>
    <cellStyle name="styleSeriesDataForecast 2 4 4 3" xfId="43157" xr:uid="{00000000-0005-0000-0000-0000DE1E0000}"/>
    <cellStyle name="styleSeriesDataForecast 2 4 5" xfId="9259" xr:uid="{00000000-0005-0000-0000-0000F8050000}"/>
    <cellStyle name="styleSeriesDataForecast 2 4 5 2" xfId="28861" xr:uid="{00000000-0005-0000-0000-0000DF1E0000}"/>
    <cellStyle name="styleSeriesDataForecast 2 4 5 3" xfId="43541" xr:uid="{00000000-0005-0000-0000-0000DF1E0000}"/>
    <cellStyle name="styleSeriesDataForecast 2 4 6" xfId="3642" xr:uid="{00000000-0005-0000-0000-000072260000}"/>
    <cellStyle name="styleSeriesDataForecast 2 4 7" xfId="11899" xr:uid="{00000000-0005-0000-0000-0000F8050000}"/>
    <cellStyle name="styleSeriesDataForecast 2 4 7 2" xfId="30463" xr:uid="{00000000-0005-0000-0000-0000E11E0000}"/>
    <cellStyle name="styleSeriesDataForecast 2 4 7 3" xfId="44608" xr:uid="{00000000-0005-0000-0000-0000E11E0000}"/>
    <cellStyle name="styleSeriesDataForecast 2 4 8" xfId="15043" xr:uid="{00000000-0005-0000-0000-0000F8050000}"/>
    <cellStyle name="styleSeriesDataForecast 2 4 8 2" xfId="33599" xr:uid="{00000000-0005-0000-0000-0000E21E0000}"/>
    <cellStyle name="styleSeriesDataForecast 2 4 8 3" xfId="47550" xr:uid="{00000000-0005-0000-0000-0000E21E0000}"/>
    <cellStyle name="styleSeriesDataForecast 2 4 9" xfId="14347" xr:uid="{00000000-0005-0000-0000-00006C040000}"/>
    <cellStyle name="styleSeriesDataForecast 2 4 9 2" xfId="32903" xr:uid="{00000000-0005-0000-0000-0000E31E0000}"/>
    <cellStyle name="styleSeriesDataForecast 2 4 9 3" xfId="46892" xr:uid="{00000000-0005-0000-0000-0000E31E0000}"/>
    <cellStyle name="styleSeriesDataForecast 2 5" xfId="2692" xr:uid="{00000000-0005-0000-0000-00006C040000}"/>
    <cellStyle name="styleSeriesDataForecast 2 5 10" xfId="17510" xr:uid="{00000000-0005-0000-0000-00006C040000}"/>
    <cellStyle name="styleSeriesDataForecast 2 5 10 2" xfId="36066" xr:uid="{00000000-0005-0000-0000-0000E51E0000}"/>
    <cellStyle name="styleSeriesDataForecast 2 5 10 3" xfId="49703" xr:uid="{00000000-0005-0000-0000-0000E51E0000}"/>
    <cellStyle name="styleSeriesDataForecast 2 5 11" xfId="16065" xr:uid="{00000000-0005-0000-0000-0000F9050000}"/>
    <cellStyle name="styleSeriesDataForecast 2 5 11 2" xfId="34621" xr:uid="{00000000-0005-0000-0000-0000E61E0000}"/>
    <cellStyle name="styleSeriesDataForecast 2 5 11 3" xfId="48437" xr:uid="{00000000-0005-0000-0000-0000E61E0000}"/>
    <cellStyle name="styleSeriesDataForecast 2 5 12" xfId="55518" xr:uid="{00000000-0005-0000-0000-00006C040000}"/>
    <cellStyle name="styleSeriesDataForecast 2 5 2" xfId="5899" xr:uid="{00000000-0005-0000-0000-0000F9050000}"/>
    <cellStyle name="styleSeriesDataForecast 2 5 2 2" xfId="20789" xr:uid="{00000000-0005-0000-0000-000020070000}"/>
    <cellStyle name="styleSeriesDataForecast 2 5 2 2 2" xfId="39334" xr:uid="{00000000-0005-0000-0000-0000E81E0000}"/>
    <cellStyle name="styleSeriesDataForecast 2 5 2 2 3" xfId="52711" xr:uid="{00000000-0005-0000-0000-0000E81E0000}"/>
    <cellStyle name="styleSeriesDataForecast 2 5 2 3" xfId="26309" xr:uid="{00000000-0005-0000-0000-0000E71E0000}"/>
    <cellStyle name="styleSeriesDataForecast 2 5 2 4" xfId="41694" xr:uid="{00000000-0005-0000-0000-0000E71E0000}"/>
    <cellStyle name="styleSeriesDataForecast 2 5 3" xfId="7865" xr:uid="{00000000-0005-0000-0000-0000F9050000}"/>
    <cellStyle name="styleSeriesDataForecast 2 5 3 2" xfId="27909" xr:uid="{00000000-0005-0000-0000-0000E91E0000}"/>
    <cellStyle name="styleSeriesDataForecast 2 5 3 3" xfId="42888" xr:uid="{00000000-0005-0000-0000-0000E91E0000}"/>
    <cellStyle name="styleSeriesDataForecast 2 5 4" xfId="8726" xr:uid="{00000000-0005-0000-0000-0000F9050000}"/>
    <cellStyle name="styleSeriesDataForecast 2 5 4 2" xfId="28589" xr:uid="{00000000-0005-0000-0000-0000EA1E0000}"/>
    <cellStyle name="styleSeriesDataForecast 2 5 4 3" xfId="43365" xr:uid="{00000000-0005-0000-0000-0000EA1E0000}"/>
    <cellStyle name="styleSeriesDataForecast 2 5 5" xfId="9582" xr:uid="{00000000-0005-0000-0000-0000F9050000}"/>
    <cellStyle name="styleSeriesDataForecast 2 5 5 2" xfId="29184" xr:uid="{00000000-0005-0000-0000-0000EB1E0000}"/>
    <cellStyle name="styleSeriesDataForecast 2 5 5 3" xfId="43851" xr:uid="{00000000-0005-0000-0000-0000EB1E0000}"/>
    <cellStyle name="styleSeriesDataForecast 2 5 6" xfId="3643" xr:uid="{00000000-0005-0000-0000-000073260000}"/>
    <cellStyle name="styleSeriesDataForecast 2 5 7" xfId="12488" xr:uid="{00000000-0005-0000-0000-0000F9050000}"/>
    <cellStyle name="styleSeriesDataForecast 2 5 7 2" xfId="31046" xr:uid="{00000000-0005-0000-0000-0000ED1E0000}"/>
    <cellStyle name="styleSeriesDataForecast 2 5 7 3" xfId="45146" xr:uid="{00000000-0005-0000-0000-0000ED1E0000}"/>
    <cellStyle name="styleSeriesDataForecast 2 5 8" xfId="14033" xr:uid="{00000000-0005-0000-0000-00006C040000}"/>
    <cellStyle name="styleSeriesDataForecast 2 5 8 2" xfId="32589" xr:uid="{00000000-0005-0000-0000-0000EE1E0000}"/>
    <cellStyle name="styleSeriesDataForecast 2 5 8 3" xfId="46592" xr:uid="{00000000-0005-0000-0000-0000EE1E0000}"/>
    <cellStyle name="styleSeriesDataForecast 2 5 9" xfId="16600" xr:uid="{00000000-0005-0000-0000-0000F9050000}"/>
    <cellStyle name="styleSeriesDataForecast 2 5 9 2" xfId="35156" xr:uid="{00000000-0005-0000-0000-0000EF1E0000}"/>
    <cellStyle name="styleSeriesDataForecast 2 5 9 3" xfId="48937" xr:uid="{00000000-0005-0000-0000-0000EF1E0000}"/>
    <cellStyle name="styleSeriesDataForecast 2 6" xfId="2503" xr:uid="{00000000-0005-0000-0000-00006C040000}"/>
    <cellStyle name="styleSeriesDataForecast 2 6 10" xfId="21538" xr:uid="{00000000-0005-0000-0000-00006C040000}"/>
    <cellStyle name="styleSeriesDataForecast 2 6 10 2" xfId="40078" xr:uid="{00000000-0005-0000-0000-0000F11E0000}"/>
    <cellStyle name="styleSeriesDataForecast 2 6 10 3" xfId="53426" xr:uid="{00000000-0005-0000-0000-0000F11E0000}"/>
    <cellStyle name="styleSeriesDataForecast 2 6 11" xfId="24014" xr:uid="{00000000-0005-0000-0000-0000F01E0000}"/>
    <cellStyle name="styleSeriesDataForecast 2 6 12" xfId="55331" xr:uid="{00000000-0005-0000-0000-00006C040000}"/>
    <cellStyle name="styleSeriesDataForecast 2 6 2" xfId="5710" xr:uid="{00000000-0005-0000-0000-0000FA050000}"/>
    <cellStyle name="styleSeriesDataForecast 2 6 2 2" xfId="26125" xr:uid="{00000000-0005-0000-0000-0000F21E0000}"/>
    <cellStyle name="styleSeriesDataForecast 2 6 2 3" xfId="41513" xr:uid="{00000000-0005-0000-0000-0000F21E0000}"/>
    <cellStyle name="styleSeriesDataForecast 2 6 3" xfId="9393" xr:uid="{00000000-0005-0000-0000-0000FA050000}"/>
    <cellStyle name="styleSeriesDataForecast 2 6 3 2" xfId="28995" xr:uid="{00000000-0005-0000-0000-0000F31E0000}"/>
    <cellStyle name="styleSeriesDataForecast 2 6 3 3" xfId="43667" xr:uid="{00000000-0005-0000-0000-0000F31E0000}"/>
    <cellStyle name="styleSeriesDataForecast 2 6 4" xfId="3644" xr:uid="{00000000-0005-0000-0000-000074260000}"/>
    <cellStyle name="styleSeriesDataForecast 2 6 5" xfId="14523" xr:uid="{00000000-0005-0000-0000-0000FA050000}"/>
    <cellStyle name="styleSeriesDataForecast 2 6 5 2" xfId="33079" xr:uid="{00000000-0005-0000-0000-0000F51E0000}"/>
    <cellStyle name="styleSeriesDataForecast 2 6 5 3" xfId="47058" xr:uid="{00000000-0005-0000-0000-0000F51E0000}"/>
    <cellStyle name="styleSeriesDataForecast 2 6 6" xfId="14790" xr:uid="{00000000-0005-0000-0000-00006C040000}"/>
    <cellStyle name="styleSeriesDataForecast 2 6 6 2" xfId="33346" xr:uid="{00000000-0005-0000-0000-0000F61E0000}"/>
    <cellStyle name="styleSeriesDataForecast 2 6 6 3" xfId="47309" xr:uid="{00000000-0005-0000-0000-0000F61E0000}"/>
    <cellStyle name="styleSeriesDataForecast 2 6 7" xfId="16411" xr:uid="{00000000-0005-0000-0000-0000FA050000}"/>
    <cellStyle name="styleSeriesDataForecast 2 6 7 2" xfId="34967" xr:uid="{00000000-0005-0000-0000-0000F71E0000}"/>
    <cellStyle name="styleSeriesDataForecast 2 6 7 3" xfId="48748" xr:uid="{00000000-0005-0000-0000-0000F71E0000}"/>
    <cellStyle name="styleSeriesDataForecast 2 6 8" xfId="13571" xr:uid="{00000000-0005-0000-0000-00006C040000}"/>
    <cellStyle name="styleSeriesDataForecast 2 6 8 2" xfId="32127" xr:uid="{00000000-0005-0000-0000-0000F81E0000}"/>
    <cellStyle name="styleSeriesDataForecast 2 6 8 3" xfId="46180" xr:uid="{00000000-0005-0000-0000-0000F81E0000}"/>
    <cellStyle name="styleSeriesDataForecast 2 6 9" xfId="15552" xr:uid="{00000000-0005-0000-0000-0000FA050000}"/>
    <cellStyle name="styleSeriesDataForecast 2 6 9 2" xfId="34108" xr:uid="{00000000-0005-0000-0000-0000F91E0000}"/>
    <cellStyle name="styleSeriesDataForecast 2 6 9 3" xfId="48003" xr:uid="{00000000-0005-0000-0000-0000F91E0000}"/>
    <cellStyle name="styleSeriesDataForecast 2 7" xfId="4362" xr:uid="{00000000-0005-0000-0000-0000EF050000}"/>
    <cellStyle name="styleSeriesDataForecast 2 7 2" xfId="24878" xr:uid="{00000000-0005-0000-0000-0000FA1E0000}"/>
    <cellStyle name="styleSeriesDataForecast 2 7 3" xfId="22626" xr:uid="{00000000-0005-0000-0000-0000FA1E0000}"/>
    <cellStyle name="styleSeriesDataForecast 2 8" xfId="3633" xr:uid="{00000000-0005-0000-0000-000069260000}"/>
    <cellStyle name="styleSeriesDataForecast 2 9" xfId="11568" xr:uid="{00000000-0005-0000-0000-00006C040000}"/>
    <cellStyle name="styleSeriesDataForecast 2 9 2" xfId="30132" xr:uid="{00000000-0005-0000-0000-0000FC1E0000}"/>
    <cellStyle name="styleSeriesDataForecast 2 9 3" xfId="44340" xr:uid="{00000000-0005-0000-0000-0000FC1E0000}"/>
    <cellStyle name="styleSeriesDataForecast 20" xfId="54342" xr:uid="{00000000-0005-0000-0000-00006B040000}"/>
    <cellStyle name="styleSeriesDataForecast 3" xfId="1148" xr:uid="{00000000-0005-0000-0000-00006F040000}"/>
    <cellStyle name="styleSeriesDataForecast 3 10" xfId="13578" xr:uid="{00000000-0005-0000-0000-00006F040000}"/>
    <cellStyle name="styleSeriesDataForecast 3 10 2" xfId="32134" xr:uid="{00000000-0005-0000-0000-0000FE1E0000}"/>
    <cellStyle name="styleSeriesDataForecast 3 10 3" xfId="46186" xr:uid="{00000000-0005-0000-0000-0000FE1E0000}"/>
    <cellStyle name="styleSeriesDataForecast 3 11" xfId="11474" xr:uid="{00000000-0005-0000-0000-0000FB050000}"/>
    <cellStyle name="styleSeriesDataForecast 3 11 2" xfId="30038" xr:uid="{00000000-0005-0000-0000-0000FF1E0000}"/>
    <cellStyle name="styleSeriesDataForecast 3 11 3" xfId="44257" xr:uid="{00000000-0005-0000-0000-0000FF1E0000}"/>
    <cellStyle name="styleSeriesDataForecast 3 12" xfId="19304" xr:uid="{00000000-0005-0000-0000-00006F040000}"/>
    <cellStyle name="styleSeriesDataForecast 3 12 2" xfId="37860" xr:uid="{00000000-0005-0000-0000-0000001F0000}"/>
    <cellStyle name="styleSeriesDataForecast 3 12 3" xfId="51352" xr:uid="{00000000-0005-0000-0000-0000001F0000}"/>
    <cellStyle name="styleSeriesDataForecast 3 13" xfId="21501" xr:uid="{00000000-0005-0000-0000-00006F040000}"/>
    <cellStyle name="styleSeriesDataForecast 3 13 2" xfId="40041" xr:uid="{00000000-0005-0000-0000-0000011F0000}"/>
    <cellStyle name="styleSeriesDataForecast 3 13 3" xfId="53389" xr:uid="{00000000-0005-0000-0000-0000011F0000}"/>
    <cellStyle name="styleSeriesDataForecast 3 14" xfId="22129" xr:uid="{00000000-0005-0000-0000-0000FB050000}"/>
    <cellStyle name="styleSeriesDataForecast 3 14 2" xfId="40669" xr:uid="{00000000-0005-0000-0000-0000021F0000}"/>
    <cellStyle name="styleSeriesDataForecast 3 14 3" xfId="53958" xr:uid="{00000000-0005-0000-0000-0000021F0000}"/>
    <cellStyle name="styleSeriesDataForecast 3 15" xfId="22931" xr:uid="{00000000-0005-0000-0000-0000FD1E0000}"/>
    <cellStyle name="styleSeriesDataForecast 3 16" xfId="29952" xr:uid="{00000000-0005-0000-0000-0000FD1E0000}"/>
    <cellStyle name="styleSeriesDataForecast 3 17" xfId="54346" xr:uid="{00000000-0005-0000-0000-00006F040000}"/>
    <cellStyle name="styleSeriesDataForecast 3 2" xfId="2366" xr:uid="{00000000-0005-0000-0000-00006F040000}"/>
    <cellStyle name="styleSeriesDataForecast 3 2 10" xfId="12186" xr:uid="{00000000-0005-0000-0000-0000FC050000}"/>
    <cellStyle name="styleSeriesDataForecast 3 2 10 2" xfId="30749" xr:uid="{00000000-0005-0000-0000-0000041F0000}"/>
    <cellStyle name="styleSeriesDataForecast 3 2 10 3" xfId="44878" xr:uid="{00000000-0005-0000-0000-0000041F0000}"/>
    <cellStyle name="styleSeriesDataForecast 3 2 11" xfId="17667" xr:uid="{00000000-0005-0000-0000-00006F040000}"/>
    <cellStyle name="styleSeriesDataForecast 3 2 11 2" xfId="36223" xr:uid="{00000000-0005-0000-0000-0000051F0000}"/>
    <cellStyle name="styleSeriesDataForecast 3 2 11 3" xfId="49845" xr:uid="{00000000-0005-0000-0000-0000051F0000}"/>
    <cellStyle name="styleSeriesDataForecast 3 2 12" xfId="18177" xr:uid="{00000000-0005-0000-0000-0000FC050000}"/>
    <cellStyle name="styleSeriesDataForecast 3 2 12 2" xfId="36733" xr:uid="{00000000-0005-0000-0000-0000061F0000}"/>
    <cellStyle name="styleSeriesDataForecast 3 2 12 3" xfId="50285" xr:uid="{00000000-0005-0000-0000-0000061F0000}"/>
    <cellStyle name="styleSeriesDataForecast 3 2 13" xfId="23877" xr:uid="{00000000-0005-0000-0000-0000031F0000}"/>
    <cellStyle name="styleSeriesDataForecast 3 2 14" xfId="56537" xr:uid="{00000000-0005-0000-0000-0000FC050000}"/>
    <cellStyle name="styleSeriesDataForecast 3 2 2" xfId="5573" xr:uid="{00000000-0005-0000-0000-0000FC050000}"/>
    <cellStyle name="styleSeriesDataForecast 3 2 2 2" xfId="20559" xr:uid="{00000000-0005-0000-0000-000024070000}"/>
    <cellStyle name="styleSeriesDataForecast 3 2 2 2 2" xfId="39111" xr:uid="{00000000-0005-0000-0000-0000081F0000}"/>
    <cellStyle name="styleSeriesDataForecast 3 2 2 2 3" xfId="52494" xr:uid="{00000000-0005-0000-0000-0000081F0000}"/>
    <cellStyle name="styleSeriesDataForecast 3 2 2 3" xfId="25990" xr:uid="{00000000-0005-0000-0000-0000071F0000}"/>
    <cellStyle name="styleSeriesDataForecast 3 2 2 4" xfId="41390" xr:uid="{00000000-0005-0000-0000-0000071F0000}"/>
    <cellStyle name="styleSeriesDataForecast 3 2 3" xfId="7539" xr:uid="{00000000-0005-0000-0000-0000FC050000}"/>
    <cellStyle name="styleSeriesDataForecast 3 2 3 2" xfId="27669" xr:uid="{00000000-0005-0000-0000-0000091F0000}"/>
    <cellStyle name="styleSeriesDataForecast 3 2 3 3" xfId="42677" xr:uid="{00000000-0005-0000-0000-0000091F0000}"/>
    <cellStyle name="styleSeriesDataForecast 3 2 4" xfId="8400" xr:uid="{00000000-0005-0000-0000-0000FC050000}"/>
    <cellStyle name="styleSeriesDataForecast 3 2 4 2" xfId="28327" xr:uid="{00000000-0005-0000-0000-00000A1F0000}"/>
    <cellStyle name="styleSeriesDataForecast 3 2 4 3" xfId="43154" xr:uid="{00000000-0005-0000-0000-00000A1F0000}"/>
    <cellStyle name="styleSeriesDataForecast 3 2 5" xfId="9256" xr:uid="{00000000-0005-0000-0000-0000FC050000}"/>
    <cellStyle name="styleSeriesDataForecast 3 2 5 2" xfId="28858" xr:uid="{00000000-0005-0000-0000-00000B1F0000}"/>
    <cellStyle name="styleSeriesDataForecast 3 2 5 3" xfId="43538" xr:uid="{00000000-0005-0000-0000-00000B1F0000}"/>
    <cellStyle name="styleSeriesDataForecast 3 2 6" xfId="3646" xr:uid="{00000000-0005-0000-0000-000076260000}"/>
    <cellStyle name="styleSeriesDataForecast 3 2 7" xfId="13218" xr:uid="{00000000-0005-0000-0000-0000FC050000}"/>
    <cellStyle name="styleSeriesDataForecast 3 2 7 2" xfId="31774" xr:uid="{00000000-0005-0000-0000-00000D1F0000}"/>
    <cellStyle name="styleSeriesDataForecast 3 2 7 3" xfId="45856" xr:uid="{00000000-0005-0000-0000-00000D1F0000}"/>
    <cellStyle name="styleSeriesDataForecast 3 2 8" xfId="15040" xr:uid="{00000000-0005-0000-0000-0000FC050000}"/>
    <cellStyle name="styleSeriesDataForecast 3 2 8 2" xfId="33596" xr:uid="{00000000-0005-0000-0000-00000E1F0000}"/>
    <cellStyle name="styleSeriesDataForecast 3 2 8 3" xfId="47547" xr:uid="{00000000-0005-0000-0000-00000E1F0000}"/>
    <cellStyle name="styleSeriesDataForecast 3 2 9" xfId="13951" xr:uid="{00000000-0005-0000-0000-00006F040000}"/>
    <cellStyle name="styleSeriesDataForecast 3 2 9 2" xfId="32507" xr:uid="{00000000-0005-0000-0000-00000F1F0000}"/>
    <cellStyle name="styleSeriesDataForecast 3 2 9 3" xfId="46519" xr:uid="{00000000-0005-0000-0000-00000F1F0000}"/>
    <cellStyle name="styleSeriesDataForecast 3 3" xfId="2694" xr:uid="{00000000-0005-0000-0000-00006F040000}"/>
    <cellStyle name="styleSeriesDataForecast 3 3 10" xfId="14728" xr:uid="{00000000-0005-0000-0000-00006F040000}"/>
    <cellStyle name="styleSeriesDataForecast 3 3 10 2" xfId="33284" xr:uid="{00000000-0005-0000-0000-0000111F0000}"/>
    <cellStyle name="styleSeriesDataForecast 3 3 10 3" xfId="47250" xr:uid="{00000000-0005-0000-0000-0000111F0000}"/>
    <cellStyle name="styleSeriesDataForecast 3 3 11" xfId="13767" xr:uid="{00000000-0005-0000-0000-0000FD050000}"/>
    <cellStyle name="styleSeriesDataForecast 3 3 11 2" xfId="32323" xr:uid="{00000000-0005-0000-0000-0000121F0000}"/>
    <cellStyle name="styleSeriesDataForecast 3 3 11 3" xfId="46355" xr:uid="{00000000-0005-0000-0000-0000121F0000}"/>
    <cellStyle name="styleSeriesDataForecast 3 3 12" xfId="55520" xr:uid="{00000000-0005-0000-0000-00006F040000}"/>
    <cellStyle name="styleSeriesDataForecast 3 3 2" xfId="5901" xr:uid="{00000000-0005-0000-0000-0000FD050000}"/>
    <cellStyle name="styleSeriesDataForecast 3 3 2 2" xfId="20791" xr:uid="{00000000-0005-0000-0000-000026070000}"/>
    <cellStyle name="styleSeriesDataForecast 3 3 2 2 2" xfId="39336" xr:uid="{00000000-0005-0000-0000-0000141F0000}"/>
    <cellStyle name="styleSeriesDataForecast 3 3 2 2 3" xfId="52713" xr:uid="{00000000-0005-0000-0000-0000141F0000}"/>
    <cellStyle name="styleSeriesDataForecast 3 3 2 3" xfId="26311" xr:uid="{00000000-0005-0000-0000-0000131F0000}"/>
    <cellStyle name="styleSeriesDataForecast 3 3 2 4" xfId="41696" xr:uid="{00000000-0005-0000-0000-0000131F0000}"/>
    <cellStyle name="styleSeriesDataForecast 3 3 3" xfId="7867" xr:uid="{00000000-0005-0000-0000-0000FD050000}"/>
    <cellStyle name="styleSeriesDataForecast 3 3 3 2" xfId="27911" xr:uid="{00000000-0005-0000-0000-0000151F0000}"/>
    <cellStyle name="styleSeriesDataForecast 3 3 3 3" xfId="42890" xr:uid="{00000000-0005-0000-0000-0000151F0000}"/>
    <cellStyle name="styleSeriesDataForecast 3 3 4" xfId="8728" xr:uid="{00000000-0005-0000-0000-0000FD050000}"/>
    <cellStyle name="styleSeriesDataForecast 3 3 4 2" xfId="28591" xr:uid="{00000000-0005-0000-0000-0000161F0000}"/>
    <cellStyle name="styleSeriesDataForecast 3 3 4 3" xfId="43367" xr:uid="{00000000-0005-0000-0000-0000161F0000}"/>
    <cellStyle name="styleSeriesDataForecast 3 3 5" xfId="9584" xr:uid="{00000000-0005-0000-0000-0000FD050000}"/>
    <cellStyle name="styleSeriesDataForecast 3 3 5 2" xfId="29186" xr:uid="{00000000-0005-0000-0000-0000171F0000}"/>
    <cellStyle name="styleSeriesDataForecast 3 3 5 3" xfId="43853" xr:uid="{00000000-0005-0000-0000-0000171F0000}"/>
    <cellStyle name="styleSeriesDataForecast 3 3 6" xfId="3647" xr:uid="{00000000-0005-0000-0000-000077260000}"/>
    <cellStyle name="styleSeriesDataForecast 3 3 7" xfId="12541" xr:uid="{00000000-0005-0000-0000-0000FD050000}"/>
    <cellStyle name="styleSeriesDataForecast 3 3 7 2" xfId="31099" xr:uid="{00000000-0005-0000-0000-0000191F0000}"/>
    <cellStyle name="styleSeriesDataForecast 3 3 7 3" xfId="45199" xr:uid="{00000000-0005-0000-0000-0000191F0000}"/>
    <cellStyle name="styleSeriesDataForecast 3 3 8" xfId="14262" xr:uid="{00000000-0005-0000-0000-00006F040000}"/>
    <cellStyle name="styleSeriesDataForecast 3 3 8 2" xfId="32818" xr:uid="{00000000-0005-0000-0000-00001A1F0000}"/>
    <cellStyle name="styleSeriesDataForecast 3 3 8 3" xfId="46812" xr:uid="{00000000-0005-0000-0000-00001A1F0000}"/>
    <cellStyle name="styleSeriesDataForecast 3 3 9" xfId="16602" xr:uid="{00000000-0005-0000-0000-0000FD050000}"/>
    <cellStyle name="styleSeriesDataForecast 3 3 9 2" xfId="35158" xr:uid="{00000000-0005-0000-0000-00001B1F0000}"/>
    <cellStyle name="styleSeriesDataForecast 3 3 9 3" xfId="48939" xr:uid="{00000000-0005-0000-0000-00001B1F0000}"/>
    <cellStyle name="styleSeriesDataForecast 3 4" xfId="2500" xr:uid="{00000000-0005-0000-0000-00006F040000}"/>
    <cellStyle name="styleSeriesDataForecast 3 4 10" xfId="21535" xr:uid="{00000000-0005-0000-0000-00006F040000}"/>
    <cellStyle name="styleSeriesDataForecast 3 4 10 2" xfId="40075" xr:uid="{00000000-0005-0000-0000-00001D1F0000}"/>
    <cellStyle name="styleSeriesDataForecast 3 4 10 3" xfId="53423" xr:uid="{00000000-0005-0000-0000-00001D1F0000}"/>
    <cellStyle name="styleSeriesDataForecast 3 4 11" xfId="24011" xr:uid="{00000000-0005-0000-0000-00001C1F0000}"/>
    <cellStyle name="styleSeriesDataForecast 3 4 12" xfId="55328" xr:uid="{00000000-0005-0000-0000-00006F040000}"/>
    <cellStyle name="styleSeriesDataForecast 3 4 2" xfId="5707" xr:uid="{00000000-0005-0000-0000-0000FE050000}"/>
    <cellStyle name="styleSeriesDataForecast 3 4 2 2" xfId="26122" xr:uid="{00000000-0005-0000-0000-00001E1F0000}"/>
    <cellStyle name="styleSeriesDataForecast 3 4 2 3" xfId="41510" xr:uid="{00000000-0005-0000-0000-00001E1F0000}"/>
    <cellStyle name="styleSeriesDataForecast 3 4 3" xfId="9390" xr:uid="{00000000-0005-0000-0000-0000FE050000}"/>
    <cellStyle name="styleSeriesDataForecast 3 4 3 2" xfId="28992" xr:uid="{00000000-0005-0000-0000-00001F1F0000}"/>
    <cellStyle name="styleSeriesDataForecast 3 4 3 3" xfId="43664" xr:uid="{00000000-0005-0000-0000-00001F1F0000}"/>
    <cellStyle name="styleSeriesDataForecast 3 4 4" xfId="3648" xr:uid="{00000000-0005-0000-0000-000078260000}"/>
    <cellStyle name="styleSeriesDataForecast 3 4 5" xfId="11878" xr:uid="{00000000-0005-0000-0000-0000FE050000}"/>
    <cellStyle name="styleSeriesDataForecast 3 4 5 2" xfId="30442" xr:uid="{00000000-0005-0000-0000-0000211F0000}"/>
    <cellStyle name="styleSeriesDataForecast 3 4 5 3" xfId="44587" xr:uid="{00000000-0005-0000-0000-0000211F0000}"/>
    <cellStyle name="styleSeriesDataForecast 3 4 6" xfId="12113" xr:uid="{00000000-0005-0000-0000-00006F040000}"/>
    <cellStyle name="styleSeriesDataForecast 3 4 6 2" xfId="30676" xr:uid="{00000000-0005-0000-0000-0000221F0000}"/>
    <cellStyle name="styleSeriesDataForecast 3 4 6 3" xfId="44817" xr:uid="{00000000-0005-0000-0000-0000221F0000}"/>
    <cellStyle name="styleSeriesDataForecast 3 4 7" xfId="16408" xr:uid="{00000000-0005-0000-0000-0000FE050000}"/>
    <cellStyle name="styleSeriesDataForecast 3 4 7 2" xfId="34964" xr:uid="{00000000-0005-0000-0000-0000231F0000}"/>
    <cellStyle name="styleSeriesDataForecast 3 4 7 3" xfId="48745" xr:uid="{00000000-0005-0000-0000-0000231F0000}"/>
    <cellStyle name="styleSeriesDataForecast 3 4 8" xfId="18109" xr:uid="{00000000-0005-0000-0000-00006F040000}"/>
    <cellStyle name="styleSeriesDataForecast 3 4 8 2" xfId="36665" xr:uid="{00000000-0005-0000-0000-0000241F0000}"/>
    <cellStyle name="styleSeriesDataForecast 3 4 8 3" xfId="50224" xr:uid="{00000000-0005-0000-0000-0000241F0000}"/>
    <cellStyle name="styleSeriesDataForecast 3 4 9" xfId="17167" xr:uid="{00000000-0005-0000-0000-0000FE050000}"/>
    <cellStyle name="styleSeriesDataForecast 3 4 9 2" xfId="35723" xr:uid="{00000000-0005-0000-0000-0000251F0000}"/>
    <cellStyle name="styleSeriesDataForecast 3 4 9 3" xfId="49398" xr:uid="{00000000-0005-0000-0000-0000251F0000}"/>
    <cellStyle name="styleSeriesDataForecast 3 5" xfId="4365" xr:uid="{00000000-0005-0000-0000-0000FB050000}"/>
    <cellStyle name="styleSeriesDataForecast 3 5 2" xfId="24881" xr:uid="{00000000-0005-0000-0000-0000261F0000}"/>
    <cellStyle name="styleSeriesDataForecast 3 5 3" xfId="22624" xr:uid="{00000000-0005-0000-0000-0000261F0000}"/>
    <cellStyle name="styleSeriesDataForecast 3 6" xfId="3645" xr:uid="{00000000-0005-0000-0000-000075260000}"/>
    <cellStyle name="styleSeriesDataForecast 3 7" xfId="13802" xr:uid="{00000000-0005-0000-0000-00006F040000}"/>
    <cellStyle name="styleSeriesDataForecast 3 7 2" xfId="32358" xr:uid="{00000000-0005-0000-0000-0000281F0000}"/>
    <cellStyle name="styleSeriesDataForecast 3 7 3" xfId="46384" xr:uid="{00000000-0005-0000-0000-0000281F0000}"/>
    <cellStyle name="styleSeriesDataForecast 3 8" xfId="13672" xr:uid="{00000000-0005-0000-0000-0000FB050000}"/>
    <cellStyle name="styleSeriesDataForecast 3 8 2" xfId="32228" xr:uid="{00000000-0005-0000-0000-0000291F0000}"/>
    <cellStyle name="styleSeriesDataForecast 3 8 3" xfId="46271" xr:uid="{00000000-0005-0000-0000-0000291F0000}"/>
    <cellStyle name="styleSeriesDataForecast 3 9" xfId="18410" xr:uid="{00000000-0005-0000-0000-0000FB050000}"/>
    <cellStyle name="styleSeriesDataForecast 3 9 2" xfId="36966" xr:uid="{00000000-0005-0000-0000-00002A1F0000}"/>
    <cellStyle name="styleSeriesDataForecast 3 9 3" xfId="50486" xr:uid="{00000000-0005-0000-0000-00002A1F0000}"/>
    <cellStyle name="styleSeriesDataForecast 4" xfId="1149" xr:uid="{00000000-0005-0000-0000-000070040000}"/>
    <cellStyle name="styleSeriesDataForecast 4 10" xfId="17628" xr:uid="{00000000-0005-0000-0000-000070040000}"/>
    <cellStyle name="styleSeriesDataForecast 4 10 2" xfId="36184" xr:uid="{00000000-0005-0000-0000-00002C1F0000}"/>
    <cellStyle name="styleSeriesDataForecast 4 10 3" xfId="49811" xr:uid="{00000000-0005-0000-0000-00002C1F0000}"/>
    <cellStyle name="styleSeriesDataForecast 4 11" xfId="17730" xr:uid="{00000000-0005-0000-0000-0000FF050000}"/>
    <cellStyle name="styleSeriesDataForecast 4 11 2" xfId="36286" xr:uid="{00000000-0005-0000-0000-00002D1F0000}"/>
    <cellStyle name="styleSeriesDataForecast 4 11 3" xfId="49899" xr:uid="{00000000-0005-0000-0000-00002D1F0000}"/>
    <cellStyle name="styleSeriesDataForecast 4 12" xfId="17423" xr:uid="{00000000-0005-0000-0000-000070040000}"/>
    <cellStyle name="styleSeriesDataForecast 4 12 2" xfId="35979" xr:uid="{00000000-0005-0000-0000-00002E1F0000}"/>
    <cellStyle name="styleSeriesDataForecast 4 12 3" xfId="49628" xr:uid="{00000000-0005-0000-0000-00002E1F0000}"/>
    <cellStyle name="styleSeriesDataForecast 4 13" xfId="21642" xr:uid="{00000000-0005-0000-0000-000070040000}"/>
    <cellStyle name="styleSeriesDataForecast 4 13 2" xfId="40182" xr:uid="{00000000-0005-0000-0000-00002F1F0000}"/>
    <cellStyle name="styleSeriesDataForecast 4 13 3" xfId="53530" xr:uid="{00000000-0005-0000-0000-00002F1F0000}"/>
    <cellStyle name="styleSeriesDataForecast 4 14" xfId="22130" xr:uid="{00000000-0005-0000-0000-0000FF050000}"/>
    <cellStyle name="styleSeriesDataForecast 4 14 2" xfId="40670" xr:uid="{00000000-0005-0000-0000-0000301F0000}"/>
    <cellStyle name="styleSeriesDataForecast 4 14 3" xfId="53959" xr:uid="{00000000-0005-0000-0000-0000301F0000}"/>
    <cellStyle name="styleSeriesDataForecast 4 15" xfId="22932" xr:uid="{00000000-0005-0000-0000-00002B1F0000}"/>
    <cellStyle name="styleSeriesDataForecast 4 16" xfId="29953" xr:uid="{00000000-0005-0000-0000-00002B1F0000}"/>
    <cellStyle name="styleSeriesDataForecast 4 17" xfId="54347" xr:uid="{00000000-0005-0000-0000-000070040000}"/>
    <cellStyle name="styleSeriesDataForecast 4 2" xfId="2365" xr:uid="{00000000-0005-0000-0000-000070040000}"/>
    <cellStyle name="styleSeriesDataForecast 4 2 10" xfId="14581" xr:uid="{00000000-0005-0000-0000-000000060000}"/>
    <cellStyle name="styleSeriesDataForecast 4 2 10 2" xfId="33137" xr:uid="{00000000-0005-0000-0000-0000321F0000}"/>
    <cellStyle name="styleSeriesDataForecast 4 2 10 3" xfId="47111" xr:uid="{00000000-0005-0000-0000-0000321F0000}"/>
    <cellStyle name="styleSeriesDataForecast 4 2 11" xfId="14254" xr:uid="{00000000-0005-0000-0000-000070040000}"/>
    <cellStyle name="styleSeriesDataForecast 4 2 11 2" xfId="32810" xr:uid="{00000000-0005-0000-0000-0000331F0000}"/>
    <cellStyle name="styleSeriesDataForecast 4 2 11 3" xfId="46804" xr:uid="{00000000-0005-0000-0000-0000331F0000}"/>
    <cellStyle name="styleSeriesDataForecast 4 2 12" xfId="13686" xr:uid="{00000000-0005-0000-0000-000000060000}"/>
    <cellStyle name="styleSeriesDataForecast 4 2 12 2" xfId="32242" xr:uid="{00000000-0005-0000-0000-0000341F0000}"/>
    <cellStyle name="styleSeriesDataForecast 4 2 12 3" xfId="46279" xr:uid="{00000000-0005-0000-0000-0000341F0000}"/>
    <cellStyle name="styleSeriesDataForecast 4 2 13" xfId="23876" xr:uid="{00000000-0005-0000-0000-0000311F0000}"/>
    <cellStyle name="styleSeriesDataForecast 4 2 14" xfId="56536" xr:uid="{00000000-0005-0000-0000-000000060000}"/>
    <cellStyle name="styleSeriesDataForecast 4 2 2" xfId="5572" xr:uid="{00000000-0005-0000-0000-000000060000}"/>
    <cellStyle name="styleSeriesDataForecast 4 2 2 2" xfId="20558" xr:uid="{00000000-0005-0000-0000-00002A070000}"/>
    <cellStyle name="styleSeriesDataForecast 4 2 2 2 2" xfId="39110" xr:uid="{00000000-0005-0000-0000-0000361F0000}"/>
    <cellStyle name="styleSeriesDataForecast 4 2 2 2 3" xfId="52493" xr:uid="{00000000-0005-0000-0000-0000361F0000}"/>
    <cellStyle name="styleSeriesDataForecast 4 2 2 3" xfId="25989" xr:uid="{00000000-0005-0000-0000-0000351F0000}"/>
    <cellStyle name="styleSeriesDataForecast 4 2 2 4" xfId="41389" xr:uid="{00000000-0005-0000-0000-0000351F0000}"/>
    <cellStyle name="styleSeriesDataForecast 4 2 3" xfId="7538" xr:uid="{00000000-0005-0000-0000-000000060000}"/>
    <cellStyle name="styleSeriesDataForecast 4 2 3 2" xfId="27668" xr:uid="{00000000-0005-0000-0000-0000371F0000}"/>
    <cellStyle name="styleSeriesDataForecast 4 2 3 3" xfId="42676" xr:uid="{00000000-0005-0000-0000-0000371F0000}"/>
    <cellStyle name="styleSeriesDataForecast 4 2 4" xfId="8399" xr:uid="{00000000-0005-0000-0000-000000060000}"/>
    <cellStyle name="styleSeriesDataForecast 4 2 4 2" xfId="28326" xr:uid="{00000000-0005-0000-0000-0000381F0000}"/>
    <cellStyle name="styleSeriesDataForecast 4 2 4 3" xfId="43153" xr:uid="{00000000-0005-0000-0000-0000381F0000}"/>
    <cellStyle name="styleSeriesDataForecast 4 2 5" xfId="9255" xr:uid="{00000000-0005-0000-0000-000000060000}"/>
    <cellStyle name="styleSeriesDataForecast 4 2 5 2" xfId="28857" xr:uid="{00000000-0005-0000-0000-0000391F0000}"/>
    <cellStyle name="styleSeriesDataForecast 4 2 5 3" xfId="43537" xr:uid="{00000000-0005-0000-0000-0000391F0000}"/>
    <cellStyle name="styleSeriesDataForecast 4 2 6" xfId="3650" xr:uid="{00000000-0005-0000-0000-00007A260000}"/>
    <cellStyle name="styleSeriesDataForecast 4 2 7" xfId="13219" xr:uid="{00000000-0005-0000-0000-000000060000}"/>
    <cellStyle name="styleSeriesDataForecast 4 2 7 2" xfId="31775" xr:uid="{00000000-0005-0000-0000-00003B1F0000}"/>
    <cellStyle name="styleSeriesDataForecast 4 2 7 3" xfId="45857" xr:uid="{00000000-0005-0000-0000-00003B1F0000}"/>
    <cellStyle name="styleSeriesDataForecast 4 2 8" xfId="15039" xr:uid="{00000000-0005-0000-0000-000000060000}"/>
    <cellStyle name="styleSeriesDataForecast 4 2 8 2" xfId="33595" xr:uid="{00000000-0005-0000-0000-00003C1F0000}"/>
    <cellStyle name="styleSeriesDataForecast 4 2 8 3" xfId="47546" xr:uid="{00000000-0005-0000-0000-00003C1F0000}"/>
    <cellStyle name="styleSeriesDataForecast 4 2 9" xfId="13393" xr:uid="{00000000-0005-0000-0000-000070040000}"/>
    <cellStyle name="styleSeriesDataForecast 4 2 9 2" xfId="31949" xr:uid="{00000000-0005-0000-0000-00003D1F0000}"/>
    <cellStyle name="styleSeriesDataForecast 4 2 9 3" xfId="46025" xr:uid="{00000000-0005-0000-0000-00003D1F0000}"/>
    <cellStyle name="styleSeriesDataForecast 4 3" xfId="2695" xr:uid="{00000000-0005-0000-0000-000070040000}"/>
    <cellStyle name="styleSeriesDataForecast 4 3 10" xfId="15422" xr:uid="{00000000-0005-0000-0000-000070040000}"/>
    <cellStyle name="styleSeriesDataForecast 4 3 10 2" xfId="33978" xr:uid="{00000000-0005-0000-0000-00003F1F0000}"/>
    <cellStyle name="styleSeriesDataForecast 4 3 10 3" xfId="47903" xr:uid="{00000000-0005-0000-0000-00003F1F0000}"/>
    <cellStyle name="styleSeriesDataForecast 4 3 11" xfId="19538" xr:uid="{00000000-0005-0000-0000-000001060000}"/>
    <cellStyle name="styleSeriesDataForecast 4 3 11 2" xfId="38094" xr:uid="{00000000-0005-0000-0000-0000401F0000}"/>
    <cellStyle name="styleSeriesDataForecast 4 3 11 3" xfId="51586" xr:uid="{00000000-0005-0000-0000-0000401F0000}"/>
    <cellStyle name="styleSeriesDataForecast 4 3 12" xfId="55521" xr:uid="{00000000-0005-0000-0000-000070040000}"/>
    <cellStyle name="styleSeriesDataForecast 4 3 2" xfId="5902" xr:uid="{00000000-0005-0000-0000-000001060000}"/>
    <cellStyle name="styleSeriesDataForecast 4 3 2 2" xfId="20792" xr:uid="{00000000-0005-0000-0000-00002C070000}"/>
    <cellStyle name="styleSeriesDataForecast 4 3 2 2 2" xfId="39337" xr:uid="{00000000-0005-0000-0000-0000421F0000}"/>
    <cellStyle name="styleSeriesDataForecast 4 3 2 2 3" xfId="52714" xr:uid="{00000000-0005-0000-0000-0000421F0000}"/>
    <cellStyle name="styleSeriesDataForecast 4 3 2 3" xfId="26312" xr:uid="{00000000-0005-0000-0000-0000411F0000}"/>
    <cellStyle name="styleSeriesDataForecast 4 3 2 4" xfId="41697" xr:uid="{00000000-0005-0000-0000-0000411F0000}"/>
    <cellStyle name="styleSeriesDataForecast 4 3 3" xfId="7868" xr:uid="{00000000-0005-0000-0000-000001060000}"/>
    <cellStyle name="styleSeriesDataForecast 4 3 3 2" xfId="27912" xr:uid="{00000000-0005-0000-0000-0000431F0000}"/>
    <cellStyle name="styleSeriesDataForecast 4 3 3 3" xfId="42891" xr:uid="{00000000-0005-0000-0000-0000431F0000}"/>
    <cellStyle name="styleSeriesDataForecast 4 3 4" xfId="8729" xr:uid="{00000000-0005-0000-0000-000001060000}"/>
    <cellStyle name="styleSeriesDataForecast 4 3 4 2" xfId="28592" xr:uid="{00000000-0005-0000-0000-0000441F0000}"/>
    <cellStyle name="styleSeriesDataForecast 4 3 4 3" xfId="43368" xr:uid="{00000000-0005-0000-0000-0000441F0000}"/>
    <cellStyle name="styleSeriesDataForecast 4 3 5" xfId="9585" xr:uid="{00000000-0005-0000-0000-000001060000}"/>
    <cellStyle name="styleSeriesDataForecast 4 3 5 2" xfId="29187" xr:uid="{00000000-0005-0000-0000-0000451F0000}"/>
    <cellStyle name="styleSeriesDataForecast 4 3 5 3" xfId="43854" xr:uid="{00000000-0005-0000-0000-0000451F0000}"/>
    <cellStyle name="styleSeriesDataForecast 4 3 6" xfId="3651" xr:uid="{00000000-0005-0000-0000-00007B260000}"/>
    <cellStyle name="styleSeriesDataForecast 4 3 7" xfId="13128" xr:uid="{00000000-0005-0000-0000-000001060000}"/>
    <cellStyle name="styleSeriesDataForecast 4 3 7 2" xfId="31684" xr:uid="{00000000-0005-0000-0000-0000471F0000}"/>
    <cellStyle name="styleSeriesDataForecast 4 3 7 3" xfId="45767" xr:uid="{00000000-0005-0000-0000-0000471F0000}"/>
    <cellStyle name="styleSeriesDataForecast 4 3 8" xfId="13972" xr:uid="{00000000-0005-0000-0000-000070040000}"/>
    <cellStyle name="styleSeriesDataForecast 4 3 8 2" xfId="32528" xr:uid="{00000000-0005-0000-0000-0000481F0000}"/>
    <cellStyle name="styleSeriesDataForecast 4 3 8 3" xfId="46538" xr:uid="{00000000-0005-0000-0000-0000481F0000}"/>
    <cellStyle name="styleSeriesDataForecast 4 3 9" xfId="16603" xr:uid="{00000000-0005-0000-0000-000001060000}"/>
    <cellStyle name="styleSeriesDataForecast 4 3 9 2" xfId="35159" xr:uid="{00000000-0005-0000-0000-0000491F0000}"/>
    <cellStyle name="styleSeriesDataForecast 4 3 9 3" xfId="48940" xr:uid="{00000000-0005-0000-0000-0000491F0000}"/>
    <cellStyle name="styleSeriesDataForecast 4 4" xfId="2499" xr:uid="{00000000-0005-0000-0000-000070040000}"/>
    <cellStyle name="styleSeriesDataForecast 4 4 10" xfId="21534" xr:uid="{00000000-0005-0000-0000-000070040000}"/>
    <cellStyle name="styleSeriesDataForecast 4 4 10 2" xfId="40074" xr:uid="{00000000-0005-0000-0000-00004B1F0000}"/>
    <cellStyle name="styleSeriesDataForecast 4 4 10 3" xfId="53422" xr:uid="{00000000-0005-0000-0000-00004B1F0000}"/>
    <cellStyle name="styleSeriesDataForecast 4 4 11" xfId="24010" xr:uid="{00000000-0005-0000-0000-00004A1F0000}"/>
    <cellStyle name="styleSeriesDataForecast 4 4 12" xfId="55327" xr:uid="{00000000-0005-0000-0000-000070040000}"/>
    <cellStyle name="styleSeriesDataForecast 4 4 2" xfId="5706" xr:uid="{00000000-0005-0000-0000-000002060000}"/>
    <cellStyle name="styleSeriesDataForecast 4 4 2 2" xfId="26121" xr:uid="{00000000-0005-0000-0000-00004C1F0000}"/>
    <cellStyle name="styleSeriesDataForecast 4 4 2 3" xfId="41509" xr:uid="{00000000-0005-0000-0000-00004C1F0000}"/>
    <cellStyle name="styleSeriesDataForecast 4 4 3" xfId="9389" xr:uid="{00000000-0005-0000-0000-000002060000}"/>
    <cellStyle name="styleSeriesDataForecast 4 4 3 2" xfId="28991" xr:uid="{00000000-0005-0000-0000-00004D1F0000}"/>
    <cellStyle name="styleSeriesDataForecast 4 4 3 3" xfId="43663" xr:uid="{00000000-0005-0000-0000-00004D1F0000}"/>
    <cellStyle name="styleSeriesDataForecast 4 4 4" xfId="3652" xr:uid="{00000000-0005-0000-0000-00007C260000}"/>
    <cellStyle name="styleSeriesDataForecast 4 4 5" xfId="12777" xr:uid="{00000000-0005-0000-0000-000002060000}"/>
    <cellStyle name="styleSeriesDataForecast 4 4 5 2" xfId="31333" xr:uid="{00000000-0005-0000-0000-00004F1F0000}"/>
    <cellStyle name="styleSeriesDataForecast 4 4 5 3" xfId="45421" xr:uid="{00000000-0005-0000-0000-00004F1F0000}"/>
    <cellStyle name="styleSeriesDataForecast 4 4 6" xfId="13331" xr:uid="{00000000-0005-0000-0000-000070040000}"/>
    <cellStyle name="styleSeriesDataForecast 4 4 6 2" xfId="31887" xr:uid="{00000000-0005-0000-0000-0000501F0000}"/>
    <cellStyle name="styleSeriesDataForecast 4 4 6 3" xfId="45967" xr:uid="{00000000-0005-0000-0000-0000501F0000}"/>
    <cellStyle name="styleSeriesDataForecast 4 4 7" xfId="16407" xr:uid="{00000000-0005-0000-0000-000002060000}"/>
    <cellStyle name="styleSeriesDataForecast 4 4 7 2" xfId="34963" xr:uid="{00000000-0005-0000-0000-0000511F0000}"/>
    <cellStyle name="styleSeriesDataForecast 4 4 7 3" xfId="48744" xr:uid="{00000000-0005-0000-0000-0000511F0000}"/>
    <cellStyle name="styleSeriesDataForecast 4 4 8" xfId="17539" xr:uid="{00000000-0005-0000-0000-000070040000}"/>
    <cellStyle name="styleSeriesDataForecast 4 4 8 2" xfId="36095" xr:uid="{00000000-0005-0000-0000-0000521F0000}"/>
    <cellStyle name="styleSeriesDataForecast 4 4 8 3" xfId="49726" xr:uid="{00000000-0005-0000-0000-0000521F0000}"/>
    <cellStyle name="styleSeriesDataForecast 4 4 9" xfId="18583" xr:uid="{00000000-0005-0000-0000-000002060000}"/>
    <cellStyle name="styleSeriesDataForecast 4 4 9 2" xfId="37139" xr:uid="{00000000-0005-0000-0000-0000531F0000}"/>
    <cellStyle name="styleSeriesDataForecast 4 4 9 3" xfId="50641" xr:uid="{00000000-0005-0000-0000-0000531F0000}"/>
    <cellStyle name="styleSeriesDataForecast 4 5" xfId="4366" xr:uid="{00000000-0005-0000-0000-0000FF050000}"/>
    <cellStyle name="styleSeriesDataForecast 4 5 2" xfId="24882" xr:uid="{00000000-0005-0000-0000-0000541F0000}"/>
    <cellStyle name="styleSeriesDataForecast 4 5 3" xfId="28616" xr:uid="{00000000-0005-0000-0000-0000541F0000}"/>
    <cellStyle name="styleSeriesDataForecast 4 6" xfId="3649" xr:uid="{00000000-0005-0000-0000-000079260000}"/>
    <cellStyle name="styleSeriesDataForecast 4 7" xfId="14706" xr:uid="{00000000-0005-0000-0000-000070040000}"/>
    <cellStyle name="styleSeriesDataForecast 4 7 2" xfId="33262" xr:uid="{00000000-0005-0000-0000-0000561F0000}"/>
    <cellStyle name="styleSeriesDataForecast 4 7 3" xfId="47230" xr:uid="{00000000-0005-0000-0000-0000561F0000}"/>
    <cellStyle name="styleSeriesDataForecast 4 8" xfId="14698" xr:uid="{00000000-0005-0000-0000-0000FF050000}"/>
    <cellStyle name="styleSeriesDataForecast 4 8 2" xfId="33254" xr:uid="{00000000-0005-0000-0000-0000571F0000}"/>
    <cellStyle name="styleSeriesDataForecast 4 8 3" xfId="47222" xr:uid="{00000000-0005-0000-0000-0000571F0000}"/>
    <cellStyle name="styleSeriesDataForecast 4 9" xfId="15579" xr:uid="{00000000-0005-0000-0000-0000FF050000}"/>
    <cellStyle name="styleSeriesDataForecast 4 9 2" xfId="34135" xr:uid="{00000000-0005-0000-0000-0000581F0000}"/>
    <cellStyle name="styleSeriesDataForecast 4 9 3" xfId="48030" xr:uid="{00000000-0005-0000-0000-0000581F0000}"/>
    <cellStyle name="styleSeriesDataForecast 5" xfId="2370" xr:uid="{00000000-0005-0000-0000-00006B040000}"/>
    <cellStyle name="styleSeriesDataForecast 5 10" xfId="13677" xr:uid="{00000000-0005-0000-0000-000003060000}"/>
    <cellStyle name="styleSeriesDataForecast 5 10 2" xfId="32233" xr:uid="{00000000-0005-0000-0000-00005A1F0000}"/>
    <cellStyle name="styleSeriesDataForecast 5 10 3" xfId="46274" xr:uid="{00000000-0005-0000-0000-00005A1F0000}"/>
    <cellStyle name="styleSeriesDataForecast 5 11" xfId="15954" xr:uid="{00000000-0005-0000-0000-00006B040000}"/>
    <cellStyle name="styleSeriesDataForecast 5 11 2" xfId="34510" xr:uid="{00000000-0005-0000-0000-00005B1F0000}"/>
    <cellStyle name="styleSeriesDataForecast 5 11 3" xfId="48350" xr:uid="{00000000-0005-0000-0000-00005B1F0000}"/>
    <cellStyle name="styleSeriesDataForecast 5 12" xfId="17679" xr:uid="{00000000-0005-0000-0000-000003060000}"/>
    <cellStyle name="styleSeriesDataForecast 5 12 2" xfId="36235" xr:uid="{00000000-0005-0000-0000-00005C1F0000}"/>
    <cellStyle name="styleSeriesDataForecast 5 12 3" xfId="49852" xr:uid="{00000000-0005-0000-0000-00005C1F0000}"/>
    <cellStyle name="styleSeriesDataForecast 5 13" xfId="23881" xr:uid="{00000000-0005-0000-0000-0000591F0000}"/>
    <cellStyle name="styleSeriesDataForecast 5 14" xfId="56541" xr:uid="{00000000-0005-0000-0000-000003060000}"/>
    <cellStyle name="styleSeriesDataForecast 5 2" xfId="5577" xr:uid="{00000000-0005-0000-0000-000003060000}"/>
    <cellStyle name="styleSeriesDataForecast 5 2 2" xfId="20563" xr:uid="{00000000-0005-0000-0000-00002F070000}"/>
    <cellStyle name="styleSeriesDataForecast 5 2 2 2" xfId="39115" xr:uid="{00000000-0005-0000-0000-00005E1F0000}"/>
    <cellStyle name="styleSeriesDataForecast 5 2 2 3" xfId="52498" xr:uid="{00000000-0005-0000-0000-00005E1F0000}"/>
    <cellStyle name="styleSeriesDataForecast 5 2 3" xfId="25994" xr:uid="{00000000-0005-0000-0000-00005D1F0000}"/>
    <cellStyle name="styleSeriesDataForecast 5 2 4" xfId="41394" xr:uid="{00000000-0005-0000-0000-00005D1F0000}"/>
    <cellStyle name="styleSeriesDataForecast 5 3" xfId="7543" xr:uid="{00000000-0005-0000-0000-000003060000}"/>
    <cellStyle name="styleSeriesDataForecast 5 3 2" xfId="27673" xr:uid="{00000000-0005-0000-0000-00005F1F0000}"/>
    <cellStyle name="styleSeriesDataForecast 5 3 3" xfId="42681" xr:uid="{00000000-0005-0000-0000-00005F1F0000}"/>
    <cellStyle name="styleSeriesDataForecast 5 4" xfId="8404" xr:uid="{00000000-0005-0000-0000-000003060000}"/>
    <cellStyle name="styleSeriesDataForecast 5 4 2" xfId="28331" xr:uid="{00000000-0005-0000-0000-0000601F0000}"/>
    <cellStyle name="styleSeriesDataForecast 5 4 3" xfId="43158" xr:uid="{00000000-0005-0000-0000-0000601F0000}"/>
    <cellStyle name="styleSeriesDataForecast 5 5" xfId="9260" xr:uid="{00000000-0005-0000-0000-000003060000}"/>
    <cellStyle name="styleSeriesDataForecast 5 5 2" xfId="28862" xr:uid="{00000000-0005-0000-0000-0000611F0000}"/>
    <cellStyle name="styleSeriesDataForecast 5 5 3" xfId="43542" xr:uid="{00000000-0005-0000-0000-0000611F0000}"/>
    <cellStyle name="styleSeriesDataForecast 5 6" xfId="3653" xr:uid="{00000000-0005-0000-0000-00007D260000}"/>
    <cellStyle name="styleSeriesDataForecast 5 7" xfId="11740" xr:uid="{00000000-0005-0000-0000-000003060000}"/>
    <cellStyle name="styleSeriesDataForecast 5 7 2" xfId="30304" xr:uid="{00000000-0005-0000-0000-0000631F0000}"/>
    <cellStyle name="styleSeriesDataForecast 5 7 3" xfId="44452" xr:uid="{00000000-0005-0000-0000-0000631F0000}"/>
    <cellStyle name="styleSeriesDataForecast 5 8" xfId="15044" xr:uid="{00000000-0005-0000-0000-000003060000}"/>
    <cellStyle name="styleSeriesDataForecast 5 8 2" xfId="33600" xr:uid="{00000000-0005-0000-0000-0000641F0000}"/>
    <cellStyle name="styleSeriesDataForecast 5 8 3" xfId="47551" xr:uid="{00000000-0005-0000-0000-0000641F0000}"/>
    <cellStyle name="styleSeriesDataForecast 5 9" xfId="14292" xr:uid="{00000000-0005-0000-0000-00006B040000}"/>
    <cellStyle name="styleSeriesDataForecast 5 9 2" xfId="32848" xr:uid="{00000000-0005-0000-0000-0000651F0000}"/>
    <cellStyle name="styleSeriesDataForecast 5 9 3" xfId="46840" xr:uid="{00000000-0005-0000-0000-0000651F0000}"/>
    <cellStyle name="styleSeriesDataForecast 6" xfId="2691" xr:uid="{00000000-0005-0000-0000-00006B040000}"/>
    <cellStyle name="styleSeriesDataForecast 6 10" xfId="18426" xr:uid="{00000000-0005-0000-0000-00006B040000}"/>
    <cellStyle name="styleSeriesDataForecast 6 10 2" xfId="36982" xr:uid="{00000000-0005-0000-0000-0000671F0000}"/>
    <cellStyle name="styleSeriesDataForecast 6 10 3" xfId="50501" xr:uid="{00000000-0005-0000-0000-0000671F0000}"/>
    <cellStyle name="styleSeriesDataForecast 6 11" xfId="18718" xr:uid="{00000000-0005-0000-0000-000004060000}"/>
    <cellStyle name="styleSeriesDataForecast 6 11 2" xfId="37274" xr:uid="{00000000-0005-0000-0000-0000681F0000}"/>
    <cellStyle name="styleSeriesDataForecast 6 11 3" xfId="50771" xr:uid="{00000000-0005-0000-0000-0000681F0000}"/>
    <cellStyle name="styleSeriesDataForecast 6 12" xfId="55517" xr:uid="{00000000-0005-0000-0000-00006B040000}"/>
    <cellStyle name="styleSeriesDataForecast 6 2" xfId="5898" xr:uid="{00000000-0005-0000-0000-000004060000}"/>
    <cellStyle name="styleSeriesDataForecast 6 2 2" xfId="20788" xr:uid="{00000000-0005-0000-0000-000031070000}"/>
    <cellStyle name="styleSeriesDataForecast 6 2 2 2" xfId="39333" xr:uid="{00000000-0005-0000-0000-00006A1F0000}"/>
    <cellStyle name="styleSeriesDataForecast 6 2 2 3" xfId="52710" xr:uid="{00000000-0005-0000-0000-00006A1F0000}"/>
    <cellStyle name="styleSeriesDataForecast 6 2 3" xfId="26308" xr:uid="{00000000-0005-0000-0000-0000691F0000}"/>
    <cellStyle name="styleSeriesDataForecast 6 2 4" xfId="41693" xr:uid="{00000000-0005-0000-0000-0000691F0000}"/>
    <cellStyle name="styleSeriesDataForecast 6 3" xfId="7864" xr:uid="{00000000-0005-0000-0000-000004060000}"/>
    <cellStyle name="styleSeriesDataForecast 6 3 2" xfId="27908" xr:uid="{00000000-0005-0000-0000-00006B1F0000}"/>
    <cellStyle name="styleSeriesDataForecast 6 3 3" xfId="42887" xr:uid="{00000000-0005-0000-0000-00006B1F0000}"/>
    <cellStyle name="styleSeriesDataForecast 6 4" xfId="8725" xr:uid="{00000000-0005-0000-0000-000004060000}"/>
    <cellStyle name="styleSeriesDataForecast 6 4 2" xfId="28588" xr:uid="{00000000-0005-0000-0000-00006C1F0000}"/>
    <cellStyle name="styleSeriesDataForecast 6 4 3" xfId="43364" xr:uid="{00000000-0005-0000-0000-00006C1F0000}"/>
    <cellStyle name="styleSeriesDataForecast 6 5" xfId="9581" xr:uid="{00000000-0005-0000-0000-000004060000}"/>
    <cellStyle name="styleSeriesDataForecast 6 5 2" xfId="29183" xr:uid="{00000000-0005-0000-0000-00006D1F0000}"/>
    <cellStyle name="styleSeriesDataForecast 6 5 3" xfId="43850" xr:uid="{00000000-0005-0000-0000-00006D1F0000}"/>
    <cellStyle name="styleSeriesDataForecast 6 6" xfId="3654" xr:uid="{00000000-0005-0000-0000-00007E260000}"/>
    <cellStyle name="styleSeriesDataForecast 6 7" xfId="11689" xr:uid="{00000000-0005-0000-0000-000004060000}"/>
    <cellStyle name="styleSeriesDataForecast 6 7 2" xfId="30253" xr:uid="{00000000-0005-0000-0000-00006F1F0000}"/>
    <cellStyle name="styleSeriesDataForecast 6 7 3" xfId="44404" xr:uid="{00000000-0005-0000-0000-00006F1F0000}"/>
    <cellStyle name="styleSeriesDataForecast 6 8" xfId="14094" xr:uid="{00000000-0005-0000-0000-00006B040000}"/>
    <cellStyle name="styleSeriesDataForecast 6 8 2" xfId="32650" xr:uid="{00000000-0005-0000-0000-0000701F0000}"/>
    <cellStyle name="styleSeriesDataForecast 6 8 3" xfId="46652" xr:uid="{00000000-0005-0000-0000-0000701F0000}"/>
    <cellStyle name="styleSeriesDataForecast 6 9" xfId="16599" xr:uid="{00000000-0005-0000-0000-000004060000}"/>
    <cellStyle name="styleSeriesDataForecast 6 9 2" xfId="35155" xr:uid="{00000000-0005-0000-0000-0000711F0000}"/>
    <cellStyle name="styleSeriesDataForecast 6 9 3" xfId="48936" xr:uid="{00000000-0005-0000-0000-0000711F0000}"/>
    <cellStyle name="styleSeriesDataForecast 7" xfId="2504" xr:uid="{00000000-0005-0000-0000-00006B040000}"/>
    <cellStyle name="styleSeriesDataForecast 7 10" xfId="21539" xr:uid="{00000000-0005-0000-0000-00006B040000}"/>
    <cellStyle name="styleSeriesDataForecast 7 10 2" xfId="40079" xr:uid="{00000000-0005-0000-0000-0000731F0000}"/>
    <cellStyle name="styleSeriesDataForecast 7 10 3" xfId="53427" xr:uid="{00000000-0005-0000-0000-0000731F0000}"/>
    <cellStyle name="styleSeriesDataForecast 7 11" xfId="24015" xr:uid="{00000000-0005-0000-0000-0000721F0000}"/>
    <cellStyle name="styleSeriesDataForecast 7 12" xfId="55332" xr:uid="{00000000-0005-0000-0000-00006B040000}"/>
    <cellStyle name="styleSeriesDataForecast 7 2" xfId="5711" xr:uid="{00000000-0005-0000-0000-000005060000}"/>
    <cellStyle name="styleSeriesDataForecast 7 2 2" xfId="26126" xr:uid="{00000000-0005-0000-0000-0000741F0000}"/>
    <cellStyle name="styleSeriesDataForecast 7 2 3" xfId="41514" xr:uid="{00000000-0005-0000-0000-0000741F0000}"/>
    <cellStyle name="styleSeriesDataForecast 7 3" xfId="9394" xr:uid="{00000000-0005-0000-0000-000005060000}"/>
    <cellStyle name="styleSeriesDataForecast 7 3 2" xfId="28996" xr:uid="{00000000-0005-0000-0000-0000751F0000}"/>
    <cellStyle name="styleSeriesDataForecast 7 3 3" xfId="43668" xr:uid="{00000000-0005-0000-0000-0000751F0000}"/>
    <cellStyle name="styleSeriesDataForecast 7 4" xfId="3655" xr:uid="{00000000-0005-0000-0000-00007F260000}"/>
    <cellStyle name="styleSeriesDataForecast 7 5" xfId="12780" xr:uid="{00000000-0005-0000-0000-000005060000}"/>
    <cellStyle name="styleSeriesDataForecast 7 5 2" xfId="31336" xr:uid="{00000000-0005-0000-0000-0000771F0000}"/>
    <cellStyle name="styleSeriesDataForecast 7 5 3" xfId="45424" xr:uid="{00000000-0005-0000-0000-0000771F0000}"/>
    <cellStyle name="styleSeriesDataForecast 7 6" xfId="12115" xr:uid="{00000000-0005-0000-0000-00006B040000}"/>
    <cellStyle name="styleSeriesDataForecast 7 6 2" xfId="30678" xr:uid="{00000000-0005-0000-0000-0000781F0000}"/>
    <cellStyle name="styleSeriesDataForecast 7 6 3" xfId="44819" xr:uid="{00000000-0005-0000-0000-0000781F0000}"/>
    <cellStyle name="styleSeriesDataForecast 7 7" xfId="16412" xr:uid="{00000000-0005-0000-0000-000005060000}"/>
    <cellStyle name="styleSeriesDataForecast 7 7 2" xfId="34968" xr:uid="{00000000-0005-0000-0000-0000791F0000}"/>
    <cellStyle name="styleSeriesDataForecast 7 7 3" xfId="48749" xr:uid="{00000000-0005-0000-0000-0000791F0000}"/>
    <cellStyle name="styleSeriesDataForecast 7 8" xfId="18317" xr:uid="{00000000-0005-0000-0000-00006B040000}"/>
    <cellStyle name="styleSeriesDataForecast 7 8 2" xfId="36873" xr:uid="{00000000-0005-0000-0000-00007A1F0000}"/>
    <cellStyle name="styleSeriesDataForecast 7 8 3" xfId="50402" xr:uid="{00000000-0005-0000-0000-00007A1F0000}"/>
    <cellStyle name="styleSeriesDataForecast 7 9" xfId="14378" xr:uid="{00000000-0005-0000-0000-000005060000}"/>
    <cellStyle name="styleSeriesDataForecast 7 9 2" xfId="32934" xr:uid="{00000000-0005-0000-0000-00007B1F0000}"/>
    <cellStyle name="styleSeriesDataForecast 7 9 3" xfId="46918" xr:uid="{00000000-0005-0000-0000-00007B1F0000}"/>
    <cellStyle name="styleSeriesDataForecast 8" xfId="4361" xr:uid="{00000000-0005-0000-0000-0000EE050000}"/>
    <cellStyle name="styleSeriesDataForecast 8 2" xfId="24877" xr:uid="{00000000-0005-0000-0000-00007C1F0000}"/>
    <cellStyle name="styleSeriesDataForecast 8 3" xfId="22627" xr:uid="{00000000-0005-0000-0000-00007C1F0000}"/>
    <cellStyle name="styleSeriesDataForecast 9" xfId="3632" xr:uid="{00000000-0005-0000-0000-000068260000}"/>
    <cellStyle name="styleSeriesDataForecastNA" xfId="1150" xr:uid="{00000000-0005-0000-0000-000071040000}"/>
    <cellStyle name="styleSeriesDataForecastNA 10" xfId="14566" xr:uid="{00000000-0005-0000-0000-000071040000}"/>
    <cellStyle name="styleSeriesDataForecastNA 10 2" xfId="33122" xr:uid="{00000000-0005-0000-0000-00007F1F0000}"/>
    <cellStyle name="styleSeriesDataForecastNA 10 3" xfId="47100" xr:uid="{00000000-0005-0000-0000-00007F1F0000}"/>
    <cellStyle name="styleSeriesDataForecastNA 11" xfId="13810" xr:uid="{00000000-0005-0000-0000-000006060000}"/>
    <cellStyle name="styleSeriesDataForecastNA 11 2" xfId="32366" xr:uid="{00000000-0005-0000-0000-0000801F0000}"/>
    <cellStyle name="styleSeriesDataForecastNA 11 3" xfId="46392" xr:uid="{00000000-0005-0000-0000-0000801F0000}"/>
    <cellStyle name="styleSeriesDataForecastNA 12" xfId="13274" xr:uid="{00000000-0005-0000-0000-000006060000}"/>
    <cellStyle name="styleSeriesDataForecastNA 12 2" xfId="31830" xr:uid="{00000000-0005-0000-0000-0000811F0000}"/>
    <cellStyle name="styleSeriesDataForecastNA 12 3" xfId="45912" xr:uid="{00000000-0005-0000-0000-0000811F0000}"/>
    <cellStyle name="styleSeriesDataForecastNA 13" xfId="18015" xr:uid="{00000000-0005-0000-0000-000071040000}"/>
    <cellStyle name="styleSeriesDataForecastNA 13 2" xfId="36571" xr:uid="{00000000-0005-0000-0000-0000821F0000}"/>
    <cellStyle name="styleSeriesDataForecastNA 13 3" xfId="50139" xr:uid="{00000000-0005-0000-0000-0000821F0000}"/>
    <cellStyle name="styleSeriesDataForecastNA 14" xfId="18411" xr:uid="{00000000-0005-0000-0000-000006060000}"/>
    <cellStyle name="styleSeriesDataForecastNA 14 2" xfId="36967" xr:uid="{00000000-0005-0000-0000-0000831F0000}"/>
    <cellStyle name="styleSeriesDataForecastNA 14 3" xfId="50487" xr:uid="{00000000-0005-0000-0000-0000831F0000}"/>
    <cellStyle name="styleSeriesDataForecastNA 15" xfId="19168" xr:uid="{00000000-0005-0000-0000-000071040000}"/>
    <cellStyle name="styleSeriesDataForecastNA 15 2" xfId="37724" xr:uid="{00000000-0005-0000-0000-0000841F0000}"/>
    <cellStyle name="styleSeriesDataForecastNA 15 3" xfId="51216" xr:uid="{00000000-0005-0000-0000-0000841F0000}"/>
    <cellStyle name="styleSeriesDataForecastNA 16" xfId="21502" xr:uid="{00000000-0005-0000-0000-000071040000}"/>
    <cellStyle name="styleSeriesDataForecastNA 16 2" xfId="40042" xr:uid="{00000000-0005-0000-0000-0000851F0000}"/>
    <cellStyle name="styleSeriesDataForecastNA 16 3" xfId="53390" xr:uid="{00000000-0005-0000-0000-0000851F0000}"/>
    <cellStyle name="styleSeriesDataForecastNA 17" xfId="22131" xr:uid="{00000000-0005-0000-0000-000006060000}"/>
    <cellStyle name="styleSeriesDataForecastNA 17 2" xfId="40671" xr:uid="{00000000-0005-0000-0000-0000861F0000}"/>
    <cellStyle name="styleSeriesDataForecastNA 17 3" xfId="53960" xr:uid="{00000000-0005-0000-0000-0000861F0000}"/>
    <cellStyle name="styleSeriesDataForecastNA 18" xfId="22933" xr:uid="{00000000-0005-0000-0000-00007E1F0000}"/>
    <cellStyle name="styleSeriesDataForecastNA 19" xfId="29949" xr:uid="{00000000-0005-0000-0000-00007E1F0000}"/>
    <cellStyle name="styleSeriesDataForecastNA 2" xfId="1151" xr:uid="{00000000-0005-0000-0000-000072040000}"/>
    <cellStyle name="styleSeriesDataForecastNA 2 10" xfId="13849" xr:uid="{00000000-0005-0000-0000-000007060000}"/>
    <cellStyle name="styleSeriesDataForecastNA 2 10 2" xfId="32405" xr:uid="{00000000-0005-0000-0000-0000881F0000}"/>
    <cellStyle name="styleSeriesDataForecastNA 2 10 3" xfId="46426" xr:uid="{00000000-0005-0000-0000-0000881F0000}"/>
    <cellStyle name="styleSeriesDataForecastNA 2 11" xfId="14786" xr:uid="{00000000-0005-0000-0000-000007060000}"/>
    <cellStyle name="styleSeriesDataForecastNA 2 11 2" xfId="33342" xr:uid="{00000000-0005-0000-0000-0000891F0000}"/>
    <cellStyle name="styleSeriesDataForecastNA 2 11 3" xfId="47305" xr:uid="{00000000-0005-0000-0000-0000891F0000}"/>
    <cellStyle name="styleSeriesDataForecastNA 2 12" xfId="14482" xr:uid="{00000000-0005-0000-0000-000072040000}"/>
    <cellStyle name="styleSeriesDataForecastNA 2 12 2" xfId="33038" xr:uid="{00000000-0005-0000-0000-00008A1F0000}"/>
    <cellStyle name="styleSeriesDataForecastNA 2 12 3" xfId="47018" xr:uid="{00000000-0005-0000-0000-00008A1F0000}"/>
    <cellStyle name="styleSeriesDataForecastNA 2 13" xfId="19364" xr:uid="{00000000-0005-0000-0000-000007060000}"/>
    <cellStyle name="styleSeriesDataForecastNA 2 13 2" xfId="37920" xr:uid="{00000000-0005-0000-0000-00008B1F0000}"/>
    <cellStyle name="styleSeriesDataForecastNA 2 13 3" xfId="51412" xr:uid="{00000000-0005-0000-0000-00008B1F0000}"/>
    <cellStyle name="styleSeriesDataForecastNA 2 14" xfId="19769" xr:uid="{00000000-0005-0000-0000-000072040000}"/>
    <cellStyle name="styleSeriesDataForecastNA 2 14 2" xfId="38325" xr:uid="{00000000-0005-0000-0000-00008C1F0000}"/>
    <cellStyle name="styleSeriesDataForecastNA 2 14 3" xfId="51817" xr:uid="{00000000-0005-0000-0000-00008C1F0000}"/>
    <cellStyle name="styleSeriesDataForecastNA 2 15" xfId="21639" xr:uid="{00000000-0005-0000-0000-000072040000}"/>
    <cellStyle name="styleSeriesDataForecastNA 2 15 2" xfId="40179" xr:uid="{00000000-0005-0000-0000-00008D1F0000}"/>
    <cellStyle name="styleSeriesDataForecastNA 2 15 3" xfId="53527" xr:uid="{00000000-0005-0000-0000-00008D1F0000}"/>
    <cellStyle name="styleSeriesDataForecastNA 2 16" xfId="22132" xr:uid="{00000000-0005-0000-0000-000007060000}"/>
    <cellStyle name="styleSeriesDataForecastNA 2 16 2" xfId="40672" xr:uid="{00000000-0005-0000-0000-00008E1F0000}"/>
    <cellStyle name="styleSeriesDataForecastNA 2 16 3" xfId="53961" xr:uid="{00000000-0005-0000-0000-00008E1F0000}"/>
    <cellStyle name="styleSeriesDataForecastNA 2 17" xfId="22934" xr:uid="{00000000-0005-0000-0000-0000871F0000}"/>
    <cellStyle name="styleSeriesDataForecastNA 2 18" xfId="23177" xr:uid="{00000000-0005-0000-0000-0000871F0000}"/>
    <cellStyle name="styleSeriesDataForecastNA 2 19" xfId="54349" xr:uid="{00000000-0005-0000-0000-000072040000}"/>
    <cellStyle name="styleSeriesDataForecastNA 2 2" xfId="1152" xr:uid="{00000000-0005-0000-0000-000073040000}"/>
    <cellStyle name="styleSeriesDataForecastNA 2 2 10" xfId="18519" xr:uid="{00000000-0005-0000-0000-000073040000}"/>
    <cellStyle name="styleSeriesDataForecastNA 2 2 10 2" xfId="37075" xr:uid="{00000000-0005-0000-0000-0000901F0000}"/>
    <cellStyle name="styleSeriesDataForecastNA 2 2 10 3" xfId="50579" xr:uid="{00000000-0005-0000-0000-0000901F0000}"/>
    <cellStyle name="styleSeriesDataForecastNA 2 2 11" xfId="18842" xr:uid="{00000000-0005-0000-0000-000008060000}"/>
    <cellStyle name="styleSeriesDataForecastNA 2 2 11 2" xfId="37398" xr:uid="{00000000-0005-0000-0000-0000911F0000}"/>
    <cellStyle name="styleSeriesDataForecastNA 2 2 11 3" xfId="50890" xr:uid="{00000000-0005-0000-0000-0000911F0000}"/>
    <cellStyle name="styleSeriesDataForecastNA 2 2 12" xfId="18811" xr:uid="{00000000-0005-0000-0000-000073040000}"/>
    <cellStyle name="styleSeriesDataForecastNA 2 2 12 2" xfId="37367" xr:uid="{00000000-0005-0000-0000-0000921F0000}"/>
    <cellStyle name="styleSeriesDataForecastNA 2 2 12 3" xfId="50860" xr:uid="{00000000-0005-0000-0000-0000921F0000}"/>
    <cellStyle name="styleSeriesDataForecastNA 2 2 13" xfId="21505" xr:uid="{00000000-0005-0000-0000-000073040000}"/>
    <cellStyle name="styleSeriesDataForecastNA 2 2 13 2" xfId="40045" xr:uid="{00000000-0005-0000-0000-0000931F0000}"/>
    <cellStyle name="styleSeriesDataForecastNA 2 2 13 3" xfId="53393" xr:uid="{00000000-0005-0000-0000-0000931F0000}"/>
    <cellStyle name="styleSeriesDataForecastNA 2 2 14" xfId="22133" xr:uid="{00000000-0005-0000-0000-000008060000}"/>
    <cellStyle name="styleSeriesDataForecastNA 2 2 14 2" xfId="40673" xr:uid="{00000000-0005-0000-0000-0000941F0000}"/>
    <cellStyle name="styleSeriesDataForecastNA 2 2 14 3" xfId="53962" xr:uid="{00000000-0005-0000-0000-0000941F0000}"/>
    <cellStyle name="styleSeriesDataForecastNA 2 2 15" xfId="22935" xr:uid="{00000000-0005-0000-0000-00008F1F0000}"/>
    <cellStyle name="styleSeriesDataForecastNA 2 2 16" xfId="29948" xr:uid="{00000000-0005-0000-0000-00008F1F0000}"/>
    <cellStyle name="styleSeriesDataForecastNA 2 2 17" xfId="54350" xr:uid="{00000000-0005-0000-0000-000073040000}"/>
    <cellStyle name="styleSeriesDataForecastNA 2 2 2" xfId="2362" xr:uid="{00000000-0005-0000-0000-000073040000}"/>
    <cellStyle name="styleSeriesDataForecastNA 2 2 2 10" xfId="15537" xr:uid="{00000000-0005-0000-0000-000009060000}"/>
    <cellStyle name="styleSeriesDataForecastNA 2 2 2 10 2" xfId="34093" xr:uid="{00000000-0005-0000-0000-0000961F0000}"/>
    <cellStyle name="styleSeriesDataForecastNA 2 2 2 10 3" xfId="47991" xr:uid="{00000000-0005-0000-0000-0000961F0000}"/>
    <cellStyle name="styleSeriesDataForecastNA 2 2 2 11" xfId="13278" xr:uid="{00000000-0005-0000-0000-000073040000}"/>
    <cellStyle name="styleSeriesDataForecastNA 2 2 2 11 2" xfId="31834" xr:uid="{00000000-0005-0000-0000-0000971F0000}"/>
    <cellStyle name="styleSeriesDataForecastNA 2 2 2 11 3" xfId="45916" xr:uid="{00000000-0005-0000-0000-0000971F0000}"/>
    <cellStyle name="styleSeriesDataForecastNA 2 2 2 12" xfId="17265" xr:uid="{00000000-0005-0000-0000-000009060000}"/>
    <cellStyle name="styleSeriesDataForecastNA 2 2 2 12 2" xfId="35821" xr:uid="{00000000-0005-0000-0000-0000981F0000}"/>
    <cellStyle name="styleSeriesDataForecastNA 2 2 2 12 3" xfId="49490" xr:uid="{00000000-0005-0000-0000-0000981F0000}"/>
    <cellStyle name="styleSeriesDataForecastNA 2 2 2 13" xfId="23873" xr:uid="{00000000-0005-0000-0000-0000951F0000}"/>
    <cellStyle name="styleSeriesDataForecastNA 2 2 2 14" xfId="56533" xr:uid="{00000000-0005-0000-0000-000009060000}"/>
    <cellStyle name="styleSeriesDataForecastNA 2 2 2 2" xfId="5569" xr:uid="{00000000-0005-0000-0000-000009060000}"/>
    <cellStyle name="styleSeriesDataForecastNA 2 2 2 2 2" xfId="20555" xr:uid="{00000000-0005-0000-0000-000037070000}"/>
    <cellStyle name="styleSeriesDataForecastNA 2 2 2 2 2 2" xfId="39107" xr:uid="{00000000-0005-0000-0000-00009A1F0000}"/>
    <cellStyle name="styleSeriesDataForecastNA 2 2 2 2 2 3" xfId="52490" xr:uid="{00000000-0005-0000-0000-00009A1F0000}"/>
    <cellStyle name="styleSeriesDataForecastNA 2 2 2 2 3" xfId="25986" xr:uid="{00000000-0005-0000-0000-0000991F0000}"/>
    <cellStyle name="styleSeriesDataForecastNA 2 2 2 2 4" xfId="41386" xr:uid="{00000000-0005-0000-0000-0000991F0000}"/>
    <cellStyle name="styleSeriesDataForecastNA 2 2 2 3" xfId="7535" xr:uid="{00000000-0005-0000-0000-000009060000}"/>
    <cellStyle name="styleSeriesDataForecastNA 2 2 2 3 2" xfId="27665" xr:uid="{00000000-0005-0000-0000-00009B1F0000}"/>
    <cellStyle name="styleSeriesDataForecastNA 2 2 2 3 3" xfId="42673" xr:uid="{00000000-0005-0000-0000-00009B1F0000}"/>
    <cellStyle name="styleSeriesDataForecastNA 2 2 2 4" xfId="8396" xr:uid="{00000000-0005-0000-0000-000009060000}"/>
    <cellStyle name="styleSeriesDataForecastNA 2 2 2 4 2" xfId="28323" xr:uid="{00000000-0005-0000-0000-00009C1F0000}"/>
    <cellStyle name="styleSeriesDataForecastNA 2 2 2 4 3" xfId="43150" xr:uid="{00000000-0005-0000-0000-00009C1F0000}"/>
    <cellStyle name="styleSeriesDataForecastNA 2 2 2 5" xfId="6933" xr:uid="{00000000-0005-0000-0000-000009060000}"/>
    <cellStyle name="styleSeriesDataForecastNA 2 2 2 5 2" xfId="27194" xr:uid="{00000000-0005-0000-0000-00009D1F0000}"/>
    <cellStyle name="styleSeriesDataForecastNA 2 2 2 5 3" xfId="42309" xr:uid="{00000000-0005-0000-0000-00009D1F0000}"/>
    <cellStyle name="styleSeriesDataForecastNA 2 2 2 6" xfId="3659" xr:uid="{00000000-0005-0000-0000-000083260000}"/>
    <cellStyle name="styleSeriesDataForecastNA 2 2 2 7" xfId="11746" xr:uid="{00000000-0005-0000-0000-000009060000}"/>
    <cellStyle name="styleSeriesDataForecastNA 2 2 2 7 2" xfId="30310" xr:uid="{00000000-0005-0000-0000-00009F1F0000}"/>
    <cellStyle name="styleSeriesDataForecastNA 2 2 2 7 3" xfId="44457" xr:uid="{00000000-0005-0000-0000-00009F1F0000}"/>
    <cellStyle name="styleSeriesDataForecastNA 2 2 2 8" xfId="15036" xr:uid="{00000000-0005-0000-0000-000009060000}"/>
    <cellStyle name="styleSeriesDataForecastNA 2 2 2 8 2" xfId="33592" xr:uid="{00000000-0005-0000-0000-0000A01F0000}"/>
    <cellStyle name="styleSeriesDataForecastNA 2 2 2 8 3" xfId="47543" xr:uid="{00000000-0005-0000-0000-0000A01F0000}"/>
    <cellStyle name="styleSeriesDataForecastNA 2 2 2 9" xfId="14184" xr:uid="{00000000-0005-0000-0000-000073040000}"/>
    <cellStyle name="styleSeriesDataForecastNA 2 2 2 9 2" xfId="32740" xr:uid="{00000000-0005-0000-0000-0000A11F0000}"/>
    <cellStyle name="styleSeriesDataForecastNA 2 2 2 9 3" xfId="46740" xr:uid="{00000000-0005-0000-0000-0000A11F0000}"/>
    <cellStyle name="styleSeriesDataForecastNA 2 2 3" xfId="2698" xr:uid="{00000000-0005-0000-0000-000073040000}"/>
    <cellStyle name="styleSeriesDataForecastNA 2 2 3 10" xfId="17865" xr:uid="{00000000-0005-0000-0000-000073040000}"/>
    <cellStyle name="styleSeriesDataForecastNA 2 2 3 10 2" xfId="36421" xr:uid="{00000000-0005-0000-0000-0000A31F0000}"/>
    <cellStyle name="styleSeriesDataForecastNA 2 2 3 10 3" xfId="50009" xr:uid="{00000000-0005-0000-0000-0000A31F0000}"/>
    <cellStyle name="styleSeriesDataForecastNA 2 2 3 11" xfId="17422" xr:uid="{00000000-0005-0000-0000-00000A060000}"/>
    <cellStyle name="styleSeriesDataForecastNA 2 2 3 11 2" xfId="35978" xr:uid="{00000000-0005-0000-0000-0000A41F0000}"/>
    <cellStyle name="styleSeriesDataForecastNA 2 2 3 11 3" xfId="49627" xr:uid="{00000000-0005-0000-0000-0000A41F0000}"/>
    <cellStyle name="styleSeriesDataForecastNA 2 2 3 12" xfId="55524" xr:uid="{00000000-0005-0000-0000-000073040000}"/>
    <cellStyle name="styleSeriesDataForecastNA 2 2 3 2" xfId="5905" xr:uid="{00000000-0005-0000-0000-00000A060000}"/>
    <cellStyle name="styleSeriesDataForecastNA 2 2 3 2 2" xfId="20795" xr:uid="{00000000-0005-0000-0000-000039070000}"/>
    <cellStyle name="styleSeriesDataForecastNA 2 2 3 2 2 2" xfId="39340" xr:uid="{00000000-0005-0000-0000-0000A61F0000}"/>
    <cellStyle name="styleSeriesDataForecastNA 2 2 3 2 2 3" xfId="52717" xr:uid="{00000000-0005-0000-0000-0000A61F0000}"/>
    <cellStyle name="styleSeriesDataForecastNA 2 2 3 2 3" xfId="26315" xr:uid="{00000000-0005-0000-0000-0000A51F0000}"/>
    <cellStyle name="styleSeriesDataForecastNA 2 2 3 2 4" xfId="41700" xr:uid="{00000000-0005-0000-0000-0000A51F0000}"/>
    <cellStyle name="styleSeriesDataForecastNA 2 2 3 3" xfId="7871" xr:uid="{00000000-0005-0000-0000-00000A060000}"/>
    <cellStyle name="styleSeriesDataForecastNA 2 2 3 3 2" xfId="27915" xr:uid="{00000000-0005-0000-0000-0000A71F0000}"/>
    <cellStyle name="styleSeriesDataForecastNA 2 2 3 3 3" xfId="42894" xr:uid="{00000000-0005-0000-0000-0000A71F0000}"/>
    <cellStyle name="styleSeriesDataForecastNA 2 2 3 4" xfId="8732" xr:uid="{00000000-0005-0000-0000-00000A060000}"/>
    <cellStyle name="styleSeriesDataForecastNA 2 2 3 4 2" xfId="28595" xr:uid="{00000000-0005-0000-0000-0000A81F0000}"/>
    <cellStyle name="styleSeriesDataForecastNA 2 2 3 4 3" xfId="43371" xr:uid="{00000000-0005-0000-0000-0000A81F0000}"/>
    <cellStyle name="styleSeriesDataForecastNA 2 2 3 5" xfId="9588" xr:uid="{00000000-0005-0000-0000-00000A060000}"/>
    <cellStyle name="styleSeriesDataForecastNA 2 2 3 5 2" xfId="29190" xr:uid="{00000000-0005-0000-0000-0000A91F0000}"/>
    <cellStyle name="styleSeriesDataForecastNA 2 2 3 5 3" xfId="43857" xr:uid="{00000000-0005-0000-0000-0000A91F0000}"/>
    <cellStyle name="styleSeriesDataForecastNA 2 2 3 6" xfId="3660" xr:uid="{00000000-0005-0000-0000-000084260000}"/>
    <cellStyle name="styleSeriesDataForecastNA 2 2 3 7" xfId="11690" xr:uid="{00000000-0005-0000-0000-00000A060000}"/>
    <cellStyle name="styleSeriesDataForecastNA 2 2 3 7 2" xfId="30254" xr:uid="{00000000-0005-0000-0000-0000AB1F0000}"/>
    <cellStyle name="styleSeriesDataForecastNA 2 2 3 7 3" xfId="44405" xr:uid="{00000000-0005-0000-0000-0000AB1F0000}"/>
    <cellStyle name="styleSeriesDataForecastNA 2 2 3 8" xfId="14095" xr:uid="{00000000-0005-0000-0000-000073040000}"/>
    <cellStyle name="styleSeriesDataForecastNA 2 2 3 8 2" xfId="32651" xr:uid="{00000000-0005-0000-0000-0000AC1F0000}"/>
    <cellStyle name="styleSeriesDataForecastNA 2 2 3 8 3" xfId="46653" xr:uid="{00000000-0005-0000-0000-0000AC1F0000}"/>
    <cellStyle name="styleSeriesDataForecastNA 2 2 3 9" xfId="16606" xr:uid="{00000000-0005-0000-0000-00000A060000}"/>
    <cellStyle name="styleSeriesDataForecastNA 2 2 3 9 2" xfId="35162" xr:uid="{00000000-0005-0000-0000-0000AD1F0000}"/>
    <cellStyle name="styleSeriesDataForecastNA 2 2 3 9 3" xfId="48943" xr:uid="{00000000-0005-0000-0000-0000AD1F0000}"/>
    <cellStyle name="styleSeriesDataForecastNA 2 2 4" xfId="2496" xr:uid="{00000000-0005-0000-0000-000073040000}"/>
    <cellStyle name="styleSeriesDataForecastNA 2 2 4 10" xfId="21531" xr:uid="{00000000-0005-0000-0000-000073040000}"/>
    <cellStyle name="styleSeriesDataForecastNA 2 2 4 10 2" xfId="40071" xr:uid="{00000000-0005-0000-0000-0000AF1F0000}"/>
    <cellStyle name="styleSeriesDataForecastNA 2 2 4 10 3" xfId="53419" xr:uid="{00000000-0005-0000-0000-0000AF1F0000}"/>
    <cellStyle name="styleSeriesDataForecastNA 2 2 4 11" xfId="24007" xr:uid="{00000000-0005-0000-0000-0000AE1F0000}"/>
    <cellStyle name="styleSeriesDataForecastNA 2 2 4 12" xfId="55324" xr:uid="{00000000-0005-0000-0000-000073040000}"/>
    <cellStyle name="styleSeriesDataForecastNA 2 2 4 2" xfId="5703" xr:uid="{00000000-0005-0000-0000-00000B060000}"/>
    <cellStyle name="styleSeriesDataForecastNA 2 2 4 2 2" xfId="26118" xr:uid="{00000000-0005-0000-0000-0000B01F0000}"/>
    <cellStyle name="styleSeriesDataForecastNA 2 2 4 2 3" xfId="41506" xr:uid="{00000000-0005-0000-0000-0000B01F0000}"/>
    <cellStyle name="styleSeriesDataForecastNA 2 2 4 3" xfId="9386" xr:uid="{00000000-0005-0000-0000-00000B060000}"/>
    <cellStyle name="styleSeriesDataForecastNA 2 2 4 3 2" xfId="28988" xr:uid="{00000000-0005-0000-0000-0000B11F0000}"/>
    <cellStyle name="styleSeriesDataForecastNA 2 2 4 3 3" xfId="43660" xr:uid="{00000000-0005-0000-0000-0000B11F0000}"/>
    <cellStyle name="styleSeriesDataForecastNA 2 2 4 4" xfId="3661" xr:uid="{00000000-0005-0000-0000-000085260000}"/>
    <cellStyle name="styleSeriesDataForecastNA 2 2 4 5" xfId="12403" xr:uid="{00000000-0005-0000-0000-00000B060000}"/>
    <cellStyle name="styleSeriesDataForecastNA 2 2 4 5 2" xfId="30962" xr:uid="{00000000-0005-0000-0000-0000B31F0000}"/>
    <cellStyle name="styleSeriesDataForecastNA 2 2 4 5 3" xfId="45062" xr:uid="{00000000-0005-0000-0000-0000B31F0000}"/>
    <cellStyle name="styleSeriesDataForecastNA 2 2 4 6" xfId="13332" xr:uid="{00000000-0005-0000-0000-000073040000}"/>
    <cellStyle name="styleSeriesDataForecastNA 2 2 4 6 2" xfId="31888" xr:uid="{00000000-0005-0000-0000-0000B41F0000}"/>
    <cellStyle name="styleSeriesDataForecastNA 2 2 4 6 3" xfId="45968" xr:uid="{00000000-0005-0000-0000-0000B41F0000}"/>
    <cellStyle name="styleSeriesDataForecastNA 2 2 4 7" xfId="16404" xr:uid="{00000000-0005-0000-0000-00000B060000}"/>
    <cellStyle name="styleSeriesDataForecastNA 2 2 4 7 2" xfId="34960" xr:uid="{00000000-0005-0000-0000-0000B51F0000}"/>
    <cellStyle name="styleSeriesDataForecastNA 2 2 4 7 3" xfId="48741" xr:uid="{00000000-0005-0000-0000-0000B51F0000}"/>
    <cellStyle name="styleSeriesDataForecastNA 2 2 4 8" xfId="18239" xr:uid="{00000000-0005-0000-0000-000073040000}"/>
    <cellStyle name="styleSeriesDataForecastNA 2 2 4 8 2" xfId="36795" xr:uid="{00000000-0005-0000-0000-0000B61F0000}"/>
    <cellStyle name="styleSeriesDataForecastNA 2 2 4 8 3" xfId="50338" xr:uid="{00000000-0005-0000-0000-0000B61F0000}"/>
    <cellStyle name="styleSeriesDataForecastNA 2 2 4 9" xfId="14303" xr:uid="{00000000-0005-0000-0000-00000B060000}"/>
    <cellStyle name="styleSeriesDataForecastNA 2 2 4 9 2" xfId="32859" xr:uid="{00000000-0005-0000-0000-0000B71F0000}"/>
    <cellStyle name="styleSeriesDataForecastNA 2 2 4 9 3" xfId="46850" xr:uid="{00000000-0005-0000-0000-0000B71F0000}"/>
    <cellStyle name="styleSeriesDataForecastNA 2 2 5" xfId="4369" xr:uid="{00000000-0005-0000-0000-000008060000}"/>
    <cellStyle name="styleSeriesDataForecastNA 2 2 5 2" xfId="24885" xr:uid="{00000000-0005-0000-0000-0000B81F0000}"/>
    <cellStyle name="styleSeriesDataForecastNA 2 2 5 3" xfId="22623" xr:uid="{00000000-0005-0000-0000-0000B81F0000}"/>
    <cellStyle name="styleSeriesDataForecastNA 2 2 6" xfId="3658" xr:uid="{00000000-0005-0000-0000-000082260000}"/>
    <cellStyle name="styleSeriesDataForecastNA 2 2 7" xfId="13556" xr:uid="{00000000-0005-0000-0000-000073040000}"/>
    <cellStyle name="styleSeriesDataForecastNA 2 2 7 2" xfId="32112" xr:uid="{00000000-0005-0000-0000-0000BA1F0000}"/>
    <cellStyle name="styleSeriesDataForecastNA 2 2 7 3" xfId="46166" xr:uid="{00000000-0005-0000-0000-0000BA1F0000}"/>
    <cellStyle name="styleSeriesDataForecastNA 2 2 8" xfId="14770" xr:uid="{00000000-0005-0000-0000-000008060000}"/>
    <cellStyle name="styleSeriesDataForecastNA 2 2 8 2" xfId="33326" xr:uid="{00000000-0005-0000-0000-0000BB1F0000}"/>
    <cellStyle name="styleSeriesDataForecastNA 2 2 8 3" xfId="47291" xr:uid="{00000000-0005-0000-0000-0000BB1F0000}"/>
    <cellStyle name="styleSeriesDataForecastNA 2 2 9" xfId="17460" xr:uid="{00000000-0005-0000-0000-000008060000}"/>
    <cellStyle name="styleSeriesDataForecastNA 2 2 9 2" xfId="36016" xr:uid="{00000000-0005-0000-0000-0000BC1F0000}"/>
    <cellStyle name="styleSeriesDataForecastNA 2 2 9 3" xfId="49659" xr:uid="{00000000-0005-0000-0000-0000BC1F0000}"/>
    <cellStyle name="styleSeriesDataForecastNA 2 3" xfId="1153" xr:uid="{00000000-0005-0000-0000-000074040000}"/>
    <cellStyle name="styleSeriesDataForecastNA 2 3 10" xfId="15905" xr:uid="{00000000-0005-0000-0000-000074040000}"/>
    <cellStyle name="styleSeriesDataForecastNA 2 3 10 2" xfId="34461" xr:uid="{00000000-0005-0000-0000-0000BE1F0000}"/>
    <cellStyle name="styleSeriesDataForecastNA 2 3 10 3" xfId="48308" xr:uid="{00000000-0005-0000-0000-0000BE1F0000}"/>
    <cellStyle name="styleSeriesDataForecastNA 2 3 11" xfId="15914" xr:uid="{00000000-0005-0000-0000-00000C060000}"/>
    <cellStyle name="styleSeriesDataForecastNA 2 3 11 2" xfId="34470" xr:uid="{00000000-0005-0000-0000-0000BF1F0000}"/>
    <cellStyle name="styleSeriesDataForecastNA 2 3 11 3" xfId="48316" xr:uid="{00000000-0005-0000-0000-0000BF1F0000}"/>
    <cellStyle name="styleSeriesDataForecastNA 2 3 12" xfId="19167" xr:uid="{00000000-0005-0000-0000-000074040000}"/>
    <cellStyle name="styleSeriesDataForecastNA 2 3 12 2" xfId="37723" xr:uid="{00000000-0005-0000-0000-0000C01F0000}"/>
    <cellStyle name="styleSeriesDataForecastNA 2 3 12 3" xfId="51215" xr:uid="{00000000-0005-0000-0000-0000C01F0000}"/>
    <cellStyle name="styleSeriesDataForecastNA 2 3 13" xfId="21641" xr:uid="{00000000-0005-0000-0000-000074040000}"/>
    <cellStyle name="styleSeriesDataForecastNA 2 3 13 2" xfId="40181" xr:uid="{00000000-0005-0000-0000-0000C11F0000}"/>
    <cellStyle name="styleSeriesDataForecastNA 2 3 13 3" xfId="53529" xr:uid="{00000000-0005-0000-0000-0000C11F0000}"/>
    <cellStyle name="styleSeriesDataForecastNA 2 3 14" xfId="22134" xr:uid="{00000000-0005-0000-0000-00000C060000}"/>
    <cellStyle name="styleSeriesDataForecastNA 2 3 14 2" xfId="40674" xr:uid="{00000000-0005-0000-0000-0000C21F0000}"/>
    <cellStyle name="styleSeriesDataForecastNA 2 3 14 3" xfId="53963" xr:uid="{00000000-0005-0000-0000-0000C21F0000}"/>
    <cellStyle name="styleSeriesDataForecastNA 2 3 15" xfId="22936" xr:uid="{00000000-0005-0000-0000-0000BD1F0000}"/>
    <cellStyle name="styleSeriesDataForecastNA 2 3 16" xfId="23176" xr:uid="{00000000-0005-0000-0000-0000BD1F0000}"/>
    <cellStyle name="styleSeriesDataForecastNA 2 3 17" xfId="54351" xr:uid="{00000000-0005-0000-0000-000074040000}"/>
    <cellStyle name="styleSeriesDataForecastNA 2 3 2" xfId="2361" xr:uid="{00000000-0005-0000-0000-000074040000}"/>
    <cellStyle name="styleSeriesDataForecastNA 2 3 2 10" xfId="15710" xr:uid="{00000000-0005-0000-0000-00000D060000}"/>
    <cellStyle name="styleSeriesDataForecastNA 2 3 2 10 2" xfId="34266" xr:uid="{00000000-0005-0000-0000-0000C41F0000}"/>
    <cellStyle name="styleSeriesDataForecastNA 2 3 2 10 3" xfId="48127" xr:uid="{00000000-0005-0000-0000-0000C41F0000}"/>
    <cellStyle name="styleSeriesDataForecastNA 2 3 2 11" xfId="18149" xr:uid="{00000000-0005-0000-0000-000074040000}"/>
    <cellStyle name="styleSeriesDataForecastNA 2 3 2 11 2" xfId="36705" xr:uid="{00000000-0005-0000-0000-0000C51F0000}"/>
    <cellStyle name="styleSeriesDataForecastNA 2 3 2 11 3" xfId="50258" xr:uid="{00000000-0005-0000-0000-0000C51F0000}"/>
    <cellStyle name="styleSeriesDataForecastNA 2 3 2 12" xfId="18642" xr:uid="{00000000-0005-0000-0000-00000D060000}"/>
    <cellStyle name="styleSeriesDataForecastNA 2 3 2 12 2" xfId="37198" xr:uid="{00000000-0005-0000-0000-0000C61F0000}"/>
    <cellStyle name="styleSeriesDataForecastNA 2 3 2 12 3" xfId="50699" xr:uid="{00000000-0005-0000-0000-0000C61F0000}"/>
    <cellStyle name="styleSeriesDataForecastNA 2 3 2 13" xfId="23872" xr:uid="{00000000-0005-0000-0000-0000C31F0000}"/>
    <cellStyle name="styleSeriesDataForecastNA 2 3 2 14" xfId="56532" xr:uid="{00000000-0005-0000-0000-00000D060000}"/>
    <cellStyle name="styleSeriesDataForecastNA 2 3 2 2" xfId="5568" xr:uid="{00000000-0005-0000-0000-00000D060000}"/>
    <cellStyle name="styleSeriesDataForecastNA 2 3 2 2 2" xfId="20554" xr:uid="{00000000-0005-0000-0000-00003D070000}"/>
    <cellStyle name="styleSeriesDataForecastNA 2 3 2 2 2 2" xfId="39106" xr:uid="{00000000-0005-0000-0000-0000C81F0000}"/>
    <cellStyle name="styleSeriesDataForecastNA 2 3 2 2 2 3" xfId="52489" xr:uid="{00000000-0005-0000-0000-0000C81F0000}"/>
    <cellStyle name="styleSeriesDataForecastNA 2 3 2 2 3" xfId="25985" xr:uid="{00000000-0005-0000-0000-0000C71F0000}"/>
    <cellStyle name="styleSeriesDataForecastNA 2 3 2 2 4" xfId="41385" xr:uid="{00000000-0005-0000-0000-0000C71F0000}"/>
    <cellStyle name="styleSeriesDataForecastNA 2 3 2 3" xfId="7534" xr:uid="{00000000-0005-0000-0000-00000D060000}"/>
    <cellStyle name="styleSeriesDataForecastNA 2 3 2 3 2" xfId="27664" xr:uid="{00000000-0005-0000-0000-0000C91F0000}"/>
    <cellStyle name="styleSeriesDataForecastNA 2 3 2 3 3" xfId="42672" xr:uid="{00000000-0005-0000-0000-0000C91F0000}"/>
    <cellStyle name="styleSeriesDataForecastNA 2 3 2 4" xfId="8395" xr:uid="{00000000-0005-0000-0000-00000D060000}"/>
    <cellStyle name="styleSeriesDataForecastNA 2 3 2 4 2" xfId="28322" xr:uid="{00000000-0005-0000-0000-0000CA1F0000}"/>
    <cellStyle name="styleSeriesDataForecastNA 2 3 2 4 3" xfId="43149" xr:uid="{00000000-0005-0000-0000-0000CA1F0000}"/>
    <cellStyle name="styleSeriesDataForecastNA 2 3 2 5" xfId="6932" xr:uid="{00000000-0005-0000-0000-00000D060000}"/>
    <cellStyle name="styleSeriesDataForecastNA 2 3 2 5 2" xfId="27193" xr:uid="{00000000-0005-0000-0000-0000CB1F0000}"/>
    <cellStyle name="styleSeriesDataForecastNA 2 3 2 5 3" xfId="42308" xr:uid="{00000000-0005-0000-0000-0000CB1F0000}"/>
    <cellStyle name="styleSeriesDataForecastNA 2 3 2 6" xfId="3663" xr:uid="{00000000-0005-0000-0000-000087260000}"/>
    <cellStyle name="styleSeriesDataForecastNA 2 3 2 7" xfId="11905" xr:uid="{00000000-0005-0000-0000-00000D060000}"/>
    <cellStyle name="styleSeriesDataForecastNA 2 3 2 7 2" xfId="30469" xr:uid="{00000000-0005-0000-0000-0000CD1F0000}"/>
    <cellStyle name="styleSeriesDataForecastNA 2 3 2 7 3" xfId="44614" xr:uid="{00000000-0005-0000-0000-0000CD1F0000}"/>
    <cellStyle name="styleSeriesDataForecastNA 2 3 2 8" xfId="15035" xr:uid="{00000000-0005-0000-0000-00000D060000}"/>
    <cellStyle name="styleSeriesDataForecastNA 2 3 2 8 2" xfId="33591" xr:uid="{00000000-0005-0000-0000-0000CE1F0000}"/>
    <cellStyle name="styleSeriesDataForecastNA 2 3 2 8 3" xfId="47542" xr:uid="{00000000-0005-0000-0000-0000CE1F0000}"/>
    <cellStyle name="styleSeriesDataForecastNA 2 3 2 9" xfId="13307" xr:uid="{00000000-0005-0000-0000-000074040000}"/>
    <cellStyle name="styleSeriesDataForecastNA 2 3 2 9 2" xfId="31863" xr:uid="{00000000-0005-0000-0000-0000CF1F0000}"/>
    <cellStyle name="styleSeriesDataForecastNA 2 3 2 9 3" xfId="45943" xr:uid="{00000000-0005-0000-0000-0000CF1F0000}"/>
    <cellStyle name="styleSeriesDataForecastNA 2 3 3" xfId="2699" xr:uid="{00000000-0005-0000-0000-000074040000}"/>
    <cellStyle name="styleSeriesDataForecastNA 2 3 3 10" xfId="18476" xr:uid="{00000000-0005-0000-0000-000074040000}"/>
    <cellStyle name="styleSeriesDataForecastNA 2 3 3 10 2" xfId="37032" xr:uid="{00000000-0005-0000-0000-0000D11F0000}"/>
    <cellStyle name="styleSeriesDataForecastNA 2 3 3 10 3" xfId="50544" xr:uid="{00000000-0005-0000-0000-0000D11F0000}"/>
    <cellStyle name="styleSeriesDataForecastNA 2 3 3 11" xfId="18832" xr:uid="{00000000-0005-0000-0000-00000E060000}"/>
    <cellStyle name="styleSeriesDataForecastNA 2 3 3 11 2" xfId="37388" xr:uid="{00000000-0005-0000-0000-0000D21F0000}"/>
    <cellStyle name="styleSeriesDataForecastNA 2 3 3 11 3" xfId="50880" xr:uid="{00000000-0005-0000-0000-0000D21F0000}"/>
    <cellStyle name="styleSeriesDataForecastNA 2 3 3 12" xfId="55525" xr:uid="{00000000-0005-0000-0000-000074040000}"/>
    <cellStyle name="styleSeriesDataForecastNA 2 3 3 2" xfId="5906" xr:uid="{00000000-0005-0000-0000-00000E060000}"/>
    <cellStyle name="styleSeriesDataForecastNA 2 3 3 2 2" xfId="20796" xr:uid="{00000000-0005-0000-0000-00003F070000}"/>
    <cellStyle name="styleSeriesDataForecastNA 2 3 3 2 2 2" xfId="39341" xr:uid="{00000000-0005-0000-0000-0000D41F0000}"/>
    <cellStyle name="styleSeriesDataForecastNA 2 3 3 2 2 3" xfId="52718" xr:uid="{00000000-0005-0000-0000-0000D41F0000}"/>
    <cellStyle name="styleSeriesDataForecastNA 2 3 3 2 3" xfId="26316" xr:uid="{00000000-0005-0000-0000-0000D31F0000}"/>
    <cellStyle name="styleSeriesDataForecastNA 2 3 3 2 4" xfId="41701" xr:uid="{00000000-0005-0000-0000-0000D31F0000}"/>
    <cellStyle name="styleSeriesDataForecastNA 2 3 3 3" xfId="7872" xr:uid="{00000000-0005-0000-0000-00000E060000}"/>
    <cellStyle name="styleSeriesDataForecastNA 2 3 3 3 2" xfId="27916" xr:uid="{00000000-0005-0000-0000-0000D51F0000}"/>
    <cellStyle name="styleSeriesDataForecastNA 2 3 3 3 3" xfId="42895" xr:uid="{00000000-0005-0000-0000-0000D51F0000}"/>
    <cellStyle name="styleSeriesDataForecastNA 2 3 3 4" xfId="8733" xr:uid="{00000000-0005-0000-0000-00000E060000}"/>
    <cellStyle name="styleSeriesDataForecastNA 2 3 3 4 2" xfId="28596" xr:uid="{00000000-0005-0000-0000-0000D61F0000}"/>
    <cellStyle name="styleSeriesDataForecastNA 2 3 3 4 3" xfId="43372" xr:uid="{00000000-0005-0000-0000-0000D61F0000}"/>
    <cellStyle name="styleSeriesDataForecastNA 2 3 3 5" xfId="9589" xr:uid="{00000000-0005-0000-0000-00000E060000}"/>
    <cellStyle name="styleSeriesDataForecastNA 2 3 3 5 2" xfId="29191" xr:uid="{00000000-0005-0000-0000-0000D71F0000}"/>
    <cellStyle name="styleSeriesDataForecastNA 2 3 3 5 3" xfId="43858" xr:uid="{00000000-0005-0000-0000-0000D71F0000}"/>
    <cellStyle name="styleSeriesDataForecastNA 2 3 3 6" xfId="3664" xr:uid="{00000000-0005-0000-0000-000088260000}"/>
    <cellStyle name="styleSeriesDataForecastNA 2 3 3 7" xfId="13127" xr:uid="{00000000-0005-0000-0000-00000E060000}"/>
    <cellStyle name="styleSeriesDataForecastNA 2 3 3 7 2" xfId="31683" xr:uid="{00000000-0005-0000-0000-0000D91F0000}"/>
    <cellStyle name="styleSeriesDataForecastNA 2 3 3 7 3" xfId="45766" xr:uid="{00000000-0005-0000-0000-0000D91F0000}"/>
    <cellStyle name="styleSeriesDataForecastNA 2 3 3 8" xfId="14204" xr:uid="{00000000-0005-0000-0000-000074040000}"/>
    <cellStyle name="styleSeriesDataForecastNA 2 3 3 8 2" xfId="32760" xr:uid="{00000000-0005-0000-0000-0000DA1F0000}"/>
    <cellStyle name="styleSeriesDataForecastNA 2 3 3 8 3" xfId="46759" xr:uid="{00000000-0005-0000-0000-0000DA1F0000}"/>
    <cellStyle name="styleSeriesDataForecastNA 2 3 3 9" xfId="16607" xr:uid="{00000000-0005-0000-0000-00000E060000}"/>
    <cellStyle name="styleSeriesDataForecastNA 2 3 3 9 2" xfId="35163" xr:uid="{00000000-0005-0000-0000-0000DB1F0000}"/>
    <cellStyle name="styleSeriesDataForecastNA 2 3 3 9 3" xfId="48944" xr:uid="{00000000-0005-0000-0000-0000DB1F0000}"/>
    <cellStyle name="styleSeriesDataForecastNA 2 3 4" xfId="2495" xr:uid="{00000000-0005-0000-0000-000074040000}"/>
    <cellStyle name="styleSeriesDataForecastNA 2 3 4 10" xfId="21530" xr:uid="{00000000-0005-0000-0000-000074040000}"/>
    <cellStyle name="styleSeriesDataForecastNA 2 3 4 10 2" xfId="40070" xr:uid="{00000000-0005-0000-0000-0000DD1F0000}"/>
    <cellStyle name="styleSeriesDataForecastNA 2 3 4 10 3" xfId="53418" xr:uid="{00000000-0005-0000-0000-0000DD1F0000}"/>
    <cellStyle name="styleSeriesDataForecastNA 2 3 4 11" xfId="24006" xr:uid="{00000000-0005-0000-0000-0000DC1F0000}"/>
    <cellStyle name="styleSeriesDataForecastNA 2 3 4 12" xfId="55323" xr:uid="{00000000-0005-0000-0000-000074040000}"/>
    <cellStyle name="styleSeriesDataForecastNA 2 3 4 2" xfId="5702" xr:uid="{00000000-0005-0000-0000-00000F060000}"/>
    <cellStyle name="styleSeriesDataForecastNA 2 3 4 2 2" xfId="26117" xr:uid="{00000000-0005-0000-0000-0000DE1F0000}"/>
    <cellStyle name="styleSeriesDataForecastNA 2 3 4 2 3" xfId="41505" xr:uid="{00000000-0005-0000-0000-0000DE1F0000}"/>
    <cellStyle name="styleSeriesDataForecastNA 2 3 4 3" xfId="9385" xr:uid="{00000000-0005-0000-0000-00000F060000}"/>
    <cellStyle name="styleSeriesDataForecastNA 2 3 4 3 2" xfId="28987" xr:uid="{00000000-0005-0000-0000-0000DF1F0000}"/>
    <cellStyle name="styleSeriesDataForecastNA 2 3 4 3 3" xfId="43659" xr:uid="{00000000-0005-0000-0000-0000DF1F0000}"/>
    <cellStyle name="styleSeriesDataForecastNA 2 3 4 4" xfId="3665" xr:uid="{00000000-0005-0000-0000-000089260000}"/>
    <cellStyle name="styleSeriesDataForecastNA 2 3 4 5" xfId="11721" xr:uid="{00000000-0005-0000-0000-00000F060000}"/>
    <cellStyle name="styleSeriesDataForecastNA 2 3 4 5 2" xfId="30285" xr:uid="{00000000-0005-0000-0000-0000E11F0000}"/>
    <cellStyle name="styleSeriesDataForecastNA 2 3 4 5 3" xfId="44433" xr:uid="{00000000-0005-0000-0000-0000E11F0000}"/>
    <cellStyle name="styleSeriesDataForecastNA 2 3 4 6" xfId="13333" xr:uid="{00000000-0005-0000-0000-000074040000}"/>
    <cellStyle name="styleSeriesDataForecastNA 2 3 4 6 2" xfId="31889" xr:uid="{00000000-0005-0000-0000-0000E21F0000}"/>
    <cellStyle name="styleSeriesDataForecastNA 2 3 4 6 3" xfId="45969" xr:uid="{00000000-0005-0000-0000-0000E21F0000}"/>
    <cellStyle name="styleSeriesDataForecastNA 2 3 4 7" xfId="16403" xr:uid="{00000000-0005-0000-0000-00000F060000}"/>
    <cellStyle name="styleSeriesDataForecastNA 2 3 4 7 2" xfId="34959" xr:uid="{00000000-0005-0000-0000-0000E31F0000}"/>
    <cellStyle name="styleSeriesDataForecastNA 2 3 4 7 3" xfId="48740" xr:uid="{00000000-0005-0000-0000-0000E31F0000}"/>
    <cellStyle name="styleSeriesDataForecastNA 2 3 4 8" xfId="17738" xr:uid="{00000000-0005-0000-0000-000074040000}"/>
    <cellStyle name="styleSeriesDataForecastNA 2 3 4 8 2" xfId="36294" xr:uid="{00000000-0005-0000-0000-0000E41F0000}"/>
    <cellStyle name="styleSeriesDataForecastNA 2 3 4 8 3" xfId="49904" xr:uid="{00000000-0005-0000-0000-0000E41F0000}"/>
    <cellStyle name="styleSeriesDataForecastNA 2 3 4 9" xfId="14122" xr:uid="{00000000-0005-0000-0000-00000F060000}"/>
    <cellStyle name="styleSeriesDataForecastNA 2 3 4 9 2" xfId="32678" xr:uid="{00000000-0005-0000-0000-0000E51F0000}"/>
    <cellStyle name="styleSeriesDataForecastNA 2 3 4 9 3" xfId="46680" xr:uid="{00000000-0005-0000-0000-0000E51F0000}"/>
    <cellStyle name="styleSeriesDataForecastNA 2 3 5" xfId="4370" xr:uid="{00000000-0005-0000-0000-00000C060000}"/>
    <cellStyle name="styleSeriesDataForecastNA 2 3 5 2" xfId="24886" xr:uid="{00000000-0005-0000-0000-0000E61F0000}"/>
    <cellStyle name="styleSeriesDataForecastNA 2 3 5 3" xfId="22622" xr:uid="{00000000-0005-0000-0000-0000E61F0000}"/>
    <cellStyle name="styleSeriesDataForecastNA 2 3 6" xfId="3662" xr:uid="{00000000-0005-0000-0000-000086260000}"/>
    <cellStyle name="styleSeriesDataForecastNA 2 3 7" xfId="14780" xr:uid="{00000000-0005-0000-0000-000074040000}"/>
    <cellStyle name="styleSeriesDataForecastNA 2 3 7 2" xfId="33336" xr:uid="{00000000-0005-0000-0000-0000E81F0000}"/>
    <cellStyle name="styleSeriesDataForecastNA 2 3 7 3" xfId="47301" xr:uid="{00000000-0005-0000-0000-0000E81F0000}"/>
    <cellStyle name="styleSeriesDataForecastNA 2 3 8" xfId="11518" xr:uid="{00000000-0005-0000-0000-00000C060000}"/>
    <cellStyle name="styleSeriesDataForecastNA 2 3 8 2" xfId="30082" xr:uid="{00000000-0005-0000-0000-0000E91F0000}"/>
    <cellStyle name="styleSeriesDataForecastNA 2 3 8 3" xfId="44297" xr:uid="{00000000-0005-0000-0000-0000E91F0000}"/>
    <cellStyle name="styleSeriesDataForecastNA 2 3 9" xfId="14845" xr:uid="{00000000-0005-0000-0000-00000C060000}"/>
    <cellStyle name="styleSeriesDataForecastNA 2 3 9 2" xfId="33401" xr:uid="{00000000-0005-0000-0000-0000EA1F0000}"/>
    <cellStyle name="styleSeriesDataForecastNA 2 3 9 3" xfId="47362" xr:uid="{00000000-0005-0000-0000-0000EA1F0000}"/>
    <cellStyle name="styleSeriesDataForecastNA 2 4" xfId="2363" xr:uid="{00000000-0005-0000-0000-000072040000}"/>
    <cellStyle name="styleSeriesDataForecastNA 2 4 10" xfId="15705" xr:uid="{00000000-0005-0000-0000-000010060000}"/>
    <cellStyle name="styleSeriesDataForecastNA 2 4 10 2" xfId="34261" xr:uid="{00000000-0005-0000-0000-0000EC1F0000}"/>
    <cellStyle name="styleSeriesDataForecastNA 2 4 10 3" xfId="48123" xr:uid="{00000000-0005-0000-0000-0000EC1F0000}"/>
    <cellStyle name="styleSeriesDataForecastNA 2 4 11" xfId="16251" xr:uid="{00000000-0005-0000-0000-000072040000}"/>
    <cellStyle name="styleSeriesDataForecastNA 2 4 11 2" xfId="34807" xr:uid="{00000000-0005-0000-0000-0000ED1F0000}"/>
    <cellStyle name="styleSeriesDataForecastNA 2 4 11 3" xfId="48597" xr:uid="{00000000-0005-0000-0000-0000ED1F0000}"/>
    <cellStyle name="styleSeriesDataForecastNA 2 4 12" xfId="19478" xr:uid="{00000000-0005-0000-0000-000010060000}"/>
    <cellStyle name="styleSeriesDataForecastNA 2 4 12 2" xfId="38034" xr:uid="{00000000-0005-0000-0000-0000EE1F0000}"/>
    <cellStyle name="styleSeriesDataForecastNA 2 4 12 3" xfId="51526" xr:uid="{00000000-0005-0000-0000-0000EE1F0000}"/>
    <cellStyle name="styleSeriesDataForecastNA 2 4 13" xfId="23874" xr:uid="{00000000-0005-0000-0000-0000EB1F0000}"/>
    <cellStyle name="styleSeriesDataForecastNA 2 4 14" xfId="56534" xr:uid="{00000000-0005-0000-0000-000010060000}"/>
    <cellStyle name="styleSeriesDataForecastNA 2 4 2" xfId="5570" xr:uid="{00000000-0005-0000-0000-000010060000}"/>
    <cellStyle name="styleSeriesDataForecastNA 2 4 2 2" xfId="20556" xr:uid="{00000000-0005-0000-0000-000042070000}"/>
    <cellStyle name="styleSeriesDataForecastNA 2 4 2 2 2" xfId="39108" xr:uid="{00000000-0005-0000-0000-0000F01F0000}"/>
    <cellStyle name="styleSeriesDataForecastNA 2 4 2 2 3" xfId="52491" xr:uid="{00000000-0005-0000-0000-0000F01F0000}"/>
    <cellStyle name="styleSeriesDataForecastNA 2 4 2 3" xfId="25987" xr:uid="{00000000-0005-0000-0000-0000EF1F0000}"/>
    <cellStyle name="styleSeriesDataForecastNA 2 4 2 4" xfId="41387" xr:uid="{00000000-0005-0000-0000-0000EF1F0000}"/>
    <cellStyle name="styleSeriesDataForecastNA 2 4 3" xfId="7536" xr:uid="{00000000-0005-0000-0000-000010060000}"/>
    <cellStyle name="styleSeriesDataForecastNA 2 4 3 2" xfId="27666" xr:uid="{00000000-0005-0000-0000-0000F11F0000}"/>
    <cellStyle name="styleSeriesDataForecastNA 2 4 3 3" xfId="42674" xr:uid="{00000000-0005-0000-0000-0000F11F0000}"/>
    <cellStyle name="styleSeriesDataForecastNA 2 4 4" xfId="8397" xr:uid="{00000000-0005-0000-0000-000010060000}"/>
    <cellStyle name="styleSeriesDataForecastNA 2 4 4 2" xfId="28324" xr:uid="{00000000-0005-0000-0000-0000F21F0000}"/>
    <cellStyle name="styleSeriesDataForecastNA 2 4 4 3" xfId="43151" xr:uid="{00000000-0005-0000-0000-0000F21F0000}"/>
    <cellStyle name="styleSeriesDataForecastNA 2 4 5" xfId="6934" xr:uid="{00000000-0005-0000-0000-000010060000}"/>
    <cellStyle name="styleSeriesDataForecastNA 2 4 5 2" xfId="27195" xr:uid="{00000000-0005-0000-0000-0000F31F0000}"/>
    <cellStyle name="styleSeriesDataForecastNA 2 4 5 3" xfId="42310" xr:uid="{00000000-0005-0000-0000-0000F31F0000}"/>
    <cellStyle name="styleSeriesDataForecastNA 2 4 6" xfId="3666" xr:uid="{00000000-0005-0000-0000-00008A260000}"/>
    <cellStyle name="styleSeriesDataForecastNA 2 4 7" xfId="12380" xr:uid="{00000000-0005-0000-0000-000010060000}"/>
    <cellStyle name="styleSeriesDataForecastNA 2 4 7 2" xfId="30939" xr:uid="{00000000-0005-0000-0000-0000F51F0000}"/>
    <cellStyle name="styleSeriesDataForecastNA 2 4 7 3" xfId="45040" xr:uid="{00000000-0005-0000-0000-0000F51F0000}"/>
    <cellStyle name="styleSeriesDataForecastNA 2 4 8" xfId="15037" xr:uid="{00000000-0005-0000-0000-000010060000}"/>
    <cellStyle name="styleSeriesDataForecastNA 2 4 8 2" xfId="33593" xr:uid="{00000000-0005-0000-0000-0000F61F0000}"/>
    <cellStyle name="styleSeriesDataForecastNA 2 4 8 3" xfId="47544" xr:uid="{00000000-0005-0000-0000-0000F61F0000}"/>
    <cellStyle name="styleSeriesDataForecastNA 2 4 9" xfId="13916" xr:uid="{00000000-0005-0000-0000-000072040000}"/>
    <cellStyle name="styleSeriesDataForecastNA 2 4 9 2" xfId="32472" xr:uid="{00000000-0005-0000-0000-0000F71F0000}"/>
    <cellStyle name="styleSeriesDataForecastNA 2 4 9 3" xfId="46484" xr:uid="{00000000-0005-0000-0000-0000F71F0000}"/>
    <cellStyle name="styleSeriesDataForecastNA 2 5" xfId="2697" xr:uid="{00000000-0005-0000-0000-000072040000}"/>
    <cellStyle name="styleSeriesDataForecastNA 2 5 10" xfId="18164" xr:uid="{00000000-0005-0000-0000-000072040000}"/>
    <cellStyle name="styleSeriesDataForecastNA 2 5 10 2" xfId="36720" xr:uid="{00000000-0005-0000-0000-0000F91F0000}"/>
    <cellStyle name="styleSeriesDataForecastNA 2 5 10 3" xfId="50273" xr:uid="{00000000-0005-0000-0000-0000F91F0000}"/>
    <cellStyle name="styleSeriesDataForecastNA 2 5 11" xfId="14258" xr:uid="{00000000-0005-0000-0000-000011060000}"/>
    <cellStyle name="styleSeriesDataForecastNA 2 5 11 2" xfId="32814" xr:uid="{00000000-0005-0000-0000-0000FA1F0000}"/>
    <cellStyle name="styleSeriesDataForecastNA 2 5 11 3" xfId="46808" xr:uid="{00000000-0005-0000-0000-0000FA1F0000}"/>
    <cellStyle name="styleSeriesDataForecastNA 2 5 12" xfId="55523" xr:uid="{00000000-0005-0000-0000-000072040000}"/>
    <cellStyle name="styleSeriesDataForecastNA 2 5 2" xfId="5904" xr:uid="{00000000-0005-0000-0000-000011060000}"/>
    <cellStyle name="styleSeriesDataForecastNA 2 5 2 2" xfId="20794" xr:uid="{00000000-0005-0000-0000-000044070000}"/>
    <cellStyle name="styleSeriesDataForecastNA 2 5 2 2 2" xfId="39339" xr:uid="{00000000-0005-0000-0000-0000FC1F0000}"/>
    <cellStyle name="styleSeriesDataForecastNA 2 5 2 2 3" xfId="52716" xr:uid="{00000000-0005-0000-0000-0000FC1F0000}"/>
    <cellStyle name="styleSeriesDataForecastNA 2 5 2 3" xfId="26314" xr:uid="{00000000-0005-0000-0000-0000FB1F0000}"/>
    <cellStyle name="styleSeriesDataForecastNA 2 5 2 4" xfId="41699" xr:uid="{00000000-0005-0000-0000-0000FB1F0000}"/>
    <cellStyle name="styleSeriesDataForecastNA 2 5 3" xfId="7870" xr:uid="{00000000-0005-0000-0000-000011060000}"/>
    <cellStyle name="styleSeriesDataForecastNA 2 5 3 2" xfId="27914" xr:uid="{00000000-0005-0000-0000-0000FD1F0000}"/>
    <cellStyle name="styleSeriesDataForecastNA 2 5 3 3" xfId="42893" xr:uid="{00000000-0005-0000-0000-0000FD1F0000}"/>
    <cellStyle name="styleSeriesDataForecastNA 2 5 4" xfId="8731" xr:uid="{00000000-0005-0000-0000-000011060000}"/>
    <cellStyle name="styleSeriesDataForecastNA 2 5 4 2" xfId="28594" xr:uid="{00000000-0005-0000-0000-0000FE1F0000}"/>
    <cellStyle name="styleSeriesDataForecastNA 2 5 4 3" xfId="43370" xr:uid="{00000000-0005-0000-0000-0000FE1F0000}"/>
    <cellStyle name="styleSeriesDataForecastNA 2 5 5" xfId="9587" xr:uid="{00000000-0005-0000-0000-000011060000}"/>
    <cellStyle name="styleSeriesDataForecastNA 2 5 5 2" xfId="29189" xr:uid="{00000000-0005-0000-0000-0000FF1F0000}"/>
    <cellStyle name="styleSeriesDataForecastNA 2 5 5 3" xfId="43856" xr:uid="{00000000-0005-0000-0000-0000FF1F0000}"/>
    <cellStyle name="styleSeriesDataForecastNA 2 5 6" xfId="3667" xr:uid="{00000000-0005-0000-0000-00008B260000}"/>
    <cellStyle name="styleSeriesDataForecastNA 2 5 7" xfId="12686" xr:uid="{00000000-0005-0000-0000-000011060000}"/>
    <cellStyle name="styleSeriesDataForecastNA 2 5 7 2" xfId="31242" xr:uid="{00000000-0005-0000-0000-000001200000}"/>
    <cellStyle name="styleSeriesDataForecastNA 2 5 7 3" xfId="45336" xr:uid="{00000000-0005-0000-0000-000001200000}"/>
    <cellStyle name="styleSeriesDataForecastNA 2 5 8" xfId="14035" xr:uid="{00000000-0005-0000-0000-000072040000}"/>
    <cellStyle name="styleSeriesDataForecastNA 2 5 8 2" xfId="32591" xr:uid="{00000000-0005-0000-0000-000002200000}"/>
    <cellStyle name="styleSeriesDataForecastNA 2 5 8 3" xfId="46594" xr:uid="{00000000-0005-0000-0000-000002200000}"/>
    <cellStyle name="styleSeriesDataForecastNA 2 5 9" xfId="16605" xr:uid="{00000000-0005-0000-0000-000011060000}"/>
    <cellStyle name="styleSeriesDataForecastNA 2 5 9 2" xfId="35161" xr:uid="{00000000-0005-0000-0000-000003200000}"/>
    <cellStyle name="styleSeriesDataForecastNA 2 5 9 3" xfId="48942" xr:uid="{00000000-0005-0000-0000-000003200000}"/>
    <cellStyle name="styleSeriesDataForecastNA 2 6" xfId="2497" xr:uid="{00000000-0005-0000-0000-000072040000}"/>
    <cellStyle name="styleSeriesDataForecastNA 2 6 10" xfId="21532" xr:uid="{00000000-0005-0000-0000-000072040000}"/>
    <cellStyle name="styleSeriesDataForecastNA 2 6 10 2" xfId="40072" xr:uid="{00000000-0005-0000-0000-000005200000}"/>
    <cellStyle name="styleSeriesDataForecastNA 2 6 10 3" xfId="53420" xr:uid="{00000000-0005-0000-0000-000005200000}"/>
    <cellStyle name="styleSeriesDataForecastNA 2 6 11" xfId="24008" xr:uid="{00000000-0005-0000-0000-000004200000}"/>
    <cellStyle name="styleSeriesDataForecastNA 2 6 12" xfId="55325" xr:uid="{00000000-0005-0000-0000-000072040000}"/>
    <cellStyle name="styleSeriesDataForecastNA 2 6 2" xfId="5704" xr:uid="{00000000-0005-0000-0000-000012060000}"/>
    <cellStyle name="styleSeriesDataForecastNA 2 6 2 2" xfId="26119" xr:uid="{00000000-0005-0000-0000-000006200000}"/>
    <cellStyle name="styleSeriesDataForecastNA 2 6 2 3" xfId="41507" xr:uid="{00000000-0005-0000-0000-000006200000}"/>
    <cellStyle name="styleSeriesDataForecastNA 2 6 3" xfId="9387" xr:uid="{00000000-0005-0000-0000-000012060000}"/>
    <cellStyle name="styleSeriesDataForecastNA 2 6 3 2" xfId="28989" xr:uid="{00000000-0005-0000-0000-000007200000}"/>
    <cellStyle name="styleSeriesDataForecastNA 2 6 3 3" xfId="43661" xr:uid="{00000000-0005-0000-0000-000007200000}"/>
    <cellStyle name="styleSeriesDataForecastNA 2 6 4" xfId="3668" xr:uid="{00000000-0005-0000-0000-00008C260000}"/>
    <cellStyle name="styleSeriesDataForecastNA 2 6 5" xfId="14521" xr:uid="{00000000-0005-0000-0000-000012060000}"/>
    <cellStyle name="styleSeriesDataForecastNA 2 6 5 2" xfId="33077" xr:uid="{00000000-0005-0000-0000-000009200000}"/>
    <cellStyle name="styleSeriesDataForecastNA 2 6 5 3" xfId="47056" xr:uid="{00000000-0005-0000-0000-000009200000}"/>
    <cellStyle name="styleSeriesDataForecastNA 2 6 6" xfId="12114" xr:uid="{00000000-0005-0000-0000-000072040000}"/>
    <cellStyle name="styleSeriesDataForecastNA 2 6 6 2" xfId="30677" xr:uid="{00000000-0005-0000-0000-00000A200000}"/>
    <cellStyle name="styleSeriesDataForecastNA 2 6 6 3" xfId="44818" xr:uid="{00000000-0005-0000-0000-00000A200000}"/>
    <cellStyle name="styleSeriesDataForecastNA 2 6 7" xfId="16405" xr:uid="{00000000-0005-0000-0000-000012060000}"/>
    <cellStyle name="styleSeriesDataForecastNA 2 6 7 2" xfId="34961" xr:uid="{00000000-0005-0000-0000-00000B200000}"/>
    <cellStyle name="styleSeriesDataForecastNA 2 6 7 3" xfId="48742" xr:uid="{00000000-0005-0000-0000-00000B200000}"/>
    <cellStyle name="styleSeriesDataForecastNA 2 6 8" xfId="14555" xr:uid="{00000000-0005-0000-0000-000072040000}"/>
    <cellStyle name="styleSeriesDataForecastNA 2 6 8 2" xfId="33111" xr:uid="{00000000-0005-0000-0000-00000C200000}"/>
    <cellStyle name="styleSeriesDataForecastNA 2 6 8 3" xfId="47089" xr:uid="{00000000-0005-0000-0000-00000C200000}"/>
    <cellStyle name="styleSeriesDataForecastNA 2 6 9" xfId="18009" xr:uid="{00000000-0005-0000-0000-000012060000}"/>
    <cellStyle name="styleSeriesDataForecastNA 2 6 9 2" xfId="36565" xr:uid="{00000000-0005-0000-0000-00000D200000}"/>
    <cellStyle name="styleSeriesDataForecastNA 2 6 9 3" xfId="50133" xr:uid="{00000000-0005-0000-0000-00000D200000}"/>
    <cellStyle name="styleSeriesDataForecastNA 2 7" xfId="4368" xr:uid="{00000000-0005-0000-0000-000007060000}"/>
    <cellStyle name="styleSeriesDataForecastNA 2 7 2" xfId="24884" xr:uid="{00000000-0005-0000-0000-00000E200000}"/>
    <cellStyle name="styleSeriesDataForecastNA 2 7 3" xfId="24448" xr:uid="{00000000-0005-0000-0000-00000E200000}"/>
    <cellStyle name="styleSeriesDataForecastNA 2 8" xfId="3657" xr:uid="{00000000-0005-0000-0000-000081260000}"/>
    <cellStyle name="styleSeriesDataForecastNA 2 9" xfId="13567" xr:uid="{00000000-0005-0000-0000-000072040000}"/>
    <cellStyle name="styleSeriesDataForecastNA 2 9 2" xfId="32123" xr:uid="{00000000-0005-0000-0000-000010200000}"/>
    <cellStyle name="styleSeriesDataForecastNA 2 9 3" xfId="46176" xr:uid="{00000000-0005-0000-0000-000010200000}"/>
    <cellStyle name="styleSeriesDataForecastNA 20" xfId="54348" xr:uid="{00000000-0005-0000-0000-000071040000}"/>
    <cellStyle name="styleSeriesDataForecastNA 3" xfId="1154" xr:uid="{00000000-0005-0000-0000-000075040000}"/>
    <cellStyle name="styleSeriesDataForecastNA 3 10" xfId="15275" xr:uid="{00000000-0005-0000-0000-000075040000}"/>
    <cellStyle name="styleSeriesDataForecastNA 3 10 2" xfId="33831" xr:uid="{00000000-0005-0000-0000-000012200000}"/>
    <cellStyle name="styleSeriesDataForecastNA 3 10 3" xfId="47771" xr:uid="{00000000-0005-0000-0000-000012200000}"/>
    <cellStyle name="styleSeriesDataForecastNA 3 11" xfId="13880" xr:uid="{00000000-0005-0000-0000-000013060000}"/>
    <cellStyle name="styleSeriesDataForecastNA 3 11 2" xfId="32436" xr:uid="{00000000-0005-0000-0000-000013200000}"/>
    <cellStyle name="styleSeriesDataForecastNA 3 11 3" xfId="46450" xr:uid="{00000000-0005-0000-0000-000013200000}"/>
    <cellStyle name="styleSeriesDataForecastNA 3 12" xfId="19874" xr:uid="{00000000-0005-0000-0000-000075040000}"/>
    <cellStyle name="styleSeriesDataForecastNA 3 12 2" xfId="38430" xr:uid="{00000000-0005-0000-0000-000014200000}"/>
    <cellStyle name="styleSeriesDataForecastNA 3 12 3" xfId="51922" xr:uid="{00000000-0005-0000-0000-000014200000}"/>
    <cellStyle name="styleSeriesDataForecastNA 3 13" xfId="21503" xr:uid="{00000000-0005-0000-0000-000075040000}"/>
    <cellStyle name="styleSeriesDataForecastNA 3 13 2" xfId="40043" xr:uid="{00000000-0005-0000-0000-000015200000}"/>
    <cellStyle name="styleSeriesDataForecastNA 3 13 3" xfId="53391" xr:uid="{00000000-0005-0000-0000-000015200000}"/>
    <cellStyle name="styleSeriesDataForecastNA 3 14" xfId="22135" xr:uid="{00000000-0005-0000-0000-000013060000}"/>
    <cellStyle name="styleSeriesDataForecastNA 3 14 2" xfId="40675" xr:uid="{00000000-0005-0000-0000-000016200000}"/>
    <cellStyle name="styleSeriesDataForecastNA 3 14 3" xfId="53964" xr:uid="{00000000-0005-0000-0000-000016200000}"/>
    <cellStyle name="styleSeriesDataForecastNA 3 15" xfId="22937" xr:uid="{00000000-0005-0000-0000-000011200000}"/>
    <cellStyle name="styleSeriesDataForecastNA 3 16" xfId="29947" xr:uid="{00000000-0005-0000-0000-000011200000}"/>
    <cellStyle name="styleSeriesDataForecastNA 3 17" xfId="54352" xr:uid="{00000000-0005-0000-0000-000075040000}"/>
    <cellStyle name="styleSeriesDataForecastNA 3 2" xfId="2360" xr:uid="{00000000-0005-0000-0000-000075040000}"/>
    <cellStyle name="styleSeriesDataForecastNA 3 2 10" xfId="15542" xr:uid="{00000000-0005-0000-0000-000014060000}"/>
    <cellStyle name="styleSeriesDataForecastNA 3 2 10 2" xfId="34098" xr:uid="{00000000-0005-0000-0000-000018200000}"/>
    <cellStyle name="styleSeriesDataForecastNA 3 2 10 3" xfId="47994" xr:uid="{00000000-0005-0000-0000-000018200000}"/>
    <cellStyle name="styleSeriesDataForecastNA 3 2 11" xfId="17807" xr:uid="{00000000-0005-0000-0000-000075040000}"/>
    <cellStyle name="styleSeriesDataForecastNA 3 2 11 2" xfId="36363" xr:uid="{00000000-0005-0000-0000-000019200000}"/>
    <cellStyle name="styleSeriesDataForecastNA 3 2 11 3" xfId="49959" xr:uid="{00000000-0005-0000-0000-000019200000}"/>
    <cellStyle name="styleSeriesDataForecastNA 3 2 12" xfId="19424" xr:uid="{00000000-0005-0000-0000-000014060000}"/>
    <cellStyle name="styleSeriesDataForecastNA 3 2 12 2" xfId="37980" xr:uid="{00000000-0005-0000-0000-00001A200000}"/>
    <cellStyle name="styleSeriesDataForecastNA 3 2 12 3" xfId="51472" xr:uid="{00000000-0005-0000-0000-00001A200000}"/>
    <cellStyle name="styleSeriesDataForecastNA 3 2 13" xfId="23871" xr:uid="{00000000-0005-0000-0000-000017200000}"/>
    <cellStyle name="styleSeriesDataForecastNA 3 2 14" xfId="56531" xr:uid="{00000000-0005-0000-0000-000014060000}"/>
    <cellStyle name="styleSeriesDataForecastNA 3 2 2" xfId="5567" xr:uid="{00000000-0005-0000-0000-000014060000}"/>
    <cellStyle name="styleSeriesDataForecastNA 3 2 2 2" xfId="20553" xr:uid="{00000000-0005-0000-0000-000048070000}"/>
    <cellStyle name="styleSeriesDataForecastNA 3 2 2 2 2" xfId="39105" xr:uid="{00000000-0005-0000-0000-00001C200000}"/>
    <cellStyle name="styleSeriesDataForecastNA 3 2 2 2 3" xfId="52488" xr:uid="{00000000-0005-0000-0000-00001C200000}"/>
    <cellStyle name="styleSeriesDataForecastNA 3 2 2 3" xfId="25984" xr:uid="{00000000-0005-0000-0000-00001B200000}"/>
    <cellStyle name="styleSeriesDataForecastNA 3 2 2 4" xfId="41384" xr:uid="{00000000-0005-0000-0000-00001B200000}"/>
    <cellStyle name="styleSeriesDataForecastNA 3 2 3" xfId="7533" xr:uid="{00000000-0005-0000-0000-000014060000}"/>
    <cellStyle name="styleSeriesDataForecastNA 3 2 3 2" xfId="27663" xr:uid="{00000000-0005-0000-0000-00001D200000}"/>
    <cellStyle name="styleSeriesDataForecastNA 3 2 3 3" xfId="42671" xr:uid="{00000000-0005-0000-0000-00001D200000}"/>
    <cellStyle name="styleSeriesDataForecastNA 3 2 4" xfId="8394" xr:uid="{00000000-0005-0000-0000-000014060000}"/>
    <cellStyle name="styleSeriesDataForecastNA 3 2 4 2" xfId="28321" xr:uid="{00000000-0005-0000-0000-00001E200000}"/>
    <cellStyle name="styleSeriesDataForecastNA 3 2 4 3" xfId="43148" xr:uid="{00000000-0005-0000-0000-00001E200000}"/>
    <cellStyle name="styleSeriesDataForecastNA 3 2 5" xfId="6931" xr:uid="{00000000-0005-0000-0000-000014060000}"/>
    <cellStyle name="styleSeriesDataForecastNA 3 2 5 2" xfId="27192" xr:uid="{00000000-0005-0000-0000-00001F200000}"/>
    <cellStyle name="styleSeriesDataForecastNA 3 2 5 3" xfId="42307" xr:uid="{00000000-0005-0000-0000-00001F200000}"/>
    <cellStyle name="styleSeriesDataForecastNA 3 2 6" xfId="3670" xr:uid="{00000000-0005-0000-0000-00008E260000}"/>
    <cellStyle name="styleSeriesDataForecastNA 3 2 7" xfId="12803" xr:uid="{00000000-0005-0000-0000-000014060000}"/>
    <cellStyle name="styleSeriesDataForecastNA 3 2 7 2" xfId="31359" xr:uid="{00000000-0005-0000-0000-000021200000}"/>
    <cellStyle name="styleSeriesDataForecastNA 3 2 7 3" xfId="45447" xr:uid="{00000000-0005-0000-0000-000021200000}"/>
    <cellStyle name="styleSeriesDataForecastNA 3 2 8" xfId="15034" xr:uid="{00000000-0005-0000-0000-000014060000}"/>
    <cellStyle name="styleSeriesDataForecastNA 3 2 8 2" xfId="33590" xr:uid="{00000000-0005-0000-0000-000022200000}"/>
    <cellStyle name="styleSeriesDataForecastNA 3 2 8 3" xfId="47541" xr:uid="{00000000-0005-0000-0000-000022200000}"/>
    <cellStyle name="styleSeriesDataForecastNA 3 2 9" xfId="14229" xr:uid="{00000000-0005-0000-0000-000075040000}"/>
    <cellStyle name="styleSeriesDataForecastNA 3 2 9 2" xfId="32785" xr:uid="{00000000-0005-0000-0000-000023200000}"/>
    <cellStyle name="styleSeriesDataForecastNA 3 2 9 3" xfId="46782" xr:uid="{00000000-0005-0000-0000-000023200000}"/>
    <cellStyle name="styleSeriesDataForecastNA 3 3" xfId="2700" xr:uid="{00000000-0005-0000-0000-000075040000}"/>
    <cellStyle name="styleSeriesDataForecastNA 3 3 10" xfId="17380" xr:uid="{00000000-0005-0000-0000-000075040000}"/>
    <cellStyle name="styleSeriesDataForecastNA 3 3 10 2" xfId="35936" xr:uid="{00000000-0005-0000-0000-000025200000}"/>
    <cellStyle name="styleSeriesDataForecastNA 3 3 10 3" xfId="49591" xr:uid="{00000000-0005-0000-0000-000025200000}"/>
    <cellStyle name="styleSeriesDataForecastNA 3 3 11" xfId="13883" xr:uid="{00000000-0005-0000-0000-000015060000}"/>
    <cellStyle name="styleSeriesDataForecastNA 3 3 11 2" xfId="32439" xr:uid="{00000000-0005-0000-0000-000026200000}"/>
    <cellStyle name="styleSeriesDataForecastNA 3 3 11 3" xfId="46452" xr:uid="{00000000-0005-0000-0000-000026200000}"/>
    <cellStyle name="styleSeriesDataForecastNA 3 3 12" xfId="55526" xr:uid="{00000000-0005-0000-0000-000075040000}"/>
    <cellStyle name="styleSeriesDataForecastNA 3 3 2" xfId="5907" xr:uid="{00000000-0005-0000-0000-000015060000}"/>
    <cellStyle name="styleSeriesDataForecastNA 3 3 2 2" xfId="20797" xr:uid="{00000000-0005-0000-0000-00004A070000}"/>
    <cellStyle name="styleSeriesDataForecastNA 3 3 2 2 2" xfId="39342" xr:uid="{00000000-0005-0000-0000-000028200000}"/>
    <cellStyle name="styleSeriesDataForecastNA 3 3 2 2 3" xfId="52719" xr:uid="{00000000-0005-0000-0000-000028200000}"/>
    <cellStyle name="styleSeriesDataForecastNA 3 3 2 3" xfId="26317" xr:uid="{00000000-0005-0000-0000-000027200000}"/>
    <cellStyle name="styleSeriesDataForecastNA 3 3 2 4" xfId="41702" xr:uid="{00000000-0005-0000-0000-000027200000}"/>
    <cellStyle name="styleSeriesDataForecastNA 3 3 3" xfId="7873" xr:uid="{00000000-0005-0000-0000-000015060000}"/>
    <cellStyle name="styleSeriesDataForecastNA 3 3 3 2" xfId="27917" xr:uid="{00000000-0005-0000-0000-000029200000}"/>
    <cellStyle name="styleSeriesDataForecastNA 3 3 3 3" xfId="42896" xr:uid="{00000000-0005-0000-0000-000029200000}"/>
    <cellStyle name="styleSeriesDataForecastNA 3 3 4" xfId="8734" xr:uid="{00000000-0005-0000-0000-000015060000}"/>
    <cellStyle name="styleSeriesDataForecastNA 3 3 4 2" xfId="28597" xr:uid="{00000000-0005-0000-0000-00002A200000}"/>
    <cellStyle name="styleSeriesDataForecastNA 3 3 4 3" xfId="43373" xr:uid="{00000000-0005-0000-0000-00002A200000}"/>
    <cellStyle name="styleSeriesDataForecastNA 3 3 5" xfId="9590" xr:uid="{00000000-0005-0000-0000-000015060000}"/>
    <cellStyle name="styleSeriesDataForecastNA 3 3 5 2" xfId="29192" xr:uid="{00000000-0005-0000-0000-00002B200000}"/>
    <cellStyle name="styleSeriesDataForecastNA 3 3 5 3" xfId="43859" xr:uid="{00000000-0005-0000-0000-00002B200000}"/>
    <cellStyle name="styleSeriesDataForecastNA 3 3 6" xfId="3671" xr:uid="{00000000-0005-0000-0000-00008F260000}"/>
    <cellStyle name="styleSeriesDataForecastNA 3 3 7" xfId="12492" xr:uid="{00000000-0005-0000-0000-000015060000}"/>
    <cellStyle name="styleSeriesDataForecastNA 3 3 7 2" xfId="31050" xr:uid="{00000000-0005-0000-0000-00002D200000}"/>
    <cellStyle name="styleSeriesDataForecastNA 3 3 7 3" xfId="45150" xr:uid="{00000000-0005-0000-0000-00002D200000}"/>
    <cellStyle name="styleSeriesDataForecastNA 3 3 8" xfId="14162" xr:uid="{00000000-0005-0000-0000-000075040000}"/>
    <cellStyle name="styleSeriesDataForecastNA 3 3 8 2" xfId="32718" xr:uid="{00000000-0005-0000-0000-00002E200000}"/>
    <cellStyle name="styleSeriesDataForecastNA 3 3 8 3" xfId="46718" xr:uid="{00000000-0005-0000-0000-00002E200000}"/>
    <cellStyle name="styleSeriesDataForecastNA 3 3 9" xfId="16608" xr:uid="{00000000-0005-0000-0000-000015060000}"/>
    <cellStyle name="styleSeriesDataForecastNA 3 3 9 2" xfId="35164" xr:uid="{00000000-0005-0000-0000-00002F200000}"/>
    <cellStyle name="styleSeriesDataForecastNA 3 3 9 3" xfId="48945" xr:uid="{00000000-0005-0000-0000-00002F200000}"/>
    <cellStyle name="styleSeriesDataForecastNA 3 4" xfId="2494" xr:uid="{00000000-0005-0000-0000-000075040000}"/>
    <cellStyle name="styleSeriesDataForecastNA 3 4 10" xfId="21529" xr:uid="{00000000-0005-0000-0000-000075040000}"/>
    <cellStyle name="styleSeriesDataForecastNA 3 4 10 2" xfId="40069" xr:uid="{00000000-0005-0000-0000-000031200000}"/>
    <cellStyle name="styleSeriesDataForecastNA 3 4 10 3" xfId="53417" xr:uid="{00000000-0005-0000-0000-000031200000}"/>
    <cellStyle name="styleSeriesDataForecastNA 3 4 11" xfId="24005" xr:uid="{00000000-0005-0000-0000-000030200000}"/>
    <cellStyle name="styleSeriesDataForecastNA 3 4 12" xfId="55322" xr:uid="{00000000-0005-0000-0000-000075040000}"/>
    <cellStyle name="styleSeriesDataForecastNA 3 4 2" xfId="5701" xr:uid="{00000000-0005-0000-0000-000016060000}"/>
    <cellStyle name="styleSeriesDataForecastNA 3 4 2 2" xfId="26116" xr:uid="{00000000-0005-0000-0000-000032200000}"/>
    <cellStyle name="styleSeriesDataForecastNA 3 4 2 3" xfId="41504" xr:uid="{00000000-0005-0000-0000-000032200000}"/>
    <cellStyle name="styleSeriesDataForecastNA 3 4 3" xfId="9384" xr:uid="{00000000-0005-0000-0000-000016060000}"/>
    <cellStyle name="styleSeriesDataForecastNA 3 4 3 2" xfId="28986" xr:uid="{00000000-0005-0000-0000-000033200000}"/>
    <cellStyle name="styleSeriesDataForecastNA 3 4 3 3" xfId="43658" xr:uid="{00000000-0005-0000-0000-000033200000}"/>
    <cellStyle name="styleSeriesDataForecastNA 3 4 4" xfId="3672" xr:uid="{00000000-0005-0000-0000-000090260000}"/>
    <cellStyle name="styleSeriesDataForecastNA 3 4 5" xfId="11880" xr:uid="{00000000-0005-0000-0000-000016060000}"/>
    <cellStyle name="styleSeriesDataForecastNA 3 4 5 2" xfId="30444" xr:uid="{00000000-0005-0000-0000-000035200000}"/>
    <cellStyle name="styleSeriesDataForecastNA 3 4 5 3" xfId="44589" xr:uid="{00000000-0005-0000-0000-000035200000}"/>
    <cellStyle name="styleSeriesDataForecastNA 3 4 6" xfId="12836" xr:uid="{00000000-0005-0000-0000-000075040000}"/>
    <cellStyle name="styleSeriesDataForecastNA 3 4 6 2" xfId="31392" xr:uid="{00000000-0005-0000-0000-000036200000}"/>
    <cellStyle name="styleSeriesDataForecastNA 3 4 6 3" xfId="45479" xr:uid="{00000000-0005-0000-0000-000036200000}"/>
    <cellStyle name="styleSeriesDataForecastNA 3 4 7" xfId="16402" xr:uid="{00000000-0005-0000-0000-000016060000}"/>
    <cellStyle name="styleSeriesDataForecastNA 3 4 7 2" xfId="34958" xr:uid="{00000000-0005-0000-0000-000037200000}"/>
    <cellStyle name="styleSeriesDataForecastNA 3 4 7 3" xfId="48739" xr:uid="{00000000-0005-0000-0000-000037200000}"/>
    <cellStyle name="styleSeriesDataForecastNA 3 4 8" xfId="17592" xr:uid="{00000000-0005-0000-0000-000075040000}"/>
    <cellStyle name="styleSeriesDataForecastNA 3 4 8 2" xfId="36148" xr:uid="{00000000-0005-0000-0000-000038200000}"/>
    <cellStyle name="styleSeriesDataForecastNA 3 4 8 3" xfId="49777" xr:uid="{00000000-0005-0000-0000-000038200000}"/>
    <cellStyle name="styleSeriesDataForecastNA 3 4 9" xfId="15415" xr:uid="{00000000-0005-0000-0000-000016060000}"/>
    <cellStyle name="styleSeriesDataForecastNA 3 4 9 2" xfId="33971" xr:uid="{00000000-0005-0000-0000-000039200000}"/>
    <cellStyle name="styleSeriesDataForecastNA 3 4 9 3" xfId="47896" xr:uid="{00000000-0005-0000-0000-000039200000}"/>
    <cellStyle name="styleSeriesDataForecastNA 3 5" xfId="4371" xr:uid="{00000000-0005-0000-0000-000013060000}"/>
    <cellStyle name="styleSeriesDataForecastNA 3 5 2" xfId="24887" xr:uid="{00000000-0005-0000-0000-00003A200000}"/>
    <cellStyle name="styleSeriesDataForecastNA 3 5 3" xfId="28842" xr:uid="{00000000-0005-0000-0000-00003A200000}"/>
    <cellStyle name="styleSeriesDataForecastNA 3 6" xfId="3669" xr:uid="{00000000-0005-0000-0000-00008D260000}"/>
    <cellStyle name="styleSeriesDataForecastNA 3 7" xfId="13839" xr:uid="{00000000-0005-0000-0000-000075040000}"/>
    <cellStyle name="styleSeriesDataForecastNA 3 7 2" xfId="32395" xr:uid="{00000000-0005-0000-0000-00003C200000}"/>
    <cellStyle name="styleSeriesDataForecastNA 3 7 3" xfId="46417" xr:uid="{00000000-0005-0000-0000-00003C200000}"/>
    <cellStyle name="styleSeriesDataForecastNA 3 8" xfId="12189" xr:uid="{00000000-0005-0000-0000-000013060000}"/>
    <cellStyle name="styleSeriesDataForecastNA 3 8 2" xfId="30752" xr:uid="{00000000-0005-0000-0000-00003D200000}"/>
    <cellStyle name="styleSeriesDataForecastNA 3 8 3" xfId="44880" xr:uid="{00000000-0005-0000-0000-00003D200000}"/>
    <cellStyle name="styleSeriesDataForecastNA 3 9" xfId="17585" xr:uid="{00000000-0005-0000-0000-000013060000}"/>
    <cellStyle name="styleSeriesDataForecastNA 3 9 2" xfId="36141" xr:uid="{00000000-0005-0000-0000-00003E200000}"/>
    <cellStyle name="styleSeriesDataForecastNA 3 9 3" xfId="49770" xr:uid="{00000000-0005-0000-0000-00003E200000}"/>
    <cellStyle name="styleSeriesDataForecastNA 4" xfId="1155" xr:uid="{00000000-0005-0000-0000-000076040000}"/>
    <cellStyle name="styleSeriesDataForecastNA 4 10" xfId="18153" xr:uid="{00000000-0005-0000-0000-000076040000}"/>
    <cellStyle name="styleSeriesDataForecastNA 4 10 2" xfId="36709" xr:uid="{00000000-0005-0000-0000-000040200000}"/>
    <cellStyle name="styleSeriesDataForecastNA 4 10 3" xfId="50262" xr:uid="{00000000-0005-0000-0000-000040200000}"/>
    <cellStyle name="styleSeriesDataForecastNA 4 11" xfId="16132" xr:uid="{00000000-0005-0000-0000-000017060000}"/>
    <cellStyle name="styleSeriesDataForecastNA 4 11 2" xfId="34688" xr:uid="{00000000-0005-0000-0000-000041200000}"/>
    <cellStyle name="styleSeriesDataForecastNA 4 11 3" xfId="48495" xr:uid="{00000000-0005-0000-0000-000041200000}"/>
    <cellStyle name="styleSeriesDataForecastNA 4 12" xfId="19220" xr:uid="{00000000-0005-0000-0000-000076040000}"/>
    <cellStyle name="styleSeriesDataForecastNA 4 12 2" xfId="37776" xr:uid="{00000000-0005-0000-0000-000042200000}"/>
    <cellStyle name="styleSeriesDataForecastNA 4 12 3" xfId="51268" xr:uid="{00000000-0005-0000-0000-000042200000}"/>
    <cellStyle name="styleSeriesDataForecastNA 4 13" xfId="21640" xr:uid="{00000000-0005-0000-0000-000076040000}"/>
    <cellStyle name="styleSeriesDataForecastNA 4 13 2" xfId="40180" xr:uid="{00000000-0005-0000-0000-000043200000}"/>
    <cellStyle name="styleSeriesDataForecastNA 4 13 3" xfId="53528" xr:uid="{00000000-0005-0000-0000-000043200000}"/>
    <cellStyle name="styleSeriesDataForecastNA 4 14" xfId="22136" xr:uid="{00000000-0005-0000-0000-000017060000}"/>
    <cellStyle name="styleSeriesDataForecastNA 4 14 2" xfId="40676" xr:uid="{00000000-0005-0000-0000-000044200000}"/>
    <cellStyle name="styleSeriesDataForecastNA 4 14 3" xfId="53965" xr:uid="{00000000-0005-0000-0000-000044200000}"/>
    <cellStyle name="styleSeriesDataForecastNA 4 15" xfId="22938" xr:uid="{00000000-0005-0000-0000-00003F200000}"/>
    <cellStyle name="styleSeriesDataForecastNA 4 16" xfId="23175" xr:uid="{00000000-0005-0000-0000-00003F200000}"/>
    <cellStyle name="styleSeriesDataForecastNA 4 17" xfId="54353" xr:uid="{00000000-0005-0000-0000-000076040000}"/>
    <cellStyle name="styleSeriesDataForecastNA 4 2" xfId="2359" xr:uid="{00000000-0005-0000-0000-000076040000}"/>
    <cellStyle name="styleSeriesDataForecastNA 4 2 10" xfId="13676" xr:uid="{00000000-0005-0000-0000-000018060000}"/>
    <cellStyle name="styleSeriesDataForecastNA 4 2 10 2" xfId="32232" xr:uid="{00000000-0005-0000-0000-000046200000}"/>
    <cellStyle name="styleSeriesDataForecastNA 4 2 10 3" xfId="46273" xr:uid="{00000000-0005-0000-0000-000046200000}"/>
    <cellStyle name="styleSeriesDataForecastNA 4 2 11" xfId="16069" xr:uid="{00000000-0005-0000-0000-000076040000}"/>
    <cellStyle name="styleSeriesDataForecastNA 4 2 11 2" xfId="34625" xr:uid="{00000000-0005-0000-0000-000047200000}"/>
    <cellStyle name="styleSeriesDataForecastNA 4 2 11 3" xfId="48440" xr:uid="{00000000-0005-0000-0000-000047200000}"/>
    <cellStyle name="styleSeriesDataForecastNA 4 2 12" xfId="14761" xr:uid="{00000000-0005-0000-0000-000018060000}"/>
    <cellStyle name="styleSeriesDataForecastNA 4 2 12 2" xfId="33317" xr:uid="{00000000-0005-0000-0000-000048200000}"/>
    <cellStyle name="styleSeriesDataForecastNA 4 2 12 3" xfId="47282" xr:uid="{00000000-0005-0000-0000-000048200000}"/>
    <cellStyle name="styleSeriesDataForecastNA 4 2 13" xfId="23870" xr:uid="{00000000-0005-0000-0000-000045200000}"/>
    <cellStyle name="styleSeriesDataForecastNA 4 2 14" xfId="56530" xr:uid="{00000000-0005-0000-0000-000018060000}"/>
    <cellStyle name="styleSeriesDataForecastNA 4 2 2" xfId="5566" xr:uid="{00000000-0005-0000-0000-000018060000}"/>
    <cellStyle name="styleSeriesDataForecastNA 4 2 2 2" xfId="20552" xr:uid="{00000000-0005-0000-0000-00004E070000}"/>
    <cellStyle name="styleSeriesDataForecastNA 4 2 2 2 2" xfId="39104" xr:uid="{00000000-0005-0000-0000-00004A200000}"/>
    <cellStyle name="styleSeriesDataForecastNA 4 2 2 2 3" xfId="52487" xr:uid="{00000000-0005-0000-0000-00004A200000}"/>
    <cellStyle name="styleSeriesDataForecastNA 4 2 2 3" xfId="25983" xr:uid="{00000000-0005-0000-0000-000049200000}"/>
    <cellStyle name="styleSeriesDataForecastNA 4 2 2 4" xfId="41383" xr:uid="{00000000-0005-0000-0000-000049200000}"/>
    <cellStyle name="styleSeriesDataForecastNA 4 2 3" xfId="7532" xr:uid="{00000000-0005-0000-0000-000018060000}"/>
    <cellStyle name="styleSeriesDataForecastNA 4 2 3 2" xfId="27662" xr:uid="{00000000-0005-0000-0000-00004B200000}"/>
    <cellStyle name="styleSeriesDataForecastNA 4 2 3 3" xfId="42670" xr:uid="{00000000-0005-0000-0000-00004B200000}"/>
    <cellStyle name="styleSeriesDataForecastNA 4 2 4" xfId="4967" xr:uid="{00000000-0005-0000-0000-000018060000}"/>
    <cellStyle name="styleSeriesDataForecastNA 4 2 4 2" xfId="25400" xr:uid="{00000000-0005-0000-0000-00004C200000}"/>
    <cellStyle name="styleSeriesDataForecastNA 4 2 4 3" xfId="22478" xr:uid="{00000000-0005-0000-0000-00004C200000}"/>
    <cellStyle name="styleSeriesDataForecastNA 4 2 5" xfId="6930" xr:uid="{00000000-0005-0000-0000-000018060000}"/>
    <cellStyle name="styleSeriesDataForecastNA 4 2 5 2" xfId="27191" xr:uid="{00000000-0005-0000-0000-00004D200000}"/>
    <cellStyle name="styleSeriesDataForecastNA 4 2 5 3" xfId="42306" xr:uid="{00000000-0005-0000-0000-00004D200000}"/>
    <cellStyle name="styleSeriesDataForecastNA 4 2 6" xfId="3674" xr:uid="{00000000-0005-0000-0000-000092260000}"/>
    <cellStyle name="styleSeriesDataForecastNA 4 2 7" xfId="11675" xr:uid="{00000000-0005-0000-0000-000018060000}"/>
    <cellStyle name="styleSeriesDataForecastNA 4 2 7 2" xfId="30239" xr:uid="{00000000-0005-0000-0000-00004F200000}"/>
    <cellStyle name="styleSeriesDataForecastNA 4 2 7 3" xfId="44391" xr:uid="{00000000-0005-0000-0000-00004F200000}"/>
    <cellStyle name="styleSeriesDataForecastNA 4 2 8" xfId="15033" xr:uid="{00000000-0005-0000-0000-000018060000}"/>
    <cellStyle name="styleSeriesDataForecastNA 4 2 8 2" xfId="33589" xr:uid="{00000000-0005-0000-0000-000050200000}"/>
    <cellStyle name="styleSeriesDataForecastNA 4 2 8 3" xfId="47540" xr:uid="{00000000-0005-0000-0000-000050200000}"/>
    <cellStyle name="styleSeriesDataForecastNA 4 2 9" xfId="13582" xr:uid="{00000000-0005-0000-0000-000076040000}"/>
    <cellStyle name="styleSeriesDataForecastNA 4 2 9 2" xfId="32138" xr:uid="{00000000-0005-0000-0000-000051200000}"/>
    <cellStyle name="styleSeriesDataForecastNA 4 2 9 3" xfId="46189" xr:uid="{00000000-0005-0000-0000-000051200000}"/>
    <cellStyle name="styleSeriesDataForecastNA 4 3" xfId="2701" xr:uid="{00000000-0005-0000-0000-000076040000}"/>
    <cellStyle name="styleSeriesDataForecastNA 4 3 10" xfId="17797" xr:uid="{00000000-0005-0000-0000-000076040000}"/>
    <cellStyle name="styleSeriesDataForecastNA 4 3 10 2" xfId="36353" xr:uid="{00000000-0005-0000-0000-000053200000}"/>
    <cellStyle name="styleSeriesDataForecastNA 4 3 10 3" xfId="49953" xr:uid="{00000000-0005-0000-0000-000053200000}"/>
    <cellStyle name="styleSeriesDataForecastNA 4 3 11" xfId="17546" xr:uid="{00000000-0005-0000-0000-000019060000}"/>
    <cellStyle name="styleSeriesDataForecastNA 4 3 11 2" xfId="36102" xr:uid="{00000000-0005-0000-0000-000054200000}"/>
    <cellStyle name="styleSeriesDataForecastNA 4 3 11 3" xfId="49732" xr:uid="{00000000-0005-0000-0000-000054200000}"/>
    <cellStyle name="styleSeriesDataForecastNA 4 3 12" xfId="55527" xr:uid="{00000000-0005-0000-0000-000076040000}"/>
    <cellStyle name="styleSeriesDataForecastNA 4 3 2" xfId="5908" xr:uid="{00000000-0005-0000-0000-000019060000}"/>
    <cellStyle name="styleSeriesDataForecastNA 4 3 2 2" xfId="20798" xr:uid="{00000000-0005-0000-0000-000050070000}"/>
    <cellStyle name="styleSeriesDataForecastNA 4 3 2 2 2" xfId="39343" xr:uid="{00000000-0005-0000-0000-000056200000}"/>
    <cellStyle name="styleSeriesDataForecastNA 4 3 2 2 3" xfId="52720" xr:uid="{00000000-0005-0000-0000-000056200000}"/>
    <cellStyle name="styleSeriesDataForecastNA 4 3 2 3" xfId="26318" xr:uid="{00000000-0005-0000-0000-000055200000}"/>
    <cellStyle name="styleSeriesDataForecastNA 4 3 2 4" xfId="41703" xr:uid="{00000000-0005-0000-0000-000055200000}"/>
    <cellStyle name="styleSeriesDataForecastNA 4 3 3" xfId="7874" xr:uid="{00000000-0005-0000-0000-000019060000}"/>
    <cellStyle name="styleSeriesDataForecastNA 4 3 3 2" xfId="27918" xr:uid="{00000000-0005-0000-0000-000057200000}"/>
    <cellStyle name="styleSeriesDataForecastNA 4 3 3 3" xfId="42897" xr:uid="{00000000-0005-0000-0000-000057200000}"/>
    <cellStyle name="styleSeriesDataForecastNA 4 3 4" xfId="8735" xr:uid="{00000000-0005-0000-0000-000019060000}"/>
    <cellStyle name="styleSeriesDataForecastNA 4 3 4 2" xfId="28598" xr:uid="{00000000-0005-0000-0000-000058200000}"/>
    <cellStyle name="styleSeriesDataForecastNA 4 3 4 3" xfId="43374" xr:uid="{00000000-0005-0000-0000-000058200000}"/>
    <cellStyle name="styleSeriesDataForecastNA 4 3 5" xfId="9591" xr:uid="{00000000-0005-0000-0000-000019060000}"/>
    <cellStyle name="styleSeriesDataForecastNA 4 3 5 2" xfId="29193" xr:uid="{00000000-0005-0000-0000-000059200000}"/>
    <cellStyle name="styleSeriesDataForecastNA 4 3 5 3" xfId="43860" xr:uid="{00000000-0005-0000-0000-000059200000}"/>
    <cellStyle name="styleSeriesDataForecastNA 4 3 6" xfId="3675" xr:uid="{00000000-0005-0000-0000-000093260000}"/>
    <cellStyle name="styleSeriesDataForecastNA 4 3 7" xfId="12687" xr:uid="{00000000-0005-0000-0000-000019060000}"/>
    <cellStyle name="styleSeriesDataForecastNA 4 3 7 2" xfId="31243" xr:uid="{00000000-0005-0000-0000-00005B200000}"/>
    <cellStyle name="styleSeriesDataForecastNA 4 3 7 3" xfId="45337" xr:uid="{00000000-0005-0000-0000-00005B200000}"/>
    <cellStyle name="styleSeriesDataForecastNA 4 3 8" xfId="14361" xr:uid="{00000000-0005-0000-0000-000076040000}"/>
    <cellStyle name="styleSeriesDataForecastNA 4 3 8 2" xfId="32917" xr:uid="{00000000-0005-0000-0000-00005C200000}"/>
    <cellStyle name="styleSeriesDataForecastNA 4 3 8 3" xfId="46906" xr:uid="{00000000-0005-0000-0000-00005C200000}"/>
    <cellStyle name="styleSeriesDataForecastNA 4 3 9" xfId="16609" xr:uid="{00000000-0005-0000-0000-000019060000}"/>
    <cellStyle name="styleSeriesDataForecastNA 4 3 9 2" xfId="35165" xr:uid="{00000000-0005-0000-0000-00005D200000}"/>
    <cellStyle name="styleSeriesDataForecastNA 4 3 9 3" xfId="48946" xr:uid="{00000000-0005-0000-0000-00005D200000}"/>
    <cellStyle name="styleSeriesDataForecastNA 4 4" xfId="2493" xr:uid="{00000000-0005-0000-0000-000076040000}"/>
    <cellStyle name="styleSeriesDataForecastNA 4 4 10" xfId="21528" xr:uid="{00000000-0005-0000-0000-000076040000}"/>
    <cellStyle name="styleSeriesDataForecastNA 4 4 10 2" xfId="40068" xr:uid="{00000000-0005-0000-0000-00005F200000}"/>
    <cellStyle name="styleSeriesDataForecastNA 4 4 10 3" xfId="53416" xr:uid="{00000000-0005-0000-0000-00005F200000}"/>
    <cellStyle name="styleSeriesDataForecastNA 4 4 11" xfId="24004" xr:uid="{00000000-0005-0000-0000-00005E200000}"/>
    <cellStyle name="styleSeriesDataForecastNA 4 4 12" xfId="55321" xr:uid="{00000000-0005-0000-0000-000076040000}"/>
    <cellStyle name="styleSeriesDataForecastNA 4 4 2" xfId="5700" xr:uid="{00000000-0005-0000-0000-00001A060000}"/>
    <cellStyle name="styleSeriesDataForecastNA 4 4 2 2" xfId="26115" xr:uid="{00000000-0005-0000-0000-000060200000}"/>
    <cellStyle name="styleSeriesDataForecastNA 4 4 2 3" xfId="41503" xr:uid="{00000000-0005-0000-0000-000060200000}"/>
    <cellStyle name="styleSeriesDataForecastNA 4 4 3" xfId="9383" xr:uid="{00000000-0005-0000-0000-00001A060000}"/>
    <cellStyle name="styleSeriesDataForecastNA 4 4 3 2" xfId="28985" xr:uid="{00000000-0005-0000-0000-000061200000}"/>
    <cellStyle name="styleSeriesDataForecastNA 4 4 3 3" xfId="43657" xr:uid="{00000000-0005-0000-0000-000061200000}"/>
    <cellStyle name="styleSeriesDataForecastNA 4 4 4" xfId="3676" xr:uid="{00000000-0005-0000-0000-000094260000}"/>
    <cellStyle name="styleSeriesDataForecastNA 4 4 5" xfId="12779" xr:uid="{00000000-0005-0000-0000-00001A060000}"/>
    <cellStyle name="styleSeriesDataForecastNA 4 4 5 2" xfId="31335" xr:uid="{00000000-0005-0000-0000-000063200000}"/>
    <cellStyle name="styleSeriesDataForecastNA 4 4 5 3" xfId="45423" xr:uid="{00000000-0005-0000-0000-000063200000}"/>
    <cellStyle name="styleSeriesDataForecastNA 4 4 6" xfId="12844" xr:uid="{00000000-0005-0000-0000-000076040000}"/>
    <cellStyle name="styleSeriesDataForecastNA 4 4 6 2" xfId="31400" xr:uid="{00000000-0005-0000-0000-000064200000}"/>
    <cellStyle name="styleSeriesDataForecastNA 4 4 6 3" xfId="45486" xr:uid="{00000000-0005-0000-0000-000064200000}"/>
    <cellStyle name="styleSeriesDataForecastNA 4 4 7" xfId="16401" xr:uid="{00000000-0005-0000-0000-00001A060000}"/>
    <cellStyle name="styleSeriesDataForecastNA 4 4 7 2" xfId="34957" xr:uid="{00000000-0005-0000-0000-000065200000}"/>
    <cellStyle name="styleSeriesDataForecastNA 4 4 7 3" xfId="48738" xr:uid="{00000000-0005-0000-0000-000065200000}"/>
    <cellStyle name="styleSeriesDataForecastNA 4 4 8" xfId="18489" xr:uid="{00000000-0005-0000-0000-000076040000}"/>
    <cellStyle name="styleSeriesDataForecastNA 4 4 8 2" xfId="37045" xr:uid="{00000000-0005-0000-0000-000066200000}"/>
    <cellStyle name="styleSeriesDataForecastNA 4 4 8 3" xfId="50556" xr:uid="{00000000-0005-0000-0000-000066200000}"/>
    <cellStyle name="styleSeriesDataForecastNA 4 4 9" xfId="18589" xr:uid="{00000000-0005-0000-0000-00001A060000}"/>
    <cellStyle name="styleSeriesDataForecastNA 4 4 9 2" xfId="37145" xr:uid="{00000000-0005-0000-0000-000067200000}"/>
    <cellStyle name="styleSeriesDataForecastNA 4 4 9 3" xfId="50647" xr:uid="{00000000-0005-0000-0000-000067200000}"/>
    <cellStyle name="styleSeriesDataForecastNA 4 5" xfId="4372" xr:uid="{00000000-0005-0000-0000-000017060000}"/>
    <cellStyle name="styleSeriesDataForecastNA 4 5 2" xfId="24888" xr:uid="{00000000-0005-0000-0000-000068200000}"/>
    <cellStyle name="styleSeriesDataForecastNA 4 5 3" xfId="24446" xr:uid="{00000000-0005-0000-0000-000068200000}"/>
    <cellStyle name="styleSeriesDataForecastNA 4 6" xfId="3673" xr:uid="{00000000-0005-0000-0000-000091260000}"/>
    <cellStyle name="styleSeriesDataForecastNA 4 7" xfId="13801" xr:uid="{00000000-0005-0000-0000-000076040000}"/>
    <cellStyle name="styleSeriesDataForecastNA 4 7 2" xfId="32357" xr:uid="{00000000-0005-0000-0000-00006A200000}"/>
    <cellStyle name="styleSeriesDataForecastNA 4 7 3" xfId="46383" xr:uid="{00000000-0005-0000-0000-00006A200000}"/>
    <cellStyle name="styleSeriesDataForecastNA 4 8" xfId="13570" xr:uid="{00000000-0005-0000-0000-000017060000}"/>
    <cellStyle name="styleSeriesDataForecastNA 4 8 2" xfId="32126" xr:uid="{00000000-0005-0000-0000-00006B200000}"/>
    <cellStyle name="styleSeriesDataForecastNA 4 8 3" xfId="46179" xr:uid="{00000000-0005-0000-0000-00006B200000}"/>
    <cellStyle name="styleSeriesDataForecastNA 4 9" xfId="16060" xr:uid="{00000000-0005-0000-0000-000017060000}"/>
    <cellStyle name="styleSeriesDataForecastNA 4 9 2" xfId="34616" xr:uid="{00000000-0005-0000-0000-00006C200000}"/>
    <cellStyle name="styleSeriesDataForecastNA 4 9 3" xfId="48433" xr:uid="{00000000-0005-0000-0000-00006C200000}"/>
    <cellStyle name="styleSeriesDataForecastNA 5" xfId="2364" xr:uid="{00000000-0005-0000-0000-000071040000}"/>
    <cellStyle name="styleSeriesDataForecastNA 5 10" xfId="14367" xr:uid="{00000000-0005-0000-0000-00001B060000}"/>
    <cellStyle name="styleSeriesDataForecastNA 5 10 2" xfId="32923" xr:uid="{00000000-0005-0000-0000-00006E200000}"/>
    <cellStyle name="styleSeriesDataForecastNA 5 10 3" xfId="46908" xr:uid="{00000000-0005-0000-0000-00006E200000}"/>
    <cellStyle name="styleSeriesDataForecastNA 5 11" xfId="18056" xr:uid="{00000000-0005-0000-0000-000071040000}"/>
    <cellStyle name="styleSeriesDataForecastNA 5 11 2" xfId="36612" xr:uid="{00000000-0005-0000-0000-00006F200000}"/>
    <cellStyle name="styleSeriesDataForecastNA 5 11 3" xfId="50175" xr:uid="{00000000-0005-0000-0000-00006F200000}"/>
    <cellStyle name="styleSeriesDataForecastNA 5 12" xfId="12325" xr:uid="{00000000-0005-0000-0000-00001B060000}"/>
    <cellStyle name="styleSeriesDataForecastNA 5 12 2" xfId="30886" xr:uid="{00000000-0005-0000-0000-000070200000}"/>
    <cellStyle name="styleSeriesDataForecastNA 5 12 3" xfId="44997" xr:uid="{00000000-0005-0000-0000-000070200000}"/>
    <cellStyle name="styleSeriesDataForecastNA 5 13" xfId="23875" xr:uid="{00000000-0005-0000-0000-00006D200000}"/>
    <cellStyle name="styleSeriesDataForecastNA 5 14" xfId="56535" xr:uid="{00000000-0005-0000-0000-00001B060000}"/>
    <cellStyle name="styleSeriesDataForecastNA 5 2" xfId="5571" xr:uid="{00000000-0005-0000-0000-00001B060000}"/>
    <cellStyle name="styleSeriesDataForecastNA 5 2 2" xfId="20557" xr:uid="{00000000-0005-0000-0000-000053070000}"/>
    <cellStyle name="styleSeriesDataForecastNA 5 2 2 2" xfId="39109" xr:uid="{00000000-0005-0000-0000-000072200000}"/>
    <cellStyle name="styleSeriesDataForecastNA 5 2 2 3" xfId="52492" xr:uid="{00000000-0005-0000-0000-000072200000}"/>
    <cellStyle name="styleSeriesDataForecastNA 5 2 3" xfId="25988" xr:uid="{00000000-0005-0000-0000-000071200000}"/>
    <cellStyle name="styleSeriesDataForecastNA 5 2 4" xfId="41388" xr:uid="{00000000-0005-0000-0000-000071200000}"/>
    <cellStyle name="styleSeriesDataForecastNA 5 3" xfId="7537" xr:uid="{00000000-0005-0000-0000-00001B060000}"/>
    <cellStyle name="styleSeriesDataForecastNA 5 3 2" xfId="27667" xr:uid="{00000000-0005-0000-0000-000073200000}"/>
    <cellStyle name="styleSeriesDataForecastNA 5 3 3" xfId="42675" xr:uid="{00000000-0005-0000-0000-000073200000}"/>
    <cellStyle name="styleSeriesDataForecastNA 5 4" xfId="8398" xr:uid="{00000000-0005-0000-0000-00001B060000}"/>
    <cellStyle name="styleSeriesDataForecastNA 5 4 2" xfId="28325" xr:uid="{00000000-0005-0000-0000-000074200000}"/>
    <cellStyle name="styleSeriesDataForecastNA 5 4 3" xfId="43152" xr:uid="{00000000-0005-0000-0000-000074200000}"/>
    <cellStyle name="styleSeriesDataForecastNA 5 5" xfId="9254" xr:uid="{00000000-0005-0000-0000-00001B060000}"/>
    <cellStyle name="styleSeriesDataForecastNA 5 5 2" xfId="28856" xr:uid="{00000000-0005-0000-0000-000075200000}"/>
    <cellStyle name="styleSeriesDataForecastNA 5 5 3" xfId="43536" xr:uid="{00000000-0005-0000-0000-000075200000}"/>
    <cellStyle name="styleSeriesDataForecastNA 5 6" xfId="3677" xr:uid="{00000000-0005-0000-0000-000095260000}"/>
    <cellStyle name="styleSeriesDataForecastNA 5 7" xfId="11678" xr:uid="{00000000-0005-0000-0000-00001B060000}"/>
    <cellStyle name="styleSeriesDataForecastNA 5 7 2" xfId="30242" xr:uid="{00000000-0005-0000-0000-000077200000}"/>
    <cellStyle name="styleSeriesDataForecastNA 5 7 3" xfId="44394" xr:uid="{00000000-0005-0000-0000-000077200000}"/>
    <cellStyle name="styleSeriesDataForecastNA 5 8" xfId="15038" xr:uid="{00000000-0005-0000-0000-00001B060000}"/>
    <cellStyle name="styleSeriesDataForecastNA 5 8 2" xfId="33594" xr:uid="{00000000-0005-0000-0000-000078200000}"/>
    <cellStyle name="styleSeriesDataForecastNA 5 8 3" xfId="47545" xr:uid="{00000000-0005-0000-0000-000078200000}"/>
    <cellStyle name="styleSeriesDataForecastNA 5 9" xfId="13394" xr:uid="{00000000-0005-0000-0000-000071040000}"/>
    <cellStyle name="styleSeriesDataForecastNA 5 9 2" xfId="31950" xr:uid="{00000000-0005-0000-0000-000079200000}"/>
    <cellStyle name="styleSeriesDataForecastNA 5 9 3" xfId="46026" xr:uid="{00000000-0005-0000-0000-000079200000}"/>
    <cellStyle name="styleSeriesDataForecastNA 6" xfId="2696" xr:uid="{00000000-0005-0000-0000-000071040000}"/>
    <cellStyle name="styleSeriesDataForecastNA 6 10" xfId="17866" xr:uid="{00000000-0005-0000-0000-000071040000}"/>
    <cellStyle name="styleSeriesDataForecastNA 6 10 2" xfId="36422" xr:uid="{00000000-0005-0000-0000-00007B200000}"/>
    <cellStyle name="styleSeriesDataForecastNA 6 10 3" xfId="50010" xr:uid="{00000000-0005-0000-0000-00007B200000}"/>
    <cellStyle name="styleSeriesDataForecastNA 6 11" xfId="19614" xr:uid="{00000000-0005-0000-0000-00001C060000}"/>
    <cellStyle name="styleSeriesDataForecastNA 6 11 2" xfId="38170" xr:uid="{00000000-0005-0000-0000-00007C200000}"/>
    <cellStyle name="styleSeriesDataForecastNA 6 11 3" xfId="51662" xr:uid="{00000000-0005-0000-0000-00007C200000}"/>
    <cellStyle name="styleSeriesDataForecastNA 6 12" xfId="55522" xr:uid="{00000000-0005-0000-0000-000071040000}"/>
    <cellStyle name="styleSeriesDataForecastNA 6 2" xfId="5903" xr:uid="{00000000-0005-0000-0000-00001C060000}"/>
    <cellStyle name="styleSeriesDataForecastNA 6 2 2" xfId="20793" xr:uid="{00000000-0005-0000-0000-000055070000}"/>
    <cellStyle name="styleSeriesDataForecastNA 6 2 2 2" xfId="39338" xr:uid="{00000000-0005-0000-0000-00007E200000}"/>
    <cellStyle name="styleSeriesDataForecastNA 6 2 2 3" xfId="52715" xr:uid="{00000000-0005-0000-0000-00007E200000}"/>
    <cellStyle name="styleSeriesDataForecastNA 6 2 3" xfId="26313" xr:uid="{00000000-0005-0000-0000-00007D200000}"/>
    <cellStyle name="styleSeriesDataForecastNA 6 2 4" xfId="41698" xr:uid="{00000000-0005-0000-0000-00007D200000}"/>
    <cellStyle name="styleSeriesDataForecastNA 6 3" xfId="7869" xr:uid="{00000000-0005-0000-0000-00001C060000}"/>
    <cellStyle name="styleSeriesDataForecastNA 6 3 2" xfId="27913" xr:uid="{00000000-0005-0000-0000-00007F200000}"/>
    <cellStyle name="styleSeriesDataForecastNA 6 3 3" xfId="42892" xr:uid="{00000000-0005-0000-0000-00007F200000}"/>
    <cellStyle name="styleSeriesDataForecastNA 6 4" xfId="8730" xr:uid="{00000000-0005-0000-0000-00001C060000}"/>
    <cellStyle name="styleSeriesDataForecastNA 6 4 2" xfId="28593" xr:uid="{00000000-0005-0000-0000-000080200000}"/>
    <cellStyle name="styleSeriesDataForecastNA 6 4 3" xfId="43369" xr:uid="{00000000-0005-0000-0000-000080200000}"/>
    <cellStyle name="styleSeriesDataForecastNA 6 5" xfId="9586" xr:uid="{00000000-0005-0000-0000-00001C060000}"/>
    <cellStyle name="styleSeriesDataForecastNA 6 5 2" xfId="29188" xr:uid="{00000000-0005-0000-0000-000081200000}"/>
    <cellStyle name="styleSeriesDataForecastNA 6 5 3" xfId="43855" xr:uid="{00000000-0005-0000-0000-000081200000}"/>
    <cellStyle name="styleSeriesDataForecastNA 6 6" xfId="3678" xr:uid="{00000000-0005-0000-0000-000096260000}"/>
    <cellStyle name="styleSeriesDataForecastNA 6 7" xfId="12491" xr:uid="{00000000-0005-0000-0000-00001C060000}"/>
    <cellStyle name="styleSeriesDataForecastNA 6 7 2" xfId="31049" xr:uid="{00000000-0005-0000-0000-000083200000}"/>
    <cellStyle name="styleSeriesDataForecastNA 6 7 3" xfId="45149" xr:uid="{00000000-0005-0000-0000-000083200000}"/>
    <cellStyle name="styleSeriesDataForecastNA 6 8" xfId="11587" xr:uid="{00000000-0005-0000-0000-000071040000}"/>
    <cellStyle name="styleSeriesDataForecastNA 6 8 2" xfId="30151" xr:uid="{00000000-0005-0000-0000-000084200000}"/>
    <cellStyle name="styleSeriesDataForecastNA 6 8 3" xfId="44351" xr:uid="{00000000-0005-0000-0000-000084200000}"/>
    <cellStyle name="styleSeriesDataForecastNA 6 9" xfId="16604" xr:uid="{00000000-0005-0000-0000-00001C060000}"/>
    <cellStyle name="styleSeriesDataForecastNA 6 9 2" xfId="35160" xr:uid="{00000000-0005-0000-0000-000085200000}"/>
    <cellStyle name="styleSeriesDataForecastNA 6 9 3" xfId="48941" xr:uid="{00000000-0005-0000-0000-000085200000}"/>
    <cellStyle name="styleSeriesDataForecastNA 7" xfId="2498" xr:uid="{00000000-0005-0000-0000-000071040000}"/>
    <cellStyle name="styleSeriesDataForecastNA 7 10" xfId="21533" xr:uid="{00000000-0005-0000-0000-000071040000}"/>
    <cellStyle name="styleSeriesDataForecastNA 7 10 2" xfId="40073" xr:uid="{00000000-0005-0000-0000-000087200000}"/>
    <cellStyle name="styleSeriesDataForecastNA 7 10 3" xfId="53421" xr:uid="{00000000-0005-0000-0000-000087200000}"/>
    <cellStyle name="styleSeriesDataForecastNA 7 11" xfId="24009" xr:uid="{00000000-0005-0000-0000-000086200000}"/>
    <cellStyle name="styleSeriesDataForecastNA 7 12" xfId="55326" xr:uid="{00000000-0005-0000-0000-000071040000}"/>
    <cellStyle name="styleSeriesDataForecastNA 7 2" xfId="5705" xr:uid="{00000000-0005-0000-0000-00001D060000}"/>
    <cellStyle name="styleSeriesDataForecastNA 7 2 2" xfId="26120" xr:uid="{00000000-0005-0000-0000-000088200000}"/>
    <cellStyle name="styleSeriesDataForecastNA 7 2 3" xfId="41508" xr:uid="{00000000-0005-0000-0000-000088200000}"/>
    <cellStyle name="styleSeriesDataForecastNA 7 3" xfId="9388" xr:uid="{00000000-0005-0000-0000-00001D060000}"/>
    <cellStyle name="styleSeriesDataForecastNA 7 3 2" xfId="28990" xr:uid="{00000000-0005-0000-0000-000089200000}"/>
    <cellStyle name="styleSeriesDataForecastNA 7 3 3" xfId="43662" xr:uid="{00000000-0005-0000-0000-000089200000}"/>
    <cellStyle name="styleSeriesDataForecastNA 7 4" xfId="3679" xr:uid="{00000000-0005-0000-0000-000097260000}"/>
    <cellStyle name="styleSeriesDataForecastNA 7 5" xfId="13196" xr:uid="{00000000-0005-0000-0000-00001D060000}"/>
    <cellStyle name="styleSeriesDataForecastNA 7 5 2" xfId="31752" xr:uid="{00000000-0005-0000-0000-00008B200000}"/>
    <cellStyle name="styleSeriesDataForecastNA 7 5 3" xfId="45834" xr:uid="{00000000-0005-0000-0000-00008B200000}"/>
    <cellStyle name="styleSeriesDataForecastNA 7 6" xfId="11582" xr:uid="{00000000-0005-0000-0000-000071040000}"/>
    <cellStyle name="styleSeriesDataForecastNA 7 6 2" xfId="30146" xr:uid="{00000000-0005-0000-0000-00008C200000}"/>
    <cellStyle name="styleSeriesDataForecastNA 7 6 3" xfId="44346" xr:uid="{00000000-0005-0000-0000-00008C200000}"/>
    <cellStyle name="styleSeriesDataForecastNA 7 7" xfId="16406" xr:uid="{00000000-0005-0000-0000-00001D060000}"/>
    <cellStyle name="styleSeriesDataForecastNA 7 7 2" xfId="34962" xr:uid="{00000000-0005-0000-0000-00008D200000}"/>
    <cellStyle name="styleSeriesDataForecastNA 7 7 3" xfId="48743" xr:uid="{00000000-0005-0000-0000-00008D200000}"/>
    <cellStyle name="styleSeriesDataForecastNA 7 8" xfId="16231" xr:uid="{00000000-0005-0000-0000-000071040000}"/>
    <cellStyle name="styleSeriesDataForecastNA 7 8 2" xfId="34787" xr:uid="{00000000-0005-0000-0000-00008E200000}"/>
    <cellStyle name="styleSeriesDataForecastNA 7 8 3" xfId="48579" xr:uid="{00000000-0005-0000-0000-00008E200000}"/>
    <cellStyle name="styleSeriesDataForecastNA 7 9" xfId="18724" xr:uid="{00000000-0005-0000-0000-00001D060000}"/>
    <cellStyle name="styleSeriesDataForecastNA 7 9 2" xfId="37280" xr:uid="{00000000-0005-0000-0000-00008F200000}"/>
    <cellStyle name="styleSeriesDataForecastNA 7 9 3" xfId="50777" xr:uid="{00000000-0005-0000-0000-00008F200000}"/>
    <cellStyle name="styleSeriesDataForecastNA 8" xfId="4367" xr:uid="{00000000-0005-0000-0000-000006060000}"/>
    <cellStyle name="styleSeriesDataForecastNA 8 2" xfId="24883" xr:uid="{00000000-0005-0000-0000-000090200000}"/>
    <cellStyle name="styleSeriesDataForecastNA 8 3" xfId="24447" xr:uid="{00000000-0005-0000-0000-000090200000}"/>
    <cellStyle name="styleSeriesDataForecastNA 9" xfId="3656" xr:uid="{00000000-0005-0000-0000-000080260000}"/>
    <cellStyle name="styleSeriesDataNA" xfId="1156" xr:uid="{00000000-0005-0000-0000-000077040000}"/>
    <cellStyle name="styleSeriesDataNA 10" xfId="14707" xr:uid="{00000000-0005-0000-0000-000077040000}"/>
    <cellStyle name="styleSeriesDataNA 10 2" xfId="33263" xr:uid="{00000000-0005-0000-0000-000093200000}"/>
    <cellStyle name="styleSeriesDataNA 10 3" xfId="47231" xr:uid="{00000000-0005-0000-0000-000093200000}"/>
    <cellStyle name="styleSeriesDataNA 11" xfId="14253" xr:uid="{00000000-0005-0000-0000-00001E060000}"/>
    <cellStyle name="styleSeriesDataNA 11 2" xfId="32809" xr:uid="{00000000-0005-0000-0000-000094200000}"/>
    <cellStyle name="styleSeriesDataNA 11 3" xfId="46803" xr:uid="{00000000-0005-0000-0000-000094200000}"/>
    <cellStyle name="styleSeriesDataNA 12" xfId="18220" xr:uid="{00000000-0005-0000-0000-00001E060000}"/>
    <cellStyle name="styleSeriesDataNA 12 2" xfId="36776" xr:uid="{00000000-0005-0000-0000-000095200000}"/>
    <cellStyle name="styleSeriesDataNA 12 3" xfId="50323" xr:uid="{00000000-0005-0000-0000-000095200000}"/>
    <cellStyle name="styleSeriesDataNA 13" xfId="11569" xr:uid="{00000000-0005-0000-0000-000077040000}"/>
    <cellStyle name="styleSeriesDataNA 13 2" xfId="30133" xr:uid="{00000000-0005-0000-0000-000096200000}"/>
    <cellStyle name="styleSeriesDataNA 13 3" xfId="44341" xr:uid="{00000000-0005-0000-0000-000096200000}"/>
    <cellStyle name="styleSeriesDataNA 14" xfId="16062" xr:uid="{00000000-0005-0000-0000-00001E060000}"/>
    <cellStyle name="styleSeriesDataNA 14 2" xfId="34618" xr:uid="{00000000-0005-0000-0000-000097200000}"/>
    <cellStyle name="styleSeriesDataNA 14 3" xfId="48434" xr:uid="{00000000-0005-0000-0000-000097200000}"/>
    <cellStyle name="styleSeriesDataNA 15" xfId="17541" xr:uid="{00000000-0005-0000-0000-000077040000}"/>
    <cellStyle name="styleSeriesDataNA 15 2" xfId="36097" xr:uid="{00000000-0005-0000-0000-000098200000}"/>
    <cellStyle name="styleSeriesDataNA 15 3" xfId="49727" xr:uid="{00000000-0005-0000-0000-000098200000}"/>
    <cellStyle name="styleSeriesDataNA 16" xfId="21504" xr:uid="{00000000-0005-0000-0000-000077040000}"/>
    <cellStyle name="styleSeriesDataNA 16 2" xfId="40044" xr:uid="{00000000-0005-0000-0000-000099200000}"/>
    <cellStyle name="styleSeriesDataNA 16 3" xfId="53392" xr:uid="{00000000-0005-0000-0000-000099200000}"/>
    <cellStyle name="styleSeriesDataNA 17" xfId="22137" xr:uid="{00000000-0005-0000-0000-00001E060000}"/>
    <cellStyle name="styleSeriesDataNA 17 2" xfId="40677" xr:uid="{00000000-0005-0000-0000-00009A200000}"/>
    <cellStyle name="styleSeriesDataNA 17 3" xfId="53966" xr:uid="{00000000-0005-0000-0000-00009A200000}"/>
    <cellStyle name="styleSeriesDataNA 18" xfId="22939" xr:uid="{00000000-0005-0000-0000-000092200000}"/>
    <cellStyle name="styleSeriesDataNA 19" xfId="29946" xr:uid="{00000000-0005-0000-0000-000092200000}"/>
    <cellStyle name="styleSeriesDataNA 2" xfId="1157" xr:uid="{00000000-0005-0000-0000-000078040000}"/>
    <cellStyle name="styleSeriesDataNA 2 10" xfId="16276" xr:uid="{00000000-0005-0000-0000-00001F060000}"/>
    <cellStyle name="styleSeriesDataNA 2 10 2" xfId="34832" xr:uid="{00000000-0005-0000-0000-00009C200000}"/>
    <cellStyle name="styleSeriesDataNA 2 10 3" xfId="48620" xr:uid="{00000000-0005-0000-0000-00009C200000}"/>
    <cellStyle name="styleSeriesDataNA 2 11" xfId="17370" xr:uid="{00000000-0005-0000-0000-00001F060000}"/>
    <cellStyle name="styleSeriesDataNA 2 11 2" xfId="35926" xr:uid="{00000000-0005-0000-0000-00009D200000}"/>
    <cellStyle name="styleSeriesDataNA 2 11 3" xfId="49582" xr:uid="{00000000-0005-0000-0000-00009D200000}"/>
    <cellStyle name="styleSeriesDataNA 2 12" xfId="17171" xr:uid="{00000000-0005-0000-0000-000078040000}"/>
    <cellStyle name="styleSeriesDataNA 2 12 2" xfId="35727" xr:uid="{00000000-0005-0000-0000-00009E200000}"/>
    <cellStyle name="styleSeriesDataNA 2 12 3" xfId="49402" xr:uid="{00000000-0005-0000-0000-00009E200000}"/>
    <cellStyle name="styleSeriesDataNA 2 13" xfId="17183" xr:uid="{00000000-0005-0000-0000-00001F060000}"/>
    <cellStyle name="styleSeriesDataNA 2 13 2" xfId="35739" xr:uid="{00000000-0005-0000-0000-00009F200000}"/>
    <cellStyle name="styleSeriesDataNA 2 13 3" xfId="49414" xr:uid="{00000000-0005-0000-0000-00009F200000}"/>
    <cellStyle name="styleSeriesDataNA 2 14" xfId="18679" xr:uid="{00000000-0005-0000-0000-000078040000}"/>
    <cellStyle name="styleSeriesDataNA 2 14 2" xfId="37235" xr:uid="{00000000-0005-0000-0000-0000A0200000}"/>
    <cellStyle name="styleSeriesDataNA 2 14 3" xfId="50732" xr:uid="{00000000-0005-0000-0000-0000A0200000}"/>
    <cellStyle name="styleSeriesDataNA 2 15" xfId="21632" xr:uid="{00000000-0005-0000-0000-000078040000}"/>
    <cellStyle name="styleSeriesDataNA 2 15 2" xfId="40172" xr:uid="{00000000-0005-0000-0000-0000A1200000}"/>
    <cellStyle name="styleSeriesDataNA 2 15 3" xfId="53520" xr:uid="{00000000-0005-0000-0000-0000A1200000}"/>
    <cellStyle name="styleSeriesDataNA 2 16" xfId="22138" xr:uid="{00000000-0005-0000-0000-00001F060000}"/>
    <cellStyle name="styleSeriesDataNA 2 16 2" xfId="40678" xr:uid="{00000000-0005-0000-0000-0000A2200000}"/>
    <cellStyle name="styleSeriesDataNA 2 16 3" xfId="53967" xr:uid="{00000000-0005-0000-0000-0000A2200000}"/>
    <cellStyle name="styleSeriesDataNA 2 17" xfId="22940" xr:uid="{00000000-0005-0000-0000-00009B200000}"/>
    <cellStyle name="styleSeriesDataNA 2 18" xfId="23174" xr:uid="{00000000-0005-0000-0000-00009B200000}"/>
    <cellStyle name="styleSeriesDataNA 2 19" xfId="54355" xr:uid="{00000000-0005-0000-0000-000078040000}"/>
    <cellStyle name="styleSeriesDataNA 2 2" xfId="1158" xr:uid="{00000000-0005-0000-0000-000079040000}"/>
    <cellStyle name="styleSeriesDataNA 2 2 10" xfId="12810" xr:uid="{00000000-0005-0000-0000-000079040000}"/>
    <cellStyle name="styleSeriesDataNA 2 2 10 2" xfId="31366" xr:uid="{00000000-0005-0000-0000-0000A4200000}"/>
    <cellStyle name="styleSeriesDataNA 2 2 10 3" xfId="45453" xr:uid="{00000000-0005-0000-0000-0000A4200000}"/>
    <cellStyle name="styleSeriesDataNA 2 2 11" xfId="19700" xr:uid="{00000000-0005-0000-0000-000020060000}"/>
    <cellStyle name="styleSeriesDataNA 2 2 11 2" xfId="38256" xr:uid="{00000000-0005-0000-0000-0000A5200000}"/>
    <cellStyle name="styleSeriesDataNA 2 2 11 3" xfId="51748" xr:uid="{00000000-0005-0000-0000-0000A5200000}"/>
    <cellStyle name="styleSeriesDataNA 2 2 12" xfId="18691" xr:uid="{00000000-0005-0000-0000-000079040000}"/>
    <cellStyle name="styleSeriesDataNA 2 2 12 2" xfId="37247" xr:uid="{00000000-0005-0000-0000-0000A6200000}"/>
    <cellStyle name="styleSeriesDataNA 2 2 12 3" xfId="50744" xr:uid="{00000000-0005-0000-0000-0000A6200000}"/>
    <cellStyle name="styleSeriesDataNA 2 2 13" xfId="21511" xr:uid="{00000000-0005-0000-0000-000079040000}"/>
    <cellStyle name="styleSeriesDataNA 2 2 13 2" xfId="40051" xr:uid="{00000000-0005-0000-0000-0000A7200000}"/>
    <cellStyle name="styleSeriesDataNA 2 2 13 3" xfId="53399" xr:uid="{00000000-0005-0000-0000-0000A7200000}"/>
    <cellStyle name="styleSeriesDataNA 2 2 14" xfId="22139" xr:uid="{00000000-0005-0000-0000-000020060000}"/>
    <cellStyle name="styleSeriesDataNA 2 2 14 2" xfId="40679" xr:uid="{00000000-0005-0000-0000-0000A8200000}"/>
    <cellStyle name="styleSeriesDataNA 2 2 14 3" xfId="53968" xr:uid="{00000000-0005-0000-0000-0000A8200000}"/>
    <cellStyle name="styleSeriesDataNA 2 2 15" xfId="22941" xr:uid="{00000000-0005-0000-0000-0000A3200000}"/>
    <cellStyle name="styleSeriesDataNA 2 2 16" xfId="29945" xr:uid="{00000000-0005-0000-0000-0000A3200000}"/>
    <cellStyle name="styleSeriesDataNA 2 2 17" xfId="54356" xr:uid="{00000000-0005-0000-0000-000079040000}"/>
    <cellStyle name="styleSeriesDataNA 2 2 2" xfId="2356" xr:uid="{00000000-0005-0000-0000-000079040000}"/>
    <cellStyle name="styleSeriesDataNA 2 2 2 10" xfId="14582" xr:uid="{00000000-0005-0000-0000-000021060000}"/>
    <cellStyle name="styleSeriesDataNA 2 2 2 10 2" xfId="33138" xr:uid="{00000000-0005-0000-0000-0000AA200000}"/>
    <cellStyle name="styleSeriesDataNA 2 2 2 10 3" xfId="47112" xr:uid="{00000000-0005-0000-0000-0000AA200000}"/>
    <cellStyle name="styleSeriesDataNA 2 2 2 11" xfId="15951" xr:uid="{00000000-0005-0000-0000-000079040000}"/>
    <cellStyle name="styleSeriesDataNA 2 2 2 11 2" xfId="34507" xr:uid="{00000000-0005-0000-0000-0000AB200000}"/>
    <cellStyle name="styleSeriesDataNA 2 2 2 11 3" xfId="48347" xr:uid="{00000000-0005-0000-0000-0000AB200000}"/>
    <cellStyle name="styleSeriesDataNA 2 2 2 12" xfId="19595" xr:uid="{00000000-0005-0000-0000-000021060000}"/>
    <cellStyle name="styleSeriesDataNA 2 2 2 12 2" xfId="38151" xr:uid="{00000000-0005-0000-0000-0000AC200000}"/>
    <cellStyle name="styleSeriesDataNA 2 2 2 12 3" xfId="51643" xr:uid="{00000000-0005-0000-0000-0000AC200000}"/>
    <cellStyle name="styleSeriesDataNA 2 2 2 13" xfId="23867" xr:uid="{00000000-0005-0000-0000-0000A9200000}"/>
    <cellStyle name="styleSeriesDataNA 2 2 2 14" xfId="56527" xr:uid="{00000000-0005-0000-0000-000021060000}"/>
    <cellStyle name="styleSeriesDataNA 2 2 2 2" xfId="5563" xr:uid="{00000000-0005-0000-0000-000021060000}"/>
    <cellStyle name="styleSeriesDataNA 2 2 2 2 2" xfId="20549" xr:uid="{00000000-0005-0000-0000-00005B070000}"/>
    <cellStyle name="styleSeriesDataNA 2 2 2 2 2 2" xfId="39101" xr:uid="{00000000-0005-0000-0000-0000AE200000}"/>
    <cellStyle name="styleSeriesDataNA 2 2 2 2 2 3" xfId="52484" xr:uid="{00000000-0005-0000-0000-0000AE200000}"/>
    <cellStyle name="styleSeriesDataNA 2 2 2 2 3" xfId="25980" xr:uid="{00000000-0005-0000-0000-0000AD200000}"/>
    <cellStyle name="styleSeriesDataNA 2 2 2 2 4" xfId="41380" xr:uid="{00000000-0005-0000-0000-0000AD200000}"/>
    <cellStyle name="styleSeriesDataNA 2 2 2 3" xfId="7529" xr:uid="{00000000-0005-0000-0000-000021060000}"/>
    <cellStyle name="styleSeriesDataNA 2 2 2 3 2" xfId="27659" xr:uid="{00000000-0005-0000-0000-0000AF200000}"/>
    <cellStyle name="styleSeriesDataNA 2 2 2 3 3" xfId="42667" xr:uid="{00000000-0005-0000-0000-0000AF200000}"/>
    <cellStyle name="styleSeriesDataNA 2 2 2 4" xfId="4964" xr:uid="{00000000-0005-0000-0000-000021060000}"/>
    <cellStyle name="styleSeriesDataNA 2 2 2 4 2" xfId="25397" xr:uid="{00000000-0005-0000-0000-0000B0200000}"/>
    <cellStyle name="styleSeriesDataNA 2 2 2 4 3" xfId="26851" xr:uid="{00000000-0005-0000-0000-0000B0200000}"/>
    <cellStyle name="styleSeriesDataNA 2 2 2 5" xfId="6927" xr:uid="{00000000-0005-0000-0000-000021060000}"/>
    <cellStyle name="styleSeriesDataNA 2 2 2 5 2" xfId="27188" xr:uid="{00000000-0005-0000-0000-0000B1200000}"/>
    <cellStyle name="styleSeriesDataNA 2 2 2 5 3" xfId="42303" xr:uid="{00000000-0005-0000-0000-0000B1200000}"/>
    <cellStyle name="styleSeriesDataNA 2 2 2 6" xfId="3683" xr:uid="{00000000-0005-0000-0000-00009B260000}"/>
    <cellStyle name="styleSeriesDataNA 2 2 2 7" xfId="11902" xr:uid="{00000000-0005-0000-0000-000021060000}"/>
    <cellStyle name="styleSeriesDataNA 2 2 2 7 2" xfId="30466" xr:uid="{00000000-0005-0000-0000-0000B3200000}"/>
    <cellStyle name="styleSeriesDataNA 2 2 2 7 3" xfId="44611" xr:uid="{00000000-0005-0000-0000-0000B3200000}"/>
    <cellStyle name="styleSeriesDataNA 2 2 2 8" xfId="15030" xr:uid="{00000000-0005-0000-0000-000021060000}"/>
    <cellStyle name="styleSeriesDataNA 2 2 2 8 2" xfId="33586" xr:uid="{00000000-0005-0000-0000-0000B4200000}"/>
    <cellStyle name="styleSeriesDataNA 2 2 2 8 3" xfId="47537" xr:uid="{00000000-0005-0000-0000-0000B4200000}"/>
    <cellStyle name="styleSeriesDataNA 2 2 2 9" xfId="14294" xr:uid="{00000000-0005-0000-0000-000079040000}"/>
    <cellStyle name="styleSeriesDataNA 2 2 2 9 2" xfId="32850" xr:uid="{00000000-0005-0000-0000-0000B5200000}"/>
    <cellStyle name="styleSeriesDataNA 2 2 2 9 3" xfId="46842" xr:uid="{00000000-0005-0000-0000-0000B5200000}"/>
    <cellStyle name="styleSeriesDataNA 2 2 3" xfId="2704" xr:uid="{00000000-0005-0000-0000-000079040000}"/>
    <cellStyle name="styleSeriesDataNA 2 2 3 10" xfId="17347" xr:uid="{00000000-0005-0000-0000-000079040000}"/>
    <cellStyle name="styleSeriesDataNA 2 2 3 10 2" xfId="35903" xr:uid="{00000000-0005-0000-0000-0000B7200000}"/>
    <cellStyle name="styleSeriesDataNA 2 2 3 10 3" xfId="49561" xr:uid="{00000000-0005-0000-0000-0000B7200000}"/>
    <cellStyle name="styleSeriesDataNA 2 2 3 11" xfId="18577" xr:uid="{00000000-0005-0000-0000-000022060000}"/>
    <cellStyle name="styleSeriesDataNA 2 2 3 11 2" xfId="37133" xr:uid="{00000000-0005-0000-0000-0000B8200000}"/>
    <cellStyle name="styleSeriesDataNA 2 2 3 11 3" xfId="50635" xr:uid="{00000000-0005-0000-0000-0000B8200000}"/>
    <cellStyle name="styleSeriesDataNA 2 2 3 12" xfId="55530" xr:uid="{00000000-0005-0000-0000-000079040000}"/>
    <cellStyle name="styleSeriesDataNA 2 2 3 2" xfId="5911" xr:uid="{00000000-0005-0000-0000-000022060000}"/>
    <cellStyle name="styleSeriesDataNA 2 2 3 2 2" xfId="20801" xr:uid="{00000000-0005-0000-0000-00005D070000}"/>
    <cellStyle name="styleSeriesDataNA 2 2 3 2 2 2" xfId="39346" xr:uid="{00000000-0005-0000-0000-0000BA200000}"/>
    <cellStyle name="styleSeriesDataNA 2 2 3 2 2 3" xfId="52723" xr:uid="{00000000-0005-0000-0000-0000BA200000}"/>
    <cellStyle name="styleSeriesDataNA 2 2 3 2 3" xfId="26321" xr:uid="{00000000-0005-0000-0000-0000B9200000}"/>
    <cellStyle name="styleSeriesDataNA 2 2 3 2 4" xfId="41706" xr:uid="{00000000-0005-0000-0000-0000B9200000}"/>
    <cellStyle name="styleSeriesDataNA 2 2 3 3" xfId="7877" xr:uid="{00000000-0005-0000-0000-000022060000}"/>
    <cellStyle name="styleSeriesDataNA 2 2 3 3 2" xfId="27921" xr:uid="{00000000-0005-0000-0000-0000BB200000}"/>
    <cellStyle name="styleSeriesDataNA 2 2 3 3 3" xfId="42900" xr:uid="{00000000-0005-0000-0000-0000BB200000}"/>
    <cellStyle name="styleSeriesDataNA 2 2 3 4" xfId="8738" xr:uid="{00000000-0005-0000-0000-000022060000}"/>
    <cellStyle name="styleSeriesDataNA 2 2 3 4 2" xfId="28601" xr:uid="{00000000-0005-0000-0000-0000BC200000}"/>
    <cellStyle name="styleSeriesDataNA 2 2 3 4 3" xfId="43377" xr:uid="{00000000-0005-0000-0000-0000BC200000}"/>
    <cellStyle name="styleSeriesDataNA 2 2 3 5" xfId="9594" xr:uid="{00000000-0005-0000-0000-000022060000}"/>
    <cellStyle name="styleSeriesDataNA 2 2 3 5 2" xfId="29196" xr:uid="{00000000-0005-0000-0000-0000BD200000}"/>
    <cellStyle name="styleSeriesDataNA 2 2 3 5 3" xfId="43863" xr:uid="{00000000-0005-0000-0000-0000BD200000}"/>
    <cellStyle name="styleSeriesDataNA 2 2 3 6" xfId="3684" xr:uid="{00000000-0005-0000-0000-00009C260000}"/>
    <cellStyle name="styleSeriesDataNA 2 2 3 7" xfId="12682" xr:uid="{00000000-0005-0000-0000-000022060000}"/>
    <cellStyle name="styleSeriesDataNA 2 2 3 7 2" xfId="31238" xr:uid="{00000000-0005-0000-0000-0000BF200000}"/>
    <cellStyle name="styleSeriesDataNA 2 2 3 7 3" xfId="45332" xr:uid="{00000000-0005-0000-0000-0000BF200000}"/>
    <cellStyle name="styleSeriesDataNA 2 2 3 8" xfId="12082" xr:uid="{00000000-0005-0000-0000-000079040000}"/>
    <cellStyle name="styleSeriesDataNA 2 2 3 8 2" xfId="30645" xr:uid="{00000000-0005-0000-0000-0000C0200000}"/>
    <cellStyle name="styleSeriesDataNA 2 2 3 8 3" xfId="44788" xr:uid="{00000000-0005-0000-0000-0000C0200000}"/>
    <cellStyle name="styleSeriesDataNA 2 2 3 9" xfId="16612" xr:uid="{00000000-0005-0000-0000-000022060000}"/>
    <cellStyle name="styleSeriesDataNA 2 2 3 9 2" xfId="35168" xr:uid="{00000000-0005-0000-0000-0000C1200000}"/>
    <cellStyle name="styleSeriesDataNA 2 2 3 9 3" xfId="48949" xr:uid="{00000000-0005-0000-0000-0000C1200000}"/>
    <cellStyle name="styleSeriesDataNA 2 2 4" xfId="2490" xr:uid="{00000000-0005-0000-0000-000079040000}"/>
    <cellStyle name="styleSeriesDataNA 2 2 4 10" xfId="21525" xr:uid="{00000000-0005-0000-0000-000079040000}"/>
    <cellStyle name="styleSeriesDataNA 2 2 4 10 2" xfId="40065" xr:uid="{00000000-0005-0000-0000-0000C3200000}"/>
    <cellStyle name="styleSeriesDataNA 2 2 4 10 3" xfId="53413" xr:uid="{00000000-0005-0000-0000-0000C3200000}"/>
    <cellStyle name="styleSeriesDataNA 2 2 4 11" xfId="24001" xr:uid="{00000000-0005-0000-0000-0000C2200000}"/>
    <cellStyle name="styleSeriesDataNA 2 2 4 12" xfId="55318" xr:uid="{00000000-0005-0000-0000-000079040000}"/>
    <cellStyle name="styleSeriesDataNA 2 2 4 2" xfId="5697" xr:uid="{00000000-0005-0000-0000-000023060000}"/>
    <cellStyle name="styleSeriesDataNA 2 2 4 2 2" xfId="26112" xr:uid="{00000000-0005-0000-0000-0000C4200000}"/>
    <cellStyle name="styleSeriesDataNA 2 2 4 2 3" xfId="41500" xr:uid="{00000000-0005-0000-0000-0000C4200000}"/>
    <cellStyle name="styleSeriesDataNA 2 2 4 3" xfId="9380" xr:uid="{00000000-0005-0000-0000-000023060000}"/>
    <cellStyle name="styleSeriesDataNA 2 2 4 3 2" xfId="28982" xr:uid="{00000000-0005-0000-0000-0000C5200000}"/>
    <cellStyle name="styleSeriesDataNA 2 2 4 3 3" xfId="43654" xr:uid="{00000000-0005-0000-0000-0000C5200000}"/>
    <cellStyle name="styleSeriesDataNA 2 2 4 4" xfId="3685" xr:uid="{00000000-0005-0000-0000-00009D260000}"/>
    <cellStyle name="styleSeriesDataNA 2 2 4 5" xfId="11720" xr:uid="{00000000-0005-0000-0000-000023060000}"/>
    <cellStyle name="styleSeriesDataNA 2 2 4 5 2" xfId="30284" xr:uid="{00000000-0005-0000-0000-0000C7200000}"/>
    <cellStyle name="styleSeriesDataNA 2 2 4 5 3" xfId="44432" xr:uid="{00000000-0005-0000-0000-0000C7200000}"/>
    <cellStyle name="styleSeriesDataNA 2 2 4 6" xfId="14797" xr:uid="{00000000-0005-0000-0000-000079040000}"/>
    <cellStyle name="styleSeriesDataNA 2 2 4 6 2" xfId="33353" xr:uid="{00000000-0005-0000-0000-0000C8200000}"/>
    <cellStyle name="styleSeriesDataNA 2 2 4 6 3" xfId="47316" xr:uid="{00000000-0005-0000-0000-0000C8200000}"/>
    <cellStyle name="styleSeriesDataNA 2 2 4 7" xfId="16398" xr:uid="{00000000-0005-0000-0000-000023060000}"/>
    <cellStyle name="styleSeriesDataNA 2 2 4 7 2" xfId="34954" xr:uid="{00000000-0005-0000-0000-0000C9200000}"/>
    <cellStyle name="styleSeriesDataNA 2 2 4 7 3" xfId="48735" xr:uid="{00000000-0005-0000-0000-0000C9200000}"/>
    <cellStyle name="styleSeriesDataNA 2 2 4 8" xfId="17079" xr:uid="{00000000-0005-0000-0000-000079040000}"/>
    <cellStyle name="styleSeriesDataNA 2 2 4 8 2" xfId="35635" xr:uid="{00000000-0005-0000-0000-0000CA200000}"/>
    <cellStyle name="styleSeriesDataNA 2 2 4 8 3" xfId="49315" xr:uid="{00000000-0005-0000-0000-0000CA200000}"/>
    <cellStyle name="styleSeriesDataNA 2 2 4 9" xfId="18588" xr:uid="{00000000-0005-0000-0000-000023060000}"/>
    <cellStyle name="styleSeriesDataNA 2 2 4 9 2" xfId="37144" xr:uid="{00000000-0005-0000-0000-0000CB200000}"/>
    <cellStyle name="styleSeriesDataNA 2 2 4 9 3" xfId="50646" xr:uid="{00000000-0005-0000-0000-0000CB200000}"/>
    <cellStyle name="styleSeriesDataNA 2 2 5" xfId="4375" xr:uid="{00000000-0005-0000-0000-000020060000}"/>
    <cellStyle name="styleSeriesDataNA 2 2 5 2" xfId="24891" xr:uid="{00000000-0005-0000-0000-0000CC200000}"/>
    <cellStyle name="styleSeriesDataNA 2 2 5 3" xfId="24516" xr:uid="{00000000-0005-0000-0000-0000CC200000}"/>
    <cellStyle name="styleSeriesDataNA 2 2 6" xfId="3682" xr:uid="{00000000-0005-0000-0000-00009A260000}"/>
    <cellStyle name="styleSeriesDataNA 2 2 7" xfId="13566" xr:uid="{00000000-0005-0000-0000-000079040000}"/>
    <cellStyle name="styleSeriesDataNA 2 2 7 2" xfId="32122" xr:uid="{00000000-0005-0000-0000-0000CE200000}"/>
    <cellStyle name="styleSeriesDataNA 2 2 7 3" xfId="46175" xr:uid="{00000000-0005-0000-0000-0000CE200000}"/>
    <cellStyle name="styleSeriesDataNA 2 2 8" xfId="16267" xr:uid="{00000000-0005-0000-0000-000020060000}"/>
    <cellStyle name="styleSeriesDataNA 2 2 8 2" xfId="34823" xr:uid="{00000000-0005-0000-0000-0000CF200000}"/>
    <cellStyle name="styleSeriesDataNA 2 2 8 3" xfId="48612" xr:uid="{00000000-0005-0000-0000-0000CF200000}"/>
    <cellStyle name="styleSeriesDataNA 2 2 9" xfId="17266" xr:uid="{00000000-0005-0000-0000-000020060000}"/>
    <cellStyle name="styleSeriesDataNA 2 2 9 2" xfId="35822" xr:uid="{00000000-0005-0000-0000-0000D0200000}"/>
    <cellStyle name="styleSeriesDataNA 2 2 9 3" xfId="49491" xr:uid="{00000000-0005-0000-0000-0000D0200000}"/>
    <cellStyle name="styleSeriesDataNA 2 3" xfId="1159" xr:uid="{00000000-0005-0000-0000-00007A040000}"/>
    <cellStyle name="styleSeriesDataNA 2 3 10" xfId="16158" xr:uid="{00000000-0005-0000-0000-00007A040000}"/>
    <cellStyle name="styleSeriesDataNA 2 3 10 2" xfId="34714" xr:uid="{00000000-0005-0000-0000-0000D2200000}"/>
    <cellStyle name="styleSeriesDataNA 2 3 10 3" xfId="48513" xr:uid="{00000000-0005-0000-0000-0000D2200000}"/>
    <cellStyle name="styleSeriesDataNA 2 3 11" xfId="19334" xr:uid="{00000000-0005-0000-0000-000024060000}"/>
    <cellStyle name="styleSeriesDataNA 2 3 11 2" xfId="37890" xr:uid="{00000000-0005-0000-0000-0000D3200000}"/>
    <cellStyle name="styleSeriesDataNA 2 3 11 3" xfId="51382" xr:uid="{00000000-0005-0000-0000-0000D3200000}"/>
    <cellStyle name="styleSeriesDataNA 2 3 12" xfId="18943" xr:uid="{00000000-0005-0000-0000-00007A040000}"/>
    <cellStyle name="styleSeriesDataNA 2 3 12 2" xfId="37499" xr:uid="{00000000-0005-0000-0000-0000D4200000}"/>
    <cellStyle name="styleSeriesDataNA 2 3 12 3" xfId="50991" xr:uid="{00000000-0005-0000-0000-0000D4200000}"/>
    <cellStyle name="styleSeriesDataNA 2 3 13" xfId="21637" xr:uid="{00000000-0005-0000-0000-00007A040000}"/>
    <cellStyle name="styleSeriesDataNA 2 3 13 2" xfId="40177" xr:uid="{00000000-0005-0000-0000-0000D5200000}"/>
    <cellStyle name="styleSeriesDataNA 2 3 13 3" xfId="53525" xr:uid="{00000000-0005-0000-0000-0000D5200000}"/>
    <cellStyle name="styleSeriesDataNA 2 3 14" xfId="22140" xr:uid="{00000000-0005-0000-0000-000024060000}"/>
    <cellStyle name="styleSeriesDataNA 2 3 14 2" xfId="40680" xr:uid="{00000000-0005-0000-0000-0000D6200000}"/>
    <cellStyle name="styleSeriesDataNA 2 3 14 3" xfId="53969" xr:uid="{00000000-0005-0000-0000-0000D6200000}"/>
    <cellStyle name="styleSeriesDataNA 2 3 15" xfId="22942" xr:uid="{00000000-0005-0000-0000-0000D1200000}"/>
    <cellStyle name="styleSeriesDataNA 2 3 16" xfId="23173" xr:uid="{00000000-0005-0000-0000-0000D1200000}"/>
    <cellStyle name="styleSeriesDataNA 2 3 17" xfId="54357" xr:uid="{00000000-0005-0000-0000-00007A040000}"/>
    <cellStyle name="styleSeriesDataNA 2 3 2" xfId="2355" xr:uid="{00000000-0005-0000-0000-00007A040000}"/>
    <cellStyle name="styleSeriesDataNA 2 3 2 10" xfId="15706" xr:uid="{00000000-0005-0000-0000-000025060000}"/>
    <cellStyle name="styleSeriesDataNA 2 3 2 10 2" xfId="34262" xr:uid="{00000000-0005-0000-0000-0000D8200000}"/>
    <cellStyle name="styleSeriesDataNA 2 3 2 10 3" xfId="48124" xr:uid="{00000000-0005-0000-0000-0000D8200000}"/>
    <cellStyle name="styleSeriesDataNA 2 3 2 11" xfId="14382" xr:uid="{00000000-0005-0000-0000-00007A040000}"/>
    <cellStyle name="styleSeriesDataNA 2 3 2 11 2" xfId="32938" xr:uid="{00000000-0005-0000-0000-0000D9200000}"/>
    <cellStyle name="styleSeriesDataNA 2 3 2 11 3" xfId="46922" xr:uid="{00000000-0005-0000-0000-0000D9200000}"/>
    <cellStyle name="styleSeriesDataNA 2 3 2 12" xfId="13905" xr:uid="{00000000-0005-0000-0000-000025060000}"/>
    <cellStyle name="styleSeriesDataNA 2 3 2 12 2" xfId="32461" xr:uid="{00000000-0005-0000-0000-0000DA200000}"/>
    <cellStyle name="styleSeriesDataNA 2 3 2 12 3" xfId="46473" xr:uid="{00000000-0005-0000-0000-0000DA200000}"/>
    <cellStyle name="styleSeriesDataNA 2 3 2 13" xfId="23866" xr:uid="{00000000-0005-0000-0000-0000D7200000}"/>
    <cellStyle name="styleSeriesDataNA 2 3 2 14" xfId="56526" xr:uid="{00000000-0005-0000-0000-000025060000}"/>
    <cellStyle name="styleSeriesDataNA 2 3 2 2" xfId="5562" xr:uid="{00000000-0005-0000-0000-000025060000}"/>
    <cellStyle name="styleSeriesDataNA 2 3 2 2 2" xfId="20548" xr:uid="{00000000-0005-0000-0000-000061070000}"/>
    <cellStyle name="styleSeriesDataNA 2 3 2 2 2 2" xfId="39100" xr:uid="{00000000-0005-0000-0000-0000DC200000}"/>
    <cellStyle name="styleSeriesDataNA 2 3 2 2 2 3" xfId="52483" xr:uid="{00000000-0005-0000-0000-0000DC200000}"/>
    <cellStyle name="styleSeriesDataNA 2 3 2 2 3" xfId="25979" xr:uid="{00000000-0005-0000-0000-0000DB200000}"/>
    <cellStyle name="styleSeriesDataNA 2 3 2 2 4" xfId="41379" xr:uid="{00000000-0005-0000-0000-0000DB200000}"/>
    <cellStyle name="styleSeriesDataNA 2 3 2 3" xfId="7528" xr:uid="{00000000-0005-0000-0000-000025060000}"/>
    <cellStyle name="styleSeriesDataNA 2 3 2 3 2" xfId="27658" xr:uid="{00000000-0005-0000-0000-0000DD200000}"/>
    <cellStyle name="styleSeriesDataNA 2 3 2 3 3" xfId="42666" xr:uid="{00000000-0005-0000-0000-0000DD200000}"/>
    <cellStyle name="styleSeriesDataNA 2 3 2 4" xfId="4963" xr:uid="{00000000-0005-0000-0000-000025060000}"/>
    <cellStyle name="styleSeriesDataNA 2 3 2 4 2" xfId="25396" xr:uid="{00000000-0005-0000-0000-0000DE200000}"/>
    <cellStyle name="styleSeriesDataNA 2 3 2 4 3" xfId="22480" xr:uid="{00000000-0005-0000-0000-0000DE200000}"/>
    <cellStyle name="styleSeriesDataNA 2 3 2 5" xfId="6926" xr:uid="{00000000-0005-0000-0000-000025060000}"/>
    <cellStyle name="styleSeriesDataNA 2 3 2 5 2" xfId="27187" xr:uid="{00000000-0005-0000-0000-0000DF200000}"/>
    <cellStyle name="styleSeriesDataNA 2 3 2 5 3" xfId="42302" xr:uid="{00000000-0005-0000-0000-0000DF200000}"/>
    <cellStyle name="styleSeriesDataNA 2 3 2 6" xfId="3687" xr:uid="{00000000-0005-0000-0000-00009F260000}"/>
    <cellStyle name="styleSeriesDataNA 2 3 2 7" xfId="12800" xr:uid="{00000000-0005-0000-0000-000025060000}"/>
    <cellStyle name="styleSeriesDataNA 2 3 2 7 2" xfId="31356" xr:uid="{00000000-0005-0000-0000-0000E1200000}"/>
    <cellStyle name="styleSeriesDataNA 2 3 2 7 3" xfId="45444" xr:uid="{00000000-0005-0000-0000-0000E1200000}"/>
    <cellStyle name="styleSeriesDataNA 2 3 2 8" xfId="15029" xr:uid="{00000000-0005-0000-0000-000025060000}"/>
    <cellStyle name="styleSeriesDataNA 2 3 2 8 2" xfId="33585" xr:uid="{00000000-0005-0000-0000-0000E2200000}"/>
    <cellStyle name="styleSeriesDataNA 2 3 2 8 3" xfId="47536" xr:uid="{00000000-0005-0000-0000-0000E2200000}"/>
    <cellStyle name="styleSeriesDataNA 2 3 2 9" xfId="14288" xr:uid="{00000000-0005-0000-0000-00007A040000}"/>
    <cellStyle name="styleSeriesDataNA 2 3 2 9 2" xfId="32844" xr:uid="{00000000-0005-0000-0000-0000E3200000}"/>
    <cellStyle name="styleSeriesDataNA 2 3 2 9 3" xfId="46836" xr:uid="{00000000-0005-0000-0000-0000E3200000}"/>
    <cellStyle name="styleSeriesDataNA 2 3 3" xfId="2705" xr:uid="{00000000-0005-0000-0000-00007A040000}"/>
    <cellStyle name="styleSeriesDataNA 2 3 3 10" xfId="17895" xr:uid="{00000000-0005-0000-0000-00007A040000}"/>
    <cellStyle name="styleSeriesDataNA 2 3 3 10 2" xfId="36451" xr:uid="{00000000-0005-0000-0000-0000E5200000}"/>
    <cellStyle name="styleSeriesDataNA 2 3 3 10 3" xfId="50036" xr:uid="{00000000-0005-0000-0000-0000E5200000}"/>
    <cellStyle name="styleSeriesDataNA 2 3 3 11" xfId="16157" xr:uid="{00000000-0005-0000-0000-000026060000}"/>
    <cellStyle name="styleSeriesDataNA 2 3 3 11 2" xfId="34713" xr:uid="{00000000-0005-0000-0000-0000E6200000}"/>
    <cellStyle name="styleSeriesDataNA 2 3 3 11 3" xfId="48512" xr:uid="{00000000-0005-0000-0000-0000E6200000}"/>
    <cellStyle name="styleSeriesDataNA 2 3 3 12" xfId="55531" xr:uid="{00000000-0005-0000-0000-00007A040000}"/>
    <cellStyle name="styleSeriesDataNA 2 3 3 2" xfId="5912" xr:uid="{00000000-0005-0000-0000-000026060000}"/>
    <cellStyle name="styleSeriesDataNA 2 3 3 2 2" xfId="20802" xr:uid="{00000000-0005-0000-0000-000063070000}"/>
    <cellStyle name="styleSeriesDataNA 2 3 3 2 2 2" xfId="39347" xr:uid="{00000000-0005-0000-0000-0000E8200000}"/>
    <cellStyle name="styleSeriesDataNA 2 3 3 2 2 3" xfId="52724" xr:uid="{00000000-0005-0000-0000-0000E8200000}"/>
    <cellStyle name="styleSeriesDataNA 2 3 3 2 3" xfId="26322" xr:uid="{00000000-0005-0000-0000-0000E7200000}"/>
    <cellStyle name="styleSeriesDataNA 2 3 3 2 4" xfId="41707" xr:uid="{00000000-0005-0000-0000-0000E7200000}"/>
    <cellStyle name="styleSeriesDataNA 2 3 3 3" xfId="7878" xr:uid="{00000000-0005-0000-0000-000026060000}"/>
    <cellStyle name="styleSeriesDataNA 2 3 3 3 2" xfId="27922" xr:uid="{00000000-0005-0000-0000-0000E9200000}"/>
    <cellStyle name="styleSeriesDataNA 2 3 3 3 3" xfId="42901" xr:uid="{00000000-0005-0000-0000-0000E9200000}"/>
    <cellStyle name="styleSeriesDataNA 2 3 3 4" xfId="8739" xr:uid="{00000000-0005-0000-0000-000026060000}"/>
    <cellStyle name="styleSeriesDataNA 2 3 3 4 2" xfId="28602" xr:uid="{00000000-0005-0000-0000-0000EA200000}"/>
    <cellStyle name="styleSeriesDataNA 2 3 3 4 3" xfId="43378" xr:uid="{00000000-0005-0000-0000-0000EA200000}"/>
    <cellStyle name="styleSeriesDataNA 2 3 3 5" xfId="9595" xr:uid="{00000000-0005-0000-0000-000026060000}"/>
    <cellStyle name="styleSeriesDataNA 2 3 3 5 2" xfId="29197" xr:uid="{00000000-0005-0000-0000-0000EB200000}"/>
    <cellStyle name="styleSeriesDataNA 2 3 3 5 3" xfId="43864" xr:uid="{00000000-0005-0000-0000-0000EB200000}"/>
    <cellStyle name="styleSeriesDataNA 2 3 3 6" xfId="3688" xr:uid="{00000000-0005-0000-0000-0000A0260000}"/>
    <cellStyle name="styleSeriesDataNA 2 3 3 7" xfId="11692" xr:uid="{00000000-0005-0000-0000-000026060000}"/>
    <cellStyle name="styleSeriesDataNA 2 3 3 7 2" xfId="30256" xr:uid="{00000000-0005-0000-0000-0000ED200000}"/>
    <cellStyle name="styleSeriesDataNA 2 3 3 7 3" xfId="44407" xr:uid="{00000000-0005-0000-0000-0000ED200000}"/>
    <cellStyle name="styleSeriesDataNA 2 3 3 8" xfId="14206" xr:uid="{00000000-0005-0000-0000-00007A040000}"/>
    <cellStyle name="styleSeriesDataNA 2 3 3 8 2" xfId="32762" xr:uid="{00000000-0005-0000-0000-0000EE200000}"/>
    <cellStyle name="styleSeriesDataNA 2 3 3 8 3" xfId="46761" xr:uid="{00000000-0005-0000-0000-0000EE200000}"/>
    <cellStyle name="styleSeriesDataNA 2 3 3 9" xfId="16613" xr:uid="{00000000-0005-0000-0000-000026060000}"/>
    <cellStyle name="styleSeriesDataNA 2 3 3 9 2" xfId="35169" xr:uid="{00000000-0005-0000-0000-0000EF200000}"/>
    <cellStyle name="styleSeriesDataNA 2 3 3 9 3" xfId="48950" xr:uid="{00000000-0005-0000-0000-0000EF200000}"/>
    <cellStyle name="styleSeriesDataNA 2 3 4" xfId="2489" xr:uid="{00000000-0005-0000-0000-00007A040000}"/>
    <cellStyle name="styleSeriesDataNA 2 3 4 10" xfId="21524" xr:uid="{00000000-0005-0000-0000-00007A040000}"/>
    <cellStyle name="styleSeriesDataNA 2 3 4 10 2" xfId="40064" xr:uid="{00000000-0005-0000-0000-0000F1200000}"/>
    <cellStyle name="styleSeriesDataNA 2 3 4 10 3" xfId="53412" xr:uid="{00000000-0005-0000-0000-0000F1200000}"/>
    <cellStyle name="styleSeriesDataNA 2 3 4 11" xfId="24000" xr:uid="{00000000-0005-0000-0000-0000F0200000}"/>
    <cellStyle name="styleSeriesDataNA 2 3 4 12" xfId="55317" xr:uid="{00000000-0005-0000-0000-00007A040000}"/>
    <cellStyle name="styleSeriesDataNA 2 3 4 2" xfId="5696" xr:uid="{00000000-0005-0000-0000-000027060000}"/>
    <cellStyle name="styleSeriesDataNA 2 3 4 2 2" xfId="26111" xr:uid="{00000000-0005-0000-0000-0000F2200000}"/>
    <cellStyle name="styleSeriesDataNA 2 3 4 2 3" xfId="41499" xr:uid="{00000000-0005-0000-0000-0000F2200000}"/>
    <cellStyle name="styleSeriesDataNA 2 3 4 3" xfId="9379" xr:uid="{00000000-0005-0000-0000-000027060000}"/>
    <cellStyle name="styleSeriesDataNA 2 3 4 3 2" xfId="28981" xr:uid="{00000000-0005-0000-0000-0000F3200000}"/>
    <cellStyle name="styleSeriesDataNA 2 3 4 3 3" xfId="43653" xr:uid="{00000000-0005-0000-0000-0000F3200000}"/>
    <cellStyle name="styleSeriesDataNA 2 3 4 4" xfId="3689" xr:uid="{00000000-0005-0000-0000-0000A1260000}"/>
    <cellStyle name="styleSeriesDataNA 2 3 4 5" xfId="11879" xr:uid="{00000000-0005-0000-0000-000027060000}"/>
    <cellStyle name="styleSeriesDataNA 2 3 4 5 2" xfId="30443" xr:uid="{00000000-0005-0000-0000-0000F5200000}"/>
    <cellStyle name="styleSeriesDataNA 2 3 4 5 3" xfId="44588" xr:uid="{00000000-0005-0000-0000-0000F5200000}"/>
    <cellStyle name="styleSeriesDataNA 2 3 4 6" xfId="14801" xr:uid="{00000000-0005-0000-0000-00007A040000}"/>
    <cellStyle name="styleSeriesDataNA 2 3 4 6 2" xfId="33357" xr:uid="{00000000-0005-0000-0000-0000F6200000}"/>
    <cellStyle name="styleSeriesDataNA 2 3 4 6 3" xfId="47320" xr:uid="{00000000-0005-0000-0000-0000F6200000}"/>
    <cellStyle name="styleSeriesDataNA 2 3 4 7" xfId="16397" xr:uid="{00000000-0005-0000-0000-000027060000}"/>
    <cellStyle name="styleSeriesDataNA 2 3 4 7 2" xfId="34953" xr:uid="{00000000-0005-0000-0000-0000F7200000}"/>
    <cellStyle name="styleSeriesDataNA 2 3 4 7 3" xfId="48734" xr:uid="{00000000-0005-0000-0000-0000F7200000}"/>
    <cellStyle name="styleSeriesDataNA 2 3 4 8" xfId="16241" xr:uid="{00000000-0005-0000-0000-00007A040000}"/>
    <cellStyle name="styleSeriesDataNA 2 3 4 8 2" xfId="34797" xr:uid="{00000000-0005-0000-0000-0000F8200000}"/>
    <cellStyle name="styleSeriesDataNA 2 3 4 8 3" xfId="48587" xr:uid="{00000000-0005-0000-0000-0000F8200000}"/>
    <cellStyle name="styleSeriesDataNA 2 3 4 9" xfId="18729" xr:uid="{00000000-0005-0000-0000-000027060000}"/>
    <cellStyle name="styleSeriesDataNA 2 3 4 9 2" xfId="37285" xr:uid="{00000000-0005-0000-0000-0000F9200000}"/>
    <cellStyle name="styleSeriesDataNA 2 3 4 9 3" xfId="50782" xr:uid="{00000000-0005-0000-0000-0000F9200000}"/>
    <cellStyle name="styleSeriesDataNA 2 3 5" xfId="4376" xr:uid="{00000000-0005-0000-0000-000024060000}"/>
    <cellStyle name="styleSeriesDataNA 2 3 5 2" xfId="24892" xr:uid="{00000000-0005-0000-0000-0000FA200000}"/>
    <cellStyle name="styleSeriesDataNA 2 3 5 3" xfId="22619" xr:uid="{00000000-0005-0000-0000-0000FA200000}"/>
    <cellStyle name="styleSeriesDataNA 2 3 6" xfId="3686" xr:uid="{00000000-0005-0000-0000-00009E260000}"/>
    <cellStyle name="styleSeriesDataNA 2 3 7" xfId="12237" xr:uid="{00000000-0005-0000-0000-00007A040000}"/>
    <cellStyle name="styleSeriesDataNA 2 3 7 2" xfId="30798" xr:uid="{00000000-0005-0000-0000-0000FC200000}"/>
    <cellStyle name="styleSeriesDataNA 2 3 7 3" xfId="44920" xr:uid="{00000000-0005-0000-0000-0000FC200000}"/>
    <cellStyle name="styleSeriesDataNA 2 3 8" xfId="13670" xr:uid="{00000000-0005-0000-0000-000024060000}"/>
    <cellStyle name="styleSeriesDataNA 2 3 8 2" xfId="32226" xr:uid="{00000000-0005-0000-0000-0000FD200000}"/>
    <cellStyle name="styleSeriesDataNA 2 3 8 3" xfId="46270" xr:uid="{00000000-0005-0000-0000-0000FD200000}"/>
    <cellStyle name="styleSeriesDataNA 2 3 9" xfId="17436" xr:uid="{00000000-0005-0000-0000-000024060000}"/>
    <cellStyle name="styleSeriesDataNA 2 3 9 2" xfId="35992" xr:uid="{00000000-0005-0000-0000-0000FE200000}"/>
    <cellStyle name="styleSeriesDataNA 2 3 9 3" xfId="49639" xr:uid="{00000000-0005-0000-0000-0000FE200000}"/>
    <cellStyle name="styleSeriesDataNA 2 4" xfId="2357" xr:uid="{00000000-0005-0000-0000-000078040000}"/>
    <cellStyle name="styleSeriesDataNA 2 4 10" xfId="15541" xr:uid="{00000000-0005-0000-0000-000028060000}"/>
    <cellStyle name="styleSeriesDataNA 2 4 10 2" xfId="34097" xr:uid="{00000000-0005-0000-0000-000000210000}"/>
    <cellStyle name="styleSeriesDataNA 2 4 10 3" xfId="47993" xr:uid="{00000000-0005-0000-0000-000000210000}"/>
    <cellStyle name="styleSeriesDataNA 2 4 11" xfId="18157" xr:uid="{00000000-0005-0000-0000-000078040000}"/>
    <cellStyle name="styleSeriesDataNA 2 4 11 2" xfId="36713" xr:uid="{00000000-0005-0000-0000-000001210000}"/>
    <cellStyle name="styleSeriesDataNA 2 4 11 3" xfId="50266" xr:uid="{00000000-0005-0000-0000-000001210000}"/>
    <cellStyle name="styleSeriesDataNA 2 4 12" xfId="13818" xr:uid="{00000000-0005-0000-0000-000028060000}"/>
    <cellStyle name="styleSeriesDataNA 2 4 12 2" xfId="32374" xr:uid="{00000000-0005-0000-0000-000002210000}"/>
    <cellStyle name="styleSeriesDataNA 2 4 12 3" xfId="46399" xr:uid="{00000000-0005-0000-0000-000002210000}"/>
    <cellStyle name="styleSeriesDataNA 2 4 13" xfId="23868" xr:uid="{00000000-0005-0000-0000-0000FF200000}"/>
    <cellStyle name="styleSeriesDataNA 2 4 14" xfId="56528" xr:uid="{00000000-0005-0000-0000-000028060000}"/>
    <cellStyle name="styleSeriesDataNA 2 4 2" xfId="5564" xr:uid="{00000000-0005-0000-0000-000028060000}"/>
    <cellStyle name="styleSeriesDataNA 2 4 2 2" xfId="20550" xr:uid="{00000000-0005-0000-0000-000066070000}"/>
    <cellStyle name="styleSeriesDataNA 2 4 2 2 2" xfId="39102" xr:uid="{00000000-0005-0000-0000-000004210000}"/>
    <cellStyle name="styleSeriesDataNA 2 4 2 2 3" xfId="52485" xr:uid="{00000000-0005-0000-0000-000004210000}"/>
    <cellStyle name="styleSeriesDataNA 2 4 2 3" xfId="25981" xr:uid="{00000000-0005-0000-0000-000003210000}"/>
    <cellStyle name="styleSeriesDataNA 2 4 2 4" xfId="41381" xr:uid="{00000000-0005-0000-0000-000003210000}"/>
    <cellStyle name="styleSeriesDataNA 2 4 3" xfId="7530" xr:uid="{00000000-0005-0000-0000-000028060000}"/>
    <cellStyle name="styleSeriesDataNA 2 4 3 2" xfId="27660" xr:uid="{00000000-0005-0000-0000-000005210000}"/>
    <cellStyle name="styleSeriesDataNA 2 4 3 3" xfId="42668" xr:uid="{00000000-0005-0000-0000-000005210000}"/>
    <cellStyle name="styleSeriesDataNA 2 4 4" xfId="4965" xr:uid="{00000000-0005-0000-0000-000028060000}"/>
    <cellStyle name="styleSeriesDataNA 2 4 4 2" xfId="25398" xr:uid="{00000000-0005-0000-0000-000006210000}"/>
    <cellStyle name="styleSeriesDataNA 2 4 4 3" xfId="22479" xr:uid="{00000000-0005-0000-0000-000006210000}"/>
    <cellStyle name="styleSeriesDataNA 2 4 5" xfId="6928" xr:uid="{00000000-0005-0000-0000-000028060000}"/>
    <cellStyle name="styleSeriesDataNA 2 4 5 2" xfId="27189" xr:uid="{00000000-0005-0000-0000-000007210000}"/>
    <cellStyle name="styleSeriesDataNA 2 4 5 3" xfId="42304" xr:uid="{00000000-0005-0000-0000-000007210000}"/>
    <cellStyle name="styleSeriesDataNA 2 4 6" xfId="3690" xr:uid="{00000000-0005-0000-0000-0000A2260000}"/>
    <cellStyle name="styleSeriesDataNA 2 4 7" xfId="11743" xr:uid="{00000000-0005-0000-0000-000028060000}"/>
    <cellStyle name="styleSeriesDataNA 2 4 7 2" xfId="30307" xr:uid="{00000000-0005-0000-0000-000009210000}"/>
    <cellStyle name="styleSeriesDataNA 2 4 7 3" xfId="44455" xr:uid="{00000000-0005-0000-0000-000009210000}"/>
    <cellStyle name="styleSeriesDataNA 2 4 8" xfId="15031" xr:uid="{00000000-0005-0000-0000-000028060000}"/>
    <cellStyle name="styleSeriesDataNA 2 4 8 2" xfId="33587" xr:uid="{00000000-0005-0000-0000-00000A210000}"/>
    <cellStyle name="styleSeriesDataNA 2 4 8 3" xfId="47538" xr:uid="{00000000-0005-0000-0000-00000A210000}"/>
    <cellStyle name="styleSeriesDataNA 2 4 9" xfId="14233" xr:uid="{00000000-0005-0000-0000-000078040000}"/>
    <cellStyle name="styleSeriesDataNA 2 4 9 2" xfId="32789" xr:uid="{00000000-0005-0000-0000-00000B210000}"/>
    <cellStyle name="styleSeriesDataNA 2 4 9 3" xfId="46785" xr:uid="{00000000-0005-0000-0000-00000B210000}"/>
    <cellStyle name="styleSeriesDataNA 2 5" xfId="2703" xr:uid="{00000000-0005-0000-0000-000078040000}"/>
    <cellStyle name="styleSeriesDataNA 2 5 10" xfId="17150" xr:uid="{00000000-0005-0000-0000-000078040000}"/>
    <cellStyle name="styleSeriesDataNA 2 5 10 2" xfId="35706" xr:uid="{00000000-0005-0000-0000-00000D210000}"/>
    <cellStyle name="styleSeriesDataNA 2 5 10 3" xfId="49382" xr:uid="{00000000-0005-0000-0000-00000D210000}"/>
    <cellStyle name="styleSeriesDataNA 2 5 11" xfId="15751" xr:uid="{00000000-0005-0000-0000-000029060000}"/>
    <cellStyle name="styleSeriesDataNA 2 5 11 2" xfId="34307" xr:uid="{00000000-0005-0000-0000-00000E210000}"/>
    <cellStyle name="styleSeriesDataNA 2 5 11 3" xfId="48164" xr:uid="{00000000-0005-0000-0000-00000E210000}"/>
    <cellStyle name="styleSeriesDataNA 2 5 12" xfId="55529" xr:uid="{00000000-0005-0000-0000-000078040000}"/>
    <cellStyle name="styleSeriesDataNA 2 5 2" xfId="5910" xr:uid="{00000000-0005-0000-0000-000029060000}"/>
    <cellStyle name="styleSeriesDataNA 2 5 2 2" xfId="20800" xr:uid="{00000000-0005-0000-0000-000068070000}"/>
    <cellStyle name="styleSeriesDataNA 2 5 2 2 2" xfId="39345" xr:uid="{00000000-0005-0000-0000-000010210000}"/>
    <cellStyle name="styleSeriesDataNA 2 5 2 2 3" xfId="52722" xr:uid="{00000000-0005-0000-0000-000010210000}"/>
    <cellStyle name="styleSeriesDataNA 2 5 2 3" xfId="26320" xr:uid="{00000000-0005-0000-0000-00000F210000}"/>
    <cellStyle name="styleSeriesDataNA 2 5 2 4" xfId="41705" xr:uid="{00000000-0005-0000-0000-00000F210000}"/>
    <cellStyle name="styleSeriesDataNA 2 5 3" xfId="7876" xr:uid="{00000000-0005-0000-0000-000029060000}"/>
    <cellStyle name="styleSeriesDataNA 2 5 3 2" xfId="27920" xr:uid="{00000000-0005-0000-0000-000011210000}"/>
    <cellStyle name="styleSeriesDataNA 2 5 3 3" xfId="42899" xr:uid="{00000000-0005-0000-0000-000011210000}"/>
    <cellStyle name="styleSeriesDataNA 2 5 4" xfId="8737" xr:uid="{00000000-0005-0000-0000-000029060000}"/>
    <cellStyle name="styleSeriesDataNA 2 5 4 2" xfId="28600" xr:uid="{00000000-0005-0000-0000-000012210000}"/>
    <cellStyle name="styleSeriesDataNA 2 5 4 3" xfId="43376" xr:uid="{00000000-0005-0000-0000-000012210000}"/>
    <cellStyle name="styleSeriesDataNA 2 5 5" xfId="9593" xr:uid="{00000000-0005-0000-0000-000029060000}"/>
    <cellStyle name="styleSeriesDataNA 2 5 5 2" xfId="29195" xr:uid="{00000000-0005-0000-0000-000013210000}"/>
    <cellStyle name="styleSeriesDataNA 2 5 5 3" xfId="43862" xr:uid="{00000000-0005-0000-0000-000013210000}"/>
    <cellStyle name="styleSeriesDataNA 2 5 6" xfId="3691" xr:uid="{00000000-0005-0000-0000-0000A3260000}"/>
    <cellStyle name="styleSeriesDataNA 2 5 7" xfId="12487" xr:uid="{00000000-0005-0000-0000-000029060000}"/>
    <cellStyle name="styleSeriesDataNA 2 5 7 2" xfId="31045" xr:uid="{00000000-0005-0000-0000-000015210000}"/>
    <cellStyle name="styleSeriesDataNA 2 5 7 3" xfId="45145" xr:uid="{00000000-0005-0000-0000-000015210000}"/>
    <cellStyle name="styleSeriesDataNA 2 5 8" xfId="13973" xr:uid="{00000000-0005-0000-0000-000078040000}"/>
    <cellStyle name="styleSeriesDataNA 2 5 8 2" xfId="32529" xr:uid="{00000000-0005-0000-0000-000016210000}"/>
    <cellStyle name="styleSeriesDataNA 2 5 8 3" xfId="46539" xr:uid="{00000000-0005-0000-0000-000016210000}"/>
    <cellStyle name="styleSeriesDataNA 2 5 9" xfId="16611" xr:uid="{00000000-0005-0000-0000-000029060000}"/>
    <cellStyle name="styleSeriesDataNA 2 5 9 2" xfId="35167" xr:uid="{00000000-0005-0000-0000-000017210000}"/>
    <cellStyle name="styleSeriesDataNA 2 5 9 3" xfId="48948" xr:uid="{00000000-0005-0000-0000-000017210000}"/>
    <cellStyle name="styleSeriesDataNA 2 6" xfId="2491" xr:uid="{00000000-0005-0000-0000-000078040000}"/>
    <cellStyle name="styleSeriesDataNA 2 6 10" xfId="21526" xr:uid="{00000000-0005-0000-0000-000078040000}"/>
    <cellStyle name="styleSeriesDataNA 2 6 10 2" xfId="40066" xr:uid="{00000000-0005-0000-0000-000019210000}"/>
    <cellStyle name="styleSeriesDataNA 2 6 10 3" xfId="53414" xr:uid="{00000000-0005-0000-0000-000019210000}"/>
    <cellStyle name="styleSeriesDataNA 2 6 11" xfId="24002" xr:uid="{00000000-0005-0000-0000-000018210000}"/>
    <cellStyle name="styleSeriesDataNA 2 6 12" xfId="55319" xr:uid="{00000000-0005-0000-0000-000078040000}"/>
    <cellStyle name="styleSeriesDataNA 2 6 2" xfId="5698" xr:uid="{00000000-0005-0000-0000-00002A060000}"/>
    <cellStyle name="styleSeriesDataNA 2 6 2 2" xfId="26113" xr:uid="{00000000-0005-0000-0000-00001A210000}"/>
    <cellStyle name="styleSeriesDataNA 2 6 2 3" xfId="41501" xr:uid="{00000000-0005-0000-0000-00001A210000}"/>
    <cellStyle name="styleSeriesDataNA 2 6 3" xfId="9381" xr:uid="{00000000-0005-0000-0000-00002A060000}"/>
    <cellStyle name="styleSeriesDataNA 2 6 3 2" xfId="28983" xr:uid="{00000000-0005-0000-0000-00001B210000}"/>
    <cellStyle name="styleSeriesDataNA 2 6 3 3" xfId="43655" xr:uid="{00000000-0005-0000-0000-00001B210000}"/>
    <cellStyle name="styleSeriesDataNA 2 6 4" xfId="3692" xr:uid="{00000000-0005-0000-0000-0000A4260000}"/>
    <cellStyle name="styleSeriesDataNA 2 6 5" xfId="12404" xr:uid="{00000000-0005-0000-0000-00002A060000}"/>
    <cellStyle name="styleSeriesDataNA 2 6 5 2" xfId="30963" xr:uid="{00000000-0005-0000-0000-00001D210000}"/>
    <cellStyle name="styleSeriesDataNA 2 6 5 3" xfId="45063" xr:uid="{00000000-0005-0000-0000-00001D210000}"/>
    <cellStyle name="styleSeriesDataNA 2 6 6" xfId="12862" xr:uid="{00000000-0005-0000-0000-000078040000}"/>
    <cellStyle name="styleSeriesDataNA 2 6 6 2" xfId="31418" xr:uid="{00000000-0005-0000-0000-00001E210000}"/>
    <cellStyle name="styleSeriesDataNA 2 6 6 3" xfId="45503" xr:uid="{00000000-0005-0000-0000-00001E210000}"/>
    <cellStyle name="styleSeriesDataNA 2 6 7" xfId="16399" xr:uid="{00000000-0005-0000-0000-00002A060000}"/>
    <cellStyle name="styleSeriesDataNA 2 6 7 2" xfId="34955" xr:uid="{00000000-0005-0000-0000-00001F210000}"/>
    <cellStyle name="styleSeriesDataNA 2 6 7 3" xfId="48736" xr:uid="{00000000-0005-0000-0000-00001F210000}"/>
    <cellStyle name="styleSeriesDataNA 2 6 8" xfId="14265" xr:uid="{00000000-0005-0000-0000-000078040000}"/>
    <cellStyle name="styleSeriesDataNA 2 6 8 2" xfId="32821" xr:uid="{00000000-0005-0000-0000-000020210000}"/>
    <cellStyle name="styleSeriesDataNA 2 6 8 3" xfId="46815" xr:uid="{00000000-0005-0000-0000-000020210000}"/>
    <cellStyle name="styleSeriesDataNA 2 6 9" xfId="14008" xr:uid="{00000000-0005-0000-0000-00002A060000}"/>
    <cellStyle name="styleSeriesDataNA 2 6 9 2" xfId="32564" xr:uid="{00000000-0005-0000-0000-000021210000}"/>
    <cellStyle name="styleSeriesDataNA 2 6 9 3" xfId="46571" xr:uid="{00000000-0005-0000-0000-000021210000}"/>
    <cellStyle name="styleSeriesDataNA 2 7" xfId="4374" xr:uid="{00000000-0005-0000-0000-00001F060000}"/>
    <cellStyle name="styleSeriesDataNA 2 7 2" xfId="24890" xr:uid="{00000000-0005-0000-0000-000022210000}"/>
    <cellStyle name="styleSeriesDataNA 2 7 3" xfId="22620" xr:uid="{00000000-0005-0000-0000-000022210000}"/>
    <cellStyle name="styleSeriesDataNA 2 8" xfId="3681" xr:uid="{00000000-0005-0000-0000-000099260000}"/>
    <cellStyle name="styleSeriesDataNA 2 9" xfId="14567" xr:uid="{00000000-0005-0000-0000-000078040000}"/>
    <cellStyle name="styleSeriesDataNA 2 9 2" xfId="33123" xr:uid="{00000000-0005-0000-0000-000024210000}"/>
    <cellStyle name="styleSeriesDataNA 2 9 3" xfId="47101" xr:uid="{00000000-0005-0000-0000-000024210000}"/>
    <cellStyle name="styleSeriesDataNA 20" xfId="54354" xr:uid="{00000000-0005-0000-0000-000077040000}"/>
    <cellStyle name="styleSeriesDataNA 3" xfId="1160" xr:uid="{00000000-0005-0000-0000-00007B040000}"/>
    <cellStyle name="styleSeriesDataNA 3 10" xfId="18050" xr:uid="{00000000-0005-0000-0000-00007B040000}"/>
    <cellStyle name="styleSeriesDataNA 3 10 2" xfId="36606" xr:uid="{00000000-0005-0000-0000-000026210000}"/>
    <cellStyle name="styleSeriesDataNA 3 10 3" xfId="50170" xr:uid="{00000000-0005-0000-0000-000026210000}"/>
    <cellStyle name="styleSeriesDataNA 3 11" xfId="18597" xr:uid="{00000000-0005-0000-0000-00002B060000}"/>
    <cellStyle name="styleSeriesDataNA 3 11 2" xfId="37153" xr:uid="{00000000-0005-0000-0000-000027210000}"/>
    <cellStyle name="styleSeriesDataNA 3 11 3" xfId="50655" xr:uid="{00000000-0005-0000-0000-000027210000}"/>
    <cellStyle name="styleSeriesDataNA 3 12" xfId="19764" xr:uid="{00000000-0005-0000-0000-00007B040000}"/>
    <cellStyle name="styleSeriesDataNA 3 12 2" xfId="38320" xr:uid="{00000000-0005-0000-0000-000028210000}"/>
    <cellStyle name="styleSeriesDataNA 3 12 3" xfId="51812" xr:uid="{00000000-0005-0000-0000-000028210000}"/>
    <cellStyle name="styleSeriesDataNA 3 13" xfId="21507" xr:uid="{00000000-0005-0000-0000-00007B040000}"/>
    <cellStyle name="styleSeriesDataNA 3 13 2" xfId="40047" xr:uid="{00000000-0005-0000-0000-000029210000}"/>
    <cellStyle name="styleSeriesDataNA 3 13 3" xfId="53395" xr:uid="{00000000-0005-0000-0000-000029210000}"/>
    <cellStyle name="styleSeriesDataNA 3 14" xfId="22141" xr:uid="{00000000-0005-0000-0000-00002B060000}"/>
    <cellStyle name="styleSeriesDataNA 3 14 2" xfId="40681" xr:uid="{00000000-0005-0000-0000-00002A210000}"/>
    <cellStyle name="styleSeriesDataNA 3 14 3" xfId="53970" xr:uid="{00000000-0005-0000-0000-00002A210000}"/>
    <cellStyle name="styleSeriesDataNA 3 15" xfId="22943" xr:uid="{00000000-0005-0000-0000-000025210000}"/>
    <cellStyle name="styleSeriesDataNA 3 16" xfId="29944" xr:uid="{00000000-0005-0000-0000-000025210000}"/>
    <cellStyle name="styleSeriesDataNA 3 17" xfId="54358" xr:uid="{00000000-0005-0000-0000-00007B040000}"/>
    <cellStyle name="styleSeriesDataNA 3 2" xfId="2354" xr:uid="{00000000-0005-0000-0000-00007B040000}"/>
    <cellStyle name="styleSeriesDataNA 3 2 10" xfId="15538" xr:uid="{00000000-0005-0000-0000-00002C060000}"/>
    <cellStyle name="styleSeriesDataNA 3 2 10 2" xfId="34094" xr:uid="{00000000-0005-0000-0000-00002C210000}"/>
    <cellStyle name="styleSeriesDataNA 3 2 10 3" xfId="47992" xr:uid="{00000000-0005-0000-0000-00002C210000}"/>
    <cellStyle name="styleSeriesDataNA 3 2 11" xfId="18300" xr:uid="{00000000-0005-0000-0000-00007B040000}"/>
    <cellStyle name="styleSeriesDataNA 3 2 11 2" xfId="36856" xr:uid="{00000000-0005-0000-0000-00002D210000}"/>
    <cellStyle name="styleSeriesDataNA 3 2 11 3" xfId="50387" xr:uid="{00000000-0005-0000-0000-00002D210000}"/>
    <cellStyle name="styleSeriesDataNA 3 2 12" xfId="17416" xr:uid="{00000000-0005-0000-0000-00002C060000}"/>
    <cellStyle name="styleSeriesDataNA 3 2 12 2" xfId="35972" xr:uid="{00000000-0005-0000-0000-00002E210000}"/>
    <cellStyle name="styleSeriesDataNA 3 2 12 3" xfId="49622" xr:uid="{00000000-0005-0000-0000-00002E210000}"/>
    <cellStyle name="styleSeriesDataNA 3 2 13" xfId="23865" xr:uid="{00000000-0005-0000-0000-00002B210000}"/>
    <cellStyle name="styleSeriesDataNA 3 2 14" xfId="56525" xr:uid="{00000000-0005-0000-0000-00002C060000}"/>
    <cellStyle name="styleSeriesDataNA 3 2 2" xfId="5561" xr:uid="{00000000-0005-0000-0000-00002C060000}"/>
    <cellStyle name="styleSeriesDataNA 3 2 2 2" xfId="20547" xr:uid="{00000000-0005-0000-0000-00006C070000}"/>
    <cellStyle name="styleSeriesDataNA 3 2 2 2 2" xfId="39099" xr:uid="{00000000-0005-0000-0000-000030210000}"/>
    <cellStyle name="styleSeriesDataNA 3 2 2 2 3" xfId="52482" xr:uid="{00000000-0005-0000-0000-000030210000}"/>
    <cellStyle name="styleSeriesDataNA 3 2 2 3" xfId="25978" xr:uid="{00000000-0005-0000-0000-00002F210000}"/>
    <cellStyle name="styleSeriesDataNA 3 2 2 4" xfId="41378" xr:uid="{00000000-0005-0000-0000-00002F210000}"/>
    <cellStyle name="styleSeriesDataNA 3 2 3" xfId="7527" xr:uid="{00000000-0005-0000-0000-00002C060000}"/>
    <cellStyle name="styleSeriesDataNA 3 2 3 2" xfId="27657" xr:uid="{00000000-0005-0000-0000-000031210000}"/>
    <cellStyle name="styleSeriesDataNA 3 2 3 3" xfId="42665" xr:uid="{00000000-0005-0000-0000-000031210000}"/>
    <cellStyle name="styleSeriesDataNA 3 2 4" xfId="4962" xr:uid="{00000000-0005-0000-0000-00002C060000}"/>
    <cellStyle name="styleSeriesDataNA 3 2 4 2" xfId="25395" xr:uid="{00000000-0005-0000-0000-000032210000}"/>
    <cellStyle name="styleSeriesDataNA 3 2 4 3" xfId="27640" xr:uid="{00000000-0005-0000-0000-000032210000}"/>
    <cellStyle name="styleSeriesDataNA 3 2 5" xfId="6925" xr:uid="{00000000-0005-0000-0000-00002C060000}"/>
    <cellStyle name="styleSeriesDataNA 3 2 5 2" xfId="27186" xr:uid="{00000000-0005-0000-0000-000033210000}"/>
    <cellStyle name="styleSeriesDataNA 3 2 5 3" xfId="42301" xr:uid="{00000000-0005-0000-0000-000033210000}"/>
    <cellStyle name="styleSeriesDataNA 3 2 6" xfId="3694" xr:uid="{00000000-0005-0000-0000-0000A6260000}"/>
    <cellStyle name="styleSeriesDataNA 3 2 7" xfId="13220" xr:uid="{00000000-0005-0000-0000-00002C060000}"/>
    <cellStyle name="styleSeriesDataNA 3 2 7 2" xfId="31776" xr:uid="{00000000-0005-0000-0000-000035210000}"/>
    <cellStyle name="styleSeriesDataNA 3 2 7 3" xfId="45858" xr:uid="{00000000-0005-0000-0000-000035210000}"/>
    <cellStyle name="styleSeriesDataNA 3 2 8" xfId="15028" xr:uid="{00000000-0005-0000-0000-00002C060000}"/>
    <cellStyle name="styleSeriesDataNA 3 2 8 2" xfId="33584" xr:uid="{00000000-0005-0000-0000-000036210000}"/>
    <cellStyle name="styleSeriesDataNA 3 2 8 3" xfId="47535" xr:uid="{00000000-0005-0000-0000-000036210000}"/>
    <cellStyle name="styleSeriesDataNA 3 2 9" xfId="14002" xr:uid="{00000000-0005-0000-0000-00007B040000}"/>
    <cellStyle name="styleSeriesDataNA 3 2 9 2" xfId="32558" xr:uid="{00000000-0005-0000-0000-000037210000}"/>
    <cellStyle name="styleSeriesDataNA 3 2 9 3" xfId="46565" xr:uid="{00000000-0005-0000-0000-000037210000}"/>
    <cellStyle name="styleSeriesDataNA 3 3" xfId="2706" xr:uid="{00000000-0005-0000-0000-00007B040000}"/>
    <cellStyle name="styleSeriesDataNA 3 3 10" xfId="13726" xr:uid="{00000000-0005-0000-0000-00007B040000}"/>
    <cellStyle name="styleSeriesDataNA 3 3 10 2" xfId="32282" xr:uid="{00000000-0005-0000-0000-000039210000}"/>
    <cellStyle name="styleSeriesDataNA 3 3 10 3" xfId="46314" xr:uid="{00000000-0005-0000-0000-000039210000}"/>
    <cellStyle name="styleSeriesDataNA 3 3 11" xfId="16066" xr:uid="{00000000-0005-0000-0000-00002D060000}"/>
    <cellStyle name="styleSeriesDataNA 3 3 11 2" xfId="34622" xr:uid="{00000000-0005-0000-0000-00003A210000}"/>
    <cellStyle name="styleSeriesDataNA 3 3 11 3" xfId="48438" xr:uid="{00000000-0005-0000-0000-00003A210000}"/>
    <cellStyle name="styleSeriesDataNA 3 3 12" xfId="55532" xr:uid="{00000000-0005-0000-0000-00007B040000}"/>
    <cellStyle name="styleSeriesDataNA 3 3 2" xfId="5913" xr:uid="{00000000-0005-0000-0000-00002D060000}"/>
    <cellStyle name="styleSeriesDataNA 3 3 2 2" xfId="20803" xr:uid="{00000000-0005-0000-0000-00006E070000}"/>
    <cellStyle name="styleSeriesDataNA 3 3 2 2 2" xfId="39348" xr:uid="{00000000-0005-0000-0000-00003C210000}"/>
    <cellStyle name="styleSeriesDataNA 3 3 2 2 3" xfId="52725" xr:uid="{00000000-0005-0000-0000-00003C210000}"/>
    <cellStyle name="styleSeriesDataNA 3 3 2 3" xfId="26323" xr:uid="{00000000-0005-0000-0000-00003B210000}"/>
    <cellStyle name="styleSeriesDataNA 3 3 2 4" xfId="41708" xr:uid="{00000000-0005-0000-0000-00003B210000}"/>
    <cellStyle name="styleSeriesDataNA 3 3 3" xfId="7879" xr:uid="{00000000-0005-0000-0000-00002D060000}"/>
    <cellStyle name="styleSeriesDataNA 3 3 3 2" xfId="27923" xr:uid="{00000000-0005-0000-0000-00003D210000}"/>
    <cellStyle name="styleSeriesDataNA 3 3 3 3" xfId="42902" xr:uid="{00000000-0005-0000-0000-00003D210000}"/>
    <cellStyle name="styleSeriesDataNA 3 3 4" xfId="8740" xr:uid="{00000000-0005-0000-0000-00002D060000}"/>
    <cellStyle name="styleSeriesDataNA 3 3 4 2" xfId="28603" xr:uid="{00000000-0005-0000-0000-00003E210000}"/>
    <cellStyle name="styleSeriesDataNA 3 3 4 3" xfId="43379" xr:uid="{00000000-0005-0000-0000-00003E210000}"/>
    <cellStyle name="styleSeriesDataNA 3 3 5" xfId="9596" xr:uid="{00000000-0005-0000-0000-00002D060000}"/>
    <cellStyle name="styleSeriesDataNA 3 3 5 2" xfId="29198" xr:uid="{00000000-0005-0000-0000-00003F210000}"/>
    <cellStyle name="styleSeriesDataNA 3 3 5 3" xfId="43865" xr:uid="{00000000-0005-0000-0000-00003F210000}"/>
    <cellStyle name="styleSeriesDataNA 3 3 6" xfId="3695" xr:uid="{00000000-0005-0000-0000-0000A7260000}"/>
    <cellStyle name="styleSeriesDataNA 3 3 7" xfId="13126" xr:uid="{00000000-0005-0000-0000-00002D060000}"/>
    <cellStyle name="styleSeriesDataNA 3 3 7 2" xfId="31682" xr:uid="{00000000-0005-0000-0000-000041210000}"/>
    <cellStyle name="styleSeriesDataNA 3 3 7 3" xfId="45765" xr:uid="{00000000-0005-0000-0000-000041210000}"/>
    <cellStyle name="styleSeriesDataNA 3 3 8" xfId="12102" xr:uid="{00000000-0005-0000-0000-00007B040000}"/>
    <cellStyle name="styleSeriesDataNA 3 3 8 2" xfId="30665" xr:uid="{00000000-0005-0000-0000-000042210000}"/>
    <cellStyle name="styleSeriesDataNA 3 3 8 3" xfId="44806" xr:uid="{00000000-0005-0000-0000-000042210000}"/>
    <cellStyle name="styleSeriesDataNA 3 3 9" xfId="16614" xr:uid="{00000000-0005-0000-0000-00002D060000}"/>
    <cellStyle name="styleSeriesDataNA 3 3 9 2" xfId="35170" xr:uid="{00000000-0005-0000-0000-000043210000}"/>
    <cellStyle name="styleSeriesDataNA 3 3 9 3" xfId="48951" xr:uid="{00000000-0005-0000-0000-000043210000}"/>
    <cellStyle name="styleSeriesDataNA 3 4" xfId="2484" xr:uid="{00000000-0005-0000-0000-00007B040000}"/>
    <cellStyle name="styleSeriesDataNA 3 4 10" xfId="21523" xr:uid="{00000000-0005-0000-0000-00007B040000}"/>
    <cellStyle name="styleSeriesDataNA 3 4 10 2" xfId="40063" xr:uid="{00000000-0005-0000-0000-000045210000}"/>
    <cellStyle name="styleSeriesDataNA 3 4 10 3" xfId="53411" xr:uid="{00000000-0005-0000-0000-000045210000}"/>
    <cellStyle name="styleSeriesDataNA 3 4 11" xfId="23995" xr:uid="{00000000-0005-0000-0000-000044210000}"/>
    <cellStyle name="styleSeriesDataNA 3 4 12" xfId="55312" xr:uid="{00000000-0005-0000-0000-00007B040000}"/>
    <cellStyle name="styleSeriesDataNA 3 4 2" xfId="5691" xr:uid="{00000000-0005-0000-0000-00002E060000}"/>
    <cellStyle name="styleSeriesDataNA 3 4 2 2" xfId="26106" xr:uid="{00000000-0005-0000-0000-000046210000}"/>
    <cellStyle name="styleSeriesDataNA 3 4 2 3" xfId="41494" xr:uid="{00000000-0005-0000-0000-000046210000}"/>
    <cellStyle name="styleSeriesDataNA 3 4 3" xfId="9374" xr:uid="{00000000-0005-0000-0000-00002E060000}"/>
    <cellStyle name="styleSeriesDataNA 3 4 3 2" xfId="28976" xr:uid="{00000000-0005-0000-0000-000047210000}"/>
    <cellStyle name="styleSeriesDataNA 3 4 3 3" xfId="43648" xr:uid="{00000000-0005-0000-0000-000047210000}"/>
    <cellStyle name="styleSeriesDataNA 3 4 4" xfId="3696" xr:uid="{00000000-0005-0000-0000-0000A8260000}"/>
    <cellStyle name="styleSeriesDataNA 3 4 5" xfId="14516" xr:uid="{00000000-0005-0000-0000-00002E060000}"/>
    <cellStyle name="styleSeriesDataNA 3 4 5 2" xfId="33072" xr:uid="{00000000-0005-0000-0000-000049210000}"/>
    <cellStyle name="styleSeriesDataNA 3 4 5 3" xfId="47051" xr:uid="{00000000-0005-0000-0000-000049210000}"/>
    <cellStyle name="styleSeriesDataNA 3 4 6" xfId="14802" xr:uid="{00000000-0005-0000-0000-00007B040000}"/>
    <cellStyle name="styleSeriesDataNA 3 4 6 2" xfId="33358" xr:uid="{00000000-0005-0000-0000-00004A210000}"/>
    <cellStyle name="styleSeriesDataNA 3 4 6 3" xfId="47321" xr:uid="{00000000-0005-0000-0000-00004A210000}"/>
    <cellStyle name="styleSeriesDataNA 3 4 7" xfId="16392" xr:uid="{00000000-0005-0000-0000-00002E060000}"/>
    <cellStyle name="styleSeriesDataNA 3 4 7 2" xfId="34948" xr:uid="{00000000-0005-0000-0000-00004B210000}"/>
    <cellStyle name="styleSeriesDataNA 3 4 7 3" xfId="48729" xr:uid="{00000000-0005-0000-0000-00004B210000}"/>
    <cellStyle name="styleSeriesDataNA 3 4 8" xfId="13302" xr:uid="{00000000-0005-0000-0000-00007B040000}"/>
    <cellStyle name="styleSeriesDataNA 3 4 8 2" xfId="31858" xr:uid="{00000000-0005-0000-0000-00004C210000}"/>
    <cellStyle name="styleSeriesDataNA 3 4 8 3" xfId="45939" xr:uid="{00000000-0005-0000-0000-00004C210000}"/>
    <cellStyle name="styleSeriesDataNA 3 4 9" xfId="15353" xr:uid="{00000000-0005-0000-0000-00002E060000}"/>
    <cellStyle name="styleSeriesDataNA 3 4 9 2" xfId="33909" xr:uid="{00000000-0005-0000-0000-00004D210000}"/>
    <cellStyle name="styleSeriesDataNA 3 4 9 3" xfId="47840" xr:uid="{00000000-0005-0000-0000-00004D210000}"/>
    <cellStyle name="styleSeriesDataNA 3 5" xfId="4377" xr:uid="{00000000-0005-0000-0000-00002B060000}"/>
    <cellStyle name="styleSeriesDataNA 3 5 2" xfId="24893" xr:uid="{00000000-0005-0000-0000-00004E210000}"/>
    <cellStyle name="styleSeriesDataNA 3 5 3" xfId="22618" xr:uid="{00000000-0005-0000-0000-00004E210000}"/>
    <cellStyle name="styleSeriesDataNA 3 6" xfId="3693" xr:uid="{00000000-0005-0000-0000-0000A5260000}"/>
    <cellStyle name="styleSeriesDataNA 3 7" xfId="12136" xr:uid="{00000000-0005-0000-0000-00007B040000}"/>
    <cellStyle name="styleSeriesDataNA 3 7 2" xfId="30699" xr:uid="{00000000-0005-0000-0000-000050210000}"/>
    <cellStyle name="styleSeriesDataNA 3 7 3" xfId="44837" xr:uid="{00000000-0005-0000-0000-000050210000}"/>
    <cellStyle name="styleSeriesDataNA 3 8" xfId="14376" xr:uid="{00000000-0005-0000-0000-00002B060000}"/>
    <cellStyle name="styleSeriesDataNA 3 8 2" xfId="32932" xr:uid="{00000000-0005-0000-0000-000051210000}"/>
    <cellStyle name="styleSeriesDataNA 3 8 3" xfId="46916" xr:uid="{00000000-0005-0000-0000-000051210000}"/>
    <cellStyle name="styleSeriesDataNA 3 9" xfId="14381" xr:uid="{00000000-0005-0000-0000-00002B060000}"/>
    <cellStyle name="styleSeriesDataNA 3 9 2" xfId="32937" xr:uid="{00000000-0005-0000-0000-000052210000}"/>
    <cellStyle name="styleSeriesDataNA 3 9 3" xfId="46921" xr:uid="{00000000-0005-0000-0000-000052210000}"/>
    <cellStyle name="styleSeriesDataNA 4" xfId="1161" xr:uid="{00000000-0005-0000-0000-00007C040000}"/>
    <cellStyle name="styleSeriesDataNA 4 10" xfId="17336" xr:uid="{00000000-0005-0000-0000-00007C040000}"/>
    <cellStyle name="styleSeriesDataNA 4 10 2" xfId="35892" xr:uid="{00000000-0005-0000-0000-000054210000}"/>
    <cellStyle name="styleSeriesDataNA 4 10 3" xfId="49552" xr:uid="{00000000-0005-0000-0000-000054210000}"/>
    <cellStyle name="styleSeriesDataNA 4 11" xfId="17655" xr:uid="{00000000-0005-0000-0000-00002F060000}"/>
    <cellStyle name="styleSeriesDataNA 4 11 2" xfId="36211" xr:uid="{00000000-0005-0000-0000-000055210000}"/>
    <cellStyle name="styleSeriesDataNA 4 11 3" xfId="49835" xr:uid="{00000000-0005-0000-0000-000055210000}"/>
    <cellStyle name="styleSeriesDataNA 4 12" xfId="13805" xr:uid="{00000000-0005-0000-0000-00007C040000}"/>
    <cellStyle name="styleSeriesDataNA 4 12 2" xfId="32361" xr:uid="{00000000-0005-0000-0000-000056210000}"/>
    <cellStyle name="styleSeriesDataNA 4 12 3" xfId="46387" xr:uid="{00000000-0005-0000-0000-000056210000}"/>
    <cellStyle name="styleSeriesDataNA 4 13" xfId="21636" xr:uid="{00000000-0005-0000-0000-00007C040000}"/>
    <cellStyle name="styleSeriesDataNA 4 13 2" xfId="40176" xr:uid="{00000000-0005-0000-0000-000057210000}"/>
    <cellStyle name="styleSeriesDataNA 4 13 3" xfId="53524" xr:uid="{00000000-0005-0000-0000-000057210000}"/>
    <cellStyle name="styleSeriesDataNA 4 14" xfId="22142" xr:uid="{00000000-0005-0000-0000-00002F060000}"/>
    <cellStyle name="styleSeriesDataNA 4 14 2" xfId="40682" xr:uid="{00000000-0005-0000-0000-000058210000}"/>
    <cellStyle name="styleSeriesDataNA 4 14 3" xfId="53971" xr:uid="{00000000-0005-0000-0000-000058210000}"/>
    <cellStyle name="styleSeriesDataNA 4 15" xfId="22944" xr:uid="{00000000-0005-0000-0000-000053210000}"/>
    <cellStyle name="styleSeriesDataNA 4 16" xfId="23172" xr:uid="{00000000-0005-0000-0000-000053210000}"/>
    <cellStyle name="styleSeriesDataNA 4 17" xfId="54359" xr:uid="{00000000-0005-0000-0000-00007C040000}"/>
    <cellStyle name="styleSeriesDataNA 4 2" xfId="2353" xr:uid="{00000000-0005-0000-0000-00007C040000}"/>
    <cellStyle name="styleSeriesDataNA 4 2 10" xfId="15708" xr:uid="{00000000-0005-0000-0000-000030060000}"/>
    <cellStyle name="styleSeriesDataNA 4 2 10 2" xfId="34264" xr:uid="{00000000-0005-0000-0000-00005A210000}"/>
    <cellStyle name="styleSeriesDataNA 4 2 10 3" xfId="48125" xr:uid="{00000000-0005-0000-0000-00005A210000}"/>
    <cellStyle name="styleSeriesDataNA 4 2 11" xfId="13935" xr:uid="{00000000-0005-0000-0000-00007C040000}"/>
    <cellStyle name="styleSeriesDataNA 4 2 11 2" xfId="32491" xr:uid="{00000000-0005-0000-0000-00005B210000}"/>
    <cellStyle name="styleSeriesDataNA 4 2 11 3" xfId="46503" xr:uid="{00000000-0005-0000-0000-00005B210000}"/>
    <cellStyle name="styleSeriesDataNA 4 2 12" xfId="19625" xr:uid="{00000000-0005-0000-0000-000030060000}"/>
    <cellStyle name="styleSeriesDataNA 4 2 12 2" xfId="38181" xr:uid="{00000000-0005-0000-0000-00005C210000}"/>
    <cellStyle name="styleSeriesDataNA 4 2 12 3" xfId="51673" xr:uid="{00000000-0005-0000-0000-00005C210000}"/>
    <cellStyle name="styleSeriesDataNA 4 2 13" xfId="23864" xr:uid="{00000000-0005-0000-0000-000059210000}"/>
    <cellStyle name="styleSeriesDataNA 4 2 14" xfId="56524" xr:uid="{00000000-0005-0000-0000-000030060000}"/>
    <cellStyle name="styleSeriesDataNA 4 2 2" xfId="5560" xr:uid="{00000000-0005-0000-0000-000030060000}"/>
    <cellStyle name="styleSeriesDataNA 4 2 2 2" xfId="20546" xr:uid="{00000000-0005-0000-0000-000072070000}"/>
    <cellStyle name="styleSeriesDataNA 4 2 2 2 2" xfId="39098" xr:uid="{00000000-0005-0000-0000-00005E210000}"/>
    <cellStyle name="styleSeriesDataNA 4 2 2 2 3" xfId="52481" xr:uid="{00000000-0005-0000-0000-00005E210000}"/>
    <cellStyle name="styleSeriesDataNA 4 2 2 3" xfId="25977" xr:uid="{00000000-0005-0000-0000-00005D210000}"/>
    <cellStyle name="styleSeriesDataNA 4 2 2 4" xfId="41377" xr:uid="{00000000-0005-0000-0000-00005D210000}"/>
    <cellStyle name="styleSeriesDataNA 4 2 3" xfId="7526" xr:uid="{00000000-0005-0000-0000-000030060000}"/>
    <cellStyle name="styleSeriesDataNA 4 2 3 2" xfId="27656" xr:uid="{00000000-0005-0000-0000-00005F210000}"/>
    <cellStyle name="styleSeriesDataNA 4 2 3 3" xfId="42664" xr:uid="{00000000-0005-0000-0000-00005F210000}"/>
    <cellStyle name="styleSeriesDataNA 4 2 4" xfId="4961" xr:uid="{00000000-0005-0000-0000-000030060000}"/>
    <cellStyle name="styleSeriesDataNA 4 2 4 2" xfId="25394" xr:uid="{00000000-0005-0000-0000-000060210000}"/>
    <cellStyle name="styleSeriesDataNA 4 2 4 3" xfId="22481" xr:uid="{00000000-0005-0000-0000-000060210000}"/>
    <cellStyle name="styleSeriesDataNA 4 2 5" xfId="6924" xr:uid="{00000000-0005-0000-0000-000030060000}"/>
    <cellStyle name="styleSeriesDataNA 4 2 5 2" xfId="27185" xr:uid="{00000000-0005-0000-0000-000061210000}"/>
    <cellStyle name="styleSeriesDataNA 4 2 5 3" xfId="42300" xr:uid="{00000000-0005-0000-0000-000061210000}"/>
    <cellStyle name="styleSeriesDataNA 4 2 6" xfId="3698" xr:uid="{00000000-0005-0000-0000-0000AA260000}"/>
    <cellStyle name="styleSeriesDataNA 4 2 7" xfId="11677" xr:uid="{00000000-0005-0000-0000-000030060000}"/>
    <cellStyle name="styleSeriesDataNA 4 2 7 2" xfId="30241" xr:uid="{00000000-0005-0000-0000-000063210000}"/>
    <cellStyle name="styleSeriesDataNA 4 2 7 3" xfId="44393" xr:uid="{00000000-0005-0000-0000-000063210000}"/>
    <cellStyle name="styleSeriesDataNA 4 2 8" xfId="15027" xr:uid="{00000000-0005-0000-0000-000030060000}"/>
    <cellStyle name="styleSeriesDataNA 4 2 8 2" xfId="33583" xr:uid="{00000000-0005-0000-0000-000064210000}"/>
    <cellStyle name="styleSeriesDataNA 4 2 8 3" xfId="47534" xr:uid="{00000000-0005-0000-0000-000064210000}"/>
    <cellStyle name="styleSeriesDataNA 4 2 9" xfId="14005" xr:uid="{00000000-0005-0000-0000-00007C040000}"/>
    <cellStyle name="styleSeriesDataNA 4 2 9 2" xfId="32561" xr:uid="{00000000-0005-0000-0000-000065210000}"/>
    <cellStyle name="styleSeriesDataNA 4 2 9 3" xfId="46568" xr:uid="{00000000-0005-0000-0000-000065210000}"/>
    <cellStyle name="styleSeriesDataNA 4 3" xfId="2707" xr:uid="{00000000-0005-0000-0000-00007C040000}"/>
    <cellStyle name="styleSeriesDataNA 4 3 10" xfId="17271" xr:uid="{00000000-0005-0000-0000-00007C040000}"/>
    <cellStyle name="styleSeriesDataNA 4 3 10 2" xfId="35827" xr:uid="{00000000-0005-0000-0000-000067210000}"/>
    <cellStyle name="styleSeriesDataNA 4 3 10 3" xfId="49495" xr:uid="{00000000-0005-0000-0000-000067210000}"/>
    <cellStyle name="styleSeriesDataNA 4 3 11" xfId="19575" xr:uid="{00000000-0005-0000-0000-000031060000}"/>
    <cellStyle name="styleSeriesDataNA 4 3 11 2" xfId="38131" xr:uid="{00000000-0005-0000-0000-000068210000}"/>
    <cellStyle name="styleSeriesDataNA 4 3 11 3" xfId="51623" xr:uid="{00000000-0005-0000-0000-000068210000}"/>
    <cellStyle name="styleSeriesDataNA 4 3 12" xfId="55533" xr:uid="{00000000-0005-0000-0000-00007C040000}"/>
    <cellStyle name="styleSeriesDataNA 4 3 2" xfId="5914" xr:uid="{00000000-0005-0000-0000-000031060000}"/>
    <cellStyle name="styleSeriesDataNA 4 3 2 2" xfId="20804" xr:uid="{00000000-0005-0000-0000-000074070000}"/>
    <cellStyle name="styleSeriesDataNA 4 3 2 2 2" xfId="39349" xr:uid="{00000000-0005-0000-0000-00006A210000}"/>
    <cellStyle name="styleSeriesDataNA 4 3 2 2 3" xfId="52726" xr:uid="{00000000-0005-0000-0000-00006A210000}"/>
    <cellStyle name="styleSeriesDataNA 4 3 2 3" xfId="26324" xr:uid="{00000000-0005-0000-0000-000069210000}"/>
    <cellStyle name="styleSeriesDataNA 4 3 2 4" xfId="41709" xr:uid="{00000000-0005-0000-0000-000069210000}"/>
    <cellStyle name="styleSeriesDataNA 4 3 3" xfId="7880" xr:uid="{00000000-0005-0000-0000-000031060000}"/>
    <cellStyle name="styleSeriesDataNA 4 3 3 2" xfId="27924" xr:uid="{00000000-0005-0000-0000-00006B210000}"/>
    <cellStyle name="styleSeriesDataNA 4 3 3 3" xfId="42903" xr:uid="{00000000-0005-0000-0000-00006B210000}"/>
    <cellStyle name="styleSeriesDataNA 4 3 4" xfId="8741" xr:uid="{00000000-0005-0000-0000-000031060000}"/>
    <cellStyle name="styleSeriesDataNA 4 3 4 2" xfId="28604" xr:uid="{00000000-0005-0000-0000-00006C210000}"/>
    <cellStyle name="styleSeriesDataNA 4 3 4 3" xfId="43380" xr:uid="{00000000-0005-0000-0000-00006C210000}"/>
    <cellStyle name="styleSeriesDataNA 4 3 5" xfId="9597" xr:uid="{00000000-0005-0000-0000-000031060000}"/>
    <cellStyle name="styleSeriesDataNA 4 3 5 2" xfId="29199" xr:uid="{00000000-0005-0000-0000-00006D210000}"/>
    <cellStyle name="styleSeriesDataNA 4 3 5 3" xfId="43866" xr:uid="{00000000-0005-0000-0000-00006D210000}"/>
    <cellStyle name="styleSeriesDataNA 4 3 6" xfId="3699" xr:uid="{00000000-0005-0000-0000-0000AB260000}"/>
    <cellStyle name="styleSeriesDataNA 4 3 7" xfId="13125" xr:uid="{00000000-0005-0000-0000-000031060000}"/>
    <cellStyle name="styleSeriesDataNA 4 3 7 2" xfId="31681" xr:uid="{00000000-0005-0000-0000-00006F210000}"/>
    <cellStyle name="styleSeriesDataNA 4 3 7 3" xfId="45764" xr:uid="{00000000-0005-0000-0000-00006F210000}"/>
    <cellStyle name="styleSeriesDataNA 4 3 8" xfId="11585" xr:uid="{00000000-0005-0000-0000-00007C040000}"/>
    <cellStyle name="styleSeriesDataNA 4 3 8 2" xfId="30149" xr:uid="{00000000-0005-0000-0000-000070210000}"/>
    <cellStyle name="styleSeriesDataNA 4 3 8 3" xfId="44349" xr:uid="{00000000-0005-0000-0000-000070210000}"/>
    <cellStyle name="styleSeriesDataNA 4 3 9" xfId="16615" xr:uid="{00000000-0005-0000-0000-000031060000}"/>
    <cellStyle name="styleSeriesDataNA 4 3 9 2" xfId="35171" xr:uid="{00000000-0005-0000-0000-000071210000}"/>
    <cellStyle name="styleSeriesDataNA 4 3 9 3" xfId="48952" xr:uid="{00000000-0005-0000-0000-000071210000}"/>
    <cellStyle name="styleSeriesDataNA 4 4" xfId="2483" xr:uid="{00000000-0005-0000-0000-00007C040000}"/>
    <cellStyle name="styleSeriesDataNA 4 4 10" xfId="21522" xr:uid="{00000000-0005-0000-0000-00007C040000}"/>
    <cellStyle name="styleSeriesDataNA 4 4 10 2" xfId="40062" xr:uid="{00000000-0005-0000-0000-000073210000}"/>
    <cellStyle name="styleSeriesDataNA 4 4 10 3" xfId="53410" xr:uid="{00000000-0005-0000-0000-000073210000}"/>
    <cellStyle name="styleSeriesDataNA 4 4 11" xfId="23994" xr:uid="{00000000-0005-0000-0000-000072210000}"/>
    <cellStyle name="styleSeriesDataNA 4 4 12" xfId="55311" xr:uid="{00000000-0005-0000-0000-00007C040000}"/>
    <cellStyle name="styleSeriesDataNA 4 4 2" xfId="5690" xr:uid="{00000000-0005-0000-0000-000032060000}"/>
    <cellStyle name="styleSeriesDataNA 4 4 2 2" xfId="26105" xr:uid="{00000000-0005-0000-0000-000074210000}"/>
    <cellStyle name="styleSeriesDataNA 4 4 2 3" xfId="41493" xr:uid="{00000000-0005-0000-0000-000074210000}"/>
    <cellStyle name="styleSeriesDataNA 4 4 3" xfId="9373" xr:uid="{00000000-0005-0000-0000-000032060000}"/>
    <cellStyle name="styleSeriesDataNA 4 4 3 2" xfId="28975" xr:uid="{00000000-0005-0000-0000-000075210000}"/>
    <cellStyle name="styleSeriesDataNA 4 4 3 3" xfId="43647" xr:uid="{00000000-0005-0000-0000-000075210000}"/>
    <cellStyle name="styleSeriesDataNA 4 4 4" xfId="3700" xr:uid="{00000000-0005-0000-0000-0000AC260000}"/>
    <cellStyle name="styleSeriesDataNA 4 4 5" xfId="12398" xr:uid="{00000000-0005-0000-0000-000032060000}"/>
    <cellStyle name="styleSeriesDataNA 4 4 5 2" xfId="30957" xr:uid="{00000000-0005-0000-0000-000077210000}"/>
    <cellStyle name="styleSeriesDataNA 4 4 5 3" xfId="45058" xr:uid="{00000000-0005-0000-0000-000077210000}"/>
    <cellStyle name="styleSeriesDataNA 4 4 6" xfId="12845" xr:uid="{00000000-0005-0000-0000-00007C040000}"/>
    <cellStyle name="styleSeriesDataNA 4 4 6 2" xfId="31401" xr:uid="{00000000-0005-0000-0000-000078210000}"/>
    <cellStyle name="styleSeriesDataNA 4 4 6 3" xfId="45487" xr:uid="{00000000-0005-0000-0000-000078210000}"/>
    <cellStyle name="styleSeriesDataNA 4 4 7" xfId="16391" xr:uid="{00000000-0005-0000-0000-000032060000}"/>
    <cellStyle name="styleSeriesDataNA 4 4 7 2" xfId="34947" xr:uid="{00000000-0005-0000-0000-000079210000}"/>
    <cellStyle name="styleSeriesDataNA 4 4 7 3" xfId="48728" xr:uid="{00000000-0005-0000-0000-000079210000}"/>
    <cellStyle name="styleSeriesDataNA 4 4 8" xfId="15230" xr:uid="{00000000-0005-0000-0000-00007C040000}"/>
    <cellStyle name="styleSeriesDataNA 4 4 8 2" xfId="33786" xr:uid="{00000000-0005-0000-0000-00007A210000}"/>
    <cellStyle name="styleSeriesDataNA 4 4 8 3" xfId="47730" xr:uid="{00000000-0005-0000-0000-00007A210000}"/>
    <cellStyle name="styleSeriesDataNA 4 4 9" xfId="18587" xr:uid="{00000000-0005-0000-0000-000032060000}"/>
    <cellStyle name="styleSeriesDataNA 4 4 9 2" xfId="37143" xr:uid="{00000000-0005-0000-0000-00007B210000}"/>
    <cellStyle name="styleSeriesDataNA 4 4 9 3" xfId="50645" xr:uid="{00000000-0005-0000-0000-00007B210000}"/>
    <cellStyle name="styleSeriesDataNA 4 5" xfId="4378" xr:uid="{00000000-0005-0000-0000-00002F060000}"/>
    <cellStyle name="styleSeriesDataNA 4 5 2" xfId="24894" xr:uid="{00000000-0005-0000-0000-00007C210000}"/>
    <cellStyle name="styleSeriesDataNA 4 5 3" xfId="28498" xr:uid="{00000000-0005-0000-0000-00007C210000}"/>
    <cellStyle name="styleSeriesDataNA 4 6" xfId="3697" xr:uid="{00000000-0005-0000-0000-0000A9260000}"/>
    <cellStyle name="styleSeriesDataNA 4 7" xfId="12331" xr:uid="{00000000-0005-0000-0000-00007C040000}"/>
    <cellStyle name="styleSeriesDataNA 4 7 2" xfId="30892" xr:uid="{00000000-0005-0000-0000-00007E210000}"/>
    <cellStyle name="styleSeriesDataNA 4 7 3" xfId="45003" xr:uid="{00000000-0005-0000-0000-00007E210000}"/>
    <cellStyle name="styleSeriesDataNA 4 8" xfId="16278" xr:uid="{00000000-0005-0000-0000-00002F060000}"/>
    <cellStyle name="styleSeriesDataNA 4 8 2" xfId="34834" xr:uid="{00000000-0005-0000-0000-00007F210000}"/>
    <cellStyle name="styleSeriesDataNA 4 8 3" xfId="48621" xr:uid="{00000000-0005-0000-0000-00007F210000}"/>
    <cellStyle name="styleSeriesDataNA 4 9" xfId="13917" xr:uid="{00000000-0005-0000-0000-00002F060000}"/>
    <cellStyle name="styleSeriesDataNA 4 9 2" xfId="32473" xr:uid="{00000000-0005-0000-0000-000080210000}"/>
    <cellStyle name="styleSeriesDataNA 4 9 3" xfId="46485" xr:uid="{00000000-0005-0000-0000-000080210000}"/>
    <cellStyle name="styleSeriesDataNA 5" xfId="2358" xr:uid="{00000000-0005-0000-0000-000077040000}"/>
    <cellStyle name="styleSeriesDataNA 5 10" xfId="15709" xr:uid="{00000000-0005-0000-0000-000033060000}"/>
    <cellStyle name="styleSeriesDataNA 5 10 2" xfId="34265" xr:uid="{00000000-0005-0000-0000-000082210000}"/>
    <cellStyle name="styleSeriesDataNA 5 10 3" xfId="48126" xr:uid="{00000000-0005-0000-0000-000082210000}"/>
    <cellStyle name="styleSeriesDataNA 5 11" xfId="17390" xr:uid="{00000000-0005-0000-0000-000077040000}"/>
    <cellStyle name="styleSeriesDataNA 5 11 2" xfId="35946" xr:uid="{00000000-0005-0000-0000-000083210000}"/>
    <cellStyle name="styleSeriesDataNA 5 11 3" xfId="49600" xr:uid="{00000000-0005-0000-0000-000083210000}"/>
    <cellStyle name="styleSeriesDataNA 5 12" xfId="14506" xr:uid="{00000000-0005-0000-0000-000033060000}"/>
    <cellStyle name="styleSeriesDataNA 5 12 2" xfId="33062" xr:uid="{00000000-0005-0000-0000-000084210000}"/>
    <cellStyle name="styleSeriesDataNA 5 12 3" xfId="47041" xr:uid="{00000000-0005-0000-0000-000084210000}"/>
    <cellStyle name="styleSeriesDataNA 5 13" xfId="23869" xr:uid="{00000000-0005-0000-0000-000081210000}"/>
    <cellStyle name="styleSeriesDataNA 5 14" xfId="56529" xr:uid="{00000000-0005-0000-0000-000033060000}"/>
    <cellStyle name="styleSeriesDataNA 5 2" xfId="5565" xr:uid="{00000000-0005-0000-0000-000033060000}"/>
    <cellStyle name="styleSeriesDataNA 5 2 2" xfId="20551" xr:uid="{00000000-0005-0000-0000-000077070000}"/>
    <cellStyle name="styleSeriesDataNA 5 2 2 2" xfId="39103" xr:uid="{00000000-0005-0000-0000-000086210000}"/>
    <cellStyle name="styleSeriesDataNA 5 2 2 3" xfId="52486" xr:uid="{00000000-0005-0000-0000-000086210000}"/>
    <cellStyle name="styleSeriesDataNA 5 2 3" xfId="25982" xr:uid="{00000000-0005-0000-0000-000085210000}"/>
    <cellStyle name="styleSeriesDataNA 5 2 4" xfId="41382" xr:uid="{00000000-0005-0000-0000-000085210000}"/>
    <cellStyle name="styleSeriesDataNA 5 3" xfId="7531" xr:uid="{00000000-0005-0000-0000-000033060000}"/>
    <cellStyle name="styleSeriesDataNA 5 3 2" xfId="27661" xr:uid="{00000000-0005-0000-0000-000087210000}"/>
    <cellStyle name="styleSeriesDataNA 5 3 3" xfId="42669" xr:uid="{00000000-0005-0000-0000-000087210000}"/>
    <cellStyle name="styleSeriesDataNA 5 4" xfId="4966" xr:uid="{00000000-0005-0000-0000-000033060000}"/>
    <cellStyle name="styleSeriesDataNA 5 4 2" xfId="25399" xr:uid="{00000000-0005-0000-0000-000088210000}"/>
    <cellStyle name="styleSeriesDataNA 5 4 3" xfId="27638" xr:uid="{00000000-0005-0000-0000-000088210000}"/>
    <cellStyle name="styleSeriesDataNA 5 5" xfId="6929" xr:uid="{00000000-0005-0000-0000-000033060000}"/>
    <cellStyle name="styleSeriesDataNA 5 5 2" xfId="27190" xr:uid="{00000000-0005-0000-0000-000089210000}"/>
    <cellStyle name="styleSeriesDataNA 5 5 3" xfId="42305" xr:uid="{00000000-0005-0000-0000-000089210000}"/>
    <cellStyle name="styleSeriesDataNA 5 6" xfId="3701" xr:uid="{00000000-0005-0000-0000-0000AD260000}"/>
    <cellStyle name="styleSeriesDataNA 5 7" xfId="12382" xr:uid="{00000000-0005-0000-0000-000033060000}"/>
    <cellStyle name="styleSeriesDataNA 5 7 2" xfId="30941" xr:uid="{00000000-0005-0000-0000-00008B210000}"/>
    <cellStyle name="styleSeriesDataNA 5 7 3" xfId="45042" xr:uid="{00000000-0005-0000-0000-00008B210000}"/>
    <cellStyle name="styleSeriesDataNA 5 8" xfId="15032" xr:uid="{00000000-0005-0000-0000-000033060000}"/>
    <cellStyle name="styleSeriesDataNA 5 8 2" xfId="33588" xr:uid="{00000000-0005-0000-0000-00008C210000}"/>
    <cellStyle name="styleSeriesDataNA 5 8 3" xfId="47539" xr:uid="{00000000-0005-0000-0000-00008C210000}"/>
    <cellStyle name="styleSeriesDataNA 5 9" xfId="14723" xr:uid="{00000000-0005-0000-0000-000077040000}"/>
    <cellStyle name="styleSeriesDataNA 5 9 2" xfId="33279" xr:uid="{00000000-0005-0000-0000-00008D210000}"/>
    <cellStyle name="styleSeriesDataNA 5 9 3" xfId="47246" xr:uid="{00000000-0005-0000-0000-00008D210000}"/>
    <cellStyle name="styleSeriesDataNA 6" xfId="2702" xr:uid="{00000000-0005-0000-0000-000077040000}"/>
    <cellStyle name="styleSeriesDataNA 6 10" xfId="15736" xr:uid="{00000000-0005-0000-0000-000077040000}"/>
    <cellStyle name="styleSeriesDataNA 6 10 2" xfId="34292" xr:uid="{00000000-0005-0000-0000-00008F210000}"/>
    <cellStyle name="styleSeriesDataNA 6 10 3" xfId="48151" xr:uid="{00000000-0005-0000-0000-00008F210000}"/>
    <cellStyle name="styleSeriesDataNA 6 11" xfId="19555" xr:uid="{00000000-0005-0000-0000-000034060000}"/>
    <cellStyle name="styleSeriesDataNA 6 11 2" xfId="38111" xr:uid="{00000000-0005-0000-0000-000090210000}"/>
    <cellStyle name="styleSeriesDataNA 6 11 3" xfId="51603" xr:uid="{00000000-0005-0000-0000-000090210000}"/>
    <cellStyle name="styleSeriesDataNA 6 12" xfId="55528" xr:uid="{00000000-0005-0000-0000-000077040000}"/>
    <cellStyle name="styleSeriesDataNA 6 2" xfId="5909" xr:uid="{00000000-0005-0000-0000-000034060000}"/>
    <cellStyle name="styleSeriesDataNA 6 2 2" xfId="20799" xr:uid="{00000000-0005-0000-0000-000079070000}"/>
    <cellStyle name="styleSeriesDataNA 6 2 2 2" xfId="39344" xr:uid="{00000000-0005-0000-0000-000092210000}"/>
    <cellStyle name="styleSeriesDataNA 6 2 2 3" xfId="52721" xr:uid="{00000000-0005-0000-0000-000092210000}"/>
    <cellStyle name="styleSeriesDataNA 6 2 3" xfId="26319" xr:uid="{00000000-0005-0000-0000-000091210000}"/>
    <cellStyle name="styleSeriesDataNA 6 2 4" xfId="41704" xr:uid="{00000000-0005-0000-0000-000091210000}"/>
    <cellStyle name="styleSeriesDataNA 6 3" xfId="7875" xr:uid="{00000000-0005-0000-0000-000034060000}"/>
    <cellStyle name="styleSeriesDataNA 6 3 2" xfId="27919" xr:uid="{00000000-0005-0000-0000-000093210000}"/>
    <cellStyle name="styleSeriesDataNA 6 3 3" xfId="42898" xr:uid="{00000000-0005-0000-0000-000093210000}"/>
    <cellStyle name="styleSeriesDataNA 6 4" xfId="8736" xr:uid="{00000000-0005-0000-0000-000034060000}"/>
    <cellStyle name="styleSeriesDataNA 6 4 2" xfId="28599" xr:uid="{00000000-0005-0000-0000-000094210000}"/>
    <cellStyle name="styleSeriesDataNA 6 4 3" xfId="43375" xr:uid="{00000000-0005-0000-0000-000094210000}"/>
    <cellStyle name="styleSeriesDataNA 6 5" xfId="9592" xr:uid="{00000000-0005-0000-0000-000034060000}"/>
    <cellStyle name="styleSeriesDataNA 6 5 2" xfId="29194" xr:uid="{00000000-0005-0000-0000-000095210000}"/>
    <cellStyle name="styleSeriesDataNA 6 5 3" xfId="43861" xr:uid="{00000000-0005-0000-0000-000095210000}"/>
    <cellStyle name="styleSeriesDataNA 6 6" xfId="3702" xr:uid="{00000000-0005-0000-0000-0000AE260000}"/>
    <cellStyle name="styleSeriesDataNA 6 7" xfId="12543" xr:uid="{00000000-0005-0000-0000-000034060000}"/>
    <cellStyle name="styleSeriesDataNA 6 7 2" xfId="31101" xr:uid="{00000000-0005-0000-0000-000097210000}"/>
    <cellStyle name="styleSeriesDataNA 6 7 3" xfId="45201" xr:uid="{00000000-0005-0000-0000-000097210000}"/>
    <cellStyle name="styleSeriesDataNA 6 8" xfId="14164" xr:uid="{00000000-0005-0000-0000-000077040000}"/>
    <cellStyle name="styleSeriesDataNA 6 8 2" xfId="32720" xr:uid="{00000000-0005-0000-0000-000098210000}"/>
    <cellStyle name="styleSeriesDataNA 6 8 3" xfId="46720" xr:uid="{00000000-0005-0000-0000-000098210000}"/>
    <cellStyle name="styleSeriesDataNA 6 9" xfId="16610" xr:uid="{00000000-0005-0000-0000-000034060000}"/>
    <cellStyle name="styleSeriesDataNA 6 9 2" xfId="35166" xr:uid="{00000000-0005-0000-0000-000099210000}"/>
    <cellStyle name="styleSeriesDataNA 6 9 3" xfId="48947" xr:uid="{00000000-0005-0000-0000-000099210000}"/>
    <cellStyle name="styleSeriesDataNA 7" xfId="2492" xr:uid="{00000000-0005-0000-0000-000077040000}"/>
    <cellStyle name="styleSeriesDataNA 7 10" xfId="21527" xr:uid="{00000000-0005-0000-0000-000077040000}"/>
    <cellStyle name="styleSeriesDataNA 7 10 2" xfId="40067" xr:uid="{00000000-0005-0000-0000-00009B210000}"/>
    <cellStyle name="styleSeriesDataNA 7 10 3" xfId="53415" xr:uid="{00000000-0005-0000-0000-00009B210000}"/>
    <cellStyle name="styleSeriesDataNA 7 11" xfId="24003" xr:uid="{00000000-0005-0000-0000-00009A210000}"/>
    <cellStyle name="styleSeriesDataNA 7 12" xfId="55320" xr:uid="{00000000-0005-0000-0000-000077040000}"/>
    <cellStyle name="styleSeriesDataNA 7 2" xfId="5699" xr:uid="{00000000-0005-0000-0000-000035060000}"/>
    <cellStyle name="styleSeriesDataNA 7 2 2" xfId="26114" xr:uid="{00000000-0005-0000-0000-00009C210000}"/>
    <cellStyle name="styleSeriesDataNA 7 2 3" xfId="41502" xr:uid="{00000000-0005-0000-0000-00009C210000}"/>
    <cellStyle name="styleSeriesDataNA 7 3" xfId="9382" xr:uid="{00000000-0005-0000-0000-000035060000}"/>
    <cellStyle name="styleSeriesDataNA 7 3 2" xfId="28984" xr:uid="{00000000-0005-0000-0000-00009D210000}"/>
    <cellStyle name="styleSeriesDataNA 7 3 3" xfId="43656" xr:uid="{00000000-0005-0000-0000-00009D210000}"/>
    <cellStyle name="styleSeriesDataNA 7 4" xfId="3703" xr:uid="{00000000-0005-0000-0000-0000AF260000}"/>
    <cellStyle name="styleSeriesDataNA 7 5" xfId="14522" xr:uid="{00000000-0005-0000-0000-000035060000}"/>
    <cellStyle name="styleSeriesDataNA 7 5 2" xfId="33078" xr:uid="{00000000-0005-0000-0000-00009F210000}"/>
    <cellStyle name="styleSeriesDataNA 7 5 3" xfId="47057" xr:uid="{00000000-0005-0000-0000-00009F210000}"/>
    <cellStyle name="styleSeriesDataNA 7 6" xfId="12852" xr:uid="{00000000-0005-0000-0000-000077040000}"/>
    <cellStyle name="styleSeriesDataNA 7 6 2" xfId="31408" xr:uid="{00000000-0005-0000-0000-0000A0210000}"/>
    <cellStyle name="styleSeriesDataNA 7 6 3" xfId="45493" xr:uid="{00000000-0005-0000-0000-0000A0210000}"/>
    <cellStyle name="styleSeriesDataNA 7 7" xfId="16400" xr:uid="{00000000-0005-0000-0000-000035060000}"/>
    <cellStyle name="styleSeriesDataNA 7 7 2" xfId="34956" xr:uid="{00000000-0005-0000-0000-0000A1210000}"/>
    <cellStyle name="styleSeriesDataNA 7 7 3" xfId="48737" xr:uid="{00000000-0005-0000-0000-0000A1210000}"/>
    <cellStyle name="styleSeriesDataNA 7 8" xfId="13148" xr:uid="{00000000-0005-0000-0000-000077040000}"/>
    <cellStyle name="styleSeriesDataNA 7 8 2" xfId="31704" xr:uid="{00000000-0005-0000-0000-0000A2210000}"/>
    <cellStyle name="styleSeriesDataNA 7 8 3" xfId="45787" xr:uid="{00000000-0005-0000-0000-0000A2210000}"/>
    <cellStyle name="styleSeriesDataNA 7 9" xfId="18730" xr:uid="{00000000-0005-0000-0000-000035060000}"/>
    <cellStyle name="styleSeriesDataNA 7 9 2" xfId="37286" xr:uid="{00000000-0005-0000-0000-0000A3210000}"/>
    <cellStyle name="styleSeriesDataNA 7 9 3" xfId="50783" xr:uid="{00000000-0005-0000-0000-0000A3210000}"/>
    <cellStyle name="styleSeriesDataNA 8" xfId="4373" xr:uid="{00000000-0005-0000-0000-00001E060000}"/>
    <cellStyle name="styleSeriesDataNA 8 2" xfId="24889" xr:uid="{00000000-0005-0000-0000-0000A4210000}"/>
    <cellStyle name="styleSeriesDataNA 8 3" xfId="22621" xr:uid="{00000000-0005-0000-0000-0000A4210000}"/>
    <cellStyle name="styleSeriesDataNA 9" xfId="3680" xr:uid="{00000000-0005-0000-0000-000098260000}"/>
    <cellStyle name="Text" xfId="3704" xr:uid="{00000000-0005-0000-0000-0000B0260000}"/>
    <cellStyle name="Title" xfId="1162" xr:uid="{00000000-0005-0000-0000-00007D040000}"/>
    <cellStyle name="Title 2" xfId="3705" xr:uid="{00000000-0005-0000-0000-0000B1260000}"/>
    <cellStyle name="Total" xfId="1163" xr:uid="{00000000-0005-0000-0000-00007E040000}"/>
    <cellStyle name="Total 10" xfId="12187" xr:uid="{00000000-0005-0000-0000-000037060000}"/>
    <cellStyle name="Total 10 2" xfId="30750" xr:uid="{00000000-0005-0000-0000-0000AA210000}"/>
    <cellStyle name="Total 11" xfId="17407" xr:uid="{00000000-0005-0000-0000-000037060000}"/>
    <cellStyle name="Total 11 2" xfId="35963" xr:uid="{00000000-0005-0000-0000-0000AB210000}"/>
    <cellStyle name="Total 12" xfId="17206" xr:uid="{00000000-0005-0000-0000-00007E040000}"/>
    <cellStyle name="Total 12 2" xfId="35762" xr:uid="{00000000-0005-0000-0000-0000AC210000}"/>
    <cellStyle name="Total 13" xfId="18791" xr:uid="{00000000-0005-0000-0000-000037060000}"/>
    <cellStyle name="Total 13 2" xfId="37347" xr:uid="{00000000-0005-0000-0000-0000AD210000}"/>
    <cellStyle name="Total 13 3" xfId="50840" xr:uid="{00000000-0005-0000-0000-0000AD210000}"/>
    <cellStyle name="Total 14" xfId="19146" xr:uid="{00000000-0005-0000-0000-00007E040000}"/>
    <cellStyle name="Total 14 2" xfId="37702" xr:uid="{00000000-0005-0000-0000-0000AE210000}"/>
    <cellStyle name="Total 14 3" xfId="51194" xr:uid="{00000000-0005-0000-0000-0000AE210000}"/>
    <cellStyle name="Total 15" xfId="21633" xr:uid="{00000000-0005-0000-0000-00007E040000}"/>
    <cellStyle name="Total 15 2" xfId="40173" xr:uid="{00000000-0005-0000-0000-0000AF210000}"/>
    <cellStyle name="Total 15 3" xfId="53521" xr:uid="{00000000-0005-0000-0000-0000AF210000}"/>
    <cellStyle name="Total 16" xfId="22143" xr:uid="{00000000-0005-0000-0000-000037060000}"/>
    <cellStyle name="Total 16 2" xfId="40683" xr:uid="{00000000-0005-0000-0000-0000B0210000}"/>
    <cellStyle name="Total 16 3" xfId="53972" xr:uid="{00000000-0005-0000-0000-0000B0210000}"/>
    <cellStyle name="Total 17" xfId="22945" xr:uid="{00000000-0005-0000-0000-0000A9210000}"/>
    <cellStyle name="Total 18" xfId="23171" xr:uid="{00000000-0005-0000-0000-0000A9210000}"/>
    <cellStyle name="Total 19" xfId="54360" xr:uid="{00000000-0005-0000-0000-00007E040000}"/>
    <cellStyle name="Total 2" xfId="1164" xr:uid="{00000000-0005-0000-0000-00007F040000}"/>
    <cellStyle name="Total 2 10" xfId="18258" xr:uid="{00000000-0005-0000-0000-000038060000}"/>
    <cellStyle name="Total 2 10 2" xfId="36814" xr:uid="{00000000-0005-0000-0000-0000B2210000}"/>
    <cellStyle name="Total 2 11" xfId="18018" xr:uid="{00000000-0005-0000-0000-00007F040000}"/>
    <cellStyle name="Total 2 11 2" xfId="36574" xr:uid="{00000000-0005-0000-0000-0000B3210000}"/>
    <cellStyle name="Total 2 12" xfId="17149" xr:uid="{00000000-0005-0000-0000-000038060000}"/>
    <cellStyle name="Total 2 12 2" xfId="35705" xr:uid="{00000000-0005-0000-0000-0000B4210000}"/>
    <cellStyle name="Total 2 12 3" xfId="49381" xr:uid="{00000000-0005-0000-0000-0000B4210000}"/>
    <cellStyle name="Total 2 13" xfId="15931" xr:uid="{00000000-0005-0000-0000-00007F040000}"/>
    <cellStyle name="Total 2 13 2" xfId="34487" xr:uid="{00000000-0005-0000-0000-0000B5210000}"/>
    <cellStyle name="Total 2 13 3" xfId="48332" xr:uid="{00000000-0005-0000-0000-0000B5210000}"/>
    <cellStyle name="Total 2 14" xfId="21510" xr:uid="{00000000-0005-0000-0000-00007F040000}"/>
    <cellStyle name="Total 2 14 2" xfId="40050" xr:uid="{00000000-0005-0000-0000-0000B6210000}"/>
    <cellStyle name="Total 2 14 3" xfId="53398" xr:uid="{00000000-0005-0000-0000-0000B6210000}"/>
    <cellStyle name="Total 2 15" xfId="22144" xr:uid="{00000000-0005-0000-0000-000038060000}"/>
    <cellStyle name="Total 2 15 2" xfId="40684" xr:uid="{00000000-0005-0000-0000-0000B7210000}"/>
    <cellStyle name="Total 2 15 3" xfId="53973" xr:uid="{00000000-0005-0000-0000-0000B7210000}"/>
    <cellStyle name="Total 2 16" xfId="22946" xr:uid="{00000000-0005-0000-0000-0000B1210000}"/>
    <cellStyle name="Total 2 17" xfId="29940" xr:uid="{00000000-0005-0000-0000-0000B1210000}"/>
    <cellStyle name="Total 2 18" xfId="54361" xr:uid="{00000000-0005-0000-0000-00007F040000}"/>
    <cellStyle name="Total 2 2" xfId="1165" xr:uid="{00000000-0005-0000-0000-000080040000}"/>
    <cellStyle name="Total 2 2 10" xfId="13406" xr:uid="{00000000-0005-0000-0000-000039060000}"/>
    <cellStyle name="Total 2 2 10 2" xfId="31962" xr:uid="{00000000-0005-0000-0000-0000B9210000}"/>
    <cellStyle name="Total 2 2 10 3" xfId="46036" xr:uid="{00000000-0005-0000-0000-0000B9210000}"/>
    <cellStyle name="Total 2 2 11" xfId="17724" xr:uid="{00000000-0005-0000-0000-000080040000}"/>
    <cellStyle name="Total 2 2 11 2" xfId="36280" xr:uid="{00000000-0005-0000-0000-0000BA210000}"/>
    <cellStyle name="Total 2 2 11 3" xfId="49893" xr:uid="{00000000-0005-0000-0000-0000BA210000}"/>
    <cellStyle name="Total 2 2 12" xfId="21635" xr:uid="{00000000-0005-0000-0000-000080040000}"/>
    <cellStyle name="Total 2 2 12 2" xfId="40175" xr:uid="{00000000-0005-0000-0000-0000BB210000}"/>
    <cellStyle name="Total 2 2 12 3" xfId="53523" xr:uid="{00000000-0005-0000-0000-0000BB210000}"/>
    <cellStyle name="Total 2 2 13" xfId="22145" xr:uid="{00000000-0005-0000-0000-000039060000}"/>
    <cellStyle name="Total 2 2 13 2" xfId="40685" xr:uid="{00000000-0005-0000-0000-0000BC210000}"/>
    <cellStyle name="Total 2 2 13 3" xfId="53974" xr:uid="{00000000-0005-0000-0000-0000BC210000}"/>
    <cellStyle name="Total 2 2 14" xfId="22947" xr:uid="{00000000-0005-0000-0000-0000B8210000}"/>
    <cellStyle name="Total 2 2 15" xfId="29943" xr:uid="{00000000-0005-0000-0000-0000B8210000}"/>
    <cellStyle name="Total 2 2 16" xfId="54362" xr:uid="{00000000-0005-0000-0000-000080040000}"/>
    <cellStyle name="Total 2 2 2" xfId="2350" xr:uid="{00000000-0005-0000-0000-000080040000}"/>
    <cellStyle name="Total 2 2 2 10" xfId="18235" xr:uid="{00000000-0005-0000-0000-000080040000}"/>
    <cellStyle name="Total 2 2 2 10 2" xfId="36791" xr:uid="{00000000-0005-0000-0000-0000BE210000}"/>
    <cellStyle name="Total 2 2 2 11" xfId="19683" xr:uid="{00000000-0005-0000-0000-00003A060000}"/>
    <cellStyle name="Total 2 2 2 11 2" xfId="38239" xr:uid="{00000000-0005-0000-0000-0000BF210000}"/>
    <cellStyle name="Total 2 2 2 11 3" xfId="51731" xr:uid="{00000000-0005-0000-0000-0000BF210000}"/>
    <cellStyle name="Total 2 2 2 12" xfId="23861" xr:uid="{00000000-0005-0000-0000-0000BD210000}"/>
    <cellStyle name="Total 2 2 2 13" xfId="55270" xr:uid="{00000000-0005-0000-0000-000080040000}"/>
    <cellStyle name="Total 2 2 2 14" xfId="56521" xr:uid="{00000000-0005-0000-0000-00003A060000}"/>
    <cellStyle name="Total 2 2 2 2" xfId="5557" xr:uid="{00000000-0005-0000-0000-00003A060000}"/>
    <cellStyle name="Total 2 2 2 2 2" xfId="20543" xr:uid="{00000000-0005-0000-0000-000080070000}"/>
    <cellStyle name="Total 2 2 2 2 2 2" xfId="39095" xr:uid="{00000000-0005-0000-0000-0000C1210000}"/>
    <cellStyle name="Total 2 2 2 2 3" xfId="25974" xr:uid="{00000000-0005-0000-0000-0000C0210000}"/>
    <cellStyle name="Total 2 2 2 3" xfId="7523" xr:uid="{00000000-0005-0000-0000-00003A060000}"/>
    <cellStyle name="Total 2 2 2 3 2" xfId="27653" xr:uid="{00000000-0005-0000-0000-0000C2210000}"/>
    <cellStyle name="Total 2 2 2 4" xfId="4958" xr:uid="{00000000-0005-0000-0000-00003A060000}"/>
    <cellStyle name="Total 2 2 2 4 2" xfId="25391" xr:uid="{00000000-0005-0000-0000-0000C3210000}"/>
    <cellStyle name="Total 2 2 2 5" xfId="6921" xr:uid="{00000000-0005-0000-0000-00003A060000}"/>
    <cellStyle name="Total 2 2 2 5 2" xfId="27182" xr:uid="{00000000-0005-0000-0000-0000C4210000}"/>
    <cellStyle name="Total 2 2 2 6" xfId="3709" xr:uid="{00000000-0005-0000-0000-0000B5260000}"/>
    <cellStyle name="Total 2 2 2 7" xfId="11577" xr:uid="{00000000-0005-0000-0000-000080040000}"/>
    <cellStyle name="Total 2 2 2 7 2" xfId="30141" xr:uid="{00000000-0005-0000-0000-0000C6210000}"/>
    <cellStyle name="Total 2 2 2 8" xfId="15024" xr:uid="{00000000-0005-0000-0000-00003A060000}"/>
    <cellStyle name="Total 2 2 2 8 2" xfId="33580" xr:uid="{00000000-0005-0000-0000-0000C7210000}"/>
    <cellStyle name="Total 2 2 2 8 3" xfId="47531" xr:uid="{00000000-0005-0000-0000-0000C7210000}"/>
    <cellStyle name="Total 2 2 2 9" xfId="15707" xr:uid="{00000000-0005-0000-0000-00003A060000}"/>
    <cellStyle name="Total 2 2 2 9 2" xfId="34263" xr:uid="{00000000-0005-0000-0000-0000C8210000}"/>
    <cellStyle name="Total 2 2 3" xfId="2710" xr:uid="{00000000-0005-0000-0000-000080040000}"/>
    <cellStyle name="Total 2 2 3 10" xfId="16059" xr:uid="{00000000-0005-0000-0000-00003B060000}"/>
    <cellStyle name="Total 2 2 3 10 2" xfId="34615" xr:uid="{00000000-0005-0000-0000-0000CA210000}"/>
    <cellStyle name="Total 2 2 3 10 3" xfId="48432" xr:uid="{00000000-0005-0000-0000-0000CA210000}"/>
    <cellStyle name="Total 2 2 3 11" xfId="55536" xr:uid="{00000000-0005-0000-0000-000080040000}"/>
    <cellStyle name="Total 2 2 3 2" xfId="5917" xr:uid="{00000000-0005-0000-0000-00003B060000}"/>
    <cellStyle name="Total 2 2 3 2 2" xfId="26327" xr:uid="{00000000-0005-0000-0000-0000CB210000}"/>
    <cellStyle name="Total 2 2 3 3" xfId="7883" xr:uid="{00000000-0005-0000-0000-00003B060000}"/>
    <cellStyle name="Total 2 2 3 3 2" xfId="27927" xr:uid="{00000000-0005-0000-0000-0000CC210000}"/>
    <cellStyle name="Total 2 2 3 4" xfId="8744" xr:uid="{00000000-0005-0000-0000-00003B060000}"/>
    <cellStyle name="Total 2 2 3 4 2" xfId="28607" xr:uid="{00000000-0005-0000-0000-0000CD210000}"/>
    <cellStyle name="Total 2 2 3 5" xfId="9600" xr:uid="{00000000-0005-0000-0000-00003B060000}"/>
    <cellStyle name="Total 2 2 3 5 2" xfId="29202" xr:uid="{00000000-0005-0000-0000-0000CE210000}"/>
    <cellStyle name="Total 2 2 3 6" xfId="3710" xr:uid="{00000000-0005-0000-0000-0000B6260000}"/>
    <cellStyle name="Total 2 2 3 7" xfId="12690" xr:uid="{00000000-0005-0000-0000-00003B060000}"/>
    <cellStyle name="Total 2 2 3 7 2" xfId="31246" xr:uid="{00000000-0005-0000-0000-0000D0210000}"/>
    <cellStyle name="Total 2 2 3 7 3" xfId="45340" xr:uid="{00000000-0005-0000-0000-0000D0210000}"/>
    <cellStyle name="Total 2 2 3 8" xfId="16618" xr:uid="{00000000-0005-0000-0000-00003B060000}"/>
    <cellStyle name="Total 2 2 3 8 2" xfId="35174" xr:uid="{00000000-0005-0000-0000-0000D1210000}"/>
    <cellStyle name="Total 2 2 3 9" xfId="16033" xr:uid="{00000000-0005-0000-0000-000080040000}"/>
    <cellStyle name="Total 2 2 3 9 2" xfId="34589" xr:uid="{00000000-0005-0000-0000-0000D2210000}"/>
    <cellStyle name="Total 2 2 4" xfId="2480" xr:uid="{00000000-0005-0000-0000-000080040000}"/>
    <cellStyle name="Total 2 2 4 10" xfId="23991" xr:uid="{00000000-0005-0000-0000-0000D3210000}"/>
    <cellStyle name="Total 2 2 4 11" xfId="55308" xr:uid="{00000000-0005-0000-0000-000080040000}"/>
    <cellStyle name="Total 2 2 4 2" xfId="5687" xr:uid="{00000000-0005-0000-0000-00003C060000}"/>
    <cellStyle name="Total 2 2 4 2 2" xfId="20673" xr:uid="{00000000-0005-0000-0000-000083070000}"/>
    <cellStyle name="Total 2 2 4 2 2 2" xfId="39223" xr:uid="{00000000-0005-0000-0000-0000D5210000}"/>
    <cellStyle name="Total 2 2 4 2 3" xfId="26102" xr:uid="{00000000-0005-0000-0000-0000D4210000}"/>
    <cellStyle name="Total 2 2 4 3" xfId="9370" xr:uid="{00000000-0005-0000-0000-00003C060000}"/>
    <cellStyle name="Total 2 2 4 3 2" xfId="28972" xr:uid="{00000000-0005-0000-0000-0000D6210000}"/>
    <cellStyle name="Total 2 2 4 4" xfId="3711" xr:uid="{00000000-0005-0000-0000-0000B7260000}"/>
    <cellStyle name="Total 2 2 4 5" xfId="12784" xr:uid="{00000000-0005-0000-0000-00003C060000}"/>
    <cellStyle name="Total 2 2 4 5 2" xfId="31340" xr:uid="{00000000-0005-0000-0000-0000D8210000}"/>
    <cellStyle name="Total 2 2 4 5 3" xfId="45428" xr:uid="{00000000-0005-0000-0000-0000D8210000}"/>
    <cellStyle name="Total 2 2 4 6" xfId="16388" xr:uid="{00000000-0005-0000-0000-00003C060000}"/>
    <cellStyle name="Total 2 2 4 6 2" xfId="34944" xr:uid="{00000000-0005-0000-0000-0000D9210000}"/>
    <cellStyle name="Total 2 2 4 7" xfId="15330" xr:uid="{00000000-0005-0000-0000-000080040000}"/>
    <cellStyle name="Total 2 2 4 7 2" xfId="33886" xr:uid="{00000000-0005-0000-0000-0000DA210000}"/>
    <cellStyle name="Total 2 2 4 8" xfId="17616" xr:uid="{00000000-0005-0000-0000-00003C060000}"/>
    <cellStyle name="Total 2 2 4 8 2" xfId="36172" xr:uid="{00000000-0005-0000-0000-0000DB210000}"/>
    <cellStyle name="Total 2 2 4 8 3" xfId="49800" xr:uid="{00000000-0005-0000-0000-0000DB210000}"/>
    <cellStyle name="Total 2 2 4 9" xfId="21519" xr:uid="{00000000-0005-0000-0000-000080040000}"/>
    <cellStyle name="Total 2 2 4 9 2" xfId="40059" xr:uid="{00000000-0005-0000-0000-0000DC210000}"/>
    <cellStyle name="Total 2 2 4 9 3" xfId="53407" xr:uid="{00000000-0005-0000-0000-0000DC210000}"/>
    <cellStyle name="Total 2 2 5" xfId="4382" xr:uid="{00000000-0005-0000-0000-000039060000}"/>
    <cellStyle name="Total 2 2 5 2" xfId="24897" xr:uid="{00000000-0005-0000-0000-0000DD210000}"/>
    <cellStyle name="Total 2 2 6" xfId="3708" xr:uid="{00000000-0005-0000-0000-0000B4260000}"/>
    <cellStyle name="Total 2 2 7" xfId="14590" xr:uid="{00000000-0005-0000-0000-000039060000}"/>
    <cellStyle name="Total 2 2 7 2" xfId="33146" xr:uid="{00000000-0005-0000-0000-0000DF210000}"/>
    <cellStyle name="Total 2 2 8" xfId="18386" xr:uid="{00000000-0005-0000-0000-000039060000}"/>
    <cellStyle name="Total 2 2 8 2" xfId="36942" xr:uid="{00000000-0005-0000-0000-0000E0210000}"/>
    <cellStyle name="Total 2 2 9" xfId="16155" xr:uid="{00000000-0005-0000-0000-000080040000}"/>
    <cellStyle name="Total 2 2 9 2" xfId="34711" xr:uid="{00000000-0005-0000-0000-0000E1210000}"/>
    <cellStyle name="Total 2 3" xfId="1166" xr:uid="{00000000-0005-0000-0000-000081040000}"/>
    <cellStyle name="Total 2 3 10" xfId="17650" xr:uid="{00000000-0005-0000-0000-00003D060000}"/>
    <cellStyle name="Total 2 3 10 2" xfId="36206" xr:uid="{00000000-0005-0000-0000-0000E3210000}"/>
    <cellStyle name="Total 2 3 10 3" xfId="49830" xr:uid="{00000000-0005-0000-0000-0000E3210000}"/>
    <cellStyle name="Total 2 3 11" xfId="19166" xr:uid="{00000000-0005-0000-0000-000081040000}"/>
    <cellStyle name="Total 2 3 11 2" xfId="37722" xr:uid="{00000000-0005-0000-0000-0000E4210000}"/>
    <cellStyle name="Total 2 3 11 3" xfId="51214" xr:uid="{00000000-0005-0000-0000-0000E4210000}"/>
    <cellStyle name="Total 2 3 12" xfId="21508" xr:uid="{00000000-0005-0000-0000-000081040000}"/>
    <cellStyle name="Total 2 3 12 2" xfId="40048" xr:uid="{00000000-0005-0000-0000-0000E5210000}"/>
    <cellStyle name="Total 2 3 12 3" xfId="53396" xr:uid="{00000000-0005-0000-0000-0000E5210000}"/>
    <cellStyle name="Total 2 3 13" xfId="22146" xr:uid="{00000000-0005-0000-0000-00003D060000}"/>
    <cellStyle name="Total 2 3 13 2" xfId="40686" xr:uid="{00000000-0005-0000-0000-0000E6210000}"/>
    <cellStyle name="Total 2 3 13 3" xfId="53975" xr:uid="{00000000-0005-0000-0000-0000E6210000}"/>
    <cellStyle name="Total 2 3 14" xfId="22948" xr:uid="{00000000-0005-0000-0000-0000E2210000}"/>
    <cellStyle name="Total 2 3 15" xfId="24381" xr:uid="{00000000-0005-0000-0000-0000E2210000}"/>
    <cellStyle name="Total 2 3 16" xfId="54363" xr:uid="{00000000-0005-0000-0000-000081040000}"/>
    <cellStyle name="Total 2 3 2" xfId="2349" xr:uid="{00000000-0005-0000-0000-000081040000}"/>
    <cellStyle name="Total 2 3 2 10" xfId="18280" xr:uid="{00000000-0005-0000-0000-000081040000}"/>
    <cellStyle name="Total 2 3 2 10 2" xfId="36836" xr:uid="{00000000-0005-0000-0000-0000E8210000}"/>
    <cellStyle name="Total 2 3 2 11" xfId="19375" xr:uid="{00000000-0005-0000-0000-00003E060000}"/>
    <cellStyle name="Total 2 3 2 11 2" xfId="37931" xr:uid="{00000000-0005-0000-0000-0000E9210000}"/>
    <cellStyle name="Total 2 3 2 11 3" xfId="51423" xr:uid="{00000000-0005-0000-0000-0000E9210000}"/>
    <cellStyle name="Total 2 3 2 12" xfId="23860" xr:uid="{00000000-0005-0000-0000-0000E7210000}"/>
    <cellStyle name="Total 2 3 2 13" xfId="55269" xr:uid="{00000000-0005-0000-0000-000081040000}"/>
    <cellStyle name="Total 2 3 2 14" xfId="56520" xr:uid="{00000000-0005-0000-0000-00003E060000}"/>
    <cellStyle name="Total 2 3 2 2" xfId="5556" xr:uid="{00000000-0005-0000-0000-00003E060000}"/>
    <cellStyle name="Total 2 3 2 2 2" xfId="20542" xr:uid="{00000000-0005-0000-0000-000086070000}"/>
    <cellStyle name="Total 2 3 2 2 2 2" xfId="39094" xr:uid="{00000000-0005-0000-0000-0000EB210000}"/>
    <cellStyle name="Total 2 3 2 2 3" xfId="25973" xr:uid="{00000000-0005-0000-0000-0000EA210000}"/>
    <cellStyle name="Total 2 3 2 3" xfId="7522" xr:uid="{00000000-0005-0000-0000-00003E060000}"/>
    <cellStyle name="Total 2 3 2 3 2" xfId="27652" xr:uid="{00000000-0005-0000-0000-0000EC210000}"/>
    <cellStyle name="Total 2 3 2 4" xfId="4957" xr:uid="{00000000-0005-0000-0000-00003E060000}"/>
    <cellStyle name="Total 2 3 2 4 2" xfId="25390" xr:uid="{00000000-0005-0000-0000-0000ED210000}"/>
    <cellStyle name="Total 2 3 2 5" xfId="6920" xr:uid="{00000000-0005-0000-0000-00003E060000}"/>
    <cellStyle name="Total 2 3 2 5 2" xfId="27181" xr:uid="{00000000-0005-0000-0000-0000EE210000}"/>
    <cellStyle name="Total 2 3 2 6" xfId="3713" xr:uid="{00000000-0005-0000-0000-0000B9260000}"/>
    <cellStyle name="Total 2 3 2 7" xfId="11578" xr:uid="{00000000-0005-0000-0000-000081040000}"/>
    <cellStyle name="Total 2 3 2 7 2" xfId="30142" xr:uid="{00000000-0005-0000-0000-0000F0210000}"/>
    <cellStyle name="Total 2 3 2 8" xfId="15023" xr:uid="{00000000-0005-0000-0000-00003E060000}"/>
    <cellStyle name="Total 2 3 2 8 2" xfId="33579" xr:uid="{00000000-0005-0000-0000-0000F1210000}"/>
    <cellStyle name="Total 2 3 2 8 3" xfId="47530" xr:uid="{00000000-0005-0000-0000-0000F1210000}"/>
    <cellStyle name="Total 2 3 2 9" xfId="15539" xr:uid="{00000000-0005-0000-0000-00003E060000}"/>
    <cellStyle name="Total 2 3 2 9 2" xfId="34095" xr:uid="{00000000-0005-0000-0000-0000F2210000}"/>
    <cellStyle name="Total 2 3 3" xfId="2711" xr:uid="{00000000-0005-0000-0000-000081040000}"/>
    <cellStyle name="Total 2 3 3 10" xfId="14357" xr:uid="{00000000-0005-0000-0000-00003F060000}"/>
    <cellStyle name="Total 2 3 3 10 2" xfId="32913" xr:uid="{00000000-0005-0000-0000-0000F4210000}"/>
    <cellStyle name="Total 2 3 3 10 3" xfId="46902" xr:uid="{00000000-0005-0000-0000-0000F4210000}"/>
    <cellStyle name="Total 2 3 3 11" xfId="55537" xr:uid="{00000000-0005-0000-0000-000081040000}"/>
    <cellStyle name="Total 2 3 3 2" xfId="5918" xr:uid="{00000000-0005-0000-0000-00003F060000}"/>
    <cellStyle name="Total 2 3 3 2 2" xfId="26328" xr:uid="{00000000-0005-0000-0000-0000F5210000}"/>
    <cellStyle name="Total 2 3 3 3" xfId="7884" xr:uid="{00000000-0005-0000-0000-00003F060000}"/>
    <cellStyle name="Total 2 3 3 3 2" xfId="27928" xr:uid="{00000000-0005-0000-0000-0000F6210000}"/>
    <cellStyle name="Total 2 3 3 4" xfId="8745" xr:uid="{00000000-0005-0000-0000-00003F060000}"/>
    <cellStyle name="Total 2 3 3 4 2" xfId="28608" xr:uid="{00000000-0005-0000-0000-0000F7210000}"/>
    <cellStyle name="Total 2 3 3 5" xfId="9601" xr:uid="{00000000-0005-0000-0000-00003F060000}"/>
    <cellStyle name="Total 2 3 3 5 2" xfId="29203" xr:uid="{00000000-0005-0000-0000-0000F8210000}"/>
    <cellStyle name="Total 2 3 3 6" xfId="3714" xr:uid="{00000000-0005-0000-0000-0000BA260000}"/>
    <cellStyle name="Total 2 3 3 7" xfId="11686" xr:uid="{00000000-0005-0000-0000-00003F060000}"/>
    <cellStyle name="Total 2 3 3 7 2" xfId="30250" xr:uid="{00000000-0005-0000-0000-0000FA210000}"/>
    <cellStyle name="Total 2 3 3 7 3" xfId="44401" xr:uid="{00000000-0005-0000-0000-0000FA210000}"/>
    <cellStyle name="Total 2 3 3 8" xfId="16619" xr:uid="{00000000-0005-0000-0000-00003F060000}"/>
    <cellStyle name="Total 2 3 3 8 2" xfId="35175" xr:uid="{00000000-0005-0000-0000-0000FB210000}"/>
    <cellStyle name="Total 2 3 3 9" xfId="17299" xr:uid="{00000000-0005-0000-0000-000081040000}"/>
    <cellStyle name="Total 2 3 3 9 2" xfId="35855" xr:uid="{00000000-0005-0000-0000-0000FC210000}"/>
    <cellStyle name="Total 2 3 4" xfId="2479" xr:uid="{00000000-0005-0000-0000-000081040000}"/>
    <cellStyle name="Total 2 3 4 10" xfId="23990" xr:uid="{00000000-0005-0000-0000-0000FD210000}"/>
    <cellStyle name="Total 2 3 4 11" xfId="55307" xr:uid="{00000000-0005-0000-0000-000081040000}"/>
    <cellStyle name="Total 2 3 4 2" xfId="5686" xr:uid="{00000000-0005-0000-0000-000040060000}"/>
    <cellStyle name="Total 2 3 4 2 2" xfId="20672" xr:uid="{00000000-0005-0000-0000-000089070000}"/>
    <cellStyle name="Total 2 3 4 2 2 2" xfId="39222" xr:uid="{00000000-0005-0000-0000-0000FF210000}"/>
    <cellStyle name="Total 2 3 4 2 3" xfId="26101" xr:uid="{00000000-0005-0000-0000-0000FE210000}"/>
    <cellStyle name="Total 2 3 4 3" xfId="9369" xr:uid="{00000000-0005-0000-0000-000040060000}"/>
    <cellStyle name="Total 2 3 4 3 2" xfId="28971" xr:uid="{00000000-0005-0000-0000-000000220000}"/>
    <cellStyle name="Total 2 3 4 4" xfId="3715" xr:uid="{00000000-0005-0000-0000-0000BB260000}"/>
    <cellStyle name="Total 2 3 4 5" xfId="14519" xr:uid="{00000000-0005-0000-0000-000040060000}"/>
    <cellStyle name="Total 2 3 4 5 2" xfId="33075" xr:uid="{00000000-0005-0000-0000-000002220000}"/>
    <cellStyle name="Total 2 3 4 5 3" xfId="47054" xr:uid="{00000000-0005-0000-0000-000002220000}"/>
    <cellStyle name="Total 2 3 4 6" xfId="16387" xr:uid="{00000000-0005-0000-0000-000040060000}"/>
    <cellStyle name="Total 2 3 4 6 2" xfId="34943" xr:uid="{00000000-0005-0000-0000-000003220000}"/>
    <cellStyle name="Total 2 3 4 7" xfId="17139" xr:uid="{00000000-0005-0000-0000-000081040000}"/>
    <cellStyle name="Total 2 3 4 7 2" xfId="35695" xr:uid="{00000000-0005-0000-0000-000004220000}"/>
    <cellStyle name="Total 2 3 4 8" xfId="19355" xr:uid="{00000000-0005-0000-0000-000040060000}"/>
    <cellStyle name="Total 2 3 4 8 2" xfId="37911" xr:uid="{00000000-0005-0000-0000-000005220000}"/>
    <cellStyle name="Total 2 3 4 8 3" xfId="51403" xr:uid="{00000000-0005-0000-0000-000005220000}"/>
    <cellStyle name="Total 2 3 4 9" xfId="21518" xr:uid="{00000000-0005-0000-0000-000081040000}"/>
    <cellStyle name="Total 2 3 4 9 2" xfId="40058" xr:uid="{00000000-0005-0000-0000-000006220000}"/>
    <cellStyle name="Total 2 3 4 9 3" xfId="53406" xr:uid="{00000000-0005-0000-0000-000006220000}"/>
    <cellStyle name="Total 2 3 5" xfId="4383" xr:uid="{00000000-0005-0000-0000-00003D060000}"/>
    <cellStyle name="Total 2 3 5 2" xfId="24898" xr:uid="{00000000-0005-0000-0000-000007220000}"/>
    <cellStyle name="Total 2 3 6" xfId="3712" xr:uid="{00000000-0005-0000-0000-0000B8260000}"/>
    <cellStyle name="Total 2 3 7" xfId="16277" xr:uid="{00000000-0005-0000-0000-00003D060000}"/>
    <cellStyle name="Total 2 3 7 2" xfId="34833" xr:uid="{00000000-0005-0000-0000-000009220000}"/>
    <cellStyle name="Total 2 3 8" xfId="17316" xr:uid="{00000000-0005-0000-0000-00003D060000}"/>
    <cellStyle name="Total 2 3 8 2" xfId="35872" xr:uid="{00000000-0005-0000-0000-00000A220000}"/>
    <cellStyle name="Total 2 3 9" xfId="13788" xr:uid="{00000000-0005-0000-0000-000081040000}"/>
    <cellStyle name="Total 2 3 9 2" xfId="32344" xr:uid="{00000000-0005-0000-0000-00000B220000}"/>
    <cellStyle name="Total 2 4" xfId="2351" xr:uid="{00000000-0005-0000-0000-00007F040000}"/>
    <cellStyle name="Total 2 4 10" xfId="17906" xr:uid="{00000000-0005-0000-0000-00007F040000}"/>
    <cellStyle name="Total 2 4 10 2" xfId="36462" xr:uid="{00000000-0005-0000-0000-00000D220000}"/>
    <cellStyle name="Total 2 4 11" xfId="19351" xr:uid="{00000000-0005-0000-0000-000041060000}"/>
    <cellStyle name="Total 2 4 11 2" xfId="37907" xr:uid="{00000000-0005-0000-0000-00000E220000}"/>
    <cellStyle name="Total 2 4 11 3" xfId="51399" xr:uid="{00000000-0005-0000-0000-00000E220000}"/>
    <cellStyle name="Total 2 4 12" xfId="23862" xr:uid="{00000000-0005-0000-0000-00000C220000}"/>
    <cellStyle name="Total 2 4 13" xfId="55271" xr:uid="{00000000-0005-0000-0000-00007F040000}"/>
    <cellStyle name="Total 2 4 14" xfId="56522" xr:uid="{00000000-0005-0000-0000-000041060000}"/>
    <cellStyle name="Total 2 4 2" xfId="5558" xr:uid="{00000000-0005-0000-0000-000041060000}"/>
    <cellStyle name="Total 2 4 2 2" xfId="20544" xr:uid="{00000000-0005-0000-0000-00008B070000}"/>
    <cellStyle name="Total 2 4 2 2 2" xfId="39096" xr:uid="{00000000-0005-0000-0000-000010220000}"/>
    <cellStyle name="Total 2 4 2 3" xfId="25975" xr:uid="{00000000-0005-0000-0000-00000F220000}"/>
    <cellStyle name="Total 2 4 3" xfId="7524" xr:uid="{00000000-0005-0000-0000-000041060000}"/>
    <cellStyle name="Total 2 4 3 2" xfId="27654" xr:uid="{00000000-0005-0000-0000-000011220000}"/>
    <cellStyle name="Total 2 4 4" xfId="4959" xr:uid="{00000000-0005-0000-0000-000041060000}"/>
    <cellStyle name="Total 2 4 4 2" xfId="25392" xr:uid="{00000000-0005-0000-0000-000012220000}"/>
    <cellStyle name="Total 2 4 5" xfId="6922" xr:uid="{00000000-0005-0000-0000-000041060000}"/>
    <cellStyle name="Total 2 4 5 2" xfId="27183" xr:uid="{00000000-0005-0000-0000-000013220000}"/>
    <cellStyle name="Total 2 4 6" xfId="3716" xr:uid="{00000000-0005-0000-0000-0000BC260000}"/>
    <cellStyle name="Total 2 4 7" xfId="11576" xr:uid="{00000000-0005-0000-0000-00007F040000}"/>
    <cellStyle name="Total 2 4 7 2" xfId="30140" xr:uid="{00000000-0005-0000-0000-000015220000}"/>
    <cellStyle name="Total 2 4 8" xfId="15025" xr:uid="{00000000-0005-0000-0000-000041060000}"/>
    <cellStyle name="Total 2 4 8 2" xfId="33581" xr:uid="{00000000-0005-0000-0000-000016220000}"/>
    <cellStyle name="Total 2 4 8 3" xfId="47532" xr:uid="{00000000-0005-0000-0000-000016220000}"/>
    <cellStyle name="Total 2 4 9" xfId="14368" xr:uid="{00000000-0005-0000-0000-000041060000}"/>
    <cellStyle name="Total 2 4 9 2" xfId="32924" xr:uid="{00000000-0005-0000-0000-000017220000}"/>
    <cellStyle name="Total 2 5" xfId="2709" xr:uid="{00000000-0005-0000-0000-00007F040000}"/>
    <cellStyle name="Total 2 5 10" xfId="19613" xr:uid="{00000000-0005-0000-0000-000042060000}"/>
    <cellStyle name="Total 2 5 10 2" xfId="38169" xr:uid="{00000000-0005-0000-0000-000019220000}"/>
    <cellStyle name="Total 2 5 10 3" xfId="51661" xr:uid="{00000000-0005-0000-0000-000019220000}"/>
    <cellStyle name="Total 2 5 11" xfId="55535" xr:uid="{00000000-0005-0000-0000-00007F040000}"/>
    <cellStyle name="Total 2 5 2" xfId="5916" xr:uid="{00000000-0005-0000-0000-000042060000}"/>
    <cellStyle name="Total 2 5 2 2" xfId="26326" xr:uid="{00000000-0005-0000-0000-00001A220000}"/>
    <cellStyle name="Total 2 5 3" xfId="7882" xr:uid="{00000000-0005-0000-0000-000042060000}"/>
    <cellStyle name="Total 2 5 3 2" xfId="27926" xr:uid="{00000000-0005-0000-0000-00001B220000}"/>
    <cellStyle name="Total 2 5 4" xfId="8743" xr:uid="{00000000-0005-0000-0000-000042060000}"/>
    <cellStyle name="Total 2 5 4 2" xfId="28606" xr:uid="{00000000-0005-0000-0000-00001C220000}"/>
    <cellStyle name="Total 2 5 5" xfId="9599" xr:uid="{00000000-0005-0000-0000-000042060000}"/>
    <cellStyle name="Total 2 5 5 2" xfId="29201" xr:uid="{00000000-0005-0000-0000-00001D220000}"/>
    <cellStyle name="Total 2 5 6" xfId="3717" xr:uid="{00000000-0005-0000-0000-0000BD260000}"/>
    <cellStyle name="Total 2 5 7" xfId="12495" xr:uid="{00000000-0005-0000-0000-000042060000}"/>
    <cellStyle name="Total 2 5 7 2" xfId="31053" xr:uid="{00000000-0005-0000-0000-00001F220000}"/>
    <cellStyle name="Total 2 5 7 3" xfId="45153" xr:uid="{00000000-0005-0000-0000-00001F220000}"/>
    <cellStyle name="Total 2 5 8" xfId="16617" xr:uid="{00000000-0005-0000-0000-000042060000}"/>
    <cellStyle name="Total 2 5 8 2" xfId="35173" xr:uid="{00000000-0005-0000-0000-000020220000}"/>
    <cellStyle name="Total 2 5 9" xfId="15215" xr:uid="{00000000-0005-0000-0000-00007F040000}"/>
    <cellStyle name="Total 2 5 9 2" xfId="33771" xr:uid="{00000000-0005-0000-0000-000021220000}"/>
    <cellStyle name="Total 2 6" xfId="2481" xr:uid="{00000000-0005-0000-0000-00007F040000}"/>
    <cellStyle name="Total 2 6 10" xfId="23992" xr:uid="{00000000-0005-0000-0000-000022220000}"/>
    <cellStyle name="Total 2 6 11" xfId="55309" xr:uid="{00000000-0005-0000-0000-00007F040000}"/>
    <cellStyle name="Total 2 6 2" xfId="5688" xr:uid="{00000000-0005-0000-0000-000043060000}"/>
    <cellStyle name="Total 2 6 2 2" xfId="20674" xr:uid="{00000000-0005-0000-0000-00008E070000}"/>
    <cellStyle name="Total 2 6 2 2 2" xfId="39224" xr:uid="{00000000-0005-0000-0000-000024220000}"/>
    <cellStyle name="Total 2 6 2 3" xfId="26103" xr:uid="{00000000-0005-0000-0000-000023220000}"/>
    <cellStyle name="Total 2 6 3" xfId="9371" xr:uid="{00000000-0005-0000-0000-000043060000}"/>
    <cellStyle name="Total 2 6 3 2" xfId="28973" xr:uid="{00000000-0005-0000-0000-000025220000}"/>
    <cellStyle name="Total 2 6 4" xfId="3718" xr:uid="{00000000-0005-0000-0000-0000BE260000}"/>
    <cellStyle name="Total 2 6 5" xfId="11885" xr:uid="{00000000-0005-0000-0000-000043060000}"/>
    <cellStyle name="Total 2 6 5 2" xfId="30449" xr:uid="{00000000-0005-0000-0000-000027220000}"/>
    <cellStyle name="Total 2 6 5 3" xfId="44594" xr:uid="{00000000-0005-0000-0000-000027220000}"/>
    <cellStyle name="Total 2 6 6" xfId="16389" xr:uid="{00000000-0005-0000-0000-000043060000}"/>
    <cellStyle name="Total 2 6 6 2" xfId="34945" xr:uid="{00000000-0005-0000-0000-000028220000}"/>
    <cellStyle name="Total 2 6 7" xfId="11605" xr:uid="{00000000-0005-0000-0000-00007F040000}"/>
    <cellStyle name="Total 2 6 7 2" xfId="30169" xr:uid="{00000000-0005-0000-0000-000029220000}"/>
    <cellStyle name="Total 2 6 8" xfId="17651" xr:uid="{00000000-0005-0000-0000-000043060000}"/>
    <cellStyle name="Total 2 6 8 2" xfId="36207" xr:uid="{00000000-0005-0000-0000-00002A220000}"/>
    <cellStyle name="Total 2 6 8 3" xfId="49831" xr:uid="{00000000-0005-0000-0000-00002A220000}"/>
    <cellStyle name="Total 2 6 9" xfId="21520" xr:uid="{00000000-0005-0000-0000-00007F040000}"/>
    <cellStyle name="Total 2 6 9 2" xfId="40060" xr:uid="{00000000-0005-0000-0000-00002B220000}"/>
    <cellStyle name="Total 2 6 9 3" xfId="53408" xr:uid="{00000000-0005-0000-0000-00002B220000}"/>
    <cellStyle name="Total 2 7" xfId="4381" xr:uid="{00000000-0005-0000-0000-000038060000}"/>
    <cellStyle name="Total 2 7 2" xfId="24896" xr:uid="{00000000-0005-0000-0000-00002C220000}"/>
    <cellStyle name="Total 2 8" xfId="3707" xr:uid="{00000000-0005-0000-0000-0000B3260000}"/>
    <cellStyle name="Total 2 9" xfId="13667" xr:uid="{00000000-0005-0000-0000-000038060000}"/>
    <cellStyle name="Total 2 9 2" xfId="32223" xr:uid="{00000000-0005-0000-0000-00002E220000}"/>
    <cellStyle name="Total 3" xfId="1167" xr:uid="{00000000-0005-0000-0000-000082040000}"/>
    <cellStyle name="Total 3 10" xfId="15932" xr:uid="{00000000-0005-0000-0000-000044060000}"/>
    <cellStyle name="Total 3 10 2" xfId="34488" xr:uid="{00000000-0005-0000-0000-000030220000}"/>
    <cellStyle name="Total 3 10 3" xfId="48333" xr:uid="{00000000-0005-0000-0000-000030220000}"/>
    <cellStyle name="Total 3 11" xfId="19870" xr:uid="{00000000-0005-0000-0000-000082040000}"/>
    <cellStyle name="Total 3 11 2" xfId="38426" xr:uid="{00000000-0005-0000-0000-000031220000}"/>
    <cellStyle name="Total 3 11 3" xfId="51918" xr:uid="{00000000-0005-0000-0000-000031220000}"/>
    <cellStyle name="Total 3 12" xfId="21634" xr:uid="{00000000-0005-0000-0000-000082040000}"/>
    <cellStyle name="Total 3 12 2" xfId="40174" xr:uid="{00000000-0005-0000-0000-000032220000}"/>
    <cellStyle name="Total 3 12 3" xfId="53522" xr:uid="{00000000-0005-0000-0000-000032220000}"/>
    <cellStyle name="Total 3 13" xfId="22147" xr:uid="{00000000-0005-0000-0000-000044060000}"/>
    <cellStyle name="Total 3 13 2" xfId="40687" xr:uid="{00000000-0005-0000-0000-000033220000}"/>
    <cellStyle name="Total 3 13 3" xfId="53976" xr:uid="{00000000-0005-0000-0000-000033220000}"/>
    <cellStyle name="Total 3 14" xfId="22949" xr:uid="{00000000-0005-0000-0000-00002F220000}"/>
    <cellStyle name="Total 3 15" xfId="29942" xr:uid="{00000000-0005-0000-0000-00002F220000}"/>
    <cellStyle name="Total 3 16" xfId="54364" xr:uid="{00000000-0005-0000-0000-000082040000}"/>
    <cellStyle name="Total 3 2" xfId="2348" xr:uid="{00000000-0005-0000-0000-000082040000}"/>
    <cellStyle name="Total 3 2 10" xfId="13150" xr:uid="{00000000-0005-0000-0000-000082040000}"/>
    <cellStyle name="Total 3 2 10 2" xfId="31706" xr:uid="{00000000-0005-0000-0000-000035220000}"/>
    <cellStyle name="Total 3 2 11" xfId="14990" xr:uid="{00000000-0005-0000-0000-000045060000}"/>
    <cellStyle name="Total 3 2 11 2" xfId="33546" xr:uid="{00000000-0005-0000-0000-000036220000}"/>
    <cellStyle name="Total 3 2 11 3" xfId="47504" xr:uid="{00000000-0005-0000-0000-000036220000}"/>
    <cellStyle name="Total 3 2 12" xfId="23859" xr:uid="{00000000-0005-0000-0000-000034220000}"/>
    <cellStyle name="Total 3 2 13" xfId="55268" xr:uid="{00000000-0005-0000-0000-000082040000}"/>
    <cellStyle name="Total 3 2 14" xfId="56519" xr:uid="{00000000-0005-0000-0000-000045060000}"/>
    <cellStyle name="Total 3 2 2" xfId="5555" xr:uid="{00000000-0005-0000-0000-000045060000}"/>
    <cellStyle name="Total 3 2 2 2" xfId="20541" xr:uid="{00000000-0005-0000-0000-000091070000}"/>
    <cellStyle name="Total 3 2 2 2 2" xfId="39093" xr:uid="{00000000-0005-0000-0000-000038220000}"/>
    <cellStyle name="Total 3 2 2 3" xfId="25972" xr:uid="{00000000-0005-0000-0000-000037220000}"/>
    <cellStyle name="Total 3 2 3" xfId="7521" xr:uid="{00000000-0005-0000-0000-000045060000}"/>
    <cellStyle name="Total 3 2 3 2" xfId="27651" xr:uid="{00000000-0005-0000-0000-000039220000}"/>
    <cellStyle name="Total 3 2 4" xfId="4956" xr:uid="{00000000-0005-0000-0000-000045060000}"/>
    <cellStyle name="Total 3 2 4 2" xfId="25389" xr:uid="{00000000-0005-0000-0000-00003A220000}"/>
    <cellStyle name="Total 3 2 5" xfId="6919" xr:uid="{00000000-0005-0000-0000-000045060000}"/>
    <cellStyle name="Total 3 2 5 2" xfId="27180" xr:uid="{00000000-0005-0000-0000-00003B220000}"/>
    <cellStyle name="Total 3 2 6" xfId="3720" xr:uid="{00000000-0005-0000-0000-0000C0260000}"/>
    <cellStyle name="Total 3 2 7" xfId="11579" xr:uid="{00000000-0005-0000-0000-000082040000}"/>
    <cellStyle name="Total 3 2 7 2" xfId="30143" xr:uid="{00000000-0005-0000-0000-00003D220000}"/>
    <cellStyle name="Total 3 2 8" xfId="15022" xr:uid="{00000000-0005-0000-0000-000045060000}"/>
    <cellStyle name="Total 3 2 8 2" xfId="33578" xr:uid="{00000000-0005-0000-0000-00003E220000}"/>
    <cellStyle name="Total 3 2 8 3" xfId="47529" xr:uid="{00000000-0005-0000-0000-00003E220000}"/>
    <cellStyle name="Total 3 2 9" xfId="13675" xr:uid="{00000000-0005-0000-0000-000045060000}"/>
    <cellStyle name="Total 3 2 9 2" xfId="32231" xr:uid="{00000000-0005-0000-0000-00003F220000}"/>
    <cellStyle name="Total 3 3" xfId="2712" xr:uid="{00000000-0005-0000-0000-000082040000}"/>
    <cellStyle name="Total 3 3 10" xfId="14776" xr:uid="{00000000-0005-0000-0000-000046060000}"/>
    <cellStyle name="Total 3 3 10 2" xfId="33332" xr:uid="{00000000-0005-0000-0000-000041220000}"/>
    <cellStyle name="Total 3 3 10 3" xfId="47297" xr:uid="{00000000-0005-0000-0000-000041220000}"/>
    <cellStyle name="Total 3 3 11" xfId="55538" xr:uid="{00000000-0005-0000-0000-000082040000}"/>
    <cellStyle name="Total 3 3 2" xfId="5919" xr:uid="{00000000-0005-0000-0000-000046060000}"/>
    <cellStyle name="Total 3 3 2 2" xfId="26329" xr:uid="{00000000-0005-0000-0000-000042220000}"/>
    <cellStyle name="Total 3 3 3" xfId="7885" xr:uid="{00000000-0005-0000-0000-000046060000}"/>
    <cellStyle name="Total 3 3 3 2" xfId="27929" xr:uid="{00000000-0005-0000-0000-000043220000}"/>
    <cellStyle name="Total 3 3 4" xfId="8746" xr:uid="{00000000-0005-0000-0000-000046060000}"/>
    <cellStyle name="Total 3 3 4 2" xfId="28609" xr:uid="{00000000-0005-0000-0000-000044220000}"/>
    <cellStyle name="Total 3 3 5" xfId="9602" xr:uid="{00000000-0005-0000-0000-000046060000}"/>
    <cellStyle name="Total 3 3 5 2" xfId="29204" xr:uid="{00000000-0005-0000-0000-000045220000}"/>
    <cellStyle name="Total 3 3 6" xfId="3721" xr:uid="{00000000-0005-0000-0000-0000C1260000}"/>
    <cellStyle name="Total 3 3 7" xfId="13123" xr:uid="{00000000-0005-0000-0000-000046060000}"/>
    <cellStyle name="Total 3 3 7 2" xfId="31679" xr:uid="{00000000-0005-0000-0000-000047220000}"/>
    <cellStyle name="Total 3 3 7 3" xfId="45762" xr:uid="{00000000-0005-0000-0000-000047220000}"/>
    <cellStyle name="Total 3 3 8" xfId="16620" xr:uid="{00000000-0005-0000-0000-000046060000}"/>
    <cellStyle name="Total 3 3 8 2" xfId="35176" xr:uid="{00000000-0005-0000-0000-000048220000}"/>
    <cellStyle name="Total 3 3 9" xfId="17768" xr:uid="{00000000-0005-0000-0000-000082040000}"/>
    <cellStyle name="Total 3 3 9 2" xfId="36324" xr:uid="{00000000-0005-0000-0000-000049220000}"/>
    <cellStyle name="Total 3 4" xfId="2478" xr:uid="{00000000-0005-0000-0000-000082040000}"/>
    <cellStyle name="Total 3 4 10" xfId="23989" xr:uid="{00000000-0005-0000-0000-00004A220000}"/>
    <cellStyle name="Total 3 4 11" xfId="55306" xr:uid="{00000000-0005-0000-0000-000082040000}"/>
    <cellStyle name="Total 3 4 2" xfId="5685" xr:uid="{00000000-0005-0000-0000-000047060000}"/>
    <cellStyle name="Total 3 4 2 2" xfId="20671" xr:uid="{00000000-0005-0000-0000-000094070000}"/>
    <cellStyle name="Total 3 4 2 2 2" xfId="39221" xr:uid="{00000000-0005-0000-0000-00004C220000}"/>
    <cellStyle name="Total 3 4 2 3" xfId="26100" xr:uid="{00000000-0005-0000-0000-00004B220000}"/>
    <cellStyle name="Total 3 4 3" xfId="9368" xr:uid="{00000000-0005-0000-0000-000047060000}"/>
    <cellStyle name="Total 3 4 3 2" xfId="28970" xr:uid="{00000000-0005-0000-0000-00004D220000}"/>
    <cellStyle name="Total 3 4 4" xfId="3722" xr:uid="{00000000-0005-0000-0000-0000C2260000}"/>
    <cellStyle name="Total 3 4 5" xfId="12401" xr:uid="{00000000-0005-0000-0000-000047060000}"/>
    <cellStyle name="Total 3 4 5 2" xfId="30960" xr:uid="{00000000-0005-0000-0000-00004F220000}"/>
    <cellStyle name="Total 3 4 5 3" xfId="45060" xr:uid="{00000000-0005-0000-0000-00004F220000}"/>
    <cellStyle name="Total 3 4 6" xfId="16386" xr:uid="{00000000-0005-0000-0000-000047060000}"/>
    <cellStyle name="Total 3 4 6 2" xfId="34942" xr:uid="{00000000-0005-0000-0000-000050220000}"/>
    <cellStyle name="Total 3 4 7" xfId="13980" xr:uid="{00000000-0005-0000-0000-000082040000}"/>
    <cellStyle name="Total 3 4 7 2" xfId="32536" xr:uid="{00000000-0005-0000-0000-000051220000}"/>
    <cellStyle name="Total 3 4 8" xfId="19679" xr:uid="{00000000-0005-0000-0000-000047060000}"/>
    <cellStyle name="Total 3 4 8 2" xfId="38235" xr:uid="{00000000-0005-0000-0000-000052220000}"/>
    <cellStyle name="Total 3 4 8 3" xfId="51727" xr:uid="{00000000-0005-0000-0000-000052220000}"/>
    <cellStyle name="Total 3 4 9" xfId="21517" xr:uid="{00000000-0005-0000-0000-000082040000}"/>
    <cellStyle name="Total 3 4 9 2" xfId="40057" xr:uid="{00000000-0005-0000-0000-000053220000}"/>
    <cellStyle name="Total 3 4 9 3" xfId="53405" xr:uid="{00000000-0005-0000-0000-000053220000}"/>
    <cellStyle name="Total 3 5" xfId="4384" xr:uid="{00000000-0005-0000-0000-000044060000}"/>
    <cellStyle name="Total 3 5 2" xfId="24899" xr:uid="{00000000-0005-0000-0000-000054220000}"/>
    <cellStyle name="Total 3 6" xfId="3719" xr:uid="{00000000-0005-0000-0000-0000BF260000}"/>
    <cellStyle name="Total 3 7" xfId="16274" xr:uid="{00000000-0005-0000-0000-000044060000}"/>
    <cellStyle name="Total 3 7 2" xfId="34830" xr:uid="{00000000-0005-0000-0000-000056220000}"/>
    <cellStyle name="Total 3 8" xfId="17465" xr:uid="{00000000-0005-0000-0000-000044060000}"/>
    <cellStyle name="Total 3 8 2" xfId="36021" xr:uid="{00000000-0005-0000-0000-000057220000}"/>
    <cellStyle name="Total 3 9" xfId="18052" xr:uid="{00000000-0005-0000-0000-000082040000}"/>
    <cellStyle name="Total 3 9 2" xfId="36608" xr:uid="{00000000-0005-0000-0000-000058220000}"/>
    <cellStyle name="Total 4" xfId="1168" xr:uid="{00000000-0005-0000-0000-000083040000}"/>
    <cellStyle name="Total 4 10" xfId="15163" xr:uid="{00000000-0005-0000-0000-000048060000}"/>
    <cellStyle name="Total 4 10 2" xfId="33719" xr:uid="{00000000-0005-0000-0000-00005A220000}"/>
    <cellStyle name="Total 4 10 3" xfId="47668" xr:uid="{00000000-0005-0000-0000-00005A220000}"/>
    <cellStyle name="Total 4 11" xfId="19320" xr:uid="{00000000-0005-0000-0000-000083040000}"/>
    <cellStyle name="Total 4 11 2" xfId="37876" xr:uid="{00000000-0005-0000-0000-00005B220000}"/>
    <cellStyle name="Total 4 11 3" xfId="51368" xr:uid="{00000000-0005-0000-0000-00005B220000}"/>
    <cellStyle name="Total 4 12" xfId="21509" xr:uid="{00000000-0005-0000-0000-000083040000}"/>
    <cellStyle name="Total 4 12 2" xfId="40049" xr:uid="{00000000-0005-0000-0000-00005C220000}"/>
    <cellStyle name="Total 4 12 3" xfId="53397" xr:uid="{00000000-0005-0000-0000-00005C220000}"/>
    <cellStyle name="Total 4 13" xfId="22148" xr:uid="{00000000-0005-0000-0000-000048060000}"/>
    <cellStyle name="Total 4 13 2" xfId="40688" xr:uid="{00000000-0005-0000-0000-00005D220000}"/>
    <cellStyle name="Total 4 13 3" xfId="53977" xr:uid="{00000000-0005-0000-0000-00005D220000}"/>
    <cellStyle name="Total 4 14" xfId="22950" xr:uid="{00000000-0005-0000-0000-000059220000}"/>
    <cellStyle name="Total 4 15" xfId="29941" xr:uid="{00000000-0005-0000-0000-000059220000}"/>
    <cellStyle name="Total 4 16" xfId="54365" xr:uid="{00000000-0005-0000-0000-000083040000}"/>
    <cellStyle name="Total 4 2" xfId="2347" xr:uid="{00000000-0005-0000-0000-000083040000}"/>
    <cellStyle name="Total 4 2 10" xfId="15898" xr:uid="{00000000-0005-0000-0000-000083040000}"/>
    <cellStyle name="Total 4 2 10 2" xfId="34454" xr:uid="{00000000-0005-0000-0000-00005F220000}"/>
    <cellStyle name="Total 4 2 11" xfId="18245" xr:uid="{00000000-0005-0000-0000-000049060000}"/>
    <cellStyle name="Total 4 2 11 2" xfId="36801" xr:uid="{00000000-0005-0000-0000-000060220000}"/>
    <cellStyle name="Total 4 2 11 3" xfId="50343" xr:uid="{00000000-0005-0000-0000-000060220000}"/>
    <cellStyle name="Total 4 2 12" xfId="23858" xr:uid="{00000000-0005-0000-0000-00005E220000}"/>
    <cellStyle name="Total 4 2 13" xfId="55267" xr:uid="{00000000-0005-0000-0000-000083040000}"/>
    <cellStyle name="Total 4 2 14" xfId="56518" xr:uid="{00000000-0005-0000-0000-000049060000}"/>
    <cellStyle name="Total 4 2 2" xfId="5554" xr:uid="{00000000-0005-0000-0000-000049060000}"/>
    <cellStyle name="Total 4 2 2 2" xfId="20540" xr:uid="{00000000-0005-0000-0000-000097070000}"/>
    <cellStyle name="Total 4 2 2 2 2" xfId="39092" xr:uid="{00000000-0005-0000-0000-000062220000}"/>
    <cellStyle name="Total 4 2 2 3" xfId="25971" xr:uid="{00000000-0005-0000-0000-000061220000}"/>
    <cellStyle name="Total 4 2 3" xfId="7520" xr:uid="{00000000-0005-0000-0000-000049060000}"/>
    <cellStyle name="Total 4 2 3 2" xfId="27650" xr:uid="{00000000-0005-0000-0000-000063220000}"/>
    <cellStyle name="Total 4 2 4" xfId="4955" xr:uid="{00000000-0005-0000-0000-000049060000}"/>
    <cellStyle name="Total 4 2 4 2" xfId="25388" xr:uid="{00000000-0005-0000-0000-000064220000}"/>
    <cellStyle name="Total 4 2 5" xfId="6918" xr:uid="{00000000-0005-0000-0000-000049060000}"/>
    <cellStyle name="Total 4 2 5 2" xfId="27179" xr:uid="{00000000-0005-0000-0000-000065220000}"/>
    <cellStyle name="Total 4 2 6" xfId="3724" xr:uid="{00000000-0005-0000-0000-0000C4260000}"/>
    <cellStyle name="Total 4 2 7" xfId="11580" xr:uid="{00000000-0005-0000-0000-000083040000}"/>
    <cellStyle name="Total 4 2 7 2" xfId="30144" xr:uid="{00000000-0005-0000-0000-000067220000}"/>
    <cellStyle name="Total 4 2 8" xfId="15021" xr:uid="{00000000-0005-0000-0000-000049060000}"/>
    <cellStyle name="Total 4 2 8 2" xfId="33577" xr:uid="{00000000-0005-0000-0000-000068220000}"/>
    <cellStyle name="Total 4 2 8 3" xfId="47528" xr:uid="{00000000-0005-0000-0000-000068220000}"/>
    <cellStyle name="Total 4 2 9" xfId="12276" xr:uid="{00000000-0005-0000-0000-000049060000}"/>
    <cellStyle name="Total 4 2 9 2" xfId="30837" xr:uid="{00000000-0005-0000-0000-000069220000}"/>
    <cellStyle name="Total 4 3" xfId="2713" xr:uid="{00000000-0005-0000-0000-000083040000}"/>
    <cellStyle name="Total 4 3 10" xfId="19436" xr:uid="{00000000-0005-0000-0000-00004A060000}"/>
    <cellStyle name="Total 4 3 10 2" xfId="37992" xr:uid="{00000000-0005-0000-0000-00006B220000}"/>
    <cellStyle name="Total 4 3 10 3" xfId="51484" xr:uid="{00000000-0005-0000-0000-00006B220000}"/>
    <cellStyle name="Total 4 3 11" xfId="55539" xr:uid="{00000000-0005-0000-0000-000083040000}"/>
    <cellStyle name="Total 4 3 2" xfId="5920" xr:uid="{00000000-0005-0000-0000-00004A060000}"/>
    <cellStyle name="Total 4 3 2 2" xfId="26330" xr:uid="{00000000-0005-0000-0000-00006C220000}"/>
    <cellStyle name="Total 4 3 3" xfId="7886" xr:uid="{00000000-0005-0000-0000-00004A060000}"/>
    <cellStyle name="Total 4 3 3 2" xfId="27930" xr:uid="{00000000-0005-0000-0000-00006D220000}"/>
    <cellStyle name="Total 4 3 4" xfId="8747" xr:uid="{00000000-0005-0000-0000-00004A060000}"/>
    <cellStyle name="Total 4 3 4 2" xfId="28610" xr:uid="{00000000-0005-0000-0000-00006E220000}"/>
    <cellStyle name="Total 4 3 5" xfId="9603" xr:uid="{00000000-0005-0000-0000-00004A060000}"/>
    <cellStyle name="Total 4 3 5 2" xfId="29205" xr:uid="{00000000-0005-0000-0000-00006F220000}"/>
    <cellStyle name="Total 4 3 6" xfId="3725" xr:uid="{00000000-0005-0000-0000-0000C5260000}"/>
    <cellStyle name="Total 4 3 7" xfId="12496" xr:uid="{00000000-0005-0000-0000-00004A060000}"/>
    <cellStyle name="Total 4 3 7 2" xfId="31054" xr:uid="{00000000-0005-0000-0000-000071220000}"/>
    <cellStyle name="Total 4 3 7 3" xfId="45154" xr:uid="{00000000-0005-0000-0000-000071220000}"/>
    <cellStyle name="Total 4 3 8" xfId="16621" xr:uid="{00000000-0005-0000-0000-00004A060000}"/>
    <cellStyle name="Total 4 3 8 2" xfId="35177" xr:uid="{00000000-0005-0000-0000-000072220000}"/>
    <cellStyle name="Total 4 3 9" xfId="16006" xr:uid="{00000000-0005-0000-0000-000083040000}"/>
    <cellStyle name="Total 4 3 9 2" xfId="34562" xr:uid="{00000000-0005-0000-0000-000073220000}"/>
    <cellStyle name="Total 4 4" xfId="2477" xr:uid="{00000000-0005-0000-0000-000083040000}"/>
    <cellStyle name="Total 4 4 10" xfId="23988" xr:uid="{00000000-0005-0000-0000-000074220000}"/>
    <cellStyle name="Total 4 4 11" xfId="55305" xr:uid="{00000000-0005-0000-0000-000083040000}"/>
    <cellStyle name="Total 4 4 2" xfId="5684" xr:uid="{00000000-0005-0000-0000-00004B060000}"/>
    <cellStyle name="Total 4 4 2 2" xfId="20670" xr:uid="{00000000-0005-0000-0000-00009A070000}"/>
    <cellStyle name="Total 4 4 2 2 2" xfId="39220" xr:uid="{00000000-0005-0000-0000-000076220000}"/>
    <cellStyle name="Total 4 4 2 3" xfId="26099" xr:uid="{00000000-0005-0000-0000-000075220000}"/>
    <cellStyle name="Total 4 4 3" xfId="9367" xr:uid="{00000000-0005-0000-0000-00004B060000}"/>
    <cellStyle name="Total 4 4 3 2" xfId="28969" xr:uid="{00000000-0005-0000-0000-000077220000}"/>
    <cellStyle name="Total 4 4 4" xfId="3726" xr:uid="{00000000-0005-0000-0000-0000C6260000}"/>
    <cellStyle name="Total 4 4 5" xfId="11723" xr:uid="{00000000-0005-0000-0000-00004B060000}"/>
    <cellStyle name="Total 4 4 5 2" xfId="30287" xr:uid="{00000000-0005-0000-0000-000079220000}"/>
    <cellStyle name="Total 4 4 5 3" xfId="44435" xr:uid="{00000000-0005-0000-0000-000079220000}"/>
    <cellStyle name="Total 4 4 6" xfId="16385" xr:uid="{00000000-0005-0000-0000-00004B060000}"/>
    <cellStyle name="Total 4 4 6 2" xfId="34941" xr:uid="{00000000-0005-0000-0000-00007A220000}"/>
    <cellStyle name="Total 4 4 7" xfId="18114" xr:uid="{00000000-0005-0000-0000-000083040000}"/>
    <cellStyle name="Total 4 4 7 2" xfId="36670" xr:uid="{00000000-0005-0000-0000-00007B220000}"/>
    <cellStyle name="Total 4 4 8" xfId="19376" xr:uid="{00000000-0005-0000-0000-00004B060000}"/>
    <cellStyle name="Total 4 4 8 2" xfId="37932" xr:uid="{00000000-0005-0000-0000-00007C220000}"/>
    <cellStyle name="Total 4 4 8 3" xfId="51424" xr:uid="{00000000-0005-0000-0000-00007C220000}"/>
    <cellStyle name="Total 4 4 9" xfId="21516" xr:uid="{00000000-0005-0000-0000-000083040000}"/>
    <cellStyle name="Total 4 4 9 2" xfId="40056" xr:uid="{00000000-0005-0000-0000-00007D220000}"/>
    <cellStyle name="Total 4 4 9 3" xfId="53404" xr:uid="{00000000-0005-0000-0000-00007D220000}"/>
    <cellStyle name="Total 4 5" xfId="4385" xr:uid="{00000000-0005-0000-0000-000048060000}"/>
    <cellStyle name="Total 4 5 2" xfId="24900" xr:uid="{00000000-0005-0000-0000-00007E220000}"/>
    <cellStyle name="Total 4 6" xfId="3723" xr:uid="{00000000-0005-0000-0000-0000C3260000}"/>
    <cellStyle name="Total 4 7" xfId="13671" xr:uid="{00000000-0005-0000-0000-000048060000}"/>
    <cellStyle name="Total 4 7 2" xfId="32227" xr:uid="{00000000-0005-0000-0000-000080220000}"/>
    <cellStyle name="Total 4 8" xfId="14782" xr:uid="{00000000-0005-0000-0000-000048060000}"/>
    <cellStyle name="Total 4 8 2" xfId="33338" xr:uid="{00000000-0005-0000-0000-000081220000}"/>
    <cellStyle name="Total 4 9" xfId="13882" xr:uid="{00000000-0005-0000-0000-000083040000}"/>
    <cellStyle name="Total 4 9 2" xfId="32438" xr:uid="{00000000-0005-0000-0000-000082220000}"/>
    <cellStyle name="Total 5" xfId="2352" xr:uid="{00000000-0005-0000-0000-00007E040000}"/>
    <cellStyle name="Total 5 10" xfId="11713" xr:uid="{00000000-0005-0000-0000-00007E040000}"/>
    <cellStyle name="Total 5 10 2" xfId="30277" xr:uid="{00000000-0005-0000-0000-000084220000}"/>
    <cellStyle name="Total 5 11" xfId="19539" xr:uid="{00000000-0005-0000-0000-00004C060000}"/>
    <cellStyle name="Total 5 11 2" xfId="38095" xr:uid="{00000000-0005-0000-0000-000085220000}"/>
    <cellStyle name="Total 5 11 3" xfId="51587" xr:uid="{00000000-0005-0000-0000-000085220000}"/>
    <cellStyle name="Total 5 12" xfId="23863" xr:uid="{00000000-0005-0000-0000-000083220000}"/>
    <cellStyle name="Total 5 13" xfId="55272" xr:uid="{00000000-0005-0000-0000-00007E040000}"/>
    <cellStyle name="Total 5 14" xfId="56523" xr:uid="{00000000-0005-0000-0000-00004C060000}"/>
    <cellStyle name="Total 5 2" xfId="5559" xr:uid="{00000000-0005-0000-0000-00004C060000}"/>
    <cellStyle name="Total 5 2 2" xfId="20545" xr:uid="{00000000-0005-0000-0000-00009C070000}"/>
    <cellStyle name="Total 5 2 2 2" xfId="39097" xr:uid="{00000000-0005-0000-0000-000087220000}"/>
    <cellStyle name="Total 5 2 3" xfId="25976" xr:uid="{00000000-0005-0000-0000-000086220000}"/>
    <cellStyle name="Total 5 3" xfId="7525" xr:uid="{00000000-0005-0000-0000-00004C060000}"/>
    <cellStyle name="Total 5 3 2" xfId="27655" xr:uid="{00000000-0005-0000-0000-000088220000}"/>
    <cellStyle name="Total 5 4" xfId="4960" xr:uid="{00000000-0005-0000-0000-00004C060000}"/>
    <cellStyle name="Total 5 4 2" xfId="25393" xr:uid="{00000000-0005-0000-0000-000089220000}"/>
    <cellStyle name="Total 5 5" xfId="6923" xr:uid="{00000000-0005-0000-0000-00004C060000}"/>
    <cellStyle name="Total 5 5 2" xfId="27184" xr:uid="{00000000-0005-0000-0000-00008A220000}"/>
    <cellStyle name="Total 5 6" xfId="3727" xr:uid="{00000000-0005-0000-0000-0000C7260000}"/>
    <cellStyle name="Total 5 7" xfId="11575" xr:uid="{00000000-0005-0000-0000-00007E040000}"/>
    <cellStyle name="Total 5 7 2" xfId="30139" xr:uid="{00000000-0005-0000-0000-00008C220000}"/>
    <cellStyle name="Total 5 8" xfId="15026" xr:uid="{00000000-0005-0000-0000-00004C060000}"/>
    <cellStyle name="Total 5 8 2" xfId="33582" xr:uid="{00000000-0005-0000-0000-00008D220000}"/>
    <cellStyle name="Total 5 8 3" xfId="47533" xr:uid="{00000000-0005-0000-0000-00008D220000}"/>
    <cellStyle name="Total 5 9" xfId="15540" xr:uid="{00000000-0005-0000-0000-00004C060000}"/>
    <cellStyle name="Total 5 9 2" xfId="34096" xr:uid="{00000000-0005-0000-0000-00008E220000}"/>
    <cellStyle name="Total 6" xfId="2708" xr:uid="{00000000-0005-0000-0000-00007E040000}"/>
    <cellStyle name="Total 6 10" xfId="11479" xr:uid="{00000000-0005-0000-0000-00004D060000}"/>
    <cellStyle name="Total 6 10 2" xfId="30043" xr:uid="{00000000-0005-0000-0000-000090220000}"/>
    <cellStyle name="Total 6 10 3" xfId="44261" xr:uid="{00000000-0005-0000-0000-000090220000}"/>
    <cellStyle name="Total 6 11" xfId="55534" xr:uid="{00000000-0005-0000-0000-00007E040000}"/>
    <cellStyle name="Total 6 2" xfId="5915" xr:uid="{00000000-0005-0000-0000-00004D060000}"/>
    <cellStyle name="Total 6 2 2" xfId="26325" xr:uid="{00000000-0005-0000-0000-000091220000}"/>
    <cellStyle name="Total 6 3" xfId="7881" xr:uid="{00000000-0005-0000-0000-00004D060000}"/>
    <cellStyle name="Total 6 3 2" xfId="27925" xr:uid="{00000000-0005-0000-0000-000092220000}"/>
    <cellStyle name="Total 6 4" xfId="8742" xr:uid="{00000000-0005-0000-0000-00004D060000}"/>
    <cellStyle name="Total 6 4 2" xfId="28605" xr:uid="{00000000-0005-0000-0000-000093220000}"/>
    <cellStyle name="Total 6 5" xfId="9598" xr:uid="{00000000-0005-0000-0000-00004D060000}"/>
    <cellStyle name="Total 6 5 2" xfId="29200" xr:uid="{00000000-0005-0000-0000-000094220000}"/>
    <cellStyle name="Total 6 6" xfId="3728" xr:uid="{00000000-0005-0000-0000-0000C8260000}"/>
    <cellStyle name="Total 6 7" xfId="13124" xr:uid="{00000000-0005-0000-0000-00004D060000}"/>
    <cellStyle name="Total 6 7 2" xfId="31680" xr:uid="{00000000-0005-0000-0000-000096220000}"/>
    <cellStyle name="Total 6 7 3" xfId="45763" xr:uid="{00000000-0005-0000-0000-000096220000}"/>
    <cellStyle name="Total 6 8" xfId="16616" xr:uid="{00000000-0005-0000-0000-00004D060000}"/>
    <cellStyle name="Total 6 8 2" xfId="35172" xr:uid="{00000000-0005-0000-0000-000097220000}"/>
    <cellStyle name="Total 6 9" xfId="18466" xr:uid="{00000000-0005-0000-0000-00007E040000}"/>
    <cellStyle name="Total 6 9 2" xfId="37022" xr:uid="{00000000-0005-0000-0000-000098220000}"/>
    <cellStyle name="Total 7" xfId="2482" xr:uid="{00000000-0005-0000-0000-00007E040000}"/>
    <cellStyle name="Total 7 10" xfId="23993" xr:uid="{00000000-0005-0000-0000-000099220000}"/>
    <cellStyle name="Total 7 11" xfId="55310" xr:uid="{00000000-0005-0000-0000-00007E040000}"/>
    <cellStyle name="Total 7 2" xfId="5689" xr:uid="{00000000-0005-0000-0000-00004E060000}"/>
    <cellStyle name="Total 7 2 2" xfId="20675" xr:uid="{00000000-0005-0000-0000-00009F070000}"/>
    <cellStyle name="Total 7 2 2 2" xfId="39225" xr:uid="{00000000-0005-0000-0000-00009B220000}"/>
    <cellStyle name="Total 7 2 3" xfId="26104" xr:uid="{00000000-0005-0000-0000-00009A220000}"/>
    <cellStyle name="Total 7 3" xfId="9372" xr:uid="{00000000-0005-0000-0000-00004E060000}"/>
    <cellStyle name="Total 7 3 2" xfId="28974" xr:uid="{00000000-0005-0000-0000-00009C220000}"/>
    <cellStyle name="Total 7 4" xfId="3729" xr:uid="{00000000-0005-0000-0000-0000C9260000}"/>
    <cellStyle name="Total 7 5" xfId="11726" xr:uid="{00000000-0005-0000-0000-00004E060000}"/>
    <cellStyle name="Total 7 5 2" xfId="30290" xr:uid="{00000000-0005-0000-0000-00009E220000}"/>
    <cellStyle name="Total 7 5 3" xfId="44438" xr:uid="{00000000-0005-0000-0000-00009E220000}"/>
    <cellStyle name="Total 7 6" xfId="16390" xr:uid="{00000000-0005-0000-0000-00004E060000}"/>
    <cellStyle name="Total 7 6 2" xfId="34946" xr:uid="{00000000-0005-0000-0000-00009F220000}"/>
    <cellStyle name="Total 7 7" xfId="15907" xr:uid="{00000000-0005-0000-0000-00007E040000}"/>
    <cellStyle name="Total 7 7 2" xfId="34463" xr:uid="{00000000-0005-0000-0000-0000A0220000}"/>
    <cellStyle name="Total 7 8" xfId="18728" xr:uid="{00000000-0005-0000-0000-00004E060000}"/>
    <cellStyle name="Total 7 8 2" xfId="37284" xr:uid="{00000000-0005-0000-0000-0000A1220000}"/>
    <cellStyle name="Total 7 8 3" xfId="50781" xr:uid="{00000000-0005-0000-0000-0000A1220000}"/>
    <cellStyle name="Total 7 9" xfId="21521" xr:uid="{00000000-0005-0000-0000-00007E040000}"/>
    <cellStyle name="Total 7 9 2" xfId="40061" xr:uid="{00000000-0005-0000-0000-0000A2220000}"/>
    <cellStyle name="Total 7 9 3" xfId="53409" xr:uid="{00000000-0005-0000-0000-0000A2220000}"/>
    <cellStyle name="Total 8" xfId="4380" xr:uid="{00000000-0005-0000-0000-000037060000}"/>
    <cellStyle name="Total 8 2" xfId="24895" xr:uid="{00000000-0005-0000-0000-0000A3220000}"/>
    <cellStyle name="Total 9" xfId="3706" xr:uid="{00000000-0005-0000-0000-0000B2260000}"/>
    <cellStyle name="Warning" xfId="3730" xr:uid="{00000000-0005-0000-0000-0000CA260000}"/>
    <cellStyle name="Warning Text" xfId="1169" xr:uid="{00000000-0005-0000-0000-000084040000}"/>
    <cellStyle name="Warning Text 2" xfId="3731" xr:uid="{00000000-0005-0000-0000-0000CB260000}"/>
    <cellStyle name="一般" xfId="0" builtinId="0"/>
    <cellStyle name="一般 10" xfId="1170" xr:uid="{00000000-0005-0000-0000-000086040000}"/>
    <cellStyle name="一般 10 2" xfId="3732" xr:uid="{00000000-0005-0000-0000-0000CD260000}"/>
    <cellStyle name="一般 11" xfId="1171" xr:uid="{00000000-0005-0000-0000-000087040000}"/>
    <cellStyle name="一般 11 2" xfId="3733" xr:uid="{00000000-0005-0000-0000-0000CE260000}"/>
    <cellStyle name="一般 12" xfId="7008" xr:uid="{00000000-0005-0000-0000-0000CC260000}"/>
    <cellStyle name="一般 13" xfId="56736" xr:uid="{EAF14FCA-7401-4B04-8551-1FBA134C5BF1}"/>
    <cellStyle name="一般 2" xfId="1172" xr:uid="{00000000-0005-0000-0000-000088040000}"/>
    <cellStyle name="一般 2 2" xfId="1173" xr:uid="{00000000-0005-0000-0000-000089040000}"/>
    <cellStyle name="一般 2 2 2" xfId="3735" xr:uid="{00000000-0005-0000-0000-0000D0260000}"/>
    <cellStyle name="一般 2 3" xfId="3734" xr:uid="{00000000-0005-0000-0000-0000CF260000}"/>
    <cellStyle name="一般 2_1060206_主計索取資料" xfId="1174" xr:uid="{00000000-0005-0000-0000-00008A040000}"/>
    <cellStyle name="一般 3" xfId="1175" xr:uid="{00000000-0005-0000-0000-00008B040000}"/>
    <cellStyle name="一般 3 2" xfId="1176" xr:uid="{00000000-0005-0000-0000-00008C040000}"/>
    <cellStyle name="一般 3 2 2" xfId="3737" xr:uid="{00000000-0005-0000-0000-0000D3260000}"/>
    <cellStyle name="一般 3 3" xfId="3736" xr:uid="{00000000-0005-0000-0000-0000D2260000}"/>
    <cellStyle name="一般 3_1060303-主機案(租用及購置)-按期程" xfId="1177" xr:uid="{00000000-0005-0000-0000-00008D040000}"/>
    <cellStyle name="一般 4" xfId="7" xr:uid="{1B90FC5C-40D0-4EE5-A890-84C5E83DE35F}"/>
    <cellStyle name="一般 4 2" xfId="3213" xr:uid="{00000000-0005-0000-0000-000006000000}"/>
    <cellStyle name="一般 4 2 2" xfId="3739" xr:uid="{00000000-0005-0000-0000-0000D6260000}"/>
    <cellStyle name="一般 4 3" xfId="3738" xr:uid="{00000000-0005-0000-0000-0000D5260000}"/>
    <cellStyle name="一般 5" xfId="1178" xr:uid="{00000000-0005-0000-0000-00008F040000}"/>
    <cellStyle name="一般 5 2" xfId="9005" xr:uid="{00000000-0005-0000-0000-0000D7260000}"/>
    <cellStyle name="一般 6" xfId="1179" xr:uid="{00000000-0005-0000-0000-000090040000}"/>
    <cellStyle name="一般 6 2" xfId="9004" xr:uid="{00000000-0005-0000-0000-0000D8260000}"/>
    <cellStyle name="一般 7" xfId="1180" xr:uid="{00000000-0005-0000-0000-000091040000}"/>
    <cellStyle name="一般 7 2" xfId="3740" xr:uid="{00000000-0005-0000-0000-0000D9260000}"/>
    <cellStyle name="一般 8" xfId="1181" xr:uid="{00000000-0005-0000-0000-000092040000}"/>
    <cellStyle name="一般 8 2" xfId="3741" xr:uid="{00000000-0005-0000-0000-0000DA260000}"/>
    <cellStyle name="一般 9" xfId="1182" xr:uid="{00000000-0005-0000-0000-000093040000}"/>
    <cellStyle name="一般 9 2" xfId="9007" xr:uid="{00000000-0005-0000-0000-0000DB260000}"/>
    <cellStyle name="千分位" xfId="1" builtinId="3"/>
    <cellStyle name="千分位 10" xfId="1183" xr:uid="{00000000-0005-0000-0000-000096040000}"/>
    <cellStyle name="千分位 10 10" xfId="56110" xr:uid="{00000000-0005-0000-0000-000061060000}"/>
    <cellStyle name="千分位 10 2" xfId="1184" xr:uid="{00000000-0005-0000-0000-000097040000}"/>
    <cellStyle name="千分位 10 2 10" xfId="56111" xr:uid="{00000000-0005-0000-0000-000062060000}"/>
    <cellStyle name="千分位 10 2 2" xfId="1185" xr:uid="{00000000-0005-0000-0000-000098040000}"/>
    <cellStyle name="千分位 10 2 2 2" xfId="1186" xr:uid="{00000000-0005-0000-0000-000099040000}"/>
    <cellStyle name="千分位 10 2 2 2 2" xfId="1187" xr:uid="{00000000-0005-0000-0000-00009A040000}"/>
    <cellStyle name="千分位 10 2 2 2 2 2" xfId="4404" xr:uid="{00000000-0005-0000-0000-000065060000}"/>
    <cellStyle name="千分位 10 2 2 2 2 2 2" xfId="24918" xr:uid="{00000000-0005-0000-0000-0000CC220000}"/>
    <cellStyle name="千分位 10 2 2 2 2 3" xfId="9010" xr:uid="{00000000-0005-0000-0000-0000E0260000}"/>
    <cellStyle name="千分位 10 2 2 2 2 4" xfId="22153" xr:uid="{00000000-0005-0000-0000-000065060000}"/>
    <cellStyle name="千分位 10 2 2 2 2 4 2" xfId="40693" xr:uid="{00000000-0005-0000-0000-0000CE220000}"/>
    <cellStyle name="千分位 10 2 2 2 2 5" xfId="22955" xr:uid="{00000000-0005-0000-0000-0000CB220000}"/>
    <cellStyle name="千分位 10 2 2 2 2 6" xfId="54370" xr:uid="{00000000-0005-0000-0000-00009A040000}"/>
    <cellStyle name="千分位 10 2 2 2 2 7" xfId="56114" xr:uid="{00000000-0005-0000-0000-000065060000}"/>
    <cellStyle name="千分位 10 2 2 2 3" xfId="4403" xr:uid="{00000000-0005-0000-0000-000064060000}"/>
    <cellStyle name="千分位 10 2 2 2 3 2" xfId="24917" xr:uid="{00000000-0005-0000-0000-0000CF220000}"/>
    <cellStyle name="千分位 10 2 2 2 4" xfId="3744" xr:uid="{00000000-0005-0000-0000-0000DF260000}"/>
    <cellStyle name="千分位 10 2 2 2 5" xfId="22152" xr:uid="{00000000-0005-0000-0000-000064060000}"/>
    <cellStyle name="千分位 10 2 2 2 5 2" xfId="40692" xr:uid="{00000000-0005-0000-0000-0000D1220000}"/>
    <cellStyle name="千分位 10 2 2 2 6" xfId="22954" xr:uid="{00000000-0005-0000-0000-0000CA220000}"/>
    <cellStyle name="千分位 10 2 2 2 7" xfId="54369" xr:uid="{00000000-0005-0000-0000-000099040000}"/>
    <cellStyle name="千分位 10 2 2 2 8" xfId="56113" xr:uid="{00000000-0005-0000-0000-000064060000}"/>
    <cellStyle name="千分位 10 2 2 3" xfId="1188" xr:uid="{00000000-0005-0000-0000-00009B040000}"/>
    <cellStyle name="千分位 10 2 2 3 2" xfId="4405" xr:uid="{00000000-0005-0000-0000-000066060000}"/>
    <cellStyle name="千分位 10 2 2 3 2 2" xfId="24919" xr:uid="{00000000-0005-0000-0000-0000D3220000}"/>
    <cellStyle name="千分位 10 2 2 3 3" xfId="9009" xr:uid="{00000000-0005-0000-0000-0000E1260000}"/>
    <cellStyle name="千分位 10 2 2 3 4" xfId="22154" xr:uid="{00000000-0005-0000-0000-000066060000}"/>
    <cellStyle name="千分位 10 2 2 3 4 2" xfId="40694" xr:uid="{00000000-0005-0000-0000-0000D5220000}"/>
    <cellStyle name="千分位 10 2 2 3 5" xfId="22956" xr:uid="{00000000-0005-0000-0000-0000D2220000}"/>
    <cellStyle name="千分位 10 2 2 3 6" xfId="54371" xr:uid="{00000000-0005-0000-0000-00009B040000}"/>
    <cellStyle name="千分位 10 2 2 3 7" xfId="56115" xr:uid="{00000000-0005-0000-0000-000066060000}"/>
    <cellStyle name="千分位 10 2 2 4" xfId="4402" xr:uid="{00000000-0005-0000-0000-000063060000}"/>
    <cellStyle name="千分位 10 2 2 4 2" xfId="24916" xr:uid="{00000000-0005-0000-0000-0000D6220000}"/>
    <cellStyle name="千分位 10 2 2 5" xfId="3743" xr:uid="{00000000-0005-0000-0000-0000DE260000}"/>
    <cellStyle name="千分位 10 2 2 6" xfId="22151" xr:uid="{00000000-0005-0000-0000-000063060000}"/>
    <cellStyle name="千分位 10 2 2 6 2" xfId="40691" xr:uid="{00000000-0005-0000-0000-0000D8220000}"/>
    <cellStyle name="千分位 10 2 2 7" xfId="22953" xr:uid="{00000000-0005-0000-0000-0000C9220000}"/>
    <cellStyle name="千分位 10 2 2 8" xfId="54368" xr:uid="{00000000-0005-0000-0000-000098040000}"/>
    <cellStyle name="千分位 10 2 2 9" xfId="56112" xr:uid="{00000000-0005-0000-0000-000063060000}"/>
    <cellStyle name="千分位 10 2 3" xfId="1189" xr:uid="{00000000-0005-0000-0000-00009C040000}"/>
    <cellStyle name="千分位 10 2 3 2" xfId="1190" xr:uid="{00000000-0005-0000-0000-00009D040000}"/>
    <cellStyle name="千分位 10 2 3 2 2" xfId="4407" xr:uid="{00000000-0005-0000-0000-000068060000}"/>
    <cellStyle name="千分位 10 2 3 2 2 2" xfId="24921" xr:uid="{00000000-0005-0000-0000-0000DB220000}"/>
    <cellStyle name="千分位 10 2 3 2 3" xfId="9011" xr:uid="{00000000-0005-0000-0000-0000E3260000}"/>
    <cellStyle name="千分位 10 2 3 2 4" xfId="22156" xr:uid="{00000000-0005-0000-0000-000068060000}"/>
    <cellStyle name="千分位 10 2 3 2 4 2" xfId="40696" xr:uid="{00000000-0005-0000-0000-0000DD220000}"/>
    <cellStyle name="千分位 10 2 3 2 5" xfId="22958" xr:uid="{00000000-0005-0000-0000-0000DA220000}"/>
    <cellStyle name="千分位 10 2 3 2 6" xfId="54373" xr:uid="{00000000-0005-0000-0000-00009D040000}"/>
    <cellStyle name="千分位 10 2 3 2 7" xfId="56117" xr:uid="{00000000-0005-0000-0000-000068060000}"/>
    <cellStyle name="千分位 10 2 3 3" xfId="4406" xr:uid="{00000000-0005-0000-0000-000067060000}"/>
    <cellStyle name="千分位 10 2 3 3 2" xfId="24920" xr:uid="{00000000-0005-0000-0000-0000DE220000}"/>
    <cellStyle name="千分位 10 2 3 4" xfId="3745" xr:uid="{00000000-0005-0000-0000-0000E2260000}"/>
    <cellStyle name="千分位 10 2 3 5" xfId="22155" xr:uid="{00000000-0005-0000-0000-000067060000}"/>
    <cellStyle name="千分位 10 2 3 5 2" xfId="40695" xr:uid="{00000000-0005-0000-0000-0000E0220000}"/>
    <cellStyle name="千分位 10 2 3 6" xfId="22957" xr:uid="{00000000-0005-0000-0000-0000D9220000}"/>
    <cellStyle name="千分位 10 2 3 7" xfId="54372" xr:uid="{00000000-0005-0000-0000-00009C040000}"/>
    <cellStyle name="千分位 10 2 3 8" xfId="56116" xr:uid="{00000000-0005-0000-0000-000067060000}"/>
    <cellStyle name="千分位 10 2 4" xfId="1191" xr:uid="{00000000-0005-0000-0000-00009E040000}"/>
    <cellStyle name="千分位 10 2 4 2" xfId="4408" xr:uid="{00000000-0005-0000-0000-000069060000}"/>
    <cellStyle name="千分位 10 2 4 2 2" xfId="24922" xr:uid="{00000000-0005-0000-0000-0000E2220000}"/>
    <cellStyle name="千分位 10 2 4 3" xfId="9008" xr:uid="{00000000-0005-0000-0000-0000E4260000}"/>
    <cellStyle name="千分位 10 2 4 4" xfId="22157" xr:uid="{00000000-0005-0000-0000-000069060000}"/>
    <cellStyle name="千分位 10 2 4 4 2" xfId="40697" xr:uid="{00000000-0005-0000-0000-0000E4220000}"/>
    <cellStyle name="千分位 10 2 4 5" xfId="22959" xr:uid="{00000000-0005-0000-0000-0000E1220000}"/>
    <cellStyle name="千分位 10 2 4 6" xfId="54374" xr:uid="{00000000-0005-0000-0000-00009E040000}"/>
    <cellStyle name="千分位 10 2 4 7" xfId="56118" xr:uid="{00000000-0005-0000-0000-000069060000}"/>
    <cellStyle name="千分位 10 2 5" xfId="4401" xr:uid="{00000000-0005-0000-0000-000062060000}"/>
    <cellStyle name="千分位 10 2 5 2" xfId="24915" xr:uid="{00000000-0005-0000-0000-0000E5220000}"/>
    <cellStyle name="千分位 10 2 6" xfId="3742" xr:uid="{00000000-0005-0000-0000-0000DD260000}"/>
    <cellStyle name="千分位 10 2 7" xfId="22150" xr:uid="{00000000-0005-0000-0000-000062060000}"/>
    <cellStyle name="千分位 10 2 7 2" xfId="40690" xr:uid="{00000000-0005-0000-0000-0000E7220000}"/>
    <cellStyle name="千分位 10 2 8" xfId="22952" xr:uid="{00000000-0005-0000-0000-0000C8220000}"/>
    <cellStyle name="千分位 10 2 9" xfId="54367" xr:uid="{00000000-0005-0000-0000-000097040000}"/>
    <cellStyle name="千分位 10 3" xfId="1192" xr:uid="{00000000-0005-0000-0000-00009F040000}"/>
    <cellStyle name="千分位 10 3 2" xfId="1193" xr:uid="{00000000-0005-0000-0000-0000A0040000}"/>
    <cellStyle name="千分位 10 3 2 2" xfId="4410" xr:uid="{00000000-0005-0000-0000-00006B060000}"/>
    <cellStyle name="千分位 10 3 2 2 2" xfId="24924" xr:uid="{00000000-0005-0000-0000-0000EA220000}"/>
    <cellStyle name="千分位 10 3 2 3" xfId="3747" xr:uid="{00000000-0005-0000-0000-0000E6260000}"/>
    <cellStyle name="千分位 10 3 2 4" xfId="22159" xr:uid="{00000000-0005-0000-0000-00006B060000}"/>
    <cellStyle name="千分位 10 3 2 4 2" xfId="40699" xr:uid="{00000000-0005-0000-0000-0000EC220000}"/>
    <cellStyle name="千分位 10 3 2 5" xfId="22961" xr:uid="{00000000-0005-0000-0000-0000E9220000}"/>
    <cellStyle name="千分位 10 3 2 6" xfId="54376" xr:uid="{00000000-0005-0000-0000-0000A0040000}"/>
    <cellStyle name="千分位 10 3 2 7" xfId="56120" xr:uid="{00000000-0005-0000-0000-00006B060000}"/>
    <cellStyle name="千分位 10 3 3" xfId="4409" xr:uid="{00000000-0005-0000-0000-00006A060000}"/>
    <cellStyle name="千分位 10 3 3 2" xfId="24923" xr:uid="{00000000-0005-0000-0000-0000ED220000}"/>
    <cellStyle name="千分位 10 3 4" xfId="3746" xr:uid="{00000000-0005-0000-0000-0000E5260000}"/>
    <cellStyle name="千分位 10 3 5" xfId="22158" xr:uid="{00000000-0005-0000-0000-00006A060000}"/>
    <cellStyle name="千分位 10 3 5 2" xfId="40698" xr:uid="{00000000-0005-0000-0000-0000EF220000}"/>
    <cellStyle name="千分位 10 3 6" xfId="22960" xr:uid="{00000000-0005-0000-0000-0000E8220000}"/>
    <cellStyle name="千分位 10 3 7" xfId="54375" xr:uid="{00000000-0005-0000-0000-00009F040000}"/>
    <cellStyle name="千分位 10 3 8" xfId="56119" xr:uid="{00000000-0005-0000-0000-00006A060000}"/>
    <cellStyle name="千分位 10 4" xfId="1194" xr:uid="{00000000-0005-0000-0000-0000A1040000}"/>
    <cellStyle name="千分位 10 4 2" xfId="4411" xr:uid="{00000000-0005-0000-0000-00006C060000}"/>
    <cellStyle name="千分位 10 4 2 2" xfId="24925" xr:uid="{00000000-0005-0000-0000-0000F1220000}"/>
    <cellStyle name="千分位 10 4 3" xfId="3748" xr:uid="{00000000-0005-0000-0000-0000E7260000}"/>
    <cellStyle name="千分位 10 4 4" xfId="22160" xr:uid="{00000000-0005-0000-0000-00006C060000}"/>
    <cellStyle name="千分位 10 4 4 2" xfId="40700" xr:uid="{00000000-0005-0000-0000-0000F3220000}"/>
    <cellStyle name="千分位 10 4 5" xfId="22962" xr:uid="{00000000-0005-0000-0000-0000F0220000}"/>
    <cellStyle name="千分位 10 4 6" xfId="54377" xr:uid="{00000000-0005-0000-0000-0000A1040000}"/>
    <cellStyle name="千分位 10 4 7" xfId="56121" xr:uid="{00000000-0005-0000-0000-00006C060000}"/>
    <cellStyle name="千分位 10 5" xfId="4400" xr:uid="{00000000-0005-0000-0000-000061060000}"/>
    <cellStyle name="千分位 10 5 2" xfId="24914" xr:uid="{00000000-0005-0000-0000-0000F4220000}"/>
    <cellStyle name="千分位 10 6" xfId="9006" xr:uid="{00000000-0005-0000-0000-0000DC260000}"/>
    <cellStyle name="千分位 10 7" xfId="22149" xr:uid="{00000000-0005-0000-0000-000061060000}"/>
    <cellStyle name="千分位 10 7 2" xfId="40689" xr:uid="{00000000-0005-0000-0000-0000F6220000}"/>
    <cellStyle name="千分位 10 8" xfId="22951" xr:uid="{00000000-0005-0000-0000-0000C7220000}"/>
    <cellStyle name="千分位 10 9" xfId="54366" xr:uid="{00000000-0005-0000-0000-000096040000}"/>
    <cellStyle name="千分位 11" xfId="1195" xr:uid="{00000000-0005-0000-0000-0000A2040000}"/>
    <cellStyle name="千分位 11 2" xfId="1196" xr:uid="{00000000-0005-0000-0000-0000A3040000}"/>
    <cellStyle name="千分位 11 2 2" xfId="4413" xr:uid="{00000000-0005-0000-0000-00006E060000}"/>
    <cellStyle name="千分位 11 2 2 2" xfId="24927" xr:uid="{00000000-0005-0000-0000-0000F9220000}"/>
    <cellStyle name="千分位 11 2 3" xfId="9013" xr:uid="{00000000-0005-0000-0000-0000E9260000}"/>
    <cellStyle name="千分位 11 2 4" xfId="22162" xr:uid="{00000000-0005-0000-0000-00006E060000}"/>
    <cellStyle name="千分位 11 2 4 2" xfId="40702" xr:uid="{00000000-0005-0000-0000-0000FB220000}"/>
    <cellStyle name="千分位 11 2 5" xfId="22964" xr:uid="{00000000-0005-0000-0000-0000F8220000}"/>
    <cellStyle name="千分位 11 2 6" xfId="54379" xr:uid="{00000000-0005-0000-0000-0000A3040000}"/>
    <cellStyle name="千分位 11 2 7" xfId="56123" xr:uid="{00000000-0005-0000-0000-00006E060000}"/>
    <cellStyle name="千分位 11 3" xfId="4412" xr:uid="{00000000-0005-0000-0000-00006D060000}"/>
    <cellStyle name="千分位 11 3 2" xfId="24926" xr:uid="{00000000-0005-0000-0000-0000FC220000}"/>
    <cellStyle name="千分位 11 4" xfId="9014" xr:uid="{00000000-0005-0000-0000-0000E8260000}"/>
    <cellStyle name="千分位 11 5" xfId="22161" xr:uid="{00000000-0005-0000-0000-00006D060000}"/>
    <cellStyle name="千分位 11 5 2" xfId="40701" xr:uid="{00000000-0005-0000-0000-0000FE220000}"/>
    <cellStyle name="千分位 11 6" xfId="22963" xr:uid="{00000000-0005-0000-0000-0000F7220000}"/>
    <cellStyle name="千分位 11 7" xfId="54378" xr:uid="{00000000-0005-0000-0000-0000A2040000}"/>
    <cellStyle name="千分位 11 8" xfId="56122" xr:uid="{00000000-0005-0000-0000-00006D060000}"/>
    <cellStyle name="千分位 12" xfId="1197" xr:uid="{00000000-0005-0000-0000-0000A4040000}"/>
    <cellStyle name="千分位 12 2" xfId="4414" xr:uid="{00000000-0005-0000-0000-00006F060000}"/>
    <cellStyle name="千分位 12 2 2" xfId="24928" xr:uid="{00000000-0005-0000-0000-000000230000}"/>
    <cellStyle name="千分位 12 3" xfId="3749" xr:uid="{00000000-0005-0000-0000-0000EA260000}"/>
    <cellStyle name="千分位 12 4" xfId="22163" xr:uid="{00000000-0005-0000-0000-00006F060000}"/>
    <cellStyle name="千分位 12 4 2" xfId="40703" xr:uid="{00000000-0005-0000-0000-000002230000}"/>
    <cellStyle name="千分位 12 5" xfId="22965" xr:uid="{00000000-0005-0000-0000-0000FF220000}"/>
    <cellStyle name="千分位 12 6" xfId="54380" xr:uid="{00000000-0005-0000-0000-0000A4040000}"/>
    <cellStyle name="千分位 12 7" xfId="56124" xr:uid="{00000000-0005-0000-0000-00006F060000}"/>
    <cellStyle name="千分位 13" xfId="1198" xr:uid="{00000000-0005-0000-0000-0000A5040000}"/>
    <cellStyle name="千分位 13 2" xfId="4415" xr:uid="{00000000-0005-0000-0000-000070060000}"/>
    <cellStyle name="千分位 13 2 2" xfId="24929" xr:uid="{00000000-0005-0000-0000-000004230000}"/>
    <cellStyle name="千分位 13 3" xfId="9015" xr:uid="{00000000-0005-0000-0000-0000EB260000}"/>
    <cellStyle name="千分位 13 4" xfId="22164" xr:uid="{00000000-0005-0000-0000-000070060000}"/>
    <cellStyle name="千分位 13 4 2" xfId="40704" xr:uid="{00000000-0005-0000-0000-000006230000}"/>
    <cellStyle name="千分位 13 5" xfId="22966" xr:uid="{00000000-0005-0000-0000-000003230000}"/>
    <cellStyle name="千分位 13 6" xfId="54381" xr:uid="{00000000-0005-0000-0000-0000A5040000}"/>
    <cellStyle name="千分位 13 7" xfId="56125" xr:uid="{00000000-0005-0000-0000-000070060000}"/>
    <cellStyle name="千分位 14" xfId="1199" xr:uid="{00000000-0005-0000-0000-0000A6040000}"/>
    <cellStyle name="千分位 14 2" xfId="4416" xr:uid="{00000000-0005-0000-0000-000071060000}"/>
    <cellStyle name="千分位 14 2 2" xfId="24930" xr:uid="{00000000-0005-0000-0000-000008230000}"/>
    <cellStyle name="千分位 14 3" xfId="9012" xr:uid="{00000000-0005-0000-0000-0000EC260000}"/>
    <cellStyle name="千分位 14 4" xfId="22165" xr:uid="{00000000-0005-0000-0000-000071060000}"/>
    <cellStyle name="千分位 14 4 2" xfId="40705" xr:uid="{00000000-0005-0000-0000-00000A230000}"/>
    <cellStyle name="千分位 14 5" xfId="22967" xr:uid="{00000000-0005-0000-0000-000007230000}"/>
    <cellStyle name="千分位 14 6" xfId="54382" xr:uid="{00000000-0005-0000-0000-0000A6040000}"/>
    <cellStyle name="千分位 14 7" xfId="56126" xr:uid="{00000000-0005-0000-0000-000071060000}"/>
    <cellStyle name="千分位 15" xfId="1200" xr:uid="{00000000-0005-0000-0000-0000A7040000}"/>
    <cellStyle name="千分位 15 2" xfId="4417" xr:uid="{00000000-0005-0000-0000-000072060000}"/>
    <cellStyle name="千分位 15 2 2" xfId="24931" xr:uid="{00000000-0005-0000-0000-00000C230000}"/>
    <cellStyle name="千分位 15 3" xfId="3750" xr:uid="{00000000-0005-0000-0000-0000ED260000}"/>
    <cellStyle name="千分位 15 4" xfId="22166" xr:uid="{00000000-0005-0000-0000-000072060000}"/>
    <cellStyle name="千分位 15 4 2" xfId="40706" xr:uid="{00000000-0005-0000-0000-00000E230000}"/>
    <cellStyle name="千分位 15 5" xfId="22968" xr:uid="{00000000-0005-0000-0000-00000B230000}"/>
    <cellStyle name="千分位 15 6" xfId="54383" xr:uid="{00000000-0005-0000-0000-0000A7040000}"/>
    <cellStyle name="千分位 15 7" xfId="56127" xr:uid="{00000000-0005-0000-0000-000072060000}"/>
    <cellStyle name="千分位 16" xfId="1201" xr:uid="{00000000-0005-0000-0000-0000A8040000}"/>
    <cellStyle name="千分位 16 2" xfId="4418" xr:uid="{00000000-0005-0000-0000-000073060000}"/>
    <cellStyle name="千分位 16 2 2" xfId="24932" xr:uid="{00000000-0005-0000-0000-000010230000}"/>
    <cellStyle name="千分位 16 3" xfId="3751" xr:uid="{00000000-0005-0000-0000-0000EE260000}"/>
    <cellStyle name="千分位 16 4" xfId="22167" xr:uid="{00000000-0005-0000-0000-000073060000}"/>
    <cellStyle name="千分位 16 4 2" xfId="40707" xr:uid="{00000000-0005-0000-0000-000012230000}"/>
    <cellStyle name="千分位 16 5" xfId="22969" xr:uid="{00000000-0005-0000-0000-00000F230000}"/>
    <cellStyle name="千分位 16 6" xfId="54384" xr:uid="{00000000-0005-0000-0000-0000A8040000}"/>
    <cellStyle name="千分位 16 7" xfId="56128" xr:uid="{00000000-0005-0000-0000-000073060000}"/>
    <cellStyle name="千分位 17" xfId="3203" xr:uid="{00000000-0005-0000-0000-0000B00C0000}"/>
    <cellStyle name="千分位 17 2" xfId="6410" xr:uid="{00000000-0005-0000-0000-000074060000}"/>
    <cellStyle name="千分位 17 2 2" xfId="26815" xr:uid="{00000000-0005-0000-0000-000014230000}"/>
    <cellStyle name="千分位 17 3" xfId="3752" xr:uid="{00000000-0005-0000-0000-0000EF260000}"/>
    <cellStyle name="千分位 17 4" xfId="22442" xr:uid="{00000000-0005-0000-0000-000074060000}"/>
    <cellStyle name="千分位 17 4 2" xfId="40982" xr:uid="{00000000-0005-0000-0000-000016230000}"/>
    <cellStyle name="千分位 17 5" xfId="24382" xr:uid="{00000000-0005-0000-0000-000013230000}"/>
    <cellStyle name="千分位 17 6" xfId="56022" xr:uid="{00000000-0005-0000-0000-0000B00C0000}"/>
    <cellStyle name="千分位 17 7" xfId="56727" xr:uid="{00000000-0005-0000-0000-000074060000}"/>
    <cellStyle name="千分位 18" xfId="3212" xr:uid="{00000000-0005-0000-0000-0000BA0C0000}"/>
    <cellStyle name="千分位 18 2" xfId="9018" xr:uid="{00000000-0005-0000-0000-0000F0260000}"/>
    <cellStyle name="千分位 19" xfId="3223" xr:uid="{00000000-0005-0000-0000-0000430F0000}"/>
    <cellStyle name="千分位 19 2" xfId="24392" xr:uid="{00000000-0005-0000-0000-000019230000}"/>
    <cellStyle name="千分位 2" xfId="19" xr:uid="{00000000-0005-0000-0000-000038000000}"/>
    <cellStyle name="千分位 2 10" xfId="54192" xr:uid="{00000000-0005-0000-0000-000038000000}"/>
    <cellStyle name="千分位 2 10 2" xfId="1203" xr:uid="{00000000-0005-0000-0000-0000AA040000}"/>
    <cellStyle name="千分位 2 10 2 2" xfId="4420" xr:uid="{00000000-0005-0000-0000-000077060000}"/>
    <cellStyle name="千分位 2 10 2 2 2" xfId="24934" xr:uid="{00000000-0005-0000-0000-00001C230000}"/>
    <cellStyle name="千分位 2 10 2 3" xfId="3753" xr:uid="{00000000-0005-0000-0000-0000F2260000}"/>
    <cellStyle name="千分位 2 10 2 4" xfId="22169" xr:uid="{00000000-0005-0000-0000-000077060000}"/>
    <cellStyle name="千分位 2 10 2 4 2" xfId="40709" xr:uid="{00000000-0005-0000-0000-00001E230000}"/>
    <cellStyle name="千分位 2 10 2 5" xfId="22971" xr:uid="{00000000-0005-0000-0000-00001B230000}"/>
    <cellStyle name="千分位 2 10 2 6" xfId="54386" xr:uid="{00000000-0005-0000-0000-0000AA040000}"/>
    <cellStyle name="千分位 2 10 2 7" xfId="56130" xr:uid="{00000000-0005-0000-0000-000077060000}"/>
    <cellStyle name="千分位 2 11" xfId="56037" xr:uid="{00000000-0005-0000-0000-000003000000}"/>
    <cellStyle name="千分位 2 12" xfId="56067" xr:uid="{00000000-0005-0000-0000-000076060000}"/>
    <cellStyle name="千分位 2 2" xfId="1204" xr:uid="{00000000-0005-0000-0000-0000AB040000}"/>
    <cellStyle name="千分位 2 2 10" xfId="56131" xr:uid="{00000000-0005-0000-0000-000078060000}"/>
    <cellStyle name="千分位 2 2 2" xfId="1205" xr:uid="{00000000-0005-0000-0000-0000AC040000}"/>
    <cellStyle name="千分位 2 2 2 2" xfId="1206" xr:uid="{00000000-0005-0000-0000-0000AD040000}"/>
    <cellStyle name="千分位 2 2 2 2 2" xfId="4423" xr:uid="{00000000-0005-0000-0000-00007A060000}"/>
    <cellStyle name="千分位 2 2 2 2 2 2" xfId="24937" xr:uid="{00000000-0005-0000-0000-000022230000}"/>
    <cellStyle name="千分位 2 2 2 2 3" xfId="3754" xr:uid="{00000000-0005-0000-0000-0000F5260000}"/>
    <cellStyle name="千分位 2 2 2 2 4" xfId="22172" xr:uid="{00000000-0005-0000-0000-00007A060000}"/>
    <cellStyle name="千分位 2 2 2 2 4 2" xfId="40712" xr:uid="{00000000-0005-0000-0000-000024230000}"/>
    <cellStyle name="千分位 2 2 2 2 5" xfId="22974" xr:uid="{00000000-0005-0000-0000-000021230000}"/>
    <cellStyle name="千分位 2 2 2 2 6" xfId="54389" xr:uid="{00000000-0005-0000-0000-0000AD040000}"/>
    <cellStyle name="千分位 2 2 2 2 7" xfId="56133" xr:uid="{00000000-0005-0000-0000-00007A060000}"/>
    <cellStyle name="千分位 2 2 2 3" xfId="4422" xr:uid="{00000000-0005-0000-0000-000079060000}"/>
    <cellStyle name="千分位 2 2 2 3 2" xfId="24936" xr:uid="{00000000-0005-0000-0000-000025230000}"/>
    <cellStyle name="千分位 2 2 2 4" xfId="9016" xr:uid="{00000000-0005-0000-0000-0000F4260000}"/>
    <cellStyle name="千分位 2 2 2 5" xfId="22171" xr:uid="{00000000-0005-0000-0000-000079060000}"/>
    <cellStyle name="千分位 2 2 2 5 2" xfId="40711" xr:uid="{00000000-0005-0000-0000-000027230000}"/>
    <cellStyle name="千分位 2 2 2 6" xfId="22973" xr:uid="{00000000-0005-0000-0000-000020230000}"/>
    <cellStyle name="千分位 2 2 2 7" xfId="54388" xr:uid="{00000000-0005-0000-0000-0000AC040000}"/>
    <cellStyle name="千分位 2 2 2 8" xfId="56132" xr:uid="{00000000-0005-0000-0000-000079060000}"/>
    <cellStyle name="千分位 2 2 3" xfId="1207" xr:uid="{00000000-0005-0000-0000-0000AE040000}"/>
    <cellStyle name="千分位 2 2 3 2" xfId="4424" xr:uid="{00000000-0005-0000-0000-00007B060000}"/>
    <cellStyle name="千分位 2 2 3 2 2" xfId="24938" xr:uid="{00000000-0005-0000-0000-000029230000}"/>
    <cellStyle name="千分位 2 2 3 3" xfId="3755" xr:uid="{00000000-0005-0000-0000-0000F6260000}"/>
    <cellStyle name="千分位 2 2 3 4" xfId="22173" xr:uid="{00000000-0005-0000-0000-00007B060000}"/>
    <cellStyle name="千分位 2 2 3 4 2" xfId="40713" xr:uid="{00000000-0005-0000-0000-00002B230000}"/>
    <cellStyle name="千分位 2 2 3 5" xfId="22975" xr:uid="{00000000-0005-0000-0000-000028230000}"/>
    <cellStyle name="千分位 2 2 3 6" xfId="54390" xr:uid="{00000000-0005-0000-0000-0000AE040000}"/>
    <cellStyle name="千分位 2 2 3 7" xfId="56134" xr:uid="{00000000-0005-0000-0000-00007B060000}"/>
    <cellStyle name="千分位 2 2 4" xfId="4421" xr:uid="{00000000-0005-0000-0000-000078060000}"/>
    <cellStyle name="千分位 2 2 4 2" xfId="24935" xr:uid="{00000000-0005-0000-0000-00002C230000}"/>
    <cellStyle name="千分位 2 2 5" xfId="9019" xr:uid="{00000000-0005-0000-0000-0000F3260000}"/>
    <cellStyle name="千分位 2 2 6" xfId="1208" xr:uid="{00000000-0005-0000-0000-0000AF040000}"/>
    <cellStyle name="千分位 2 2 6 2" xfId="4425" xr:uid="{00000000-0005-0000-0000-00007C060000}"/>
    <cellStyle name="千分位 2 2 6 2 2" xfId="24939" xr:uid="{00000000-0005-0000-0000-00002F230000}"/>
    <cellStyle name="千分位 2 2 6 3" xfId="3756" xr:uid="{00000000-0005-0000-0000-0000F7260000}"/>
    <cellStyle name="千分位 2 2 6 4" xfId="22174" xr:uid="{00000000-0005-0000-0000-00007C060000}"/>
    <cellStyle name="千分位 2 2 6 4 2" xfId="40714" xr:uid="{00000000-0005-0000-0000-000031230000}"/>
    <cellStyle name="千分位 2 2 6 5" xfId="22976" xr:uid="{00000000-0005-0000-0000-00002E230000}"/>
    <cellStyle name="千分位 2 2 6 6" xfId="54391" xr:uid="{00000000-0005-0000-0000-0000AF040000}"/>
    <cellStyle name="千分位 2 2 6 7" xfId="56135" xr:uid="{00000000-0005-0000-0000-00007C060000}"/>
    <cellStyle name="千分位 2 2 7" xfId="22170" xr:uid="{00000000-0005-0000-0000-000078060000}"/>
    <cellStyle name="千分位 2 2 7 2" xfId="40710" xr:uid="{00000000-0005-0000-0000-000032230000}"/>
    <cellStyle name="千分位 2 2 8" xfId="22972" xr:uid="{00000000-0005-0000-0000-00001F230000}"/>
    <cellStyle name="千分位 2 2 9" xfId="54387" xr:uid="{00000000-0005-0000-0000-0000AB040000}"/>
    <cellStyle name="千分位 2 3" xfId="2" xr:uid="{0F6519F5-BF88-4EED-9B2D-043459AD5BCF}"/>
    <cellStyle name="千分位 2 3 10" xfId="21968" xr:uid="{00000000-0005-0000-0000-00007D060000}"/>
    <cellStyle name="千分位 2 3 10 2" xfId="40508" xr:uid="{00000000-0005-0000-0000-000034230000}"/>
    <cellStyle name="千分位 2 3 11" xfId="22452" xr:uid="{00000000-0005-0000-0000-000033230000}"/>
    <cellStyle name="千分位 2 3 12" xfId="54176" xr:uid="{0F6519F5-BF88-4EED-9B2D-043459AD5BCF}"/>
    <cellStyle name="千分位 2 3 13" xfId="56038" xr:uid="{00000000-0005-0000-0000-000004000000}"/>
    <cellStyle name="千分位 2 3 14" xfId="56051" xr:uid="{00000000-0005-0000-0000-00007D060000}"/>
    <cellStyle name="千分位 2 3 2" xfId="10" xr:uid="{45D12B65-DBAE-46FE-8427-D1CB0F4EBB34}"/>
    <cellStyle name="千分位 2 3 2 10" xfId="54183" xr:uid="{45D12B65-DBAE-46FE-8427-D1CB0F4EBB34}"/>
    <cellStyle name="千分位 2 3 2 11" xfId="56039" xr:uid="{00000000-0005-0000-0000-000005000000}"/>
    <cellStyle name="千分位 2 3 2 12" xfId="56058" xr:uid="{00000000-0005-0000-0000-00007E060000}"/>
    <cellStyle name="千分位 2 3 2 2" xfId="18" xr:uid="{00000000-0005-0000-0000-000003000000}"/>
    <cellStyle name="千分位 2 3 2 2 2" xfId="3240" xr:uid="{00000000-0005-0000-0000-00007F060000}"/>
    <cellStyle name="千分位 2 3 2 2 2 2" xfId="24409" xr:uid="{00000000-0005-0000-0000-000037230000}"/>
    <cellStyle name="千分位 2 3 2 2 3" xfId="3757" xr:uid="{00000000-0005-0000-0000-0000FA260000}"/>
    <cellStyle name="千分位 2 3 2 2 4" xfId="21983" xr:uid="{00000000-0005-0000-0000-00007F060000}"/>
    <cellStyle name="千分位 2 3 2 2 4 2" xfId="40523" xr:uid="{00000000-0005-0000-0000-000039230000}"/>
    <cellStyle name="千分位 2 3 2 2 5" xfId="22467" xr:uid="{00000000-0005-0000-0000-000036230000}"/>
    <cellStyle name="千分位 2 3 2 2 6" xfId="54191" xr:uid="{00000000-0005-0000-0000-000003000000}"/>
    <cellStyle name="千分位 2 3 2 2 7" xfId="56040" xr:uid="{00000000-0005-0000-0000-000006000000}"/>
    <cellStyle name="千分位 2 3 2 2 8" xfId="56066" xr:uid="{00000000-0005-0000-0000-00007F060000}"/>
    <cellStyle name="千分位 2 3 2 3" xfId="28" xr:uid="{00000000-0005-0000-0000-000004000000}"/>
    <cellStyle name="千分位 2 3 2 3 2" xfId="3250" xr:uid="{00000000-0005-0000-0000-000080060000}"/>
    <cellStyle name="千分位 2 3 2 3 2 2" xfId="24419" xr:uid="{00000000-0005-0000-0000-00003B230000}"/>
    <cellStyle name="千分位 2 3 2 3 3" xfId="9023" xr:uid="{00000000-0005-0000-0000-0000FB260000}"/>
    <cellStyle name="千分位 2 3 2 3 4" xfId="21993" xr:uid="{00000000-0005-0000-0000-000080060000}"/>
    <cellStyle name="千分位 2 3 2 3 4 2" xfId="40533" xr:uid="{00000000-0005-0000-0000-00003D230000}"/>
    <cellStyle name="千分位 2 3 2 3 5" xfId="22477" xr:uid="{00000000-0005-0000-0000-00003A230000}"/>
    <cellStyle name="千分位 2 3 2 3 6" xfId="54201" xr:uid="{00000000-0005-0000-0000-000004000000}"/>
    <cellStyle name="千分位 2 3 2 3 7" xfId="56076" xr:uid="{00000000-0005-0000-0000-000080060000}"/>
    <cellStyle name="千分位 2 3 2 4" xfId="3211" xr:uid="{00000000-0005-0000-0000-000004000000}"/>
    <cellStyle name="千分位 2 3 2 4 2" xfId="6418" xr:uid="{00000000-0005-0000-0000-000081060000}"/>
    <cellStyle name="千分位 2 3 2 4 2 2" xfId="26823" xr:uid="{00000000-0005-0000-0000-00003F230000}"/>
    <cellStyle name="千分位 2 3 2 4 3" xfId="9020" xr:uid="{00000000-0005-0000-0000-0000FC260000}"/>
    <cellStyle name="千分位 2 3 2 4 4" xfId="22450" xr:uid="{00000000-0005-0000-0000-000081060000}"/>
    <cellStyle name="千分位 2 3 2 4 4 2" xfId="40990" xr:uid="{00000000-0005-0000-0000-000041230000}"/>
    <cellStyle name="千分位 2 3 2 4 5" xfId="24390" xr:uid="{00000000-0005-0000-0000-00003E230000}"/>
    <cellStyle name="千分位 2 3 2 4 6" xfId="56030" xr:uid="{00000000-0005-0000-0000-000004000000}"/>
    <cellStyle name="千分位 2 3 2 4 7" xfId="56735" xr:uid="{00000000-0005-0000-0000-000081060000}"/>
    <cellStyle name="千分位 2 3 2 5" xfId="3215" xr:uid="{00000000-0005-0000-0000-000008000000}"/>
    <cellStyle name="千分位 2 3 2 5 2" xfId="3758" xr:uid="{00000000-0005-0000-0000-0000FD260000}"/>
    <cellStyle name="千分位 2 3 2 6" xfId="3232" xr:uid="{00000000-0005-0000-0000-00007E060000}"/>
    <cellStyle name="千分位 2 3 2 6 2" xfId="24401" xr:uid="{00000000-0005-0000-0000-000044230000}"/>
    <cellStyle name="千分位 2 3 2 7" xfId="9021" xr:uid="{00000000-0005-0000-0000-0000F9260000}"/>
    <cellStyle name="千分位 2 3 2 8" xfId="21975" xr:uid="{00000000-0005-0000-0000-00007E060000}"/>
    <cellStyle name="千分位 2 3 2 8 2" xfId="40515" xr:uid="{00000000-0005-0000-0000-000046230000}"/>
    <cellStyle name="千分位 2 3 2 9" xfId="22459" xr:uid="{00000000-0005-0000-0000-000035230000}"/>
    <cellStyle name="千分位 2 3 3" xfId="3" xr:uid="{CC220C99-6379-4F4C-A09F-0D3C1AEC845F}"/>
    <cellStyle name="千分位 2 3 3 10" xfId="54177" xr:uid="{CC220C99-6379-4F4C-A09F-0D3C1AEC845F}"/>
    <cellStyle name="千分位 2 3 3 11" xfId="56033" xr:uid="{00000000-0005-0000-0000-000007000000}"/>
    <cellStyle name="千分位 2 3 3 12" xfId="56052" xr:uid="{00000000-0005-0000-0000-000083060000}"/>
    <cellStyle name="千分位 2 3 3 2" xfId="12" xr:uid="{00000000-0005-0000-0000-000004000000}"/>
    <cellStyle name="千分位 2 3 3 2 2" xfId="3234" xr:uid="{00000000-0005-0000-0000-000084060000}"/>
    <cellStyle name="千分位 2 3 3 2 2 2" xfId="24403" xr:uid="{00000000-0005-0000-0000-000049230000}"/>
    <cellStyle name="千分位 2 3 3 2 3" xfId="3760" xr:uid="{00000000-0005-0000-0000-0000FF260000}"/>
    <cellStyle name="千分位 2 3 3 2 4" xfId="21977" xr:uid="{00000000-0005-0000-0000-000084060000}"/>
    <cellStyle name="千分位 2 3 3 2 4 2" xfId="40517" xr:uid="{00000000-0005-0000-0000-00004B230000}"/>
    <cellStyle name="千分位 2 3 3 2 5" xfId="22461" xr:uid="{00000000-0005-0000-0000-000048230000}"/>
    <cellStyle name="千分位 2 3 3 2 6" xfId="54185" xr:uid="{00000000-0005-0000-0000-000004000000}"/>
    <cellStyle name="千分位 2 3 3 2 7" xfId="56041" xr:uid="{00000000-0005-0000-0000-000008000000}"/>
    <cellStyle name="千分位 2 3 3 2 8" xfId="56060" xr:uid="{00000000-0005-0000-0000-000084060000}"/>
    <cellStyle name="千分位 2 3 3 3" xfId="22" xr:uid="{00000000-0005-0000-0000-000005000000}"/>
    <cellStyle name="千分位 2 3 3 3 2" xfId="3244" xr:uid="{00000000-0005-0000-0000-000085060000}"/>
    <cellStyle name="千分位 2 3 3 3 2 2" xfId="24413" xr:uid="{00000000-0005-0000-0000-00004D230000}"/>
    <cellStyle name="千分位 2 3 3 3 3" xfId="9026" xr:uid="{00000000-0005-0000-0000-000000270000}"/>
    <cellStyle name="千分位 2 3 3 3 4" xfId="21987" xr:uid="{00000000-0005-0000-0000-000085060000}"/>
    <cellStyle name="千分位 2 3 3 3 4 2" xfId="40527" xr:uid="{00000000-0005-0000-0000-00004F230000}"/>
    <cellStyle name="千分位 2 3 3 3 5" xfId="22471" xr:uid="{00000000-0005-0000-0000-00004C230000}"/>
    <cellStyle name="千分位 2 3 3 3 6" xfId="54195" xr:uid="{00000000-0005-0000-0000-000005000000}"/>
    <cellStyle name="千分位 2 3 3 3 7" xfId="56070" xr:uid="{00000000-0005-0000-0000-000085060000}"/>
    <cellStyle name="千分位 2 3 3 4" xfId="3205" xr:uid="{00000000-0005-0000-0000-000005000000}"/>
    <cellStyle name="千分位 2 3 3 4 2" xfId="6412" xr:uid="{00000000-0005-0000-0000-000086060000}"/>
    <cellStyle name="千分位 2 3 3 4 2 2" xfId="26817" xr:uid="{00000000-0005-0000-0000-000051230000}"/>
    <cellStyle name="千分位 2 3 3 4 3" xfId="9025" xr:uid="{00000000-0005-0000-0000-000001270000}"/>
    <cellStyle name="千分位 2 3 3 4 4" xfId="22444" xr:uid="{00000000-0005-0000-0000-000086060000}"/>
    <cellStyle name="千分位 2 3 3 4 4 2" xfId="40984" xr:uid="{00000000-0005-0000-0000-000053230000}"/>
    <cellStyle name="千分位 2 3 3 4 5" xfId="24384" xr:uid="{00000000-0005-0000-0000-000050230000}"/>
    <cellStyle name="千分位 2 3 3 4 6" xfId="56024" xr:uid="{00000000-0005-0000-0000-000005000000}"/>
    <cellStyle name="千分位 2 3 3 4 7" xfId="56729" xr:uid="{00000000-0005-0000-0000-000086060000}"/>
    <cellStyle name="千分位 2 3 3 5" xfId="3216" xr:uid="{00000000-0005-0000-0000-000009000000}"/>
    <cellStyle name="千分位 2 3 3 5 2" xfId="3761" xr:uid="{00000000-0005-0000-0000-000002270000}"/>
    <cellStyle name="千分位 2 3 3 6" xfId="3225" xr:uid="{00000000-0005-0000-0000-000083060000}"/>
    <cellStyle name="千分位 2 3 3 6 2" xfId="24394" xr:uid="{00000000-0005-0000-0000-000056230000}"/>
    <cellStyle name="千分位 2 3 3 7" xfId="3759" xr:uid="{00000000-0005-0000-0000-0000FE260000}"/>
    <cellStyle name="千分位 2 3 3 8" xfId="21969" xr:uid="{00000000-0005-0000-0000-000083060000}"/>
    <cellStyle name="千分位 2 3 3 8 2" xfId="40509" xr:uid="{00000000-0005-0000-0000-000058230000}"/>
    <cellStyle name="千分位 2 3 3 9" xfId="22453" xr:uid="{00000000-0005-0000-0000-000047230000}"/>
    <cellStyle name="千分位 2 3 4" xfId="11" xr:uid="{00000000-0005-0000-0000-000002000000}"/>
    <cellStyle name="千分位 2 3 4 2" xfId="3233" xr:uid="{00000000-0005-0000-0000-000088060000}"/>
    <cellStyle name="千分位 2 3 4 2 2" xfId="24402" xr:uid="{00000000-0005-0000-0000-00005A230000}"/>
    <cellStyle name="千分位 2 3 4 3" xfId="9027" xr:uid="{00000000-0005-0000-0000-000003270000}"/>
    <cellStyle name="千分位 2 3 4 4" xfId="21976" xr:uid="{00000000-0005-0000-0000-000088060000}"/>
    <cellStyle name="千分位 2 3 4 4 2" xfId="40516" xr:uid="{00000000-0005-0000-0000-00005C230000}"/>
    <cellStyle name="千分位 2 3 4 5" xfId="22460" xr:uid="{00000000-0005-0000-0000-000059230000}"/>
    <cellStyle name="千分位 2 3 4 6" xfId="54184" xr:uid="{00000000-0005-0000-0000-000002000000}"/>
    <cellStyle name="千分位 2 3 4 7" xfId="56042" xr:uid="{00000000-0005-0000-0000-000009000000}"/>
    <cellStyle name="千分位 2 3 4 8" xfId="56059" xr:uid="{00000000-0005-0000-0000-000088060000}"/>
    <cellStyle name="千分位 2 3 5" xfId="21" xr:uid="{00000000-0005-0000-0000-000003000000}"/>
    <cellStyle name="千分位 2 3 5 2" xfId="3243" xr:uid="{00000000-0005-0000-0000-000089060000}"/>
    <cellStyle name="千分位 2 3 5 2 2" xfId="24412" xr:uid="{00000000-0005-0000-0000-00005E230000}"/>
    <cellStyle name="千分位 2 3 5 3" xfId="9024" xr:uid="{00000000-0005-0000-0000-000004270000}"/>
    <cellStyle name="千分位 2 3 5 4" xfId="21986" xr:uid="{00000000-0005-0000-0000-000089060000}"/>
    <cellStyle name="千分位 2 3 5 4 2" xfId="40526" xr:uid="{00000000-0005-0000-0000-000060230000}"/>
    <cellStyle name="千分位 2 3 5 5" xfId="22470" xr:uid="{00000000-0005-0000-0000-00005D230000}"/>
    <cellStyle name="千分位 2 3 5 6" xfId="54194" xr:uid="{00000000-0005-0000-0000-000003000000}"/>
    <cellStyle name="千分位 2 3 5 7" xfId="56069" xr:uid="{00000000-0005-0000-0000-000089060000}"/>
    <cellStyle name="千分位 2 3 6" xfId="3204" xr:uid="{00000000-0005-0000-0000-000003000000}"/>
    <cellStyle name="千分位 2 3 6 2" xfId="6411" xr:uid="{00000000-0005-0000-0000-00008A060000}"/>
    <cellStyle name="千分位 2 3 6 2 2" xfId="26816" xr:uid="{00000000-0005-0000-0000-000062230000}"/>
    <cellStyle name="千分位 2 3 6 3" xfId="3762" xr:uid="{00000000-0005-0000-0000-000005270000}"/>
    <cellStyle name="千分位 2 3 6 4" xfId="22443" xr:uid="{00000000-0005-0000-0000-00008A060000}"/>
    <cellStyle name="千分位 2 3 6 4 2" xfId="40983" xr:uid="{00000000-0005-0000-0000-000064230000}"/>
    <cellStyle name="千分位 2 3 6 5" xfId="24383" xr:uid="{00000000-0005-0000-0000-000061230000}"/>
    <cellStyle name="千分位 2 3 6 6" xfId="56023" xr:uid="{00000000-0005-0000-0000-000003000000}"/>
    <cellStyle name="千分位 2 3 6 7" xfId="56728" xr:uid="{00000000-0005-0000-0000-00008A060000}"/>
    <cellStyle name="千分位 2 3 7" xfId="3214" xr:uid="{00000000-0005-0000-0000-000007000000}"/>
    <cellStyle name="千分位 2 3 7 2" xfId="3763" xr:uid="{00000000-0005-0000-0000-000006270000}"/>
    <cellStyle name="千分位 2 3 8" xfId="3224" xr:uid="{00000000-0005-0000-0000-00007D060000}"/>
    <cellStyle name="千分位 2 3 8 2" xfId="24393" xr:uid="{00000000-0005-0000-0000-000067230000}"/>
    <cellStyle name="千分位 2 3 9" xfId="9022" xr:uid="{00000000-0005-0000-0000-0000F8260000}"/>
    <cellStyle name="千分位 2 4" xfId="1209" xr:uid="{00000000-0005-0000-0000-0000B3040000}"/>
    <cellStyle name="千分位 2 4 2" xfId="4426" xr:uid="{00000000-0005-0000-0000-00008C060000}"/>
    <cellStyle name="千分位 2 4 2 2" xfId="24940" xr:uid="{00000000-0005-0000-0000-00006A230000}"/>
    <cellStyle name="千分位 2 4 3" xfId="3764" xr:uid="{00000000-0005-0000-0000-000007270000}"/>
    <cellStyle name="千分位 2 4 4" xfId="22175" xr:uid="{00000000-0005-0000-0000-00008C060000}"/>
    <cellStyle name="千分位 2 4 4 2" xfId="40715" xr:uid="{00000000-0005-0000-0000-00006C230000}"/>
    <cellStyle name="千分位 2 4 5" xfId="22977" xr:uid="{00000000-0005-0000-0000-000069230000}"/>
    <cellStyle name="千分位 2 4 6" xfId="54392" xr:uid="{00000000-0005-0000-0000-0000B3040000}"/>
    <cellStyle name="千分位 2 4 7" xfId="56136" xr:uid="{00000000-0005-0000-0000-00008C060000}"/>
    <cellStyle name="千分位 2 5" xfId="1202" xr:uid="{00000000-0005-0000-0000-0000A9040000}"/>
    <cellStyle name="千分位 2 5 2" xfId="4419" xr:uid="{00000000-0005-0000-0000-00008D060000}"/>
    <cellStyle name="千分位 2 5 2 2" xfId="24933" xr:uid="{00000000-0005-0000-0000-00006E230000}"/>
    <cellStyle name="千分位 2 5 3" xfId="9030" xr:uid="{00000000-0005-0000-0000-000008270000}"/>
    <cellStyle name="千分位 2 5 4" xfId="22168" xr:uid="{00000000-0005-0000-0000-00008D060000}"/>
    <cellStyle name="千分位 2 5 4 2" xfId="40708" xr:uid="{00000000-0005-0000-0000-000070230000}"/>
    <cellStyle name="千分位 2 5 5" xfId="22970" xr:uid="{00000000-0005-0000-0000-00006D230000}"/>
    <cellStyle name="千分位 2 5 6" xfId="54385" xr:uid="{00000000-0005-0000-0000-0000A9040000}"/>
    <cellStyle name="千分位 2 5 7" xfId="56129" xr:uid="{00000000-0005-0000-0000-00008D060000}"/>
    <cellStyle name="千分位 2 6" xfId="3241" xr:uid="{00000000-0005-0000-0000-000076060000}"/>
    <cellStyle name="千分位 2 6 2" xfId="24410" xr:uid="{00000000-0005-0000-0000-000071230000}"/>
    <cellStyle name="千分位 2 7" xfId="9017" xr:uid="{00000000-0005-0000-0000-0000F1260000}"/>
    <cellStyle name="千分位 2 8" xfId="21984" xr:uid="{00000000-0005-0000-0000-000076060000}"/>
    <cellStyle name="千分位 2 8 2" xfId="40524" xr:uid="{00000000-0005-0000-0000-000073230000}"/>
    <cellStyle name="千分位 2 9" xfId="22468" xr:uid="{00000000-0005-0000-0000-00001A230000}"/>
    <cellStyle name="千分位 20" xfId="21967" xr:uid="{00000000-0005-0000-0000-0000A8560000}"/>
    <cellStyle name="千分位 20 2" xfId="40507" xr:uid="{00000000-0005-0000-0000-000074230000}"/>
    <cellStyle name="千分位 21" xfId="22451" xr:uid="{00000000-0005-0000-0000-00009F6F0000}"/>
    <cellStyle name="千分位 22" xfId="54175" xr:uid="{00000000-0005-0000-0000-0000E8D50000}"/>
    <cellStyle name="千分位 23" xfId="56032" xr:uid="{00000000-0005-0000-0000-00000DDB0000}"/>
    <cellStyle name="千分位 24" xfId="56050" xr:uid="{00000000-0005-0000-0000-0000EBDB0000}"/>
    <cellStyle name="千分位 3" xfId="6" xr:uid="{E7D6191A-3458-41C9-B0F1-D88743165EA3}"/>
    <cellStyle name="千分位 3 10" xfId="21972" xr:uid="{00000000-0005-0000-0000-00008E060000}"/>
    <cellStyle name="千分位 3 10 2" xfId="40512" xr:uid="{00000000-0005-0000-0000-000076230000}"/>
    <cellStyle name="千分位 3 11" xfId="22456" xr:uid="{00000000-0005-0000-0000-000075230000}"/>
    <cellStyle name="千分位 3 12" xfId="54180" xr:uid="{E7D6191A-3458-41C9-B0F1-D88743165EA3}"/>
    <cellStyle name="千分位 3 13" xfId="56036" xr:uid="{00000000-0005-0000-0000-00000A000000}"/>
    <cellStyle name="千分位 3 14" xfId="56055" xr:uid="{00000000-0005-0000-0000-00008E060000}"/>
    <cellStyle name="千分位 3 2" xfId="15" xr:uid="{00000000-0005-0000-0000-000005000000}"/>
    <cellStyle name="千分位 3 2 10" xfId="56043" xr:uid="{00000000-0005-0000-0000-00000B000000}"/>
    <cellStyle name="千分位 3 2 11" xfId="56063" xr:uid="{00000000-0005-0000-0000-00008F060000}"/>
    <cellStyle name="千分位 3 2 2" xfId="1211" xr:uid="{00000000-0005-0000-0000-0000B6040000}"/>
    <cellStyle name="千分位 3 2 2 2" xfId="1212" xr:uid="{00000000-0005-0000-0000-0000B7040000}"/>
    <cellStyle name="千分位 3 2 2 2 2" xfId="4429" xr:uid="{00000000-0005-0000-0000-000091060000}"/>
    <cellStyle name="千分位 3 2 2 2 2 2" xfId="24943" xr:uid="{00000000-0005-0000-0000-00007A230000}"/>
    <cellStyle name="千分位 3 2 2 2 3" xfId="9028" xr:uid="{00000000-0005-0000-0000-00000C270000}"/>
    <cellStyle name="千分位 3 2 2 2 4" xfId="22178" xr:uid="{00000000-0005-0000-0000-000091060000}"/>
    <cellStyle name="千分位 3 2 2 2 4 2" xfId="40718" xr:uid="{00000000-0005-0000-0000-00007C230000}"/>
    <cellStyle name="千分位 3 2 2 2 5" xfId="22980" xr:uid="{00000000-0005-0000-0000-000079230000}"/>
    <cellStyle name="千分位 3 2 2 2 6" xfId="54395" xr:uid="{00000000-0005-0000-0000-0000B7040000}"/>
    <cellStyle name="千分位 3 2 2 2 7" xfId="56139" xr:uid="{00000000-0005-0000-0000-000091060000}"/>
    <cellStyle name="千分位 3 2 2 3" xfId="4428" xr:uid="{00000000-0005-0000-0000-000090060000}"/>
    <cellStyle name="千分位 3 2 2 3 2" xfId="24942" xr:uid="{00000000-0005-0000-0000-00007D230000}"/>
    <cellStyle name="千分位 3 2 2 4" xfId="9031" xr:uid="{00000000-0005-0000-0000-00000B270000}"/>
    <cellStyle name="千分位 3 2 2 5" xfId="22177" xr:uid="{00000000-0005-0000-0000-000090060000}"/>
    <cellStyle name="千分位 3 2 2 5 2" xfId="40717" xr:uid="{00000000-0005-0000-0000-00007F230000}"/>
    <cellStyle name="千分位 3 2 2 6" xfId="22979" xr:uid="{00000000-0005-0000-0000-000078230000}"/>
    <cellStyle name="千分位 3 2 2 7" xfId="54394" xr:uid="{00000000-0005-0000-0000-0000B6040000}"/>
    <cellStyle name="千分位 3 2 2 8" xfId="56138" xr:uid="{00000000-0005-0000-0000-000090060000}"/>
    <cellStyle name="千分位 3 2 3" xfId="1213" xr:uid="{00000000-0005-0000-0000-0000B8040000}"/>
    <cellStyle name="千分位 3 2 3 2" xfId="4430" xr:uid="{00000000-0005-0000-0000-000092060000}"/>
    <cellStyle name="千分位 3 2 3 2 2" xfId="24944" xr:uid="{00000000-0005-0000-0000-000081230000}"/>
    <cellStyle name="千分位 3 2 3 3" xfId="3766" xr:uid="{00000000-0005-0000-0000-00000D270000}"/>
    <cellStyle name="千分位 3 2 3 4" xfId="22179" xr:uid="{00000000-0005-0000-0000-000092060000}"/>
    <cellStyle name="千分位 3 2 3 4 2" xfId="40719" xr:uid="{00000000-0005-0000-0000-000083230000}"/>
    <cellStyle name="千分位 3 2 3 5" xfId="22981" xr:uid="{00000000-0005-0000-0000-000080230000}"/>
    <cellStyle name="千分位 3 2 3 6" xfId="54396" xr:uid="{00000000-0005-0000-0000-0000B8040000}"/>
    <cellStyle name="千分位 3 2 3 7" xfId="56140" xr:uid="{00000000-0005-0000-0000-000092060000}"/>
    <cellStyle name="千分位 3 2 4" xfId="1210" xr:uid="{00000000-0005-0000-0000-0000B5040000}"/>
    <cellStyle name="千分位 3 2 4 2" xfId="4427" xr:uid="{00000000-0005-0000-0000-000093060000}"/>
    <cellStyle name="千分位 3 2 4 2 2" xfId="24941" xr:uid="{00000000-0005-0000-0000-000085230000}"/>
    <cellStyle name="千分位 3 2 4 3" xfId="3767" xr:uid="{00000000-0005-0000-0000-00000E270000}"/>
    <cellStyle name="千分位 3 2 4 4" xfId="22176" xr:uid="{00000000-0005-0000-0000-000093060000}"/>
    <cellStyle name="千分位 3 2 4 4 2" xfId="40716" xr:uid="{00000000-0005-0000-0000-000087230000}"/>
    <cellStyle name="千分位 3 2 4 5" xfId="22978" xr:uid="{00000000-0005-0000-0000-000084230000}"/>
    <cellStyle name="千分位 3 2 4 6" xfId="54393" xr:uid="{00000000-0005-0000-0000-0000B5040000}"/>
    <cellStyle name="千分位 3 2 4 7" xfId="56137" xr:uid="{00000000-0005-0000-0000-000093060000}"/>
    <cellStyle name="千分位 3 2 5" xfId="3237" xr:uid="{00000000-0005-0000-0000-00008F060000}"/>
    <cellStyle name="千分位 3 2 5 2" xfId="24406" xr:uid="{00000000-0005-0000-0000-000088230000}"/>
    <cellStyle name="千分位 3 2 6" xfId="3765" xr:uid="{00000000-0005-0000-0000-00000A270000}"/>
    <cellStyle name="千分位 3 2 7" xfId="21980" xr:uid="{00000000-0005-0000-0000-00008F060000}"/>
    <cellStyle name="千分位 3 2 7 2" xfId="40520" xr:uid="{00000000-0005-0000-0000-00008A230000}"/>
    <cellStyle name="千分位 3 2 8" xfId="22464" xr:uid="{00000000-0005-0000-0000-000077230000}"/>
    <cellStyle name="千分位 3 2 9" xfId="54188" xr:uid="{00000000-0005-0000-0000-000005000000}"/>
    <cellStyle name="千分位 3 3" xfId="25" xr:uid="{00000000-0005-0000-0000-000006000000}"/>
    <cellStyle name="千分位 3 3 2" xfId="1215" xr:uid="{00000000-0005-0000-0000-0000BA040000}"/>
    <cellStyle name="千分位 3 3 2 2" xfId="4432" xr:uid="{00000000-0005-0000-0000-000095060000}"/>
    <cellStyle name="千分位 3 3 2 2 2" xfId="24946" xr:uid="{00000000-0005-0000-0000-00008D230000}"/>
    <cellStyle name="千分位 3 3 2 3" xfId="9034" xr:uid="{00000000-0005-0000-0000-000010270000}"/>
    <cellStyle name="千分位 3 3 2 4" xfId="22181" xr:uid="{00000000-0005-0000-0000-000095060000}"/>
    <cellStyle name="千分位 3 3 2 4 2" xfId="40721" xr:uid="{00000000-0005-0000-0000-00008F230000}"/>
    <cellStyle name="千分位 3 3 2 5" xfId="22983" xr:uid="{00000000-0005-0000-0000-00008C230000}"/>
    <cellStyle name="千分位 3 3 2 6" xfId="54398" xr:uid="{00000000-0005-0000-0000-0000BA040000}"/>
    <cellStyle name="千分位 3 3 2 7" xfId="56142" xr:uid="{00000000-0005-0000-0000-000095060000}"/>
    <cellStyle name="千分位 3 3 3" xfId="1214" xr:uid="{00000000-0005-0000-0000-0000B9040000}"/>
    <cellStyle name="千分位 3 3 3 2" xfId="4431" xr:uid="{00000000-0005-0000-0000-000096060000}"/>
    <cellStyle name="千分位 3 3 3 2 2" xfId="24945" xr:uid="{00000000-0005-0000-0000-000091230000}"/>
    <cellStyle name="千分位 3 3 3 3" xfId="9033" xr:uid="{00000000-0005-0000-0000-000011270000}"/>
    <cellStyle name="千分位 3 3 3 4" xfId="22180" xr:uid="{00000000-0005-0000-0000-000096060000}"/>
    <cellStyle name="千分位 3 3 3 4 2" xfId="40720" xr:uid="{00000000-0005-0000-0000-000093230000}"/>
    <cellStyle name="千分位 3 3 3 5" xfId="22982" xr:uid="{00000000-0005-0000-0000-000090230000}"/>
    <cellStyle name="千分位 3 3 3 6" xfId="54397" xr:uid="{00000000-0005-0000-0000-0000B9040000}"/>
    <cellStyle name="千分位 3 3 3 7" xfId="56141" xr:uid="{00000000-0005-0000-0000-000096060000}"/>
    <cellStyle name="千分位 3 3 4" xfId="3247" xr:uid="{00000000-0005-0000-0000-000094060000}"/>
    <cellStyle name="千分位 3 3 4 2" xfId="24416" xr:uid="{00000000-0005-0000-0000-000094230000}"/>
    <cellStyle name="千分位 3 3 5" xfId="3768" xr:uid="{00000000-0005-0000-0000-00000F270000}"/>
    <cellStyle name="千分位 3 3 6" xfId="21990" xr:uid="{00000000-0005-0000-0000-000094060000}"/>
    <cellStyle name="千分位 3 3 6 2" xfId="40530" xr:uid="{00000000-0005-0000-0000-000096230000}"/>
    <cellStyle name="千分位 3 3 7" xfId="22474" xr:uid="{00000000-0005-0000-0000-00008B230000}"/>
    <cellStyle name="千分位 3 3 8" xfId="54198" xr:uid="{00000000-0005-0000-0000-000006000000}"/>
    <cellStyle name="千分位 3 3 9" xfId="56073" xr:uid="{00000000-0005-0000-0000-000094060000}"/>
    <cellStyle name="千分位 3 4" xfId="1216" xr:uid="{00000000-0005-0000-0000-0000BB040000}"/>
    <cellStyle name="千分位 3 4 2" xfId="4433" xr:uid="{00000000-0005-0000-0000-000097060000}"/>
    <cellStyle name="千分位 3 4 2 2" xfId="24947" xr:uid="{00000000-0005-0000-0000-000098230000}"/>
    <cellStyle name="千分位 3 4 3" xfId="3769" xr:uid="{00000000-0005-0000-0000-000012270000}"/>
    <cellStyle name="千分位 3 4 4" xfId="22182" xr:uid="{00000000-0005-0000-0000-000097060000}"/>
    <cellStyle name="千分位 3 4 4 2" xfId="40722" xr:uid="{00000000-0005-0000-0000-00009A230000}"/>
    <cellStyle name="千分位 3 4 5" xfId="22984" xr:uid="{00000000-0005-0000-0000-000097230000}"/>
    <cellStyle name="千分位 3 4 6" xfId="54399" xr:uid="{00000000-0005-0000-0000-0000BB040000}"/>
    <cellStyle name="千分位 3 4 7" xfId="56143" xr:uid="{00000000-0005-0000-0000-000097060000}"/>
    <cellStyle name="千分位 3 5" xfId="9" xr:uid="{C9C6E3EB-7AF9-4948-938E-168C677E7B53}"/>
    <cellStyle name="千分位 3 5 10" xfId="54182" xr:uid="{C9C6E3EB-7AF9-4948-938E-168C677E7B53}"/>
    <cellStyle name="千分位 3 5 11" xfId="56044" xr:uid="{00000000-0005-0000-0000-00000C000000}"/>
    <cellStyle name="千分位 3 5 12" xfId="56057" xr:uid="{00000000-0005-0000-0000-000098060000}"/>
    <cellStyle name="千分位 3 5 2" xfId="17" xr:uid="{00000000-0005-0000-0000-000006000000}"/>
    <cellStyle name="千分位 3 5 2 2" xfId="3239" xr:uid="{00000000-0005-0000-0000-000099060000}"/>
    <cellStyle name="千分位 3 5 2 2 2" xfId="24408" xr:uid="{00000000-0005-0000-0000-00009D230000}"/>
    <cellStyle name="千分位 3 5 2 3" xfId="9032" xr:uid="{00000000-0005-0000-0000-000014270000}"/>
    <cellStyle name="千分位 3 5 2 4" xfId="21982" xr:uid="{00000000-0005-0000-0000-000099060000}"/>
    <cellStyle name="千分位 3 5 2 4 2" xfId="40522" xr:uid="{00000000-0005-0000-0000-00009F230000}"/>
    <cellStyle name="千分位 3 5 2 5" xfId="22466" xr:uid="{00000000-0005-0000-0000-00009C230000}"/>
    <cellStyle name="千分位 3 5 2 6" xfId="54190" xr:uid="{00000000-0005-0000-0000-000006000000}"/>
    <cellStyle name="千分位 3 5 2 7" xfId="56045" xr:uid="{00000000-0005-0000-0000-00000D000000}"/>
    <cellStyle name="千分位 3 5 2 8" xfId="56065" xr:uid="{00000000-0005-0000-0000-000099060000}"/>
    <cellStyle name="千分位 3 5 3" xfId="27" xr:uid="{00000000-0005-0000-0000-000007000000}"/>
    <cellStyle name="千分位 3 5 3 2" xfId="3249" xr:uid="{00000000-0005-0000-0000-00009A060000}"/>
    <cellStyle name="千分位 3 5 3 2 2" xfId="24418" xr:uid="{00000000-0005-0000-0000-0000A1230000}"/>
    <cellStyle name="千分位 3 5 3 3" xfId="3770" xr:uid="{00000000-0005-0000-0000-000015270000}"/>
    <cellStyle name="千分位 3 5 3 4" xfId="21992" xr:uid="{00000000-0005-0000-0000-00009A060000}"/>
    <cellStyle name="千分位 3 5 3 4 2" xfId="40532" xr:uid="{00000000-0005-0000-0000-0000A3230000}"/>
    <cellStyle name="千分位 3 5 3 5" xfId="22476" xr:uid="{00000000-0005-0000-0000-0000A0230000}"/>
    <cellStyle name="千分位 3 5 3 6" xfId="54200" xr:uid="{00000000-0005-0000-0000-000007000000}"/>
    <cellStyle name="千分位 3 5 3 7" xfId="56075" xr:uid="{00000000-0005-0000-0000-00009A060000}"/>
    <cellStyle name="千分位 3 5 4" xfId="3210" xr:uid="{00000000-0005-0000-0000-000007000000}"/>
    <cellStyle name="千分位 3 5 4 2" xfId="6417" xr:uid="{00000000-0005-0000-0000-00009B060000}"/>
    <cellStyle name="千分位 3 5 4 2 2" xfId="26822" xr:uid="{00000000-0005-0000-0000-0000A5230000}"/>
    <cellStyle name="千分位 3 5 4 3" xfId="3771" xr:uid="{00000000-0005-0000-0000-000016270000}"/>
    <cellStyle name="千分位 3 5 4 4" xfId="22449" xr:uid="{00000000-0005-0000-0000-00009B060000}"/>
    <cellStyle name="千分位 3 5 4 4 2" xfId="40989" xr:uid="{00000000-0005-0000-0000-0000A7230000}"/>
    <cellStyle name="千分位 3 5 4 5" xfId="24389" xr:uid="{00000000-0005-0000-0000-0000A4230000}"/>
    <cellStyle name="千分位 3 5 4 6" xfId="56029" xr:uid="{00000000-0005-0000-0000-000007000000}"/>
    <cellStyle name="千分位 3 5 4 7" xfId="56734" xr:uid="{00000000-0005-0000-0000-00009B060000}"/>
    <cellStyle name="千分位 3 5 5" xfId="3218" xr:uid="{00000000-0005-0000-0000-00000B000000}"/>
    <cellStyle name="千分位 3 5 5 2" xfId="3772" xr:uid="{00000000-0005-0000-0000-000017270000}"/>
    <cellStyle name="千分位 3 5 6" xfId="3231" xr:uid="{00000000-0005-0000-0000-000098060000}"/>
    <cellStyle name="千分位 3 5 6 2" xfId="24400" xr:uid="{00000000-0005-0000-0000-0000AA230000}"/>
    <cellStyle name="千分位 3 5 7" xfId="9035" xr:uid="{00000000-0005-0000-0000-000013270000}"/>
    <cellStyle name="千分位 3 5 8" xfId="21974" xr:uid="{00000000-0005-0000-0000-000098060000}"/>
    <cellStyle name="千分位 3 5 8 2" xfId="40514" xr:uid="{00000000-0005-0000-0000-0000AC230000}"/>
    <cellStyle name="千分位 3 5 9" xfId="22458" xr:uid="{00000000-0005-0000-0000-00009B230000}"/>
    <cellStyle name="千分位 3 6" xfId="3208" xr:uid="{00000000-0005-0000-0000-000006000000}"/>
    <cellStyle name="千分位 3 6 2" xfId="6415" xr:uid="{00000000-0005-0000-0000-00009D060000}"/>
    <cellStyle name="千分位 3 6 2 2" xfId="26820" xr:uid="{00000000-0005-0000-0000-0000AE230000}"/>
    <cellStyle name="千分位 3 6 3" xfId="9038" xr:uid="{00000000-0005-0000-0000-000018270000}"/>
    <cellStyle name="千分位 3 6 4" xfId="22447" xr:uid="{00000000-0005-0000-0000-00009D060000}"/>
    <cellStyle name="千分位 3 6 4 2" xfId="40987" xr:uid="{00000000-0005-0000-0000-0000B0230000}"/>
    <cellStyle name="千分位 3 6 5" xfId="24387" xr:uid="{00000000-0005-0000-0000-0000AD230000}"/>
    <cellStyle name="千分位 3 6 6" xfId="56027" xr:uid="{00000000-0005-0000-0000-000006000000}"/>
    <cellStyle name="千分位 3 6 7" xfId="56732" xr:uid="{00000000-0005-0000-0000-00009D060000}"/>
    <cellStyle name="千分位 3 7" xfId="3217" xr:uid="{00000000-0005-0000-0000-00000A000000}"/>
    <cellStyle name="千分位 3 7 2" xfId="9037" xr:uid="{00000000-0005-0000-0000-000019270000}"/>
    <cellStyle name="千分位 3 8" xfId="3228" xr:uid="{00000000-0005-0000-0000-00008E060000}"/>
    <cellStyle name="千分位 3 8 2" xfId="24397" xr:uid="{00000000-0005-0000-0000-0000B3230000}"/>
    <cellStyle name="千分位 3 9" xfId="9029" xr:uid="{00000000-0005-0000-0000-000009270000}"/>
    <cellStyle name="千分位 4" xfId="20" xr:uid="{00000000-0005-0000-0000-000041000000}"/>
    <cellStyle name="千分位 4 10" xfId="22469" xr:uid="{00000000-0005-0000-0000-0000B5230000}"/>
    <cellStyle name="千分位 4 11" xfId="54193" xr:uid="{00000000-0005-0000-0000-000041000000}"/>
    <cellStyle name="千分位 4 12" xfId="56068" xr:uid="{00000000-0005-0000-0000-00009F060000}"/>
    <cellStyle name="千分位 4 2" xfId="5" xr:uid="{17556DFD-F240-4447-99EF-87FC9A3F473A}"/>
    <cellStyle name="千分位 4 2 10" xfId="22455" xr:uid="{00000000-0005-0000-0000-0000B6230000}"/>
    <cellStyle name="千分位 4 2 11" xfId="54179" xr:uid="{17556DFD-F240-4447-99EF-87FC9A3F473A}"/>
    <cellStyle name="千分位 4 2 12" xfId="56035" xr:uid="{00000000-0005-0000-0000-00000E000000}"/>
    <cellStyle name="千分位 4 2 13" xfId="56054" xr:uid="{00000000-0005-0000-0000-0000A0060000}"/>
    <cellStyle name="千分位 4 2 2" xfId="14" xr:uid="{00000000-0005-0000-0000-000007000000}"/>
    <cellStyle name="千分位 4 2 2 10" xfId="56046" xr:uid="{00000000-0005-0000-0000-00000F000000}"/>
    <cellStyle name="千分位 4 2 2 11" xfId="56062" xr:uid="{00000000-0005-0000-0000-0000A1060000}"/>
    <cellStyle name="千分位 4 2 2 2" xfId="1219" xr:uid="{00000000-0005-0000-0000-0000C0040000}"/>
    <cellStyle name="千分位 4 2 2 2 2" xfId="1220" xr:uid="{00000000-0005-0000-0000-0000C1040000}"/>
    <cellStyle name="千分位 4 2 2 2 2 2" xfId="4437" xr:uid="{00000000-0005-0000-0000-0000A3060000}"/>
    <cellStyle name="千分位 4 2 2 2 2 2 2" xfId="24951" xr:uid="{00000000-0005-0000-0000-0000BA230000}"/>
    <cellStyle name="千分位 4 2 2 2 2 3" xfId="3775" xr:uid="{00000000-0005-0000-0000-00001E270000}"/>
    <cellStyle name="千分位 4 2 2 2 2 4" xfId="22186" xr:uid="{00000000-0005-0000-0000-0000A3060000}"/>
    <cellStyle name="千分位 4 2 2 2 2 4 2" xfId="40726" xr:uid="{00000000-0005-0000-0000-0000BC230000}"/>
    <cellStyle name="千分位 4 2 2 2 2 5" xfId="22988" xr:uid="{00000000-0005-0000-0000-0000B9230000}"/>
    <cellStyle name="千分位 4 2 2 2 2 6" xfId="54403" xr:uid="{00000000-0005-0000-0000-0000C1040000}"/>
    <cellStyle name="千分位 4 2 2 2 2 7" xfId="56147" xr:uid="{00000000-0005-0000-0000-0000A3060000}"/>
    <cellStyle name="千分位 4 2 2 2 3" xfId="4436" xr:uid="{00000000-0005-0000-0000-0000A2060000}"/>
    <cellStyle name="千分位 4 2 2 2 3 2" xfId="24950" xr:uid="{00000000-0005-0000-0000-0000BD230000}"/>
    <cellStyle name="千分位 4 2 2 2 4" xfId="3774" xr:uid="{00000000-0005-0000-0000-00001D270000}"/>
    <cellStyle name="千分位 4 2 2 2 5" xfId="22185" xr:uid="{00000000-0005-0000-0000-0000A2060000}"/>
    <cellStyle name="千分位 4 2 2 2 5 2" xfId="40725" xr:uid="{00000000-0005-0000-0000-0000BF230000}"/>
    <cellStyle name="千分位 4 2 2 2 6" xfId="22987" xr:uid="{00000000-0005-0000-0000-0000B8230000}"/>
    <cellStyle name="千分位 4 2 2 2 7" xfId="54402" xr:uid="{00000000-0005-0000-0000-0000C0040000}"/>
    <cellStyle name="千分位 4 2 2 2 8" xfId="56146" xr:uid="{00000000-0005-0000-0000-0000A2060000}"/>
    <cellStyle name="千分位 4 2 2 3" xfId="1221" xr:uid="{00000000-0005-0000-0000-0000C2040000}"/>
    <cellStyle name="千分位 4 2 2 3 2" xfId="4438" xr:uid="{00000000-0005-0000-0000-0000A4060000}"/>
    <cellStyle name="千分位 4 2 2 3 2 2" xfId="24952" xr:uid="{00000000-0005-0000-0000-0000C1230000}"/>
    <cellStyle name="千分位 4 2 2 3 3" xfId="9041" xr:uid="{00000000-0005-0000-0000-00001F270000}"/>
    <cellStyle name="千分位 4 2 2 3 4" xfId="22187" xr:uid="{00000000-0005-0000-0000-0000A4060000}"/>
    <cellStyle name="千分位 4 2 2 3 4 2" xfId="40727" xr:uid="{00000000-0005-0000-0000-0000C3230000}"/>
    <cellStyle name="千分位 4 2 2 3 5" xfId="22989" xr:uid="{00000000-0005-0000-0000-0000C0230000}"/>
    <cellStyle name="千分位 4 2 2 3 6" xfId="54404" xr:uid="{00000000-0005-0000-0000-0000C2040000}"/>
    <cellStyle name="千分位 4 2 2 3 7" xfId="56148" xr:uid="{00000000-0005-0000-0000-0000A4060000}"/>
    <cellStyle name="千分位 4 2 2 4" xfId="1218" xr:uid="{00000000-0005-0000-0000-0000BF040000}"/>
    <cellStyle name="千分位 4 2 2 4 2" xfId="4435" xr:uid="{00000000-0005-0000-0000-0000A5060000}"/>
    <cellStyle name="千分位 4 2 2 4 2 2" xfId="24949" xr:uid="{00000000-0005-0000-0000-0000C5230000}"/>
    <cellStyle name="千分位 4 2 2 4 3" xfId="3776" xr:uid="{00000000-0005-0000-0000-000020270000}"/>
    <cellStyle name="千分位 4 2 2 4 4" xfId="22184" xr:uid="{00000000-0005-0000-0000-0000A5060000}"/>
    <cellStyle name="千分位 4 2 2 4 4 2" xfId="40724" xr:uid="{00000000-0005-0000-0000-0000C7230000}"/>
    <cellStyle name="千分位 4 2 2 4 5" xfId="22986" xr:uid="{00000000-0005-0000-0000-0000C4230000}"/>
    <cellStyle name="千分位 4 2 2 4 6" xfId="54401" xr:uid="{00000000-0005-0000-0000-0000BF040000}"/>
    <cellStyle name="千分位 4 2 2 4 7" xfId="56145" xr:uid="{00000000-0005-0000-0000-0000A5060000}"/>
    <cellStyle name="千分位 4 2 2 5" xfId="3236" xr:uid="{00000000-0005-0000-0000-0000A1060000}"/>
    <cellStyle name="千分位 4 2 2 5 2" xfId="24405" xr:uid="{00000000-0005-0000-0000-0000C8230000}"/>
    <cellStyle name="千分位 4 2 2 6" xfId="9036" xr:uid="{00000000-0005-0000-0000-00001C270000}"/>
    <cellStyle name="千分位 4 2 2 7" xfId="21979" xr:uid="{00000000-0005-0000-0000-0000A1060000}"/>
    <cellStyle name="千分位 4 2 2 7 2" xfId="40519" xr:uid="{00000000-0005-0000-0000-0000CA230000}"/>
    <cellStyle name="千分位 4 2 2 8" xfId="22463" xr:uid="{00000000-0005-0000-0000-0000B7230000}"/>
    <cellStyle name="千分位 4 2 2 9" xfId="54187" xr:uid="{00000000-0005-0000-0000-000007000000}"/>
    <cellStyle name="千分位 4 2 3" xfId="24" xr:uid="{00000000-0005-0000-0000-000008000000}"/>
    <cellStyle name="千分位 4 2 3 2" xfId="1223" xr:uid="{00000000-0005-0000-0000-0000C4040000}"/>
    <cellStyle name="千分位 4 2 3 2 2" xfId="4440" xr:uid="{00000000-0005-0000-0000-0000A7060000}"/>
    <cellStyle name="千分位 4 2 3 2 2 2" xfId="24954" xr:uid="{00000000-0005-0000-0000-0000CD230000}"/>
    <cellStyle name="千分位 4 2 3 2 3" xfId="9040" xr:uid="{00000000-0005-0000-0000-000022270000}"/>
    <cellStyle name="千分位 4 2 3 2 4" xfId="22189" xr:uid="{00000000-0005-0000-0000-0000A7060000}"/>
    <cellStyle name="千分位 4 2 3 2 4 2" xfId="40729" xr:uid="{00000000-0005-0000-0000-0000CF230000}"/>
    <cellStyle name="千分位 4 2 3 2 5" xfId="22991" xr:uid="{00000000-0005-0000-0000-0000CC230000}"/>
    <cellStyle name="千分位 4 2 3 2 6" xfId="54406" xr:uid="{00000000-0005-0000-0000-0000C4040000}"/>
    <cellStyle name="千分位 4 2 3 2 7" xfId="56150" xr:uid="{00000000-0005-0000-0000-0000A7060000}"/>
    <cellStyle name="千分位 4 2 3 3" xfId="1222" xr:uid="{00000000-0005-0000-0000-0000C3040000}"/>
    <cellStyle name="千分位 4 2 3 3 2" xfId="4439" xr:uid="{00000000-0005-0000-0000-0000A8060000}"/>
    <cellStyle name="千分位 4 2 3 3 2 2" xfId="24953" xr:uid="{00000000-0005-0000-0000-0000D1230000}"/>
    <cellStyle name="千分位 4 2 3 3 3" xfId="3777" xr:uid="{00000000-0005-0000-0000-000023270000}"/>
    <cellStyle name="千分位 4 2 3 3 4" xfId="22188" xr:uid="{00000000-0005-0000-0000-0000A8060000}"/>
    <cellStyle name="千分位 4 2 3 3 4 2" xfId="40728" xr:uid="{00000000-0005-0000-0000-0000D3230000}"/>
    <cellStyle name="千分位 4 2 3 3 5" xfId="22990" xr:uid="{00000000-0005-0000-0000-0000D0230000}"/>
    <cellStyle name="千分位 4 2 3 3 6" xfId="54405" xr:uid="{00000000-0005-0000-0000-0000C3040000}"/>
    <cellStyle name="千分位 4 2 3 3 7" xfId="56149" xr:uid="{00000000-0005-0000-0000-0000A8060000}"/>
    <cellStyle name="千分位 4 2 3 4" xfId="3246" xr:uid="{00000000-0005-0000-0000-0000A6060000}"/>
    <cellStyle name="千分位 4 2 3 4 2" xfId="24415" xr:uid="{00000000-0005-0000-0000-0000D4230000}"/>
    <cellStyle name="千分位 4 2 3 5" xfId="9042" xr:uid="{00000000-0005-0000-0000-000021270000}"/>
    <cellStyle name="千分位 4 2 3 6" xfId="21989" xr:uid="{00000000-0005-0000-0000-0000A6060000}"/>
    <cellStyle name="千分位 4 2 3 6 2" xfId="40529" xr:uid="{00000000-0005-0000-0000-0000D6230000}"/>
    <cellStyle name="千分位 4 2 3 7" xfId="22473" xr:uid="{00000000-0005-0000-0000-0000CB230000}"/>
    <cellStyle name="千分位 4 2 3 8" xfId="54197" xr:uid="{00000000-0005-0000-0000-000008000000}"/>
    <cellStyle name="千分位 4 2 3 9" xfId="56072" xr:uid="{00000000-0005-0000-0000-0000A6060000}"/>
    <cellStyle name="千分位 4 2 4" xfId="1224" xr:uid="{00000000-0005-0000-0000-0000C5040000}"/>
    <cellStyle name="千分位 4 2 4 2" xfId="4441" xr:uid="{00000000-0005-0000-0000-0000A9060000}"/>
    <cellStyle name="千分位 4 2 4 2 2" xfId="24955" xr:uid="{00000000-0005-0000-0000-0000D8230000}"/>
    <cellStyle name="千分位 4 2 4 3" xfId="3778" xr:uid="{00000000-0005-0000-0000-000024270000}"/>
    <cellStyle name="千分位 4 2 4 4" xfId="22190" xr:uid="{00000000-0005-0000-0000-0000A9060000}"/>
    <cellStyle name="千分位 4 2 4 4 2" xfId="40730" xr:uid="{00000000-0005-0000-0000-0000DA230000}"/>
    <cellStyle name="千分位 4 2 4 5" xfId="22992" xr:uid="{00000000-0005-0000-0000-0000D7230000}"/>
    <cellStyle name="千分位 4 2 4 6" xfId="54407" xr:uid="{00000000-0005-0000-0000-0000C5040000}"/>
    <cellStyle name="千分位 4 2 4 7" xfId="56151" xr:uid="{00000000-0005-0000-0000-0000A9060000}"/>
    <cellStyle name="千分位 4 2 5" xfId="3207" xr:uid="{00000000-0005-0000-0000-000008000000}"/>
    <cellStyle name="千分位 4 2 5 2" xfId="6414" xr:uid="{00000000-0005-0000-0000-0000AA060000}"/>
    <cellStyle name="千分位 4 2 5 2 2" xfId="26819" xr:uid="{00000000-0005-0000-0000-0000DC230000}"/>
    <cellStyle name="千分位 4 2 5 3" xfId="9044" xr:uid="{00000000-0005-0000-0000-000025270000}"/>
    <cellStyle name="千分位 4 2 5 4" xfId="22446" xr:uid="{00000000-0005-0000-0000-0000AA060000}"/>
    <cellStyle name="千分位 4 2 5 4 2" xfId="40986" xr:uid="{00000000-0005-0000-0000-0000DE230000}"/>
    <cellStyle name="千分位 4 2 5 5" xfId="24386" xr:uid="{00000000-0005-0000-0000-0000DB230000}"/>
    <cellStyle name="千分位 4 2 5 6" xfId="56026" xr:uid="{00000000-0005-0000-0000-000008000000}"/>
    <cellStyle name="千分位 4 2 5 7" xfId="56731" xr:uid="{00000000-0005-0000-0000-0000AA060000}"/>
    <cellStyle name="千分位 4 2 6" xfId="3219" xr:uid="{00000000-0005-0000-0000-00000C000000}"/>
    <cellStyle name="千分位 4 2 6 2" xfId="3779" xr:uid="{00000000-0005-0000-0000-000026270000}"/>
    <cellStyle name="千分位 4 2 7" xfId="3227" xr:uid="{00000000-0005-0000-0000-0000A0060000}"/>
    <cellStyle name="千分位 4 2 7 2" xfId="24396" xr:uid="{00000000-0005-0000-0000-0000E1230000}"/>
    <cellStyle name="千分位 4 2 8" xfId="9039" xr:uid="{00000000-0005-0000-0000-00001B270000}"/>
    <cellStyle name="千分位 4 2 9" xfId="21971" xr:uid="{00000000-0005-0000-0000-0000A0060000}"/>
    <cellStyle name="千分位 4 2 9 2" xfId="40511" xr:uid="{00000000-0005-0000-0000-0000E3230000}"/>
    <cellStyle name="千分位 4 3" xfId="1225" xr:uid="{00000000-0005-0000-0000-0000C6040000}"/>
    <cellStyle name="千分位 4 3 2" xfId="1226" xr:uid="{00000000-0005-0000-0000-0000C7040000}"/>
    <cellStyle name="千分位 4 3 2 2" xfId="1227" xr:uid="{00000000-0005-0000-0000-0000C8040000}"/>
    <cellStyle name="千分位 4 3 2 2 2" xfId="4444" xr:uid="{00000000-0005-0000-0000-0000AE060000}"/>
    <cellStyle name="千分位 4 3 2 2 2 2" xfId="24958" xr:uid="{00000000-0005-0000-0000-0000E7230000}"/>
    <cellStyle name="千分位 4 3 2 2 3" xfId="3780" xr:uid="{00000000-0005-0000-0000-000029270000}"/>
    <cellStyle name="千分位 4 3 2 2 4" xfId="22193" xr:uid="{00000000-0005-0000-0000-0000AE060000}"/>
    <cellStyle name="千分位 4 3 2 2 4 2" xfId="40733" xr:uid="{00000000-0005-0000-0000-0000E9230000}"/>
    <cellStyle name="千分位 4 3 2 2 5" xfId="22995" xr:uid="{00000000-0005-0000-0000-0000E6230000}"/>
    <cellStyle name="千分位 4 3 2 2 6" xfId="54410" xr:uid="{00000000-0005-0000-0000-0000C8040000}"/>
    <cellStyle name="千分位 4 3 2 2 7" xfId="56154" xr:uid="{00000000-0005-0000-0000-0000AE060000}"/>
    <cellStyle name="千分位 4 3 2 3" xfId="4443" xr:uid="{00000000-0005-0000-0000-0000AD060000}"/>
    <cellStyle name="千分位 4 3 2 3 2" xfId="24957" xr:uid="{00000000-0005-0000-0000-0000EA230000}"/>
    <cellStyle name="千分位 4 3 2 4" xfId="9043" xr:uid="{00000000-0005-0000-0000-000028270000}"/>
    <cellStyle name="千分位 4 3 2 5" xfId="22192" xr:uid="{00000000-0005-0000-0000-0000AD060000}"/>
    <cellStyle name="千分位 4 3 2 5 2" xfId="40732" xr:uid="{00000000-0005-0000-0000-0000EC230000}"/>
    <cellStyle name="千分位 4 3 2 6" xfId="22994" xr:uid="{00000000-0005-0000-0000-0000E5230000}"/>
    <cellStyle name="千分位 4 3 2 7" xfId="54409" xr:uid="{00000000-0005-0000-0000-0000C7040000}"/>
    <cellStyle name="千分位 4 3 2 8" xfId="56153" xr:uid="{00000000-0005-0000-0000-0000AD060000}"/>
    <cellStyle name="千分位 4 3 3" xfId="1228" xr:uid="{00000000-0005-0000-0000-0000C9040000}"/>
    <cellStyle name="千分位 4 3 3 2" xfId="4445" xr:uid="{00000000-0005-0000-0000-0000AF060000}"/>
    <cellStyle name="千分位 4 3 3 2 2" xfId="24959" xr:uid="{00000000-0005-0000-0000-0000EE230000}"/>
    <cellStyle name="千分位 4 3 3 3" xfId="3781" xr:uid="{00000000-0005-0000-0000-00002A270000}"/>
    <cellStyle name="千分位 4 3 3 4" xfId="22194" xr:uid="{00000000-0005-0000-0000-0000AF060000}"/>
    <cellStyle name="千分位 4 3 3 4 2" xfId="40734" xr:uid="{00000000-0005-0000-0000-0000F0230000}"/>
    <cellStyle name="千分位 4 3 3 5" xfId="22996" xr:uid="{00000000-0005-0000-0000-0000ED230000}"/>
    <cellStyle name="千分位 4 3 3 6" xfId="54411" xr:uid="{00000000-0005-0000-0000-0000C9040000}"/>
    <cellStyle name="千分位 4 3 3 7" xfId="56155" xr:uid="{00000000-0005-0000-0000-0000AF060000}"/>
    <cellStyle name="千分位 4 3 4" xfId="4442" xr:uid="{00000000-0005-0000-0000-0000AC060000}"/>
    <cellStyle name="千分位 4 3 4 2" xfId="24956" xr:uid="{00000000-0005-0000-0000-0000F1230000}"/>
    <cellStyle name="千分位 4 3 5" xfId="9045" xr:uid="{00000000-0005-0000-0000-000027270000}"/>
    <cellStyle name="千分位 4 3 6" xfId="22191" xr:uid="{00000000-0005-0000-0000-0000AC060000}"/>
    <cellStyle name="千分位 4 3 6 2" xfId="40731" xr:uid="{00000000-0005-0000-0000-0000F3230000}"/>
    <cellStyle name="千分位 4 3 7" xfId="22993" xr:uid="{00000000-0005-0000-0000-0000E4230000}"/>
    <cellStyle name="千分位 4 3 8" xfId="54408" xr:uid="{00000000-0005-0000-0000-0000C6040000}"/>
    <cellStyle name="千分位 4 3 9" xfId="56152" xr:uid="{00000000-0005-0000-0000-0000AC060000}"/>
    <cellStyle name="千分位 4 4" xfId="1229" xr:uid="{00000000-0005-0000-0000-0000CA040000}"/>
    <cellStyle name="千分位 4 4 2" xfId="1230" xr:uid="{00000000-0005-0000-0000-0000CB040000}"/>
    <cellStyle name="千分位 4 4 2 2" xfId="4447" xr:uid="{00000000-0005-0000-0000-0000B1060000}"/>
    <cellStyle name="千分位 4 4 2 2 2" xfId="24961" xr:uid="{00000000-0005-0000-0000-0000F6230000}"/>
    <cellStyle name="千分位 4 4 2 3" xfId="9047" xr:uid="{00000000-0005-0000-0000-00002C270000}"/>
    <cellStyle name="千分位 4 4 2 4" xfId="22196" xr:uid="{00000000-0005-0000-0000-0000B1060000}"/>
    <cellStyle name="千分位 4 4 2 4 2" xfId="40736" xr:uid="{00000000-0005-0000-0000-0000F8230000}"/>
    <cellStyle name="千分位 4 4 2 5" xfId="22998" xr:uid="{00000000-0005-0000-0000-0000F5230000}"/>
    <cellStyle name="千分位 4 4 2 6" xfId="54413" xr:uid="{00000000-0005-0000-0000-0000CB040000}"/>
    <cellStyle name="千分位 4 4 2 7" xfId="56157" xr:uid="{00000000-0005-0000-0000-0000B1060000}"/>
    <cellStyle name="千分位 4 4 3" xfId="4446" xr:uid="{00000000-0005-0000-0000-0000B0060000}"/>
    <cellStyle name="千分位 4 4 3 2" xfId="24960" xr:uid="{00000000-0005-0000-0000-0000F9230000}"/>
    <cellStyle name="千分位 4 4 4" xfId="3782" xr:uid="{00000000-0005-0000-0000-00002B270000}"/>
    <cellStyle name="千分位 4 4 5" xfId="22195" xr:uid="{00000000-0005-0000-0000-0000B0060000}"/>
    <cellStyle name="千分位 4 4 5 2" xfId="40735" xr:uid="{00000000-0005-0000-0000-0000FB230000}"/>
    <cellStyle name="千分位 4 4 6" xfId="22997" xr:uid="{00000000-0005-0000-0000-0000F4230000}"/>
    <cellStyle name="千分位 4 4 7" xfId="54412" xr:uid="{00000000-0005-0000-0000-0000CA040000}"/>
    <cellStyle name="千分位 4 4 8" xfId="56156" xr:uid="{00000000-0005-0000-0000-0000B0060000}"/>
    <cellStyle name="千分位 4 5" xfId="1231" xr:uid="{00000000-0005-0000-0000-0000CC040000}"/>
    <cellStyle name="千分位 4 5 2" xfId="4448" xr:uid="{00000000-0005-0000-0000-0000B2060000}"/>
    <cellStyle name="千分位 4 5 2 2" xfId="24962" xr:uid="{00000000-0005-0000-0000-0000FD230000}"/>
    <cellStyle name="千分位 4 5 3" xfId="3783" xr:uid="{00000000-0005-0000-0000-00002D270000}"/>
    <cellStyle name="千分位 4 5 4" xfId="22197" xr:uid="{00000000-0005-0000-0000-0000B2060000}"/>
    <cellStyle name="千分位 4 5 4 2" xfId="40737" xr:uid="{00000000-0005-0000-0000-0000FF230000}"/>
    <cellStyle name="千分位 4 5 5" xfId="22999" xr:uid="{00000000-0005-0000-0000-0000FC230000}"/>
    <cellStyle name="千分位 4 5 6" xfId="54414" xr:uid="{00000000-0005-0000-0000-0000CC040000}"/>
    <cellStyle name="千分位 4 5 7" xfId="56158" xr:uid="{00000000-0005-0000-0000-0000B2060000}"/>
    <cellStyle name="千分位 4 6" xfId="1217" xr:uid="{00000000-0005-0000-0000-0000BD040000}"/>
    <cellStyle name="千分位 4 6 2" xfId="4434" xr:uid="{00000000-0005-0000-0000-0000B3060000}"/>
    <cellStyle name="千分位 4 6 2 2" xfId="24948" xr:uid="{00000000-0005-0000-0000-000001240000}"/>
    <cellStyle name="千分位 4 6 3" xfId="9048" xr:uid="{00000000-0005-0000-0000-00002E270000}"/>
    <cellStyle name="千分位 4 6 4" xfId="22183" xr:uid="{00000000-0005-0000-0000-0000B3060000}"/>
    <cellStyle name="千分位 4 6 4 2" xfId="40723" xr:uid="{00000000-0005-0000-0000-000003240000}"/>
    <cellStyle name="千分位 4 6 5" xfId="22985" xr:uid="{00000000-0005-0000-0000-000000240000}"/>
    <cellStyle name="千分位 4 6 6" xfId="54400" xr:uid="{00000000-0005-0000-0000-0000BD040000}"/>
    <cellStyle name="千分位 4 6 7" xfId="56144" xr:uid="{00000000-0005-0000-0000-0000B3060000}"/>
    <cellStyle name="千分位 4 7" xfId="3242" xr:uid="{00000000-0005-0000-0000-00009F060000}"/>
    <cellStyle name="千分位 4 7 2" xfId="24411" xr:uid="{00000000-0005-0000-0000-000004240000}"/>
    <cellStyle name="千分位 4 8" xfId="3773" xr:uid="{00000000-0005-0000-0000-00001A270000}"/>
    <cellStyle name="千分位 4 9" xfId="21985" xr:uid="{00000000-0005-0000-0000-00009F060000}"/>
    <cellStyle name="千分位 4 9 2" xfId="40525" xr:uid="{00000000-0005-0000-0000-000006240000}"/>
    <cellStyle name="千分位 4_一次性(表四)" xfId="1232" xr:uid="{00000000-0005-0000-0000-0000CD040000}"/>
    <cellStyle name="千分位 5" xfId="4" xr:uid="{D9F89AA3-A7BC-4703-88FA-1B6E786873BF}"/>
    <cellStyle name="千分位 5 10" xfId="21970" xr:uid="{00000000-0005-0000-0000-0000B5060000}"/>
    <cellStyle name="千分位 5 10 2" xfId="40510" xr:uid="{00000000-0005-0000-0000-000009240000}"/>
    <cellStyle name="千分位 5 11" xfId="22454" xr:uid="{00000000-0005-0000-0000-000008240000}"/>
    <cellStyle name="千分位 5 12" xfId="54178" xr:uid="{D9F89AA3-A7BC-4703-88FA-1B6E786873BF}"/>
    <cellStyle name="千分位 5 13" xfId="56034" xr:uid="{00000000-0005-0000-0000-000010000000}"/>
    <cellStyle name="千分位 5 14" xfId="56053" xr:uid="{00000000-0005-0000-0000-0000B5060000}"/>
    <cellStyle name="千分位 5 2" xfId="8" xr:uid="{35771454-E14F-4591-940D-9782A3F085B8}"/>
    <cellStyle name="千分位 5 2 10" xfId="54181" xr:uid="{35771454-E14F-4591-940D-9782A3F085B8}"/>
    <cellStyle name="千分位 5 2 11" xfId="56047" xr:uid="{00000000-0005-0000-0000-000011000000}"/>
    <cellStyle name="千分位 5 2 12" xfId="56056" xr:uid="{00000000-0005-0000-0000-0000B6060000}"/>
    <cellStyle name="千分位 5 2 2" xfId="16" xr:uid="{00000000-0005-0000-0000-000009000000}"/>
    <cellStyle name="千分位 5 2 2 10" xfId="56064" xr:uid="{00000000-0005-0000-0000-0000B7060000}"/>
    <cellStyle name="千分位 5 2 2 2" xfId="1234" xr:uid="{00000000-0005-0000-0000-0000D1040000}"/>
    <cellStyle name="千分位 5 2 2 2 2" xfId="4450" xr:uid="{00000000-0005-0000-0000-0000B8060000}"/>
    <cellStyle name="千分位 5 2 2 2 2 2" xfId="24964" xr:uid="{00000000-0005-0000-0000-00000D240000}"/>
    <cellStyle name="千分位 5 2 2 2 3" xfId="9050" xr:uid="{00000000-0005-0000-0000-000033270000}"/>
    <cellStyle name="千分位 5 2 2 2 4" xfId="22199" xr:uid="{00000000-0005-0000-0000-0000B8060000}"/>
    <cellStyle name="千分位 5 2 2 2 4 2" xfId="40739" xr:uid="{00000000-0005-0000-0000-00000F240000}"/>
    <cellStyle name="千分位 5 2 2 2 5" xfId="23001" xr:uid="{00000000-0005-0000-0000-00000C240000}"/>
    <cellStyle name="千分位 5 2 2 2 6" xfId="54416" xr:uid="{00000000-0005-0000-0000-0000D1040000}"/>
    <cellStyle name="千分位 5 2 2 2 7" xfId="56160" xr:uid="{00000000-0005-0000-0000-0000B8060000}"/>
    <cellStyle name="千分位 5 2 2 3" xfId="1233" xr:uid="{00000000-0005-0000-0000-0000D0040000}"/>
    <cellStyle name="千分位 5 2 2 3 2" xfId="4449" xr:uid="{00000000-0005-0000-0000-0000B9060000}"/>
    <cellStyle name="千分位 5 2 2 3 2 2" xfId="24963" xr:uid="{00000000-0005-0000-0000-000011240000}"/>
    <cellStyle name="千分位 5 2 2 3 3" xfId="9046" xr:uid="{00000000-0005-0000-0000-000034270000}"/>
    <cellStyle name="千分位 5 2 2 3 4" xfId="22198" xr:uid="{00000000-0005-0000-0000-0000B9060000}"/>
    <cellStyle name="千分位 5 2 2 3 4 2" xfId="40738" xr:uid="{00000000-0005-0000-0000-000013240000}"/>
    <cellStyle name="千分位 5 2 2 3 5" xfId="23000" xr:uid="{00000000-0005-0000-0000-000010240000}"/>
    <cellStyle name="千分位 5 2 2 3 6" xfId="54415" xr:uid="{00000000-0005-0000-0000-0000D0040000}"/>
    <cellStyle name="千分位 5 2 2 3 7" xfId="56159" xr:uid="{00000000-0005-0000-0000-0000B9060000}"/>
    <cellStyle name="千分位 5 2 2 4" xfId="3238" xr:uid="{00000000-0005-0000-0000-0000B7060000}"/>
    <cellStyle name="千分位 5 2 2 4 2" xfId="24407" xr:uid="{00000000-0005-0000-0000-000014240000}"/>
    <cellStyle name="千分位 5 2 2 4 3" xfId="56031" xr:uid="{9A795483-2814-4770-9B51-B83C285929BF}"/>
    <cellStyle name="千分位 5 2 2 5" xfId="3785" xr:uid="{00000000-0005-0000-0000-000032270000}"/>
    <cellStyle name="千分位 5 2 2 6" xfId="21981" xr:uid="{00000000-0005-0000-0000-0000B7060000}"/>
    <cellStyle name="千分位 5 2 2 6 2" xfId="40521" xr:uid="{00000000-0005-0000-0000-000016240000}"/>
    <cellStyle name="千分位 5 2 2 7" xfId="22465" xr:uid="{00000000-0005-0000-0000-00000B240000}"/>
    <cellStyle name="千分位 5 2 2 8" xfId="54189" xr:uid="{00000000-0005-0000-0000-000009000000}"/>
    <cellStyle name="千分位 5 2 2 9" xfId="56048" xr:uid="{00000000-0005-0000-0000-000012000000}"/>
    <cellStyle name="千分位 5 2 3" xfId="26" xr:uid="{00000000-0005-0000-0000-00000A000000}"/>
    <cellStyle name="千分位 5 2 3 2" xfId="1235" xr:uid="{00000000-0005-0000-0000-0000D2040000}"/>
    <cellStyle name="千分位 5 2 3 2 2" xfId="4451" xr:uid="{00000000-0005-0000-0000-0000BB060000}"/>
    <cellStyle name="千分位 5 2 3 2 2 2" xfId="24965" xr:uid="{00000000-0005-0000-0000-000019240000}"/>
    <cellStyle name="千分位 5 2 3 2 3" xfId="3787" xr:uid="{00000000-0005-0000-0000-000036270000}"/>
    <cellStyle name="千分位 5 2 3 2 4" xfId="22200" xr:uid="{00000000-0005-0000-0000-0000BB060000}"/>
    <cellStyle name="千分位 5 2 3 2 4 2" xfId="40740" xr:uid="{00000000-0005-0000-0000-00001B240000}"/>
    <cellStyle name="千分位 5 2 3 2 5" xfId="23002" xr:uid="{00000000-0005-0000-0000-000018240000}"/>
    <cellStyle name="千分位 5 2 3 2 6" xfId="54417" xr:uid="{00000000-0005-0000-0000-0000D2040000}"/>
    <cellStyle name="千分位 5 2 3 2 7" xfId="56161" xr:uid="{00000000-0005-0000-0000-0000BB060000}"/>
    <cellStyle name="千分位 5 2 3 3" xfId="3248" xr:uid="{00000000-0005-0000-0000-0000BA060000}"/>
    <cellStyle name="千分位 5 2 3 3 2" xfId="24417" xr:uid="{00000000-0005-0000-0000-00001C240000}"/>
    <cellStyle name="千分位 5 2 3 4" xfId="3786" xr:uid="{00000000-0005-0000-0000-000035270000}"/>
    <cellStyle name="千分位 5 2 3 5" xfId="21991" xr:uid="{00000000-0005-0000-0000-0000BA060000}"/>
    <cellStyle name="千分位 5 2 3 5 2" xfId="40531" xr:uid="{00000000-0005-0000-0000-00001E240000}"/>
    <cellStyle name="千分位 5 2 3 6" xfId="22475" xr:uid="{00000000-0005-0000-0000-000017240000}"/>
    <cellStyle name="千分位 5 2 3 7" xfId="54199" xr:uid="{00000000-0005-0000-0000-00000A000000}"/>
    <cellStyle name="千分位 5 2 3 8" xfId="56074" xr:uid="{00000000-0005-0000-0000-0000BA060000}"/>
    <cellStyle name="千分位 5 2 4" xfId="3209" xr:uid="{00000000-0005-0000-0000-00000A000000}"/>
    <cellStyle name="千分位 5 2 4 2" xfId="6416" xr:uid="{00000000-0005-0000-0000-0000BC060000}"/>
    <cellStyle name="千分位 5 2 4 2 2" xfId="26821" xr:uid="{00000000-0005-0000-0000-000020240000}"/>
    <cellStyle name="千分位 5 2 4 3" xfId="3788" xr:uid="{00000000-0005-0000-0000-000037270000}"/>
    <cellStyle name="千分位 5 2 4 4" xfId="22448" xr:uid="{00000000-0005-0000-0000-0000BC060000}"/>
    <cellStyle name="千分位 5 2 4 4 2" xfId="40988" xr:uid="{00000000-0005-0000-0000-000022240000}"/>
    <cellStyle name="千分位 5 2 4 5" xfId="24388" xr:uid="{00000000-0005-0000-0000-00001F240000}"/>
    <cellStyle name="千分位 5 2 4 6" xfId="56028" xr:uid="{00000000-0005-0000-0000-00000A000000}"/>
    <cellStyle name="千分位 5 2 4 7" xfId="56733" xr:uid="{00000000-0005-0000-0000-0000BC060000}"/>
    <cellStyle name="千分位 5 2 5" xfId="3221" xr:uid="{00000000-0005-0000-0000-00000E000000}"/>
    <cellStyle name="千分位 5 2 5 2" xfId="9053" xr:uid="{00000000-0005-0000-0000-000038270000}"/>
    <cellStyle name="千分位 5 2 6" xfId="3230" xr:uid="{00000000-0005-0000-0000-0000B6060000}"/>
    <cellStyle name="千分位 5 2 6 2" xfId="24399" xr:uid="{00000000-0005-0000-0000-000025240000}"/>
    <cellStyle name="千分位 5 2 7" xfId="9049" xr:uid="{00000000-0005-0000-0000-000031270000}"/>
    <cellStyle name="千分位 5 2 8" xfId="21973" xr:uid="{00000000-0005-0000-0000-0000B6060000}"/>
    <cellStyle name="千分位 5 2 8 2" xfId="40513" xr:uid="{00000000-0005-0000-0000-000027240000}"/>
    <cellStyle name="千分位 5 2 9" xfId="22457" xr:uid="{00000000-0005-0000-0000-00000A240000}"/>
    <cellStyle name="千分位 5 3" xfId="13" xr:uid="{00000000-0005-0000-0000-000008000000}"/>
    <cellStyle name="千分位 5 3 10" xfId="56061" xr:uid="{00000000-0005-0000-0000-0000BE060000}"/>
    <cellStyle name="千分位 5 3 2" xfId="1237" xr:uid="{00000000-0005-0000-0000-0000D4040000}"/>
    <cellStyle name="千分位 5 3 2 2" xfId="4453" xr:uid="{00000000-0005-0000-0000-0000BF060000}"/>
    <cellStyle name="千分位 5 3 2 2 2" xfId="24967" xr:uid="{00000000-0005-0000-0000-00002A240000}"/>
    <cellStyle name="千分位 5 3 2 3" xfId="9054" xr:uid="{00000000-0005-0000-0000-00003A270000}"/>
    <cellStyle name="千分位 5 3 2 4" xfId="22202" xr:uid="{00000000-0005-0000-0000-0000BF060000}"/>
    <cellStyle name="千分位 5 3 2 4 2" xfId="40742" xr:uid="{00000000-0005-0000-0000-00002C240000}"/>
    <cellStyle name="千分位 5 3 2 5" xfId="23004" xr:uid="{00000000-0005-0000-0000-000029240000}"/>
    <cellStyle name="千分位 5 3 2 6" xfId="54419" xr:uid="{00000000-0005-0000-0000-0000D4040000}"/>
    <cellStyle name="千分位 5 3 2 7" xfId="56163" xr:uid="{00000000-0005-0000-0000-0000BF060000}"/>
    <cellStyle name="千分位 5 3 3" xfId="1236" xr:uid="{00000000-0005-0000-0000-0000D3040000}"/>
    <cellStyle name="千分位 5 3 3 2" xfId="4452" xr:uid="{00000000-0005-0000-0000-0000C0060000}"/>
    <cellStyle name="千分位 5 3 3 2 2" xfId="24966" xr:uid="{00000000-0005-0000-0000-00002E240000}"/>
    <cellStyle name="千分位 5 3 3 3" xfId="9052" xr:uid="{00000000-0005-0000-0000-00003B270000}"/>
    <cellStyle name="千分位 5 3 3 4" xfId="22201" xr:uid="{00000000-0005-0000-0000-0000C0060000}"/>
    <cellStyle name="千分位 5 3 3 4 2" xfId="40741" xr:uid="{00000000-0005-0000-0000-000030240000}"/>
    <cellStyle name="千分位 5 3 3 5" xfId="23003" xr:uid="{00000000-0005-0000-0000-00002D240000}"/>
    <cellStyle name="千分位 5 3 3 6" xfId="54418" xr:uid="{00000000-0005-0000-0000-0000D3040000}"/>
    <cellStyle name="千分位 5 3 3 7" xfId="56162" xr:uid="{00000000-0005-0000-0000-0000C0060000}"/>
    <cellStyle name="千分位 5 3 4" xfId="3235" xr:uid="{00000000-0005-0000-0000-0000BE060000}"/>
    <cellStyle name="千分位 5 3 4 2" xfId="24404" xr:uid="{00000000-0005-0000-0000-000031240000}"/>
    <cellStyle name="千分位 5 3 5" xfId="3789" xr:uid="{00000000-0005-0000-0000-000039270000}"/>
    <cellStyle name="千分位 5 3 6" xfId="21978" xr:uid="{00000000-0005-0000-0000-0000BE060000}"/>
    <cellStyle name="千分位 5 3 6 2" xfId="40518" xr:uid="{00000000-0005-0000-0000-000033240000}"/>
    <cellStyle name="千分位 5 3 7" xfId="22462" xr:uid="{00000000-0005-0000-0000-000028240000}"/>
    <cellStyle name="千分位 5 3 8" xfId="54186" xr:uid="{00000000-0005-0000-0000-000008000000}"/>
    <cellStyle name="千分位 5 3 9" xfId="56049" xr:uid="{00000000-0005-0000-0000-000013000000}"/>
    <cellStyle name="千分位 5 4" xfId="23" xr:uid="{00000000-0005-0000-0000-000009000000}"/>
    <cellStyle name="千分位 5 4 2" xfId="1238" xr:uid="{00000000-0005-0000-0000-0000D5040000}"/>
    <cellStyle name="千分位 5 4 2 2" xfId="4454" xr:uid="{00000000-0005-0000-0000-0000C2060000}"/>
    <cellStyle name="千分位 5 4 2 2 2" xfId="24968" xr:uid="{00000000-0005-0000-0000-000036240000}"/>
    <cellStyle name="千分位 5 4 2 3" xfId="9055" xr:uid="{00000000-0005-0000-0000-00003D270000}"/>
    <cellStyle name="千分位 5 4 2 4" xfId="22203" xr:uid="{00000000-0005-0000-0000-0000C2060000}"/>
    <cellStyle name="千分位 5 4 2 4 2" xfId="40743" xr:uid="{00000000-0005-0000-0000-000038240000}"/>
    <cellStyle name="千分位 5 4 2 5" xfId="23005" xr:uid="{00000000-0005-0000-0000-000035240000}"/>
    <cellStyle name="千分位 5 4 2 6" xfId="54420" xr:uid="{00000000-0005-0000-0000-0000D5040000}"/>
    <cellStyle name="千分位 5 4 2 7" xfId="56164" xr:uid="{00000000-0005-0000-0000-0000C2060000}"/>
    <cellStyle name="千分位 5 4 3" xfId="3245" xr:uid="{00000000-0005-0000-0000-0000C1060000}"/>
    <cellStyle name="千分位 5 4 3 2" xfId="24414" xr:uid="{00000000-0005-0000-0000-000039240000}"/>
    <cellStyle name="千分位 5 4 4" xfId="3790" xr:uid="{00000000-0005-0000-0000-00003C270000}"/>
    <cellStyle name="千分位 5 4 5" xfId="21988" xr:uid="{00000000-0005-0000-0000-0000C1060000}"/>
    <cellStyle name="千分位 5 4 5 2" xfId="40528" xr:uid="{00000000-0005-0000-0000-00003B240000}"/>
    <cellStyle name="千分位 5 4 6" xfId="22472" xr:uid="{00000000-0005-0000-0000-000034240000}"/>
    <cellStyle name="千分位 5 4 7" xfId="54196" xr:uid="{00000000-0005-0000-0000-000009000000}"/>
    <cellStyle name="千分位 5 4 8" xfId="56071" xr:uid="{00000000-0005-0000-0000-0000C1060000}"/>
    <cellStyle name="千分位 5 5" xfId="1790" xr:uid="{00000000-0005-0000-0000-0000D6040000}"/>
    <cellStyle name="千分位 5 5 2" xfId="4997" xr:uid="{00000000-0005-0000-0000-0000C3060000}"/>
    <cellStyle name="千分位 5 5 2 2" xfId="25415" xr:uid="{00000000-0005-0000-0000-00003D240000}"/>
    <cellStyle name="千分位 5 5 3" xfId="3791" xr:uid="{00000000-0005-0000-0000-00003E270000}"/>
    <cellStyle name="千分位 5 5 4" xfId="22418" xr:uid="{00000000-0005-0000-0000-0000C3060000}"/>
    <cellStyle name="千分位 5 5 4 2" xfId="40958" xr:uid="{00000000-0005-0000-0000-00003F240000}"/>
    <cellStyle name="千分位 5 5 5" xfId="23345" xr:uid="{00000000-0005-0000-0000-00003C240000}"/>
    <cellStyle name="千分位 5 5 6" xfId="54711" xr:uid="{00000000-0005-0000-0000-0000D6040000}"/>
    <cellStyle name="千分位 5 5 7" xfId="56205" xr:uid="{00000000-0005-0000-0000-0000C3060000}"/>
    <cellStyle name="千分位 5 6" xfId="3206" xr:uid="{00000000-0005-0000-0000-000009000000}"/>
    <cellStyle name="千分位 5 6 2" xfId="6413" xr:uid="{00000000-0005-0000-0000-0000C4060000}"/>
    <cellStyle name="千分位 5 6 2 2" xfId="26818" xr:uid="{00000000-0005-0000-0000-000041240000}"/>
    <cellStyle name="千分位 5 6 3" xfId="9056" xr:uid="{00000000-0005-0000-0000-00003F270000}"/>
    <cellStyle name="千分位 5 6 4" xfId="22445" xr:uid="{00000000-0005-0000-0000-0000C4060000}"/>
    <cellStyle name="千分位 5 6 4 2" xfId="40985" xr:uid="{00000000-0005-0000-0000-000043240000}"/>
    <cellStyle name="千分位 5 6 5" xfId="24385" xr:uid="{00000000-0005-0000-0000-000040240000}"/>
    <cellStyle name="千分位 5 6 6" xfId="56025" xr:uid="{00000000-0005-0000-0000-000009000000}"/>
    <cellStyle name="千分位 5 6 7" xfId="56730" xr:uid="{00000000-0005-0000-0000-0000C4060000}"/>
    <cellStyle name="千分位 5 7" xfId="3220" xr:uid="{00000000-0005-0000-0000-00000D000000}"/>
    <cellStyle name="千分位 5 7 2" xfId="9051" xr:uid="{00000000-0005-0000-0000-000040270000}"/>
    <cellStyle name="千分位 5 8" xfId="3226" xr:uid="{00000000-0005-0000-0000-0000B5060000}"/>
    <cellStyle name="千分位 5 8 2" xfId="24395" xr:uid="{00000000-0005-0000-0000-000046240000}"/>
    <cellStyle name="千分位 5 9" xfId="3784" xr:uid="{00000000-0005-0000-0000-000030270000}"/>
    <cellStyle name="千分位 6" xfId="1239" xr:uid="{00000000-0005-0000-0000-0000D7040000}"/>
    <cellStyle name="千分位 6 10" xfId="56165" xr:uid="{00000000-0005-0000-0000-0000C6060000}"/>
    <cellStyle name="千分位 6 2" xfId="1240" xr:uid="{00000000-0005-0000-0000-0000D8040000}"/>
    <cellStyle name="千分位 6 2 2" xfId="1241" xr:uid="{00000000-0005-0000-0000-0000D9040000}"/>
    <cellStyle name="千分位 6 2 2 2" xfId="1242" xr:uid="{00000000-0005-0000-0000-0000DA040000}"/>
    <cellStyle name="千分位 6 2 2 2 2" xfId="4458" xr:uid="{00000000-0005-0000-0000-0000C9060000}"/>
    <cellStyle name="千分位 6 2 2 2 2 2" xfId="24972" xr:uid="{00000000-0005-0000-0000-00004C240000}"/>
    <cellStyle name="千分位 6 2 2 2 3" xfId="9059" xr:uid="{00000000-0005-0000-0000-000044270000}"/>
    <cellStyle name="千分位 6 2 2 2 4" xfId="22207" xr:uid="{00000000-0005-0000-0000-0000C9060000}"/>
    <cellStyle name="千分位 6 2 2 2 4 2" xfId="40747" xr:uid="{00000000-0005-0000-0000-00004E240000}"/>
    <cellStyle name="千分位 6 2 2 2 5" xfId="23009" xr:uid="{00000000-0005-0000-0000-00004B240000}"/>
    <cellStyle name="千分位 6 2 2 2 6" xfId="54424" xr:uid="{00000000-0005-0000-0000-0000DA040000}"/>
    <cellStyle name="千分位 6 2 2 2 7" xfId="56168" xr:uid="{00000000-0005-0000-0000-0000C9060000}"/>
    <cellStyle name="千分位 6 2 2 3" xfId="4457" xr:uid="{00000000-0005-0000-0000-0000C8060000}"/>
    <cellStyle name="千分位 6 2 2 3 2" xfId="24971" xr:uid="{00000000-0005-0000-0000-00004F240000}"/>
    <cellStyle name="千分位 6 2 2 4" xfId="3794" xr:uid="{00000000-0005-0000-0000-000043270000}"/>
    <cellStyle name="千分位 6 2 2 5" xfId="22206" xr:uid="{00000000-0005-0000-0000-0000C8060000}"/>
    <cellStyle name="千分位 6 2 2 5 2" xfId="40746" xr:uid="{00000000-0005-0000-0000-000051240000}"/>
    <cellStyle name="千分位 6 2 2 6" xfId="23008" xr:uid="{00000000-0005-0000-0000-00004A240000}"/>
    <cellStyle name="千分位 6 2 2 7" xfId="54423" xr:uid="{00000000-0005-0000-0000-0000D9040000}"/>
    <cellStyle name="千分位 6 2 2 8" xfId="56167" xr:uid="{00000000-0005-0000-0000-0000C8060000}"/>
    <cellStyle name="千分位 6 2 3" xfId="1243" xr:uid="{00000000-0005-0000-0000-0000DB040000}"/>
    <cellStyle name="千分位 6 2 3 2" xfId="4459" xr:uid="{00000000-0005-0000-0000-0000CA060000}"/>
    <cellStyle name="千分位 6 2 3 2 2" xfId="24973" xr:uid="{00000000-0005-0000-0000-000053240000}"/>
    <cellStyle name="千分位 6 2 3 3" xfId="3795" xr:uid="{00000000-0005-0000-0000-000045270000}"/>
    <cellStyle name="千分位 6 2 3 4" xfId="22208" xr:uid="{00000000-0005-0000-0000-0000CA060000}"/>
    <cellStyle name="千分位 6 2 3 4 2" xfId="40748" xr:uid="{00000000-0005-0000-0000-000055240000}"/>
    <cellStyle name="千分位 6 2 3 5" xfId="23010" xr:uid="{00000000-0005-0000-0000-000052240000}"/>
    <cellStyle name="千分位 6 2 3 6" xfId="54425" xr:uid="{00000000-0005-0000-0000-0000DB040000}"/>
    <cellStyle name="千分位 6 2 3 7" xfId="56169" xr:uid="{00000000-0005-0000-0000-0000CA060000}"/>
    <cellStyle name="千分位 6 2 4" xfId="4456" xr:uid="{00000000-0005-0000-0000-0000C7060000}"/>
    <cellStyle name="千分位 6 2 4 2" xfId="24970" xr:uid="{00000000-0005-0000-0000-000056240000}"/>
    <cellStyle name="千分位 6 2 5" xfId="3793" xr:uid="{00000000-0005-0000-0000-000042270000}"/>
    <cellStyle name="千分位 6 2 6" xfId="22205" xr:uid="{00000000-0005-0000-0000-0000C7060000}"/>
    <cellStyle name="千分位 6 2 6 2" xfId="40745" xr:uid="{00000000-0005-0000-0000-000058240000}"/>
    <cellStyle name="千分位 6 2 7" xfId="23007" xr:uid="{00000000-0005-0000-0000-000049240000}"/>
    <cellStyle name="千分位 6 2 8" xfId="54422" xr:uid="{00000000-0005-0000-0000-0000D8040000}"/>
    <cellStyle name="千分位 6 2 9" xfId="56166" xr:uid="{00000000-0005-0000-0000-0000C7060000}"/>
    <cellStyle name="千分位 6 3" xfId="1244" xr:uid="{00000000-0005-0000-0000-0000DC040000}"/>
    <cellStyle name="千分位 6 3 2" xfId="1245" xr:uid="{00000000-0005-0000-0000-0000DD040000}"/>
    <cellStyle name="千分位 6 3 2 2" xfId="4461" xr:uid="{00000000-0005-0000-0000-0000CC060000}"/>
    <cellStyle name="千分位 6 3 2 2 2" xfId="24975" xr:uid="{00000000-0005-0000-0000-00005B240000}"/>
    <cellStyle name="千分位 6 3 2 3" xfId="9058" xr:uid="{00000000-0005-0000-0000-000047270000}"/>
    <cellStyle name="千分位 6 3 2 4" xfId="22210" xr:uid="{00000000-0005-0000-0000-0000CC060000}"/>
    <cellStyle name="千分位 6 3 2 4 2" xfId="40750" xr:uid="{00000000-0005-0000-0000-00005D240000}"/>
    <cellStyle name="千分位 6 3 2 5" xfId="23012" xr:uid="{00000000-0005-0000-0000-00005A240000}"/>
    <cellStyle name="千分位 6 3 2 6" xfId="54427" xr:uid="{00000000-0005-0000-0000-0000DD040000}"/>
    <cellStyle name="千分位 6 3 2 7" xfId="56171" xr:uid="{00000000-0005-0000-0000-0000CC060000}"/>
    <cellStyle name="千分位 6 3 3" xfId="4460" xr:uid="{00000000-0005-0000-0000-0000CB060000}"/>
    <cellStyle name="千分位 6 3 3 2" xfId="24974" xr:uid="{00000000-0005-0000-0000-00005E240000}"/>
    <cellStyle name="千分位 6 3 4" xfId="9060" xr:uid="{00000000-0005-0000-0000-000046270000}"/>
    <cellStyle name="千分位 6 3 5" xfId="22209" xr:uid="{00000000-0005-0000-0000-0000CB060000}"/>
    <cellStyle name="千分位 6 3 5 2" xfId="40749" xr:uid="{00000000-0005-0000-0000-000060240000}"/>
    <cellStyle name="千分位 6 3 6" xfId="23011" xr:uid="{00000000-0005-0000-0000-000059240000}"/>
    <cellStyle name="千分位 6 3 7" xfId="54426" xr:uid="{00000000-0005-0000-0000-0000DC040000}"/>
    <cellStyle name="千分位 6 3 8" xfId="56170" xr:uid="{00000000-0005-0000-0000-0000CB060000}"/>
    <cellStyle name="千分位 6 4" xfId="1246" xr:uid="{00000000-0005-0000-0000-0000DE040000}"/>
    <cellStyle name="千分位 6 4 2" xfId="4462" xr:uid="{00000000-0005-0000-0000-0000CD060000}"/>
    <cellStyle name="千分位 6 4 2 2" xfId="24976" xr:uid="{00000000-0005-0000-0000-000062240000}"/>
    <cellStyle name="千分位 6 4 3" xfId="3796" xr:uid="{00000000-0005-0000-0000-000048270000}"/>
    <cellStyle name="千分位 6 4 4" xfId="22211" xr:uid="{00000000-0005-0000-0000-0000CD060000}"/>
    <cellStyle name="千分位 6 4 4 2" xfId="40751" xr:uid="{00000000-0005-0000-0000-000064240000}"/>
    <cellStyle name="千分位 6 4 5" xfId="23013" xr:uid="{00000000-0005-0000-0000-000061240000}"/>
    <cellStyle name="千分位 6 4 6" xfId="54428" xr:uid="{00000000-0005-0000-0000-0000DE040000}"/>
    <cellStyle name="千分位 6 4 7" xfId="56172" xr:uid="{00000000-0005-0000-0000-0000CD060000}"/>
    <cellStyle name="千分位 6 5" xfId="4455" xr:uid="{00000000-0005-0000-0000-0000C6060000}"/>
    <cellStyle name="千分位 6 5 2" xfId="24969" xr:uid="{00000000-0005-0000-0000-000065240000}"/>
    <cellStyle name="千分位 6 6" xfId="3792" xr:uid="{00000000-0005-0000-0000-000041270000}"/>
    <cellStyle name="千分位 6 7" xfId="22204" xr:uid="{00000000-0005-0000-0000-0000C6060000}"/>
    <cellStyle name="千分位 6 7 2" xfId="40744" xr:uid="{00000000-0005-0000-0000-000067240000}"/>
    <cellStyle name="千分位 6 8" xfId="23006" xr:uid="{00000000-0005-0000-0000-000048240000}"/>
    <cellStyle name="千分位 6 9" xfId="54421" xr:uid="{00000000-0005-0000-0000-0000D7040000}"/>
    <cellStyle name="千分位 7" xfId="1247" xr:uid="{00000000-0005-0000-0000-0000DF040000}"/>
    <cellStyle name="千分位 7 10" xfId="56173" xr:uid="{00000000-0005-0000-0000-0000CE060000}"/>
    <cellStyle name="千分位 7 2" xfId="1248" xr:uid="{00000000-0005-0000-0000-0000E0040000}"/>
    <cellStyle name="千分位 7 2 2" xfId="1249" xr:uid="{00000000-0005-0000-0000-0000E1040000}"/>
    <cellStyle name="千分位 7 2 2 2" xfId="1250" xr:uid="{00000000-0005-0000-0000-0000E2040000}"/>
    <cellStyle name="千分位 7 2 2 2 2" xfId="4466" xr:uid="{00000000-0005-0000-0000-0000D1060000}"/>
    <cellStyle name="千分位 7 2 2 2 2 2" xfId="24980" xr:uid="{00000000-0005-0000-0000-00006C240000}"/>
    <cellStyle name="千分位 7 2 2 2 3" xfId="9057" xr:uid="{00000000-0005-0000-0000-00004C270000}"/>
    <cellStyle name="千分位 7 2 2 2 4" xfId="22215" xr:uid="{00000000-0005-0000-0000-0000D1060000}"/>
    <cellStyle name="千分位 7 2 2 2 4 2" xfId="40755" xr:uid="{00000000-0005-0000-0000-00006E240000}"/>
    <cellStyle name="千分位 7 2 2 2 5" xfId="23017" xr:uid="{00000000-0005-0000-0000-00006B240000}"/>
    <cellStyle name="千分位 7 2 2 2 6" xfId="54432" xr:uid="{00000000-0005-0000-0000-0000E2040000}"/>
    <cellStyle name="千分位 7 2 2 2 7" xfId="56176" xr:uid="{00000000-0005-0000-0000-0000D1060000}"/>
    <cellStyle name="千分位 7 2 2 3" xfId="4465" xr:uid="{00000000-0005-0000-0000-0000D0060000}"/>
    <cellStyle name="千分位 7 2 2 3 2" xfId="24979" xr:uid="{00000000-0005-0000-0000-00006F240000}"/>
    <cellStyle name="千分位 7 2 2 4" xfId="9062" xr:uid="{00000000-0005-0000-0000-00004B270000}"/>
    <cellStyle name="千分位 7 2 2 5" xfId="22214" xr:uid="{00000000-0005-0000-0000-0000D0060000}"/>
    <cellStyle name="千分位 7 2 2 5 2" xfId="40754" xr:uid="{00000000-0005-0000-0000-000071240000}"/>
    <cellStyle name="千分位 7 2 2 6" xfId="23016" xr:uid="{00000000-0005-0000-0000-00006A240000}"/>
    <cellStyle name="千分位 7 2 2 7" xfId="54431" xr:uid="{00000000-0005-0000-0000-0000E1040000}"/>
    <cellStyle name="千分位 7 2 2 8" xfId="56175" xr:uid="{00000000-0005-0000-0000-0000D0060000}"/>
    <cellStyle name="千分位 7 2 3" xfId="1251" xr:uid="{00000000-0005-0000-0000-0000E3040000}"/>
    <cellStyle name="千分位 7 2 3 2" xfId="4467" xr:uid="{00000000-0005-0000-0000-0000D2060000}"/>
    <cellStyle name="千分位 7 2 3 2 2" xfId="24981" xr:uid="{00000000-0005-0000-0000-000073240000}"/>
    <cellStyle name="千分位 7 2 3 3" xfId="3798" xr:uid="{00000000-0005-0000-0000-00004D270000}"/>
    <cellStyle name="千分位 7 2 3 4" xfId="22216" xr:uid="{00000000-0005-0000-0000-0000D2060000}"/>
    <cellStyle name="千分位 7 2 3 4 2" xfId="40756" xr:uid="{00000000-0005-0000-0000-000075240000}"/>
    <cellStyle name="千分位 7 2 3 5" xfId="23018" xr:uid="{00000000-0005-0000-0000-000072240000}"/>
    <cellStyle name="千分位 7 2 3 6" xfId="54433" xr:uid="{00000000-0005-0000-0000-0000E3040000}"/>
    <cellStyle name="千分位 7 2 3 7" xfId="56177" xr:uid="{00000000-0005-0000-0000-0000D2060000}"/>
    <cellStyle name="千分位 7 2 4" xfId="4464" xr:uid="{00000000-0005-0000-0000-0000CF060000}"/>
    <cellStyle name="千分位 7 2 4 2" xfId="24978" xr:uid="{00000000-0005-0000-0000-000076240000}"/>
    <cellStyle name="千分位 7 2 5" xfId="3797" xr:uid="{00000000-0005-0000-0000-00004A270000}"/>
    <cellStyle name="千分位 7 2 6" xfId="22213" xr:uid="{00000000-0005-0000-0000-0000CF060000}"/>
    <cellStyle name="千分位 7 2 6 2" xfId="40753" xr:uid="{00000000-0005-0000-0000-000078240000}"/>
    <cellStyle name="千分位 7 2 7" xfId="23015" xr:uid="{00000000-0005-0000-0000-000069240000}"/>
    <cellStyle name="千分位 7 2 8" xfId="54430" xr:uid="{00000000-0005-0000-0000-0000E0040000}"/>
    <cellStyle name="千分位 7 2 9" xfId="56174" xr:uid="{00000000-0005-0000-0000-0000CF060000}"/>
    <cellStyle name="千分位 7 3" xfId="1252" xr:uid="{00000000-0005-0000-0000-0000E4040000}"/>
    <cellStyle name="千分位 7 3 2" xfId="1253" xr:uid="{00000000-0005-0000-0000-0000E5040000}"/>
    <cellStyle name="千分位 7 3 2 2" xfId="4469" xr:uid="{00000000-0005-0000-0000-0000D4060000}"/>
    <cellStyle name="千分位 7 3 2 2 2" xfId="24983" xr:uid="{00000000-0005-0000-0000-00007B240000}"/>
    <cellStyle name="千分位 7 3 2 3" xfId="3800" xr:uid="{00000000-0005-0000-0000-00004F270000}"/>
    <cellStyle name="千分位 7 3 2 4" xfId="22218" xr:uid="{00000000-0005-0000-0000-0000D4060000}"/>
    <cellStyle name="千分位 7 3 2 4 2" xfId="40758" xr:uid="{00000000-0005-0000-0000-00007D240000}"/>
    <cellStyle name="千分位 7 3 2 5" xfId="23020" xr:uid="{00000000-0005-0000-0000-00007A240000}"/>
    <cellStyle name="千分位 7 3 2 6" xfId="54435" xr:uid="{00000000-0005-0000-0000-0000E5040000}"/>
    <cellStyle name="千分位 7 3 2 7" xfId="56179" xr:uid="{00000000-0005-0000-0000-0000D4060000}"/>
    <cellStyle name="千分位 7 3 3" xfId="4468" xr:uid="{00000000-0005-0000-0000-0000D3060000}"/>
    <cellStyle name="千分位 7 3 3 2" xfId="24982" xr:uid="{00000000-0005-0000-0000-00007E240000}"/>
    <cellStyle name="千分位 7 3 4" xfId="3799" xr:uid="{00000000-0005-0000-0000-00004E270000}"/>
    <cellStyle name="千分位 7 3 5" xfId="22217" xr:uid="{00000000-0005-0000-0000-0000D3060000}"/>
    <cellStyle name="千分位 7 3 5 2" xfId="40757" xr:uid="{00000000-0005-0000-0000-000080240000}"/>
    <cellStyle name="千分位 7 3 6" xfId="23019" xr:uid="{00000000-0005-0000-0000-000079240000}"/>
    <cellStyle name="千分位 7 3 7" xfId="54434" xr:uid="{00000000-0005-0000-0000-0000E4040000}"/>
    <cellStyle name="千分位 7 3 8" xfId="56178" xr:uid="{00000000-0005-0000-0000-0000D3060000}"/>
    <cellStyle name="千分位 7 4" xfId="1254" xr:uid="{00000000-0005-0000-0000-0000E6040000}"/>
    <cellStyle name="千分位 7 4 2" xfId="4470" xr:uid="{00000000-0005-0000-0000-0000D5060000}"/>
    <cellStyle name="千分位 7 4 2 2" xfId="24984" xr:uid="{00000000-0005-0000-0000-000082240000}"/>
    <cellStyle name="千分位 7 4 3" xfId="9065" xr:uid="{00000000-0005-0000-0000-000050270000}"/>
    <cellStyle name="千分位 7 4 4" xfId="22219" xr:uid="{00000000-0005-0000-0000-0000D5060000}"/>
    <cellStyle name="千分位 7 4 4 2" xfId="40759" xr:uid="{00000000-0005-0000-0000-000084240000}"/>
    <cellStyle name="千分位 7 4 5" xfId="23021" xr:uid="{00000000-0005-0000-0000-000081240000}"/>
    <cellStyle name="千分位 7 4 6" xfId="54436" xr:uid="{00000000-0005-0000-0000-0000E6040000}"/>
    <cellStyle name="千分位 7 4 7" xfId="56180" xr:uid="{00000000-0005-0000-0000-0000D5060000}"/>
    <cellStyle name="千分位 7 5" xfId="4463" xr:uid="{00000000-0005-0000-0000-0000CE060000}"/>
    <cellStyle name="千分位 7 5 2" xfId="24977" xr:uid="{00000000-0005-0000-0000-000085240000}"/>
    <cellStyle name="千分位 7 6" xfId="9061" xr:uid="{00000000-0005-0000-0000-000049270000}"/>
    <cellStyle name="千分位 7 7" xfId="22212" xr:uid="{00000000-0005-0000-0000-0000CE060000}"/>
    <cellStyle name="千分位 7 7 2" xfId="40752" xr:uid="{00000000-0005-0000-0000-000087240000}"/>
    <cellStyle name="千分位 7 8" xfId="23014" xr:uid="{00000000-0005-0000-0000-000068240000}"/>
    <cellStyle name="千分位 7 9" xfId="54429" xr:uid="{00000000-0005-0000-0000-0000DF040000}"/>
    <cellStyle name="千分位 8" xfId="1255" xr:uid="{00000000-0005-0000-0000-0000E7040000}"/>
    <cellStyle name="千分位 8 10" xfId="56181" xr:uid="{00000000-0005-0000-0000-0000D6060000}"/>
    <cellStyle name="千分位 8 2" xfId="1256" xr:uid="{00000000-0005-0000-0000-0000E8040000}"/>
    <cellStyle name="千分位 8 2 2" xfId="1257" xr:uid="{00000000-0005-0000-0000-0000E9040000}"/>
    <cellStyle name="千分位 8 2 2 2" xfId="1258" xr:uid="{00000000-0005-0000-0000-0000EA040000}"/>
    <cellStyle name="千分位 8 2 2 2 2" xfId="4474" xr:uid="{00000000-0005-0000-0000-0000D9060000}"/>
    <cellStyle name="千分位 8 2 2 2 2 2" xfId="24988" xr:uid="{00000000-0005-0000-0000-00008C240000}"/>
    <cellStyle name="千分位 8 2 2 2 3" xfId="3802" xr:uid="{00000000-0005-0000-0000-000054270000}"/>
    <cellStyle name="千分位 8 2 2 2 4" xfId="22223" xr:uid="{00000000-0005-0000-0000-0000D9060000}"/>
    <cellStyle name="千分位 8 2 2 2 4 2" xfId="40763" xr:uid="{00000000-0005-0000-0000-00008E240000}"/>
    <cellStyle name="千分位 8 2 2 2 5" xfId="23025" xr:uid="{00000000-0005-0000-0000-00008B240000}"/>
    <cellStyle name="千分位 8 2 2 2 6" xfId="54440" xr:uid="{00000000-0005-0000-0000-0000EA040000}"/>
    <cellStyle name="千分位 8 2 2 2 7" xfId="56184" xr:uid="{00000000-0005-0000-0000-0000D9060000}"/>
    <cellStyle name="千分位 8 2 2 3" xfId="4473" xr:uid="{00000000-0005-0000-0000-0000D8060000}"/>
    <cellStyle name="千分位 8 2 2 3 2" xfId="24987" xr:uid="{00000000-0005-0000-0000-00008F240000}"/>
    <cellStyle name="千分位 8 2 2 4" xfId="9064" xr:uid="{00000000-0005-0000-0000-000053270000}"/>
    <cellStyle name="千分位 8 2 2 5" xfId="22222" xr:uid="{00000000-0005-0000-0000-0000D8060000}"/>
    <cellStyle name="千分位 8 2 2 5 2" xfId="40762" xr:uid="{00000000-0005-0000-0000-000091240000}"/>
    <cellStyle name="千分位 8 2 2 6" xfId="23024" xr:uid="{00000000-0005-0000-0000-00008A240000}"/>
    <cellStyle name="千分位 8 2 2 7" xfId="54439" xr:uid="{00000000-0005-0000-0000-0000E9040000}"/>
    <cellStyle name="千分位 8 2 2 8" xfId="56183" xr:uid="{00000000-0005-0000-0000-0000D8060000}"/>
    <cellStyle name="千分位 8 2 3" xfId="1259" xr:uid="{00000000-0005-0000-0000-0000EB040000}"/>
    <cellStyle name="千分位 8 2 3 2" xfId="4475" xr:uid="{00000000-0005-0000-0000-0000DA060000}"/>
    <cellStyle name="千分位 8 2 3 2 2" xfId="24989" xr:uid="{00000000-0005-0000-0000-000093240000}"/>
    <cellStyle name="千分位 8 2 3 3" xfId="9067" xr:uid="{00000000-0005-0000-0000-000055270000}"/>
    <cellStyle name="千分位 8 2 3 4" xfId="22224" xr:uid="{00000000-0005-0000-0000-0000DA060000}"/>
    <cellStyle name="千分位 8 2 3 4 2" xfId="40764" xr:uid="{00000000-0005-0000-0000-000095240000}"/>
    <cellStyle name="千分位 8 2 3 5" xfId="23026" xr:uid="{00000000-0005-0000-0000-000092240000}"/>
    <cellStyle name="千分位 8 2 3 6" xfId="54441" xr:uid="{00000000-0005-0000-0000-0000EB040000}"/>
    <cellStyle name="千分位 8 2 3 7" xfId="56185" xr:uid="{00000000-0005-0000-0000-0000DA060000}"/>
    <cellStyle name="千分位 8 2 4" xfId="4472" xr:uid="{00000000-0005-0000-0000-0000D7060000}"/>
    <cellStyle name="千分位 8 2 4 2" xfId="24986" xr:uid="{00000000-0005-0000-0000-000096240000}"/>
    <cellStyle name="千分位 8 2 5" xfId="9066" xr:uid="{00000000-0005-0000-0000-000052270000}"/>
    <cellStyle name="千分位 8 2 6" xfId="22221" xr:uid="{00000000-0005-0000-0000-0000D7060000}"/>
    <cellStyle name="千分位 8 2 6 2" xfId="40761" xr:uid="{00000000-0005-0000-0000-000098240000}"/>
    <cellStyle name="千分位 8 2 7" xfId="23023" xr:uid="{00000000-0005-0000-0000-000089240000}"/>
    <cellStyle name="千分位 8 2 8" xfId="54438" xr:uid="{00000000-0005-0000-0000-0000E8040000}"/>
    <cellStyle name="千分位 8 2 9" xfId="56182" xr:uid="{00000000-0005-0000-0000-0000D7060000}"/>
    <cellStyle name="千分位 8 3" xfId="1260" xr:uid="{00000000-0005-0000-0000-0000EC040000}"/>
    <cellStyle name="千分位 8 3 2" xfId="1261" xr:uid="{00000000-0005-0000-0000-0000ED040000}"/>
    <cellStyle name="千分位 8 3 2 2" xfId="4477" xr:uid="{00000000-0005-0000-0000-0000DC060000}"/>
    <cellStyle name="千分位 8 3 2 2 2" xfId="24991" xr:uid="{00000000-0005-0000-0000-00009B240000}"/>
    <cellStyle name="千分位 8 3 2 3" xfId="9068" xr:uid="{00000000-0005-0000-0000-000057270000}"/>
    <cellStyle name="千分位 8 3 2 4" xfId="22226" xr:uid="{00000000-0005-0000-0000-0000DC060000}"/>
    <cellStyle name="千分位 8 3 2 4 2" xfId="40766" xr:uid="{00000000-0005-0000-0000-00009D240000}"/>
    <cellStyle name="千分位 8 3 2 5" xfId="23028" xr:uid="{00000000-0005-0000-0000-00009A240000}"/>
    <cellStyle name="千分位 8 3 2 6" xfId="54443" xr:uid="{00000000-0005-0000-0000-0000ED040000}"/>
    <cellStyle name="千分位 8 3 2 7" xfId="56187" xr:uid="{00000000-0005-0000-0000-0000DC060000}"/>
    <cellStyle name="千分位 8 3 3" xfId="4476" xr:uid="{00000000-0005-0000-0000-0000DB060000}"/>
    <cellStyle name="千分位 8 3 3 2" xfId="24990" xr:uid="{00000000-0005-0000-0000-00009E240000}"/>
    <cellStyle name="千分位 8 3 4" xfId="3803" xr:uid="{00000000-0005-0000-0000-000056270000}"/>
    <cellStyle name="千分位 8 3 5" xfId="22225" xr:uid="{00000000-0005-0000-0000-0000DB060000}"/>
    <cellStyle name="千分位 8 3 5 2" xfId="40765" xr:uid="{00000000-0005-0000-0000-0000A0240000}"/>
    <cellStyle name="千分位 8 3 6" xfId="23027" xr:uid="{00000000-0005-0000-0000-000099240000}"/>
    <cellStyle name="千分位 8 3 7" xfId="54442" xr:uid="{00000000-0005-0000-0000-0000EC040000}"/>
    <cellStyle name="千分位 8 3 8" xfId="56186" xr:uid="{00000000-0005-0000-0000-0000DB060000}"/>
    <cellStyle name="千分位 8 4" xfId="1262" xr:uid="{00000000-0005-0000-0000-0000EE040000}"/>
    <cellStyle name="千分位 8 4 2" xfId="4478" xr:uid="{00000000-0005-0000-0000-0000DD060000}"/>
    <cellStyle name="千分位 8 4 2 2" xfId="24992" xr:uid="{00000000-0005-0000-0000-0000A2240000}"/>
    <cellStyle name="千分位 8 4 3" xfId="9063" xr:uid="{00000000-0005-0000-0000-000058270000}"/>
    <cellStyle name="千分位 8 4 4" xfId="22227" xr:uid="{00000000-0005-0000-0000-0000DD060000}"/>
    <cellStyle name="千分位 8 4 4 2" xfId="40767" xr:uid="{00000000-0005-0000-0000-0000A4240000}"/>
    <cellStyle name="千分位 8 4 5" xfId="23029" xr:uid="{00000000-0005-0000-0000-0000A1240000}"/>
    <cellStyle name="千分位 8 4 6" xfId="54444" xr:uid="{00000000-0005-0000-0000-0000EE040000}"/>
    <cellStyle name="千分位 8 4 7" xfId="56188" xr:uid="{00000000-0005-0000-0000-0000DD060000}"/>
    <cellStyle name="千分位 8 5" xfId="4471" xr:uid="{00000000-0005-0000-0000-0000D6060000}"/>
    <cellStyle name="千分位 8 5 2" xfId="24985" xr:uid="{00000000-0005-0000-0000-0000A5240000}"/>
    <cellStyle name="千分位 8 6" xfId="3801" xr:uid="{00000000-0005-0000-0000-000051270000}"/>
    <cellStyle name="千分位 8 7" xfId="22220" xr:uid="{00000000-0005-0000-0000-0000D6060000}"/>
    <cellStyle name="千分位 8 7 2" xfId="40760" xr:uid="{00000000-0005-0000-0000-0000A7240000}"/>
    <cellStyle name="千分位 8 8" xfId="23022" xr:uid="{00000000-0005-0000-0000-000088240000}"/>
    <cellStyle name="千分位 8 9" xfId="54437" xr:uid="{00000000-0005-0000-0000-0000E7040000}"/>
    <cellStyle name="千分位 9" xfId="1263" xr:uid="{00000000-0005-0000-0000-0000EF040000}"/>
    <cellStyle name="千分位 9 10" xfId="56189" xr:uid="{00000000-0005-0000-0000-0000DE060000}"/>
    <cellStyle name="千分位 9 2" xfId="1264" xr:uid="{00000000-0005-0000-0000-0000F0040000}"/>
    <cellStyle name="千分位 9 2 2" xfId="1265" xr:uid="{00000000-0005-0000-0000-0000F1040000}"/>
    <cellStyle name="千分位 9 2 2 2" xfId="1266" xr:uid="{00000000-0005-0000-0000-0000F2040000}"/>
    <cellStyle name="千分位 9 2 2 2 2" xfId="4482" xr:uid="{00000000-0005-0000-0000-0000E1060000}"/>
    <cellStyle name="千分位 9 2 2 2 2 2" xfId="24996" xr:uid="{00000000-0005-0000-0000-0000AC240000}"/>
    <cellStyle name="千分位 9 2 2 2 3" xfId="9071" xr:uid="{00000000-0005-0000-0000-00005C270000}"/>
    <cellStyle name="千分位 9 2 2 2 4" xfId="22231" xr:uid="{00000000-0005-0000-0000-0000E1060000}"/>
    <cellStyle name="千分位 9 2 2 2 4 2" xfId="40771" xr:uid="{00000000-0005-0000-0000-0000AE240000}"/>
    <cellStyle name="千分位 9 2 2 2 5" xfId="23033" xr:uid="{00000000-0005-0000-0000-0000AB240000}"/>
    <cellStyle name="千分位 9 2 2 2 6" xfId="54448" xr:uid="{00000000-0005-0000-0000-0000F2040000}"/>
    <cellStyle name="千分位 9 2 2 2 7" xfId="56192" xr:uid="{00000000-0005-0000-0000-0000E1060000}"/>
    <cellStyle name="千分位 9 2 2 3" xfId="4481" xr:uid="{00000000-0005-0000-0000-0000E0060000}"/>
    <cellStyle name="千分位 9 2 2 3 2" xfId="24995" xr:uid="{00000000-0005-0000-0000-0000AF240000}"/>
    <cellStyle name="千分位 9 2 2 4" xfId="3806" xr:uid="{00000000-0005-0000-0000-00005B270000}"/>
    <cellStyle name="千分位 9 2 2 5" xfId="22230" xr:uid="{00000000-0005-0000-0000-0000E0060000}"/>
    <cellStyle name="千分位 9 2 2 5 2" xfId="40770" xr:uid="{00000000-0005-0000-0000-0000B1240000}"/>
    <cellStyle name="千分位 9 2 2 6" xfId="23032" xr:uid="{00000000-0005-0000-0000-0000AA240000}"/>
    <cellStyle name="千分位 9 2 2 7" xfId="54447" xr:uid="{00000000-0005-0000-0000-0000F1040000}"/>
    <cellStyle name="千分位 9 2 2 8" xfId="56191" xr:uid="{00000000-0005-0000-0000-0000E0060000}"/>
    <cellStyle name="千分位 9 2 3" xfId="1267" xr:uid="{00000000-0005-0000-0000-0000F3040000}"/>
    <cellStyle name="千分位 9 2 3 2" xfId="4483" xr:uid="{00000000-0005-0000-0000-0000E2060000}"/>
    <cellStyle name="千分位 9 2 3 2 2" xfId="24997" xr:uid="{00000000-0005-0000-0000-0000B3240000}"/>
    <cellStyle name="千分位 9 2 3 3" xfId="3807" xr:uid="{00000000-0005-0000-0000-00005D270000}"/>
    <cellStyle name="千分位 9 2 3 4" xfId="22232" xr:uid="{00000000-0005-0000-0000-0000E2060000}"/>
    <cellStyle name="千分位 9 2 3 4 2" xfId="40772" xr:uid="{00000000-0005-0000-0000-0000B5240000}"/>
    <cellStyle name="千分位 9 2 3 5" xfId="23034" xr:uid="{00000000-0005-0000-0000-0000B2240000}"/>
    <cellStyle name="千分位 9 2 3 6" xfId="54449" xr:uid="{00000000-0005-0000-0000-0000F3040000}"/>
    <cellStyle name="千分位 9 2 3 7" xfId="56193" xr:uid="{00000000-0005-0000-0000-0000E2060000}"/>
    <cellStyle name="千分位 9 2 4" xfId="4480" xr:uid="{00000000-0005-0000-0000-0000DF060000}"/>
    <cellStyle name="千分位 9 2 4 2" xfId="24994" xr:uid="{00000000-0005-0000-0000-0000B6240000}"/>
    <cellStyle name="千分位 9 2 5" xfId="3805" xr:uid="{00000000-0005-0000-0000-00005A270000}"/>
    <cellStyle name="千分位 9 2 6" xfId="22229" xr:uid="{00000000-0005-0000-0000-0000DF060000}"/>
    <cellStyle name="千分位 9 2 6 2" xfId="40769" xr:uid="{00000000-0005-0000-0000-0000B8240000}"/>
    <cellStyle name="千分位 9 2 7" xfId="23031" xr:uid="{00000000-0005-0000-0000-0000A9240000}"/>
    <cellStyle name="千分位 9 2 8" xfId="54446" xr:uid="{00000000-0005-0000-0000-0000F0040000}"/>
    <cellStyle name="千分位 9 2 9" xfId="56190" xr:uid="{00000000-0005-0000-0000-0000DF060000}"/>
    <cellStyle name="千分位 9 3" xfId="1268" xr:uid="{00000000-0005-0000-0000-0000F4040000}"/>
    <cellStyle name="千分位 9 3 2" xfId="1269" xr:uid="{00000000-0005-0000-0000-0000F5040000}"/>
    <cellStyle name="千分位 9 3 2 2" xfId="4485" xr:uid="{00000000-0005-0000-0000-0000E4060000}"/>
    <cellStyle name="千分位 9 3 2 2 2" xfId="24999" xr:uid="{00000000-0005-0000-0000-0000BB240000}"/>
    <cellStyle name="千分位 9 3 2 3" xfId="9070" xr:uid="{00000000-0005-0000-0000-00005F270000}"/>
    <cellStyle name="千分位 9 3 2 4" xfId="22234" xr:uid="{00000000-0005-0000-0000-0000E4060000}"/>
    <cellStyle name="千分位 9 3 2 4 2" xfId="40774" xr:uid="{00000000-0005-0000-0000-0000BD240000}"/>
    <cellStyle name="千分位 9 3 2 5" xfId="23036" xr:uid="{00000000-0005-0000-0000-0000BA240000}"/>
    <cellStyle name="千分位 9 3 2 6" xfId="54451" xr:uid="{00000000-0005-0000-0000-0000F5040000}"/>
    <cellStyle name="千分位 9 3 2 7" xfId="56195" xr:uid="{00000000-0005-0000-0000-0000E4060000}"/>
    <cellStyle name="千分位 9 3 3" xfId="4484" xr:uid="{00000000-0005-0000-0000-0000E3060000}"/>
    <cellStyle name="千分位 9 3 3 2" xfId="24998" xr:uid="{00000000-0005-0000-0000-0000BE240000}"/>
    <cellStyle name="千分位 9 3 4" xfId="9072" xr:uid="{00000000-0005-0000-0000-00005E270000}"/>
    <cellStyle name="千分位 9 3 5" xfId="22233" xr:uid="{00000000-0005-0000-0000-0000E3060000}"/>
    <cellStyle name="千分位 9 3 5 2" xfId="40773" xr:uid="{00000000-0005-0000-0000-0000C0240000}"/>
    <cellStyle name="千分位 9 3 6" xfId="23035" xr:uid="{00000000-0005-0000-0000-0000B9240000}"/>
    <cellStyle name="千分位 9 3 7" xfId="54450" xr:uid="{00000000-0005-0000-0000-0000F4040000}"/>
    <cellStyle name="千分位 9 3 8" xfId="56194" xr:uid="{00000000-0005-0000-0000-0000E3060000}"/>
    <cellStyle name="千分位 9 4" xfId="1270" xr:uid="{00000000-0005-0000-0000-0000F6040000}"/>
    <cellStyle name="千分位 9 4 2" xfId="4486" xr:uid="{00000000-0005-0000-0000-0000E5060000}"/>
    <cellStyle name="千分位 9 4 2 2" xfId="25000" xr:uid="{00000000-0005-0000-0000-0000C2240000}"/>
    <cellStyle name="千分位 9 4 3" xfId="3808" xr:uid="{00000000-0005-0000-0000-000060270000}"/>
    <cellStyle name="千分位 9 4 4" xfId="22235" xr:uid="{00000000-0005-0000-0000-0000E5060000}"/>
    <cellStyle name="千分位 9 4 4 2" xfId="40775" xr:uid="{00000000-0005-0000-0000-0000C4240000}"/>
    <cellStyle name="千分位 9 4 5" xfId="23037" xr:uid="{00000000-0005-0000-0000-0000C1240000}"/>
    <cellStyle name="千分位 9 4 6" xfId="54452" xr:uid="{00000000-0005-0000-0000-0000F6040000}"/>
    <cellStyle name="千分位 9 4 7" xfId="56196" xr:uid="{00000000-0005-0000-0000-0000E5060000}"/>
    <cellStyle name="千分位 9 5" xfId="4479" xr:uid="{00000000-0005-0000-0000-0000DE060000}"/>
    <cellStyle name="千分位 9 5 2" xfId="24993" xr:uid="{00000000-0005-0000-0000-0000C5240000}"/>
    <cellStyle name="千分位 9 6" xfId="3804" xr:uid="{00000000-0005-0000-0000-000059270000}"/>
    <cellStyle name="千分位 9 7" xfId="22228" xr:uid="{00000000-0005-0000-0000-0000DE060000}"/>
    <cellStyle name="千分位 9 7 2" xfId="40768" xr:uid="{00000000-0005-0000-0000-0000C7240000}"/>
    <cellStyle name="千分位 9 8" xfId="23030" xr:uid="{00000000-0005-0000-0000-0000A8240000}"/>
    <cellStyle name="千分位 9 9" xfId="54445" xr:uid="{00000000-0005-0000-0000-0000EF040000}"/>
    <cellStyle name="中等 10" xfId="1271" xr:uid="{00000000-0005-0000-0000-0000F7040000}"/>
    <cellStyle name="中等 10 2" xfId="9073" xr:uid="{00000000-0005-0000-0000-000061270000}"/>
    <cellStyle name="中等 2" xfId="1272" xr:uid="{00000000-0005-0000-0000-0000F8040000}"/>
    <cellStyle name="中等 2 2" xfId="3809" xr:uid="{00000000-0005-0000-0000-000062270000}"/>
    <cellStyle name="中等 3" xfId="1273" xr:uid="{00000000-0005-0000-0000-0000F9040000}"/>
    <cellStyle name="中等 3 2" xfId="9074" xr:uid="{00000000-0005-0000-0000-000063270000}"/>
    <cellStyle name="中等 4" xfId="1274" xr:uid="{00000000-0005-0000-0000-0000FA040000}"/>
    <cellStyle name="中等 4 2" xfId="9069" xr:uid="{00000000-0005-0000-0000-000064270000}"/>
    <cellStyle name="中等 5" xfId="1275" xr:uid="{00000000-0005-0000-0000-0000FB040000}"/>
    <cellStyle name="中等 5 2" xfId="3810" xr:uid="{00000000-0005-0000-0000-000065270000}"/>
    <cellStyle name="中等 6" xfId="1276" xr:uid="{00000000-0005-0000-0000-0000FC040000}"/>
    <cellStyle name="中等 6 2" xfId="3811" xr:uid="{00000000-0005-0000-0000-000066270000}"/>
    <cellStyle name="中等 7" xfId="1277" xr:uid="{00000000-0005-0000-0000-0000FD040000}"/>
    <cellStyle name="中等 7 2" xfId="3812" xr:uid="{00000000-0005-0000-0000-000067270000}"/>
    <cellStyle name="中等 8" xfId="1278" xr:uid="{00000000-0005-0000-0000-0000FE040000}"/>
    <cellStyle name="中等 8 2" xfId="9077" xr:uid="{00000000-0005-0000-0000-000068270000}"/>
    <cellStyle name="中等 9" xfId="1279" xr:uid="{00000000-0005-0000-0000-0000FF040000}"/>
    <cellStyle name="中等 9 2" xfId="3813" xr:uid="{00000000-0005-0000-0000-000069270000}"/>
    <cellStyle name="未定義" xfId="1280" xr:uid="{00000000-0005-0000-0000-000000050000}"/>
    <cellStyle name="未定義 2" xfId="9078" xr:uid="{00000000-0005-0000-0000-00006A270000}"/>
    <cellStyle name="合計 10" xfId="1281" xr:uid="{00000000-0005-0000-0000-000001050000}"/>
    <cellStyle name="合計 10 10" xfId="15981" xr:uid="{00000000-0005-0000-0000-0000F0060000}"/>
    <cellStyle name="合計 10 10 2" xfId="34537" xr:uid="{00000000-0005-0000-0000-0000DD240000}"/>
    <cellStyle name="合計 10 11" xfId="13819" xr:uid="{00000000-0005-0000-0000-000001050000}"/>
    <cellStyle name="合計 10 11 2" xfId="32375" xr:uid="{00000000-0005-0000-0000-0000DE240000}"/>
    <cellStyle name="合計 10 12" xfId="19734" xr:uid="{00000000-0005-0000-0000-0000F0060000}"/>
    <cellStyle name="合計 10 12 2" xfId="38290" xr:uid="{00000000-0005-0000-0000-0000DF240000}"/>
    <cellStyle name="合計 10 12 3" xfId="51782" xr:uid="{00000000-0005-0000-0000-0000DF240000}"/>
    <cellStyle name="合計 10 13" xfId="18747" xr:uid="{00000000-0005-0000-0000-000001050000}"/>
    <cellStyle name="合計 10 13 2" xfId="37303" xr:uid="{00000000-0005-0000-0000-0000E0240000}"/>
    <cellStyle name="合計 10 13 3" xfId="50800" xr:uid="{00000000-0005-0000-0000-0000E0240000}"/>
    <cellStyle name="合計 10 14" xfId="21629" xr:uid="{00000000-0005-0000-0000-000001050000}"/>
    <cellStyle name="合計 10 14 2" xfId="40169" xr:uid="{00000000-0005-0000-0000-0000E1240000}"/>
    <cellStyle name="合計 10 14 3" xfId="53517" xr:uid="{00000000-0005-0000-0000-0000E1240000}"/>
    <cellStyle name="合計 10 15" xfId="22236" xr:uid="{00000000-0005-0000-0000-0000F0060000}"/>
    <cellStyle name="合計 10 15 2" xfId="40776" xr:uid="{00000000-0005-0000-0000-0000E2240000}"/>
    <cellStyle name="合計 10 15 3" xfId="53978" xr:uid="{00000000-0005-0000-0000-0000E2240000}"/>
    <cellStyle name="合計 10 16" xfId="23038" xr:uid="{00000000-0005-0000-0000-0000DC240000}"/>
    <cellStyle name="合計 10 17" xfId="29939" xr:uid="{00000000-0005-0000-0000-0000DC240000}"/>
    <cellStyle name="合計 10 18" xfId="54453" xr:uid="{00000000-0005-0000-0000-000001050000}"/>
    <cellStyle name="合計 10 2" xfId="1282" xr:uid="{00000000-0005-0000-0000-000002050000}"/>
    <cellStyle name="合計 10 2 10" xfId="19924" xr:uid="{00000000-0005-0000-0000-0000F1060000}"/>
    <cellStyle name="合計 10 2 10 2" xfId="38480" xr:uid="{00000000-0005-0000-0000-0000E4240000}"/>
    <cellStyle name="合計 10 2 10 3" xfId="51972" xr:uid="{00000000-0005-0000-0000-0000E4240000}"/>
    <cellStyle name="合計 10 2 11" xfId="18437" xr:uid="{00000000-0005-0000-0000-000002050000}"/>
    <cellStyle name="合計 10 2 11 2" xfId="36993" xr:uid="{00000000-0005-0000-0000-0000E5240000}"/>
    <cellStyle name="合計 10 2 11 3" xfId="50511" xr:uid="{00000000-0005-0000-0000-0000E5240000}"/>
    <cellStyle name="合計 10 2 12" xfId="21622" xr:uid="{00000000-0005-0000-0000-000002050000}"/>
    <cellStyle name="合計 10 2 12 2" xfId="40162" xr:uid="{00000000-0005-0000-0000-0000E6240000}"/>
    <cellStyle name="合計 10 2 12 3" xfId="53510" xr:uid="{00000000-0005-0000-0000-0000E6240000}"/>
    <cellStyle name="合計 10 2 13" xfId="22237" xr:uid="{00000000-0005-0000-0000-0000F1060000}"/>
    <cellStyle name="合計 10 2 13 2" xfId="40777" xr:uid="{00000000-0005-0000-0000-0000E7240000}"/>
    <cellStyle name="合計 10 2 13 3" xfId="53979" xr:uid="{00000000-0005-0000-0000-0000E7240000}"/>
    <cellStyle name="合計 10 2 14" xfId="23039" xr:uid="{00000000-0005-0000-0000-0000E3240000}"/>
    <cellStyle name="合計 10 2 15" xfId="24172" xr:uid="{00000000-0005-0000-0000-0000E3240000}"/>
    <cellStyle name="合計 10 2 16" xfId="54454" xr:uid="{00000000-0005-0000-0000-000002050000}"/>
    <cellStyle name="合計 10 2 2" xfId="2309" xr:uid="{00000000-0005-0000-0000-000002050000}"/>
    <cellStyle name="合計 10 2 2 10" xfId="16105" xr:uid="{00000000-0005-0000-0000-000002050000}"/>
    <cellStyle name="合計 10 2 2 10 2" xfId="34661" xr:uid="{00000000-0005-0000-0000-0000E9240000}"/>
    <cellStyle name="合計 10 2 2 11" xfId="17482" xr:uid="{00000000-0005-0000-0000-0000F2060000}"/>
    <cellStyle name="合計 10 2 2 11 2" xfId="36038" xr:uid="{00000000-0005-0000-0000-0000EA240000}"/>
    <cellStyle name="合計 10 2 2 11 3" xfId="49677" xr:uid="{00000000-0005-0000-0000-0000EA240000}"/>
    <cellStyle name="合計 10 2 2 12" xfId="23820" xr:uid="{00000000-0005-0000-0000-0000E8240000}"/>
    <cellStyle name="合計 10 2 2 13" xfId="55229" xr:uid="{00000000-0005-0000-0000-000002050000}"/>
    <cellStyle name="合計 10 2 2 14" xfId="56516" xr:uid="{00000000-0005-0000-0000-0000F2060000}"/>
    <cellStyle name="合計 10 2 2 2" xfId="5516" xr:uid="{00000000-0005-0000-0000-0000F2060000}"/>
    <cellStyle name="合計 10 2 2 2 2" xfId="20502" xr:uid="{00000000-0005-0000-0000-000044080000}"/>
    <cellStyle name="合計 10 2 2 2 2 2" xfId="39054" xr:uid="{00000000-0005-0000-0000-0000EC240000}"/>
    <cellStyle name="合計 10 2 2 2 3" xfId="25933" xr:uid="{00000000-0005-0000-0000-0000EB240000}"/>
    <cellStyle name="合計 10 2 2 3" xfId="7482" xr:uid="{00000000-0005-0000-0000-0000F2060000}"/>
    <cellStyle name="合計 10 2 2 3 2" xfId="27636" xr:uid="{00000000-0005-0000-0000-0000ED240000}"/>
    <cellStyle name="合計 10 2 2 4" xfId="4821" xr:uid="{00000000-0005-0000-0000-0000F2060000}"/>
    <cellStyle name="合計 10 2 2 4 2" xfId="25290" xr:uid="{00000000-0005-0000-0000-0000EE240000}"/>
    <cellStyle name="合計 10 2 2 5" xfId="8230" xr:uid="{00000000-0005-0000-0000-0000F2060000}"/>
    <cellStyle name="合計 10 2 2 5 2" xfId="28247" xr:uid="{00000000-0005-0000-0000-0000EF240000}"/>
    <cellStyle name="合計 10 2 2 6" xfId="9079" xr:uid="{00000000-0005-0000-0000-00006D270000}"/>
    <cellStyle name="合計 10 2 2 7" xfId="11617" xr:uid="{00000000-0005-0000-0000-000002050000}"/>
    <cellStyle name="合計 10 2 2 7 2" xfId="30181" xr:uid="{00000000-0005-0000-0000-0000F1240000}"/>
    <cellStyle name="合計 10 2 2 8" xfId="14985" xr:uid="{00000000-0005-0000-0000-0000F1060000}"/>
    <cellStyle name="合計 10 2 2 8 2" xfId="33541" xr:uid="{00000000-0005-0000-0000-0000F2240000}"/>
    <cellStyle name="合計 10 2 2 8 3" xfId="47499" xr:uid="{00000000-0005-0000-0000-0000F2240000}"/>
    <cellStyle name="合計 10 2 2 9" xfId="11523" xr:uid="{00000000-0005-0000-0000-0000F2060000}"/>
    <cellStyle name="合計 10 2 2 9 2" xfId="30087" xr:uid="{00000000-0005-0000-0000-0000F3240000}"/>
    <cellStyle name="合計 10 2 3" xfId="2723" xr:uid="{00000000-0005-0000-0000-000002050000}"/>
    <cellStyle name="合計 10 2 3 10" xfId="11676" xr:uid="{00000000-0005-0000-0000-0000F3060000}"/>
    <cellStyle name="合計 10 2 3 10 2" xfId="30240" xr:uid="{00000000-0005-0000-0000-0000F5240000}"/>
    <cellStyle name="合計 10 2 3 10 3" xfId="44392" xr:uid="{00000000-0005-0000-0000-0000F5240000}"/>
    <cellStyle name="合計 10 2 3 11" xfId="55546" xr:uid="{00000000-0005-0000-0000-000002050000}"/>
    <cellStyle name="合計 10 2 3 2" xfId="5930" xr:uid="{00000000-0005-0000-0000-0000F3060000}"/>
    <cellStyle name="合計 10 2 3 2 2" xfId="26339" xr:uid="{00000000-0005-0000-0000-0000F6240000}"/>
    <cellStyle name="合計 10 2 3 3" xfId="7896" xr:uid="{00000000-0005-0000-0000-0000F3060000}"/>
    <cellStyle name="合計 10 2 3 3 2" xfId="27935" xr:uid="{00000000-0005-0000-0000-0000F7240000}"/>
    <cellStyle name="合計 10 2 3 4" xfId="8757" xr:uid="{00000000-0005-0000-0000-0000F3060000}"/>
    <cellStyle name="合計 10 2 3 4 2" xfId="28618" xr:uid="{00000000-0005-0000-0000-0000F8240000}"/>
    <cellStyle name="合計 10 2 3 5" xfId="9613" xr:uid="{00000000-0005-0000-0000-0000F3060000}"/>
    <cellStyle name="合計 10 2 3 5 2" xfId="29214" xr:uid="{00000000-0005-0000-0000-0000F9240000}"/>
    <cellStyle name="合計 10 2 3 6" xfId="3815" xr:uid="{00000000-0005-0000-0000-00006E270000}"/>
    <cellStyle name="合計 10 2 3 7" xfId="13121" xr:uid="{00000000-0005-0000-0000-0000F3060000}"/>
    <cellStyle name="合計 10 2 3 7 2" xfId="31677" xr:uid="{00000000-0005-0000-0000-0000FB240000}"/>
    <cellStyle name="合計 10 2 3 7 3" xfId="45760" xr:uid="{00000000-0005-0000-0000-0000FB240000}"/>
    <cellStyle name="合計 10 2 3 8" xfId="16630" xr:uid="{00000000-0005-0000-0000-0000F3060000}"/>
    <cellStyle name="合計 10 2 3 8 2" xfId="35186" xr:uid="{00000000-0005-0000-0000-0000FC240000}"/>
    <cellStyle name="合計 10 2 3 9" xfId="18514" xr:uid="{00000000-0005-0000-0000-000002050000}"/>
    <cellStyle name="合計 10 2 3 9 2" xfId="37070" xr:uid="{00000000-0005-0000-0000-0000FD240000}"/>
    <cellStyle name="合計 10 2 4" xfId="2345" xr:uid="{00000000-0005-0000-0000-000002050000}"/>
    <cellStyle name="合計 10 2 4 10" xfId="23856" xr:uid="{00000000-0005-0000-0000-0000FE240000}"/>
    <cellStyle name="合計 10 2 4 11" xfId="55265" xr:uid="{00000000-0005-0000-0000-000002050000}"/>
    <cellStyle name="合計 10 2 4 2" xfId="5552" xr:uid="{00000000-0005-0000-0000-0000F4060000}"/>
    <cellStyle name="合計 10 2 4 2 2" xfId="20538" xr:uid="{00000000-0005-0000-0000-000047080000}"/>
    <cellStyle name="合計 10 2 4 2 2 2" xfId="39090" xr:uid="{00000000-0005-0000-0000-000000250000}"/>
    <cellStyle name="合計 10 2 4 2 3" xfId="25969" xr:uid="{00000000-0005-0000-0000-0000FF240000}"/>
    <cellStyle name="合計 10 2 4 3" xfId="6916" xr:uid="{00000000-0005-0000-0000-0000F4060000}"/>
    <cellStyle name="合計 10 2 4 3 2" xfId="27177" xr:uid="{00000000-0005-0000-0000-000001250000}"/>
    <cellStyle name="合計 10 2 4 4" xfId="9080" xr:uid="{00000000-0005-0000-0000-00006F270000}"/>
    <cellStyle name="合計 10 2 4 5" xfId="11903" xr:uid="{00000000-0005-0000-0000-0000F4060000}"/>
    <cellStyle name="合計 10 2 4 5 2" xfId="30467" xr:uid="{00000000-0005-0000-0000-000003250000}"/>
    <cellStyle name="合計 10 2 4 5 3" xfId="44612" xr:uid="{00000000-0005-0000-0000-000003250000}"/>
    <cellStyle name="合計 10 2 4 6" xfId="12195" xr:uid="{00000000-0005-0000-0000-0000F4060000}"/>
    <cellStyle name="合計 10 2 4 6 2" xfId="30758" xr:uid="{00000000-0005-0000-0000-000004250000}"/>
    <cellStyle name="合計 10 2 4 7" xfId="12148" xr:uid="{00000000-0005-0000-0000-000002050000}"/>
    <cellStyle name="合計 10 2 4 7 2" xfId="30711" xr:uid="{00000000-0005-0000-0000-000005250000}"/>
    <cellStyle name="合計 10 2 4 8" xfId="13903" xr:uid="{00000000-0005-0000-0000-0000F4060000}"/>
    <cellStyle name="合計 10 2 4 8 2" xfId="32459" xr:uid="{00000000-0005-0000-0000-000006250000}"/>
    <cellStyle name="合計 10 2 4 8 3" xfId="46471" xr:uid="{00000000-0005-0000-0000-000006250000}"/>
    <cellStyle name="合計 10 2 4 9" xfId="21447" xr:uid="{00000000-0005-0000-0000-000002050000}"/>
    <cellStyle name="合計 10 2 4 9 2" xfId="39987" xr:uid="{00000000-0005-0000-0000-000007250000}"/>
    <cellStyle name="合計 10 2 4 9 3" xfId="53335" xr:uid="{00000000-0005-0000-0000-000007250000}"/>
    <cellStyle name="合計 10 2 5" xfId="4498" xr:uid="{00000000-0005-0000-0000-0000F1060000}"/>
    <cellStyle name="合計 10 2 5 2" xfId="25012" xr:uid="{00000000-0005-0000-0000-000008250000}"/>
    <cellStyle name="合計 10 2 6" xfId="3814" xr:uid="{00000000-0005-0000-0000-00006C270000}"/>
    <cellStyle name="合計 10 2 7" xfId="16000" xr:uid="{00000000-0005-0000-0000-0000F1060000}"/>
    <cellStyle name="合計 10 2 7 2" xfId="34556" xr:uid="{00000000-0005-0000-0000-00000A250000}"/>
    <cellStyle name="合計 10 2 8" xfId="17977" xr:uid="{00000000-0005-0000-0000-0000F1060000}"/>
    <cellStyle name="合計 10 2 8 2" xfId="36533" xr:uid="{00000000-0005-0000-0000-00000B250000}"/>
    <cellStyle name="合計 10 2 9" xfId="18194" xr:uid="{00000000-0005-0000-0000-000002050000}"/>
    <cellStyle name="合計 10 2 9 2" xfId="36750" xr:uid="{00000000-0005-0000-0000-00000C250000}"/>
    <cellStyle name="合計 10 3" xfId="1283" xr:uid="{00000000-0005-0000-0000-000003050000}"/>
    <cellStyle name="合計 10 3 10" xfId="13269" xr:uid="{00000000-0005-0000-0000-0000F5060000}"/>
    <cellStyle name="合計 10 3 10 2" xfId="31825" xr:uid="{00000000-0005-0000-0000-00000E250000}"/>
    <cellStyle name="合計 10 3 10 3" xfId="45907" xr:uid="{00000000-0005-0000-0000-00000E250000}"/>
    <cellStyle name="合計 10 3 11" xfId="19849" xr:uid="{00000000-0005-0000-0000-000003050000}"/>
    <cellStyle name="合計 10 3 11 2" xfId="38405" xr:uid="{00000000-0005-0000-0000-00000F250000}"/>
    <cellStyle name="合計 10 3 11 3" xfId="51897" xr:uid="{00000000-0005-0000-0000-00000F250000}"/>
    <cellStyle name="合計 10 3 12" xfId="21568" xr:uid="{00000000-0005-0000-0000-000003050000}"/>
    <cellStyle name="合計 10 3 12 2" xfId="40108" xr:uid="{00000000-0005-0000-0000-000010250000}"/>
    <cellStyle name="合計 10 3 12 3" xfId="53456" xr:uid="{00000000-0005-0000-0000-000010250000}"/>
    <cellStyle name="合計 10 3 13" xfId="22238" xr:uid="{00000000-0005-0000-0000-0000F5060000}"/>
    <cellStyle name="合計 10 3 13 2" xfId="40778" xr:uid="{00000000-0005-0000-0000-000011250000}"/>
    <cellStyle name="合計 10 3 13 3" xfId="53980" xr:uid="{00000000-0005-0000-0000-000011250000}"/>
    <cellStyle name="合計 10 3 14" xfId="23040" xr:uid="{00000000-0005-0000-0000-00000D250000}"/>
    <cellStyle name="合計 10 3 15" xfId="29938" xr:uid="{00000000-0005-0000-0000-00000D250000}"/>
    <cellStyle name="合計 10 3 16" xfId="54455" xr:uid="{00000000-0005-0000-0000-000003050000}"/>
    <cellStyle name="合計 10 3 2" xfId="2308" xr:uid="{00000000-0005-0000-0000-000003050000}"/>
    <cellStyle name="合計 10 3 2 10" xfId="17733" xr:uid="{00000000-0005-0000-0000-000003050000}"/>
    <cellStyle name="合計 10 3 2 10 2" xfId="36289" xr:uid="{00000000-0005-0000-0000-000013250000}"/>
    <cellStyle name="合計 10 3 2 11" xfId="18207" xr:uid="{00000000-0005-0000-0000-0000F6060000}"/>
    <cellStyle name="合計 10 3 2 11 2" xfId="36763" xr:uid="{00000000-0005-0000-0000-000014250000}"/>
    <cellStyle name="合計 10 3 2 11 3" xfId="50312" xr:uid="{00000000-0005-0000-0000-000014250000}"/>
    <cellStyle name="合計 10 3 2 12" xfId="23819" xr:uid="{00000000-0005-0000-0000-000012250000}"/>
    <cellStyle name="合計 10 3 2 13" xfId="55228" xr:uid="{00000000-0005-0000-0000-000003050000}"/>
    <cellStyle name="合計 10 3 2 14" xfId="56515" xr:uid="{00000000-0005-0000-0000-0000F6060000}"/>
    <cellStyle name="合計 10 3 2 2" xfId="5515" xr:uid="{00000000-0005-0000-0000-0000F6060000}"/>
    <cellStyle name="合計 10 3 2 2 2" xfId="20501" xr:uid="{00000000-0005-0000-0000-00004A080000}"/>
    <cellStyle name="合計 10 3 2 2 2 2" xfId="39053" xr:uid="{00000000-0005-0000-0000-000016250000}"/>
    <cellStyle name="合計 10 3 2 2 3" xfId="25932" xr:uid="{00000000-0005-0000-0000-000015250000}"/>
    <cellStyle name="合計 10 3 2 3" xfId="7481" xr:uid="{00000000-0005-0000-0000-0000F6060000}"/>
    <cellStyle name="合計 10 3 2 3 2" xfId="27635" xr:uid="{00000000-0005-0000-0000-000017250000}"/>
    <cellStyle name="合計 10 3 2 4" xfId="4820" xr:uid="{00000000-0005-0000-0000-0000F6060000}"/>
    <cellStyle name="合計 10 3 2 4 2" xfId="25289" xr:uid="{00000000-0005-0000-0000-000018250000}"/>
    <cellStyle name="合計 10 3 2 5" xfId="6891" xr:uid="{00000000-0005-0000-0000-0000F6060000}"/>
    <cellStyle name="合計 10 3 2 5 2" xfId="27152" xr:uid="{00000000-0005-0000-0000-000019250000}"/>
    <cellStyle name="合計 10 3 2 6" xfId="3816" xr:uid="{00000000-0005-0000-0000-000071270000}"/>
    <cellStyle name="合計 10 3 2 7" xfId="11618" xr:uid="{00000000-0005-0000-0000-000003050000}"/>
    <cellStyle name="合計 10 3 2 7 2" xfId="30182" xr:uid="{00000000-0005-0000-0000-00001B250000}"/>
    <cellStyle name="合計 10 3 2 8" xfId="14984" xr:uid="{00000000-0005-0000-0000-0000F5060000}"/>
    <cellStyle name="合計 10 3 2 8 2" xfId="33540" xr:uid="{00000000-0005-0000-0000-00001C250000}"/>
    <cellStyle name="合計 10 3 2 8 3" xfId="47498" xr:uid="{00000000-0005-0000-0000-00001C250000}"/>
    <cellStyle name="合計 10 3 2 9" xfId="15694" xr:uid="{00000000-0005-0000-0000-0000F6060000}"/>
    <cellStyle name="合計 10 3 2 9 2" xfId="34250" xr:uid="{00000000-0005-0000-0000-00001D250000}"/>
    <cellStyle name="合計 10 3 3" xfId="2724" xr:uid="{00000000-0005-0000-0000-000003050000}"/>
    <cellStyle name="合計 10 3 3 10" xfId="17321" xr:uid="{00000000-0005-0000-0000-0000F7060000}"/>
    <cellStyle name="合計 10 3 3 10 2" xfId="35877" xr:uid="{00000000-0005-0000-0000-00001F250000}"/>
    <cellStyle name="合計 10 3 3 10 3" xfId="49539" xr:uid="{00000000-0005-0000-0000-00001F250000}"/>
    <cellStyle name="合計 10 3 3 11" xfId="55547" xr:uid="{00000000-0005-0000-0000-000003050000}"/>
    <cellStyle name="合計 10 3 3 2" xfId="5931" xr:uid="{00000000-0005-0000-0000-0000F7060000}"/>
    <cellStyle name="合計 10 3 3 2 2" xfId="26340" xr:uid="{00000000-0005-0000-0000-000020250000}"/>
    <cellStyle name="合計 10 3 3 3" xfId="7897" xr:uid="{00000000-0005-0000-0000-0000F7060000}"/>
    <cellStyle name="合計 10 3 3 3 2" xfId="27936" xr:uid="{00000000-0005-0000-0000-000021250000}"/>
    <cellStyle name="合計 10 3 3 4" xfId="8758" xr:uid="{00000000-0005-0000-0000-0000F7060000}"/>
    <cellStyle name="合計 10 3 3 4 2" xfId="28619" xr:uid="{00000000-0005-0000-0000-000022250000}"/>
    <cellStyle name="合計 10 3 3 5" xfId="9614" xr:uid="{00000000-0005-0000-0000-0000F7060000}"/>
    <cellStyle name="合計 10 3 3 5 2" xfId="29215" xr:uid="{00000000-0005-0000-0000-000023250000}"/>
    <cellStyle name="合計 10 3 3 6" xfId="3817" xr:uid="{00000000-0005-0000-0000-000072270000}"/>
    <cellStyle name="合計 10 3 3 7" xfId="12498" xr:uid="{00000000-0005-0000-0000-0000F7060000}"/>
    <cellStyle name="合計 10 3 3 7 2" xfId="31056" xr:uid="{00000000-0005-0000-0000-000025250000}"/>
    <cellStyle name="合計 10 3 3 7 3" xfId="45156" xr:uid="{00000000-0005-0000-0000-000025250000}"/>
    <cellStyle name="合計 10 3 3 8" xfId="16631" xr:uid="{00000000-0005-0000-0000-0000F7060000}"/>
    <cellStyle name="合計 10 3 3 8 2" xfId="35187" xr:uid="{00000000-0005-0000-0000-000026250000}"/>
    <cellStyle name="合計 10 3 3 9" xfId="14725" xr:uid="{00000000-0005-0000-0000-000003050000}"/>
    <cellStyle name="合計 10 3 3 9 2" xfId="33281" xr:uid="{00000000-0005-0000-0000-000027250000}"/>
    <cellStyle name="合計 10 3 4" xfId="2783" xr:uid="{00000000-0005-0000-0000-000003050000}"/>
    <cellStyle name="合計 10 3 4 10" xfId="24136" xr:uid="{00000000-0005-0000-0000-000028250000}"/>
    <cellStyle name="合計 10 3 4 11" xfId="55606" xr:uid="{00000000-0005-0000-0000-000003050000}"/>
    <cellStyle name="合計 10 3 4 2" xfId="5990" xr:uid="{00000000-0005-0000-0000-0000F8060000}"/>
    <cellStyle name="合計 10 3 4 2 2" xfId="20820" xr:uid="{00000000-0005-0000-0000-00004D080000}"/>
    <cellStyle name="合計 10 3 4 2 2 2" xfId="39364" xr:uid="{00000000-0005-0000-0000-00002A250000}"/>
    <cellStyle name="合計 10 3 4 2 3" xfId="26399" xr:uid="{00000000-0005-0000-0000-000029250000}"/>
    <cellStyle name="合計 10 3 4 3" xfId="9673" xr:uid="{00000000-0005-0000-0000-0000F8060000}"/>
    <cellStyle name="合計 10 3 4 3 2" xfId="29274" xr:uid="{00000000-0005-0000-0000-00002B250000}"/>
    <cellStyle name="合計 10 3 4 4" xfId="3818" xr:uid="{00000000-0005-0000-0000-000073270000}"/>
    <cellStyle name="合計 10 3 4 5" xfId="11670" xr:uid="{00000000-0005-0000-0000-0000F8060000}"/>
    <cellStyle name="合計 10 3 4 5 2" xfId="30234" xr:uid="{00000000-0005-0000-0000-00002D250000}"/>
    <cellStyle name="合計 10 3 4 5 3" xfId="44387" xr:uid="{00000000-0005-0000-0000-00002D250000}"/>
    <cellStyle name="合計 10 3 4 6" xfId="16690" xr:uid="{00000000-0005-0000-0000-0000F8060000}"/>
    <cellStyle name="合計 10 3 4 6 2" xfId="35246" xr:uid="{00000000-0005-0000-0000-00002E250000}"/>
    <cellStyle name="合計 10 3 4 7" xfId="18045" xr:uid="{00000000-0005-0000-0000-000003050000}"/>
    <cellStyle name="合計 10 3 4 7 2" xfId="36601" xr:uid="{00000000-0005-0000-0000-00002F250000}"/>
    <cellStyle name="合計 10 3 4 8" xfId="18569" xr:uid="{00000000-0005-0000-0000-0000F8060000}"/>
    <cellStyle name="合計 10 3 4 8 2" xfId="37125" xr:uid="{00000000-0005-0000-0000-000030250000}"/>
    <cellStyle name="合計 10 3 4 8 3" xfId="50627" xr:uid="{00000000-0005-0000-0000-000030250000}"/>
    <cellStyle name="合計 10 3 4 9" xfId="21710" xr:uid="{00000000-0005-0000-0000-000003050000}"/>
    <cellStyle name="合計 10 3 4 9 2" xfId="40250" xr:uid="{00000000-0005-0000-0000-000031250000}"/>
    <cellStyle name="合計 10 3 4 9 3" xfId="53598" xr:uid="{00000000-0005-0000-0000-000031250000}"/>
    <cellStyle name="合計 10 3 5" xfId="4499" xr:uid="{00000000-0005-0000-0000-0000F5060000}"/>
    <cellStyle name="合計 10 3 5 2" xfId="25013" xr:uid="{00000000-0005-0000-0000-000032250000}"/>
    <cellStyle name="合計 10 3 6" xfId="9075" xr:uid="{00000000-0005-0000-0000-000070270000}"/>
    <cellStyle name="合計 10 3 7" xfId="12878" xr:uid="{00000000-0005-0000-0000-0000F5060000}"/>
    <cellStyle name="合計 10 3 7 2" xfId="31434" xr:uid="{00000000-0005-0000-0000-000034250000}"/>
    <cellStyle name="合計 10 3 8" xfId="17514" xr:uid="{00000000-0005-0000-0000-0000F5060000}"/>
    <cellStyle name="合計 10 3 8 2" xfId="36070" xr:uid="{00000000-0005-0000-0000-000035250000}"/>
    <cellStyle name="合計 10 3 9" xfId="16185" xr:uid="{00000000-0005-0000-0000-000003050000}"/>
    <cellStyle name="合計 10 3 9 2" xfId="34741" xr:uid="{00000000-0005-0000-0000-000036250000}"/>
    <cellStyle name="合計 10 4" xfId="2310" xr:uid="{00000000-0005-0000-0000-000001050000}"/>
    <cellStyle name="合計 10 4 10" xfId="18499" xr:uid="{00000000-0005-0000-0000-000001050000}"/>
    <cellStyle name="合計 10 4 10 2" xfId="37055" xr:uid="{00000000-0005-0000-0000-000038250000}"/>
    <cellStyle name="合計 10 4 11" xfId="19416" xr:uid="{00000000-0005-0000-0000-0000F9060000}"/>
    <cellStyle name="合計 10 4 11 2" xfId="37972" xr:uid="{00000000-0005-0000-0000-000039250000}"/>
    <cellStyle name="合計 10 4 11 3" xfId="51464" xr:uid="{00000000-0005-0000-0000-000039250000}"/>
    <cellStyle name="合計 10 4 12" xfId="23821" xr:uid="{00000000-0005-0000-0000-000037250000}"/>
    <cellStyle name="合計 10 4 13" xfId="55230" xr:uid="{00000000-0005-0000-0000-000001050000}"/>
    <cellStyle name="合計 10 4 14" xfId="56517" xr:uid="{00000000-0005-0000-0000-0000F9060000}"/>
    <cellStyle name="合計 10 4 2" xfId="5517" xr:uid="{00000000-0005-0000-0000-0000F9060000}"/>
    <cellStyle name="合計 10 4 2 2" xfId="20503" xr:uid="{00000000-0005-0000-0000-00004F080000}"/>
    <cellStyle name="合計 10 4 2 2 2" xfId="39055" xr:uid="{00000000-0005-0000-0000-00003B250000}"/>
    <cellStyle name="合計 10 4 2 3" xfId="25934" xr:uid="{00000000-0005-0000-0000-00003A250000}"/>
    <cellStyle name="合計 10 4 3" xfId="7483" xr:uid="{00000000-0005-0000-0000-0000F9060000}"/>
    <cellStyle name="合計 10 4 3 2" xfId="27637" xr:uid="{00000000-0005-0000-0000-00003C250000}"/>
    <cellStyle name="合計 10 4 4" xfId="4822" xr:uid="{00000000-0005-0000-0000-0000F9060000}"/>
    <cellStyle name="合計 10 4 4 2" xfId="25291" xr:uid="{00000000-0005-0000-0000-00003D250000}"/>
    <cellStyle name="合計 10 4 5" xfId="6892" xr:uid="{00000000-0005-0000-0000-0000F9060000}"/>
    <cellStyle name="合計 10 4 5 2" xfId="27153" xr:uid="{00000000-0005-0000-0000-00003E250000}"/>
    <cellStyle name="合計 10 4 6" xfId="9083" xr:uid="{00000000-0005-0000-0000-000074270000}"/>
    <cellStyle name="合計 10 4 7" xfId="11616" xr:uid="{00000000-0005-0000-0000-000001050000}"/>
    <cellStyle name="合計 10 4 7 2" xfId="30180" xr:uid="{00000000-0005-0000-0000-000040250000}"/>
    <cellStyle name="合計 10 4 8" xfId="14986" xr:uid="{00000000-0005-0000-0000-0000F8060000}"/>
    <cellStyle name="合計 10 4 8 2" xfId="33542" xr:uid="{00000000-0005-0000-0000-000041250000}"/>
    <cellStyle name="合計 10 4 8 3" xfId="47500" xr:uid="{00000000-0005-0000-0000-000041250000}"/>
    <cellStyle name="合計 10 4 9" xfId="15529" xr:uid="{00000000-0005-0000-0000-0000F9060000}"/>
    <cellStyle name="合計 10 4 9 2" xfId="34085" xr:uid="{00000000-0005-0000-0000-000042250000}"/>
    <cellStyle name="合計 10 5" xfId="2722" xr:uid="{00000000-0005-0000-0000-000001050000}"/>
    <cellStyle name="合計 10 5 10" xfId="16054" xr:uid="{00000000-0005-0000-0000-0000FA060000}"/>
    <cellStyle name="合計 10 5 10 2" xfId="34610" xr:uid="{00000000-0005-0000-0000-000044250000}"/>
    <cellStyle name="合計 10 5 10 3" xfId="48428" xr:uid="{00000000-0005-0000-0000-000044250000}"/>
    <cellStyle name="合計 10 5 11" xfId="55545" xr:uid="{00000000-0005-0000-0000-000001050000}"/>
    <cellStyle name="合計 10 5 2" xfId="5929" xr:uid="{00000000-0005-0000-0000-0000FA060000}"/>
    <cellStyle name="合計 10 5 2 2" xfId="26338" xr:uid="{00000000-0005-0000-0000-000045250000}"/>
    <cellStyle name="合計 10 5 3" xfId="7895" xr:uid="{00000000-0005-0000-0000-0000FA060000}"/>
    <cellStyle name="合計 10 5 3 2" xfId="27934" xr:uid="{00000000-0005-0000-0000-000046250000}"/>
    <cellStyle name="合計 10 5 4" xfId="8756" xr:uid="{00000000-0005-0000-0000-0000FA060000}"/>
    <cellStyle name="合計 10 5 4 2" xfId="28617" xr:uid="{00000000-0005-0000-0000-000047250000}"/>
    <cellStyle name="合計 10 5 5" xfId="9612" xr:uid="{00000000-0005-0000-0000-0000FA060000}"/>
    <cellStyle name="合計 10 5 5 2" xfId="29213" xr:uid="{00000000-0005-0000-0000-000048250000}"/>
    <cellStyle name="合計 10 5 6" xfId="3819" xr:uid="{00000000-0005-0000-0000-000075270000}"/>
    <cellStyle name="合計 10 5 7" xfId="12546" xr:uid="{00000000-0005-0000-0000-0000FA060000}"/>
    <cellStyle name="合計 10 5 7 2" xfId="31104" xr:uid="{00000000-0005-0000-0000-00004A250000}"/>
    <cellStyle name="合計 10 5 7 3" xfId="45204" xr:uid="{00000000-0005-0000-0000-00004A250000}"/>
    <cellStyle name="合計 10 5 8" xfId="16629" xr:uid="{00000000-0005-0000-0000-0000FA060000}"/>
    <cellStyle name="合計 10 5 8 2" xfId="35185" xr:uid="{00000000-0005-0000-0000-00004B250000}"/>
    <cellStyle name="合計 10 5 9" xfId="13395" xr:uid="{00000000-0005-0000-0000-000001050000}"/>
    <cellStyle name="合計 10 5 9 2" xfId="31951" xr:uid="{00000000-0005-0000-0000-00004C250000}"/>
    <cellStyle name="合計 10 6" xfId="2346" xr:uid="{00000000-0005-0000-0000-000001050000}"/>
    <cellStyle name="合計 10 6 10" xfId="23857" xr:uid="{00000000-0005-0000-0000-00004D250000}"/>
    <cellStyle name="合計 10 6 11" xfId="55266" xr:uid="{00000000-0005-0000-0000-000001050000}"/>
    <cellStyle name="合計 10 6 2" xfId="5553" xr:uid="{00000000-0005-0000-0000-0000FB060000}"/>
    <cellStyle name="合計 10 6 2 2" xfId="20539" xr:uid="{00000000-0005-0000-0000-000052080000}"/>
    <cellStyle name="合計 10 6 2 2 2" xfId="39091" xr:uid="{00000000-0005-0000-0000-00004F250000}"/>
    <cellStyle name="合計 10 6 2 3" xfId="25970" xr:uid="{00000000-0005-0000-0000-00004E250000}"/>
    <cellStyle name="合計 10 6 3" xfId="6917" xr:uid="{00000000-0005-0000-0000-0000FB060000}"/>
    <cellStyle name="合計 10 6 3 2" xfId="27178" xr:uid="{00000000-0005-0000-0000-000050250000}"/>
    <cellStyle name="合計 10 6 4" xfId="9084" xr:uid="{00000000-0005-0000-0000-000076270000}"/>
    <cellStyle name="合計 10 6 5" xfId="11744" xr:uid="{00000000-0005-0000-0000-0000FB060000}"/>
    <cellStyle name="合計 10 6 5 2" xfId="30308" xr:uid="{00000000-0005-0000-0000-000052250000}"/>
    <cellStyle name="合計 10 6 5 3" xfId="44456" xr:uid="{00000000-0005-0000-0000-000052250000}"/>
    <cellStyle name="合計 10 6 6" xfId="11510" xr:uid="{00000000-0005-0000-0000-0000FB060000}"/>
    <cellStyle name="合計 10 6 6 2" xfId="30074" xr:uid="{00000000-0005-0000-0000-000053250000}"/>
    <cellStyle name="合計 10 6 7" xfId="16117" xr:uid="{00000000-0005-0000-0000-000001050000}"/>
    <cellStyle name="合計 10 6 7 2" xfId="34673" xr:uid="{00000000-0005-0000-0000-000054250000}"/>
    <cellStyle name="合計 10 6 8" xfId="16254" xr:uid="{00000000-0005-0000-0000-0000FB060000}"/>
    <cellStyle name="合計 10 6 8 2" xfId="34810" xr:uid="{00000000-0005-0000-0000-000055250000}"/>
    <cellStyle name="合計 10 6 8 3" xfId="48600" xr:uid="{00000000-0005-0000-0000-000055250000}"/>
    <cellStyle name="合計 10 6 9" xfId="21448" xr:uid="{00000000-0005-0000-0000-000001050000}"/>
    <cellStyle name="合計 10 6 9 2" xfId="39988" xr:uid="{00000000-0005-0000-0000-000056250000}"/>
    <cellStyle name="合計 10 6 9 3" xfId="53336" xr:uid="{00000000-0005-0000-0000-000056250000}"/>
    <cellStyle name="合計 10 7" xfId="4497" xr:uid="{00000000-0005-0000-0000-0000F0060000}"/>
    <cellStyle name="合計 10 7 2" xfId="25011" xr:uid="{00000000-0005-0000-0000-000057250000}"/>
    <cellStyle name="合計 10 8" xfId="9076" xr:uid="{00000000-0005-0000-0000-00006B270000}"/>
    <cellStyle name="合計 10 9" xfId="16151" xr:uid="{00000000-0005-0000-0000-0000F0060000}"/>
    <cellStyle name="合計 10 9 2" xfId="34707" xr:uid="{00000000-0005-0000-0000-000059250000}"/>
    <cellStyle name="合計 11" xfId="1284" xr:uid="{00000000-0005-0000-0000-000004050000}"/>
    <cellStyle name="合計 11 10" xfId="17308" xr:uid="{00000000-0005-0000-0000-0000FC060000}"/>
    <cellStyle name="合計 11 10 2" xfId="35864" xr:uid="{00000000-0005-0000-0000-00005B250000}"/>
    <cellStyle name="合計 11 11" xfId="14232" xr:uid="{00000000-0005-0000-0000-000004050000}"/>
    <cellStyle name="合計 11 11 2" xfId="32788" xr:uid="{00000000-0005-0000-0000-00005C250000}"/>
    <cellStyle name="合計 11 12" xfId="19307" xr:uid="{00000000-0005-0000-0000-0000FC060000}"/>
    <cellStyle name="合計 11 12 2" xfId="37863" xr:uid="{00000000-0005-0000-0000-00005D250000}"/>
    <cellStyle name="合計 11 12 3" xfId="51355" xr:uid="{00000000-0005-0000-0000-00005D250000}"/>
    <cellStyle name="合計 11 13" xfId="19876" xr:uid="{00000000-0005-0000-0000-000004050000}"/>
    <cellStyle name="合計 11 13 2" xfId="38432" xr:uid="{00000000-0005-0000-0000-00005E250000}"/>
    <cellStyle name="合計 11 13 3" xfId="51924" xr:uid="{00000000-0005-0000-0000-00005E250000}"/>
    <cellStyle name="合計 11 14" xfId="21621" xr:uid="{00000000-0005-0000-0000-000004050000}"/>
    <cellStyle name="合計 11 14 2" xfId="40161" xr:uid="{00000000-0005-0000-0000-00005F250000}"/>
    <cellStyle name="合計 11 14 3" xfId="53509" xr:uid="{00000000-0005-0000-0000-00005F250000}"/>
    <cellStyle name="合計 11 15" xfId="22239" xr:uid="{00000000-0005-0000-0000-0000FC060000}"/>
    <cellStyle name="合計 11 15 2" xfId="40779" xr:uid="{00000000-0005-0000-0000-000060250000}"/>
    <cellStyle name="合計 11 15 3" xfId="53981" xr:uid="{00000000-0005-0000-0000-000060250000}"/>
    <cellStyle name="合計 11 16" xfId="23041" xr:uid="{00000000-0005-0000-0000-00005A250000}"/>
    <cellStyle name="合計 11 17" xfId="29906" xr:uid="{00000000-0005-0000-0000-00005A250000}"/>
    <cellStyle name="合計 11 18" xfId="54456" xr:uid="{00000000-0005-0000-0000-000004050000}"/>
    <cellStyle name="合計 11 2" xfId="1285" xr:uid="{00000000-0005-0000-0000-000005050000}"/>
    <cellStyle name="合計 11 2 10" xfId="19180" xr:uid="{00000000-0005-0000-0000-0000FD060000}"/>
    <cellStyle name="合計 11 2 10 2" xfId="37736" xr:uid="{00000000-0005-0000-0000-000062250000}"/>
    <cellStyle name="合計 11 2 10 3" xfId="51228" xr:uid="{00000000-0005-0000-0000-000062250000}"/>
    <cellStyle name="合計 11 2 11" xfId="17521" xr:uid="{00000000-0005-0000-0000-000005050000}"/>
    <cellStyle name="合計 11 2 11 2" xfId="36077" xr:uid="{00000000-0005-0000-0000-000063250000}"/>
    <cellStyle name="合計 11 2 11 3" xfId="49711" xr:uid="{00000000-0005-0000-0000-000063250000}"/>
    <cellStyle name="合計 11 2 12" xfId="21567" xr:uid="{00000000-0005-0000-0000-000005050000}"/>
    <cellStyle name="合計 11 2 12 2" xfId="40107" xr:uid="{00000000-0005-0000-0000-000064250000}"/>
    <cellStyle name="合計 11 2 12 3" xfId="53455" xr:uid="{00000000-0005-0000-0000-000064250000}"/>
    <cellStyle name="合計 11 2 13" xfId="22240" xr:uid="{00000000-0005-0000-0000-0000FD060000}"/>
    <cellStyle name="合計 11 2 13 2" xfId="40780" xr:uid="{00000000-0005-0000-0000-000065250000}"/>
    <cellStyle name="合計 11 2 13 3" xfId="53982" xr:uid="{00000000-0005-0000-0000-000065250000}"/>
    <cellStyle name="合計 11 2 14" xfId="23042" xr:uid="{00000000-0005-0000-0000-000061250000}"/>
    <cellStyle name="合計 11 2 15" xfId="29937" xr:uid="{00000000-0005-0000-0000-000061250000}"/>
    <cellStyle name="合計 11 2 16" xfId="54457" xr:uid="{00000000-0005-0000-0000-000005050000}"/>
    <cellStyle name="合計 11 2 2" xfId="2306" xr:uid="{00000000-0005-0000-0000-000005050000}"/>
    <cellStyle name="合計 11 2 2 10" xfId="16161" xr:uid="{00000000-0005-0000-0000-000005050000}"/>
    <cellStyle name="合計 11 2 2 10 2" xfId="34717" xr:uid="{00000000-0005-0000-0000-000067250000}"/>
    <cellStyle name="合計 11 2 2 11" xfId="17227" xr:uid="{00000000-0005-0000-0000-0000FE060000}"/>
    <cellStyle name="合計 11 2 2 11 2" xfId="35783" xr:uid="{00000000-0005-0000-0000-000068250000}"/>
    <cellStyle name="合計 11 2 2 11 3" xfId="49454" xr:uid="{00000000-0005-0000-0000-000068250000}"/>
    <cellStyle name="合計 11 2 2 12" xfId="23817" xr:uid="{00000000-0005-0000-0000-000066250000}"/>
    <cellStyle name="合計 11 2 2 13" xfId="55226" xr:uid="{00000000-0005-0000-0000-000005050000}"/>
    <cellStyle name="合計 11 2 2 14" xfId="56513" xr:uid="{00000000-0005-0000-0000-0000FE060000}"/>
    <cellStyle name="合計 11 2 2 2" xfId="5513" xr:uid="{00000000-0005-0000-0000-0000FE060000}"/>
    <cellStyle name="合計 11 2 2 2 2" xfId="20499" xr:uid="{00000000-0005-0000-0000-000056080000}"/>
    <cellStyle name="合計 11 2 2 2 2 2" xfId="39051" xr:uid="{00000000-0005-0000-0000-00006A250000}"/>
    <cellStyle name="合計 11 2 2 2 3" xfId="25930" xr:uid="{00000000-0005-0000-0000-000069250000}"/>
    <cellStyle name="合計 11 2 2 3" xfId="7479" xr:uid="{00000000-0005-0000-0000-0000FE060000}"/>
    <cellStyle name="合計 11 2 2 3 2" xfId="27633" xr:uid="{00000000-0005-0000-0000-00006B250000}"/>
    <cellStyle name="合計 11 2 2 4" xfId="4818" xr:uid="{00000000-0005-0000-0000-0000FE060000}"/>
    <cellStyle name="合計 11 2 2 4 2" xfId="25287" xr:uid="{00000000-0005-0000-0000-00006C250000}"/>
    <cellStyle name="合計 11 2 2 5" xfId="6889" xr:uid="{00000000-0005-0000-0000-0000FE060000}"/>
    <cellStyle name="合計 11 2 2 5 2" xfId="27150" xr:uid="{00000000-0005-0000-0000-00006D250000}"/>
    <cellStyle name="合計 11 2 2 6" xfId="9085" xr:uid="{00000000-0005-0000-0000-000079270000}"/>
    <cellStyle name="合計 11 2 2 7" xfId="11620" xr:uid="{00000000-0005-0000-0000-000005050000}"/>
    <cellStyle name="合計 11 2 2 7 2" xfId="30184" xr:uid="{00000000-0005-0000-0000-00006F250000}"/>
    <cellStyle name="合計 11 2 2 8" xfId="14982" xr:uid="{00000000-0005-0000-0000-0000FD060000}"/>
    <cellStyle name="合計 11 2 2 8 2" xfId="33538" xr:uid="{00000000-0005-0000-0000-000070250000}"/>
    <cellStyle name="合計 11 2 2 8 3" xfId="47496" xr:uid="{00000000-0005-0000-0000-000070250000}"/>
    <cellStyle name="合計 11 2 2 9" xfId="15696" xr:uid="{00000000-0005-0000-0000-0000FE060000}"/>
    <cellStyle name="合計 11 2 2 9 2" xfId="34252" xr:uid="{00000000-0005-0000-0000-000071250000}"/>
    <cellStyle name="合計 11 2 3" xfId="2726" xr:uid="{00000000-0005-0000-0000-000005050000}"/>
    <cellStyle name="合計 11 2 3 10" xfId="19936" xr:uid="{00000000-0005-0000-0000-0000FF060000}"/>
    <cellStyle name="合計 11 2 3 10 2" xfId="38492" xr:uid="{00000000-0005-0000-0000-000073250000}"/>
    <cellStyle name="合計 11 2 3 10 3" xfId="51984" xr:uid="{00000000-0005-0000-0000-000073250000}"/>
    <cellStyle name="合計 11 2 3 11" xfId="55549" xr:uid="{00000000-0005-0000-0000-000005050000}"/>
    <cellStyle name="合計 11 2 3 2" xfId="5933" xr:uid="{00000000-0005-0000-0000-0000FF060000}"/>
    <cellStyle name="合計 11 2 3 2 2" xfId="26342" xr:uid="{00000000-0005-0000-0000-000074250000}"/>
    <cellStyle name="合計 11 2 3 3" xfId="7899" xr:uid="{00000000-0005-0000-0000-0000FF060000}"/>
    <cellStyle name="合計 11 2 3 3 2" xfId="27938" xr:uid="{00000000-0005-0000-0000-000075250000}"/>
    <cellStyle name="合計 11 2 3 4" xfId="8760" xr:uid="{00000000-0005-0000-0000-0000FF060000}"/>
    <cellStyle name="合計 11 2 3 4 2" xfId="28621" xr:uid="{00000000-0005-0000-0000-000076250000}"/>
    <cellStyle name="合計 11 2 3 5" xfId="9616" xr:uid="{00000000-0005-0000-0000-0000FF060000}"/>
    <cellStyle name="合計 11 2 3 5 2" xfId="29217" xr:uid="{00000000-0005-0000-0000-000077250000}"/>
    <cellStyle name="合計 11 2 3 6" xfId="3821" xr:uid="{00000000-0005-0000-0000-00007A270000}"/>
    <cellStyle name="合計 11 2 3 7" xfId="11685" xr:uid="{00000000-0005-0000-0000-0000FF060000}"/>
    <cellStyle name="合計 11 2 3 7 2" xfId="30249" xr:uid="{00000000-0005-0000-0000-000079250000}"/>
    <cellStyle name="合計 11 2 3 7 3" xfId="44400" xr:uid="{00000000-0005-0000-0000-000079250000}"/>
    <cellStyle name="合計 11 2 3 8" xfId="16633" xr:uid="{00000000-0005-0000-0000-0000FF060000}"/>
    <cellStyle name="合計 11 2 3 8 2" xfId="35189" xr:uid="{00000000-0005-0000-0000-00007A250000}"/>
    <cellStyle name="合計 11 2 3 9" xfId="13442" xr:uid="{00000000-0005-0000-0000-000005050000}"/>
    <cellStyle name="合計 11 2 3 9 2" xfId="31998" xr:uid="{00000000-0005-0000-0000-00007B250000}"/>
    <cellStyle name="合計 11 2 4" xfId="2782" xr:uid="{00000000-0005-0000-0000-000005050000}"/>
    <cellStyle name="合計 11 2 4 10" xfId="24135" xr:uid="{00000000-0005-0000-0000-00007C250000}"/>
    <cellStyle name="合計 11 2 4 11" xfId="55605" xr:uid="{00000000-0005-0000-0000-000005050000}"/>
    <cellStyle name="合計 11 2 4 2" xfId="5989" xr:uid="{00000000-0005-0000-0000-000000070000}"/>
    <cellStyle name="合計 11 2 4 2 2" xfId="20819" xr:uid="{00000000-0005-0000-0000-000059080000}"/>
    <cellStyle name="合計 11 2 4 2 2 2" xfId="39363" xr:uid="{00000000-0005-0000-0000-00007E250000}"/>
    <cellStyle name="合計 11 2 4 2 3" xfId="26398" xr:uid="{00000000-0005-0000-0000-00007D250000}"/>
    <cellStyle name="合計 11 2 4 3" xfId="9672" xr:uid="{00000000-0005-0000-0000-000000070000}"/>
    <cellStyle name="合計 11 2 4 3 2" xfId="29273" xr:uid="{00000000-0005-0000-0000-00007F250000}"/>
    <cellStyle name="合計 11 2 4 4" xfId="9086" xr:uid="{00000000-0005-0000-0000-00007B270000}"/>
    <cellStyle name="合計 11 2 4 5" xfId="12772" xr:uid="{00000000-0005-0000-0000-000000070000}"/>
    <cellStyle name="合計 11 2 4 5 2" xfId="31328" xr:uid="{00000000-0005-0000-0000-000081250000}"/>
    <cellStyle name="合計 11 2 4 5 3" xfId="45416" xr:uid="{00000000-0005-0000-0000-000081250000}"/>
    <cellStyle name="合計 11 2 4 6" xfId="16689" xr:uid="{00000000-0005-0000-0000-000000070000}"/>
    <cellStyle name="合計 11 2 4 6 2" xfId="35245" xr:uid="{00000000-0005-0000-0000-000082250000}"/>
    <cellStyle name="合計 11 2 4 7" xfId="17267" xr:uid="{00000000-0005-0000-0000-000005050000}"/>
    <cellStyle name="合計 11 2 4 7 2" xfId="35823" xr:uid="{00000000-0005-0000-0000-000083250000}"/>
    <cellStyle name="合計 11 2 4 8" xfId="18710" xr:uid="{00000000-0005-0000-0000-000000070000}"/>
    <cellStyle name="合計 11 2 4 8 2" xfId="37266" xr:uid="{00000000-0005-0000-0000-000084250000}"/>
    <cellStyle name="合計 11 2 4 8 3" xfId="50763" xr:uid="{00000000-0005-0000-0000-000084250000}"/>
    <cellStyle name="合計 11 2 4 9" xfId="21709" xr:uid="{00000000-0005-0000-0000-000005050000}"/>
    <cellStyle name="合計 11 2 4 9 2" xfId="40249" xr:uid="{00000000-0005-0000-0000-000085250000}"/>
    <cellStyle name="合計 11 2 4 9 3" xfId="53597" xr:uid="{00000000-0005-0000-0000-000085250000}"/>
    <cellStyle name="合計 11 2 5" xfId="4501" xr:uid="{00000000-0005-0000-0000-0000FD060000}"/>
    <cellStyle name="合計 11 2 5 2" xfId="25015" xr:uid="{00000000-0005-0000-0000-000086250000}"/>
    <cellStyle name="合計 11 2 6" xfId="3820" xr:uid="{00000000-0005-0000-0000-000078270000}"/>
    <cellStyle name="合計 11 2 7" xfId="15016" xr:uid="{00000000-0005-0000-0000-0000FD060000}"/>
    <cellStyle name="合計 11 2 7 2" xfId="33572" xr:uid="{00000000-0005-0000-0000-000088250000}"/>
    <cellStyle name="合計 11 2 8" xfId="14123" xr:uid="{00000000-0005-0000-0000-0000FD060000}"/>
    <cellStyle name="合計 11 2 8 2" xfId="32679" xr:uid="{00000000-0005-0000-0000-000089250000}"/>
    <cellStyle name="合計 11 2 9" xfId="15245" xr:uid="{00000000-0005-0000-0000-000005050000}"/>
    <cellStyle name="合計 11 2 9 2" xfId="33801" xr:uid="{00000000-0005-0000-0000-00008A250000}"/>
    <cellStyle name="合計 11 3" xfId="1286" xr:uid="{00000000-0005-0000-0000-000006050000}"/>
    <cellStyle name="合計 11 3 10" xfId="19289" xr:uid="{00000000-0005-0000-0000-000001070000}"/>
    <cellStyle name="合計 11 3 10 2" xfId="37845" xr:uid="{00000000-0005-0000-0000-00008C250000}"/>
    <cellStyle name="合計 11 3 10 3" xfId="51337" xr:uid="{00000000-0005-0000-0000-00008C250000}"/>
    <cellStyle name="合計 11 3 11" xfId="19164" xr:uid="{00000000-0005-0000-0000-000006050000}"/>
    <cellStyle name="合計 11 3 11 2" xfId="37720" xr:uid="{00000000-0005-0000-0000-00008D250000}"/>
    <cellStyle name="合計 11 3 11 3" xfId="51212" xr:uid="{00000000-0005-0000-0000-00008D250000}"/>
    <cellStyle name="合計 11 3 12" xfId="17611" xr:uid="{00000000-0005-0000-0000-000006050000}"/>
    <cellStyle name="合計 11 3 12 2" xfId="36167" xr:uid="{00000000-0005-0000-0000-00008E250000}"/>
    <cellStyle name="合計 11 3 12 3" xfId="49795" xr:uid="{00000000-0005-0000-0000-00008E250000}"/>
    <cellStyle name="合計 11 3 13" xfId="22241" xr:uid="{00000000-0005-0000-0000-000001070000}"/>
    <cellStyle name="合計 11 3 13 2" xfId="40781" xr:uid="{00000000-0005-0000-0000-00008F250000}"/>
    <cellStyle name="合計 11 3 13 3" xfId="53983" xr:uid="{00000000-0005-0000-0000-00008F250000}"/>
    <cellStyle name="合計 11 3 14" xfId="23043" xr:uid="{00000000-0005-0000-0000-00008B250000}"/>
    <cellStyle name="合計 11 3 15" xfId="24377" xr:uid="{00000000-0005-0000-0000-00008B250000}"/>
    <cellStyle name="合計 11 3 16" xfId="54458" xr:uid="{00000000-0005-0000-0000-000006050000}"/>
    <cellStyle name="合計 11 3 2" xfId="2305" xr:uid="{00000000-0005-0000-0000-000006050000}"/>
    <cellStyle name="合計 11 3 2 10" xfId="15580" xr:uid="{00000000-0005-0000-0000-000006050000}"/>
    <cellStyle name="合計 11 3 2 10 2" xfId="34136" xr:uid="{00000000-0005-0000-0000-000091250000}"/>
    <cellStyle name="合計 11 3 2 11" xfId="13609" xr:uid="{00000000-0005-0000-0000-000002070000}"/>
    <cellStyle name="合計 11 3 2 11 2" xfId="32165" xr:uid="{00000000-0005-0000-0000-000092250000}"/>
    <cellStyle name="合計 11 3 2 11 3" xfId="46215" xr:uid="{00000000-0005-0000-0000-000092250000}"/>
    <cellStyle name="合計 11 3 2 12" xfId="23816" xr:uid="{00000000-0005-0000-0000-000090250000}"/>
    <cellStyle name="合計 11 3 2 13" xfId="55225" xr:uid="{00000000-0005-0000-0000-000006050000}"/>
    <cellStyle name="合計 11 3 2 14" xfId="56512" xr:uid="{00000000-0005-0000-0000-000002070000}"/>
    <cellStyle name="合計 11 3 2 2" xfId="5512" xr:uid="{00000000-0005-0000-0000-000002070000}"/>
    <cellStyle name="合計 11 3 2 2 2" xfId="20498" xr:uid="{00000000-0005-0000-0000-00005C080000}"/>
    <cellStyle name="合計 11 3 2 2 2 2" xfId="39050" xr:uid="{00000000-0005-0000-0000-000094250000}"/>
    <cellStyle name="合計 11 3 2 2 3" xfId="25929" xr:uid="{00000000-0005-0000-0000-000093250000}"/>
    <cellStyle name="合計 11 3 2 3" xfId="7478" xr:uid="{00000000-0005-0000-0000-000002070000}"/>
    <cellStyle name="合計 11 3 2 3 2" xfId="27632" xr:uid="{00000000-0005-0000-0000-000095250000}"/>
    <cellStyle name="合計 11 3 2 4" xfId="4817" xr:uid="{00000000-0005-0000-0000-000002070000}"/>
    <cellStyle name="合計 11 3 2 4 2" xfId="25286" xr:uid="{00000000-0005-0000-0000-000096250000}"/>
    <cellStyle name="合計 11 3 2 5" xfId="8222" xr:uid="{00000000-0005-0000-0000-000002070000}"/>
    <cellStyle name="合計 11 3 2 5 2" xfId="28239" xr:uid="{00000000-0005-0000-0000-000097250000}"/>
    <cellStyle name="合計 11 3 2 6" xfId="3822" xr:uid="{00000000-0005-0000-0000-00007D270000}"/>
    <cellStyle name="合計 11 3 2 7" xfId="11621" xr:uid="{00000000-0005-0000-0000-000006050000}"/>
    <cellStyle name="合計 11 3 2 7 2" xfId="30185" xr:uid="{00000000-0005-0000-0000-000099250000}"/>
    <cellStyle name="合計 11 3 2 8" xfId="14981" xr:uid="{00000000-0005-0000-0000-000001070000}"/>
    <cellStyle name="合計 11 3 2 8 2" xfId="33537" xr:uid="{00000000-0005-0000-0000-00009A250000}"/>
    <cellStyle name="合計 11 3 2 8 3" xfId="47495" xr:uid="{00000000-0005-0000-0000-00009A250000}"/>
    <cellStyle name="合計 11 3 2 9" xfId="15528" xr:uid="{00000000-0005-0000-0000-000002070000}"/>
    <cellStyle name="合計 11 3 2 9 2" xfId="34084" xr:uid="{00000000-0005-0000-0000-00009B250000}"/>
    <cellStyle name="合計 11 3 3" xfId="2727" xr:uid="{00000000-0005-0000-0000-000006050000}"/>
    <cellStyle name="合計 11 3 3 10" xfId="14686" xr:uid="{00000000-0005-0000-0000-000003070000}"/>
    <cellStyle name="合計 11 3 3 10 2" xfId="33242" xr:uid="{00000000-0005-0000-0000-00009D250000}"/>
    <cellStyle name="合計 11 3 3 10 3" xfId="47211" xr:uid="{00000000-0005-0000-0000-00009D250000}"/>
    <cellStyle name="合計 11 3 3 11" xfId="55550" xr:uid="{00000000-0005-0000-0000-000006050000}"/>
    <cellStyle name="合計 11 3 3 2" xfId="5934" xr:uid="{00000000-0005-0000-0000-000003070000}"/>
    <cellStyle name="合計 11 3 3 2 2" xfId="26343" xr:uid="{00000000-0005-0000-0000-00009E250000}"/>
    <cellStyle name="合計 11 3 3 3" xfId="7900" xr:uid="{00000000-0005-0000-0000-000003070000}"/>
    <cellStyle name="合計 11 3 3 3 2" xfId="27939" xr:uid="{00000000-0005-0000-0000-00009F250000}"/>
    <cellStyle name="合計 11 3 3 4" xfId="8761" xr:uid="{00000000-0005-0000-0000-000003070000}"/>
    <cellStyle name="合計 11 3 3 4 2" xfId="28622" xr:uid="{00000000-0005-0000-0000-0000A0250000}"/>
    <cellStyle name="合計 11 3 3 5" xfId="9617" xr:uid="{00000000-0005-0000-0000-000003070000}"/>
    <cellStyle name="合計 11 3 3 5 2" xfId="29218" xr:uid="{00000000-0005-0000-0000-0000A1250000}"/>
    <cellStyle name="合計 11 3 3 6" xfId="3823" xr:uid="{00000000-0005-0000-0000-00007E270000}"/>
    <cellStyle name="合計 11 3 3 7" xfId="12493" xr:uid="{00000000-0005-0000-0000-000003070000}"/>
    <cellStyle name="合計 11 3 3 7 2" xfId="31051" xr:uid="{00000000-0005-0000-0000-0000A3250000}"/>
    <cellStyle name="合計 11 3 3 7 3" xfId="45151" xr:uid="{00000000-0005-0000-0000-0000A3250000}"/>
    <cellStyle name="合計 11 3 3 8" xfId="16634" xr:uid="{00000000-0005-0000-0000-000003070000}"/>
    <cellStyle name="合計 11 3 3 8 2" xfId="35190" xr:uid="{00000000-0005-0000-0000-0000A4250000}"/>
    <cellStyle name="合計 11 3 3 9" xfId="18105" xr:uid="{00000000-0005-0000-0000-000006050000}"/>
    <cellStyle name="合計 11 3 3 9 2" xfId="36661" xr:uid="{00000000-0005-0000-0000-0000A5250000}"/>
    <cellStyle name="合計 11 3 4" xfId="2344" xr:uid="{00000000-0005-0000-0000-000006050000}"/>
    <cellStyle name="合計 11 3 4 10" xfId="23855" xr:uid="{00000000-0005-0000-0000-0000A6250000}"/>
    <cellStyle name="合計 11 3 4 11" xfId="55264" xr:uid="{00000000-0005-0000-0000-000006050000}"/>
    <cellStyle name="合計 11 3 4 2" xfId="5551" xr:uid="{00000000-0005-0000-0000-000004070000}"/>
    <cellStyle name="合計 11 3 4 2 2" xfId="20537" xr:uid="{00000000-0005-0000-0000-00005F080000}"/>
    <cellStyle name="合計 11 3 4 2 2 2" xfId="39089" xr:uid="{00000000-0005-0000-0000-0000A8250000}"/>
    <cellStyle name="合計 11 3 4 2 3" xfId="25968" xr:uid="{00000000-0005-0000-0000-0000A7250000}"/>
    <cellStyle name="合計 11 3 4 3" xfId="6915" xr:uid="{00000000-0005-0000-0000-000004070000}"/>
    <cellStyle name="合計 11 3 4 3 2" xfId="27176" xr:uid="{00000000-0005-0000-0000-0000A9250000}"/>
    <cellStyle name="合計 11 3 4 4" xfId="3824" xr:uid="{00000000-0005-0000-0000-00007F270000}"/>
    <cellStyle name="合計 11 3 4 5" xfId="12801" xr:uid="{00000000-0005-0000-0000-000004070000}"/>
    <cellStyle name="合計 11 3 4 5 2" xfId="31357" xr:uid="{00000000-0005-0000-0000-0000AB250000}"/>
    <cellStyle name="合計 11 3 4 5 3" xfId="45445" xr:uid="{00000000-0005-0000-0000-0000AB250000}"/>
    <cellStyle name="合計 11 3 4 6" xfId="14578" xr:uid="{00000000-0005-0000-0000-000004070000}"/>
    <cellStyle name="合計 11 3 4 6 2" xfId="33134" xr:uid="{00000000-0005-0000-0000-0000AC250000}"/>
    <cellStyle name="合計 11 3 4 7" xfId="17796" xr:uid="{00000000-0005-0000-0000-000006050000}"/>
    <cellStyle name="合計 11 3 4 7 2" xfId="36352" xr:uid="{00000000-0005-0000-0000-0000AD250000}"/>
    <cellStyle name="合計 11 3 4 8" xfId="18660" xr:uid="{00000000-0005-0000-0000-000004070000}"/>
    <cellStyle name="合計 11 3 4 8 2" xfId="37216" xr:uid="{00000000-0005-0000-0000-0000AE250000}"/>
    <cellStyle name="合計 11 3 4 8 3" xfId="50713" xr:uid="{00000000-0005-0000-0000-0000AE250000}"/>
    <cellStyle name="合計 11 3 4 9" xfId="21446" xr:uid="{00000000-0005-0000-0000-000006050000}"/>
    <cellStyle name="合計 11 3 4 9 2" xfId="39986" xr:uid="{00000000-0005-0000-0000-0000AF250000}"/>
    <cellStyle name="合計 11 3 4 9 3" xfId="53334" xr:uid="{00000000-0005-0000-0000-0000AF250000}"/>
    <cellStyle name="合計 11 3 5" xfId="4502" xr:uid="{00000000-0005-0000-0000-000001070000}"/>
    <cellStyle name="合計 11 3 5 2" xfId="25016" xr:uid="{00000000-0005-0000-0000-0000B0250000}"/>
    <cellStyle name="合計 11 3 6" xfId="9081" xr:uid="{00000000-0005-0000-0000-00007C270000}"/>
    <cellStyle name="合計 11 3 7" xfId="14275" xr:uid="{00000000-0005-0000-0000-000001070000}"/>
    <cellStyle name="合計 11 3 7 2" xfId="32831" xr:uid="{00000000-0005-0000-0000-0000B2250000}"/>
    <cellStyle name="合計 11 3 8" xfId="17801" xr:uid="{00000000-0005-0000-0000-000001070000}"/>
    <cellStyle name="合計 11 3 8 2" xfId="36357" xr:uid="{00000000-0005-0000-0000-0000B3250000}"/>
    <cellStyle name="合計 11 3 9" xfId="17529" xr:uid="{00000000-0005-0000-0000-000006050000}"/>
    <cellStyle name="合計 11 3 9 2" xfId="36085" xr:uid="{00000000-0005-0000-0000-0000B4250000}"/>
    <cellStyle name="合計 11 4" xfId="2307" xr:uid="{00000000-0005-0000-0000-000004050000}"/>
    <cellStyle name="合計 11 4 10" xfId="17672" xr:uid="{00000000-0005-0000-0000-000004050000}"/>
    <cellStyle name="合計 11 4 10 2" xfId="36228" xr:uid="{00000000-0005-0000-0000-0000B6250000}"/>
    <cellStyle name="合計 11 4 11" xfId="16144" xr:uid="{00000000-0005-0000-0000-000005070000}"/>
    <cellStyle name="合計 11 4 11 2" xfId="34700" xr:uid="{00000000-0005-0000-0000-0000B7250000}"/>
    <cellStyle name="合計 11 4 11 3" xfId="48505" xr:uid="{00000000-0005-0000-0000-0000B7250000}"/>
    <cellStyle name="合計 11 4 12" xfId="23818" xr:uid="{00000000-0005-0000-0000-0000B5250000}"/>
    <cellStyle name="合計 11 4 13" xfId="55227" xr:uid="{00000000-0005-0000-0000-000004050000}"/>
    <cellStyle name="合計 11 4 14" xfId="56514" xr:uid="{00000000-0005-0000-0000-000005070000}"/>
    <cellStyle name="合計 11 4 2" xfId="5514" xr:uid="{00000000-0005-0000-0000-000005070000}"/>
    <cellStyle name="合計 11 4 2 2" xfId="20500" xr:uid="{00000000-0005-0000-0000-000061080000}"/>
    <cellStyle name="合計 11 4 2 2 2" xfId="39052" xr:uid="{00000000-0005-0000-0000-0000B9250000}"/>
    <cellStyle name="合計 11 4 2 3" xfId="25931" xr:uid="{00000000-0005-0000-0000-0000B8250000}"/>
    <cellStyle name="合計 11 4 3" xfId="7480" xr:uid="{00000000-0005-0000-0000-000005070000}"/>
    <cellStyle name="合計 11 4 3 2" xfId="27634" xr:uid="{00000000-0005-0000-0000-0000BA250000}"/>
    <cellStyle name="合計 11 4 4" xfId="4819" xr:uid="{00000000-0005-0000-0000-000005070000}"/>
    <cellStyle name="合計 11 4 4 2" xfId="25288" xr:uid="{00000000-0005-0000-0000-0000BB250000}"/>
    <cellStyle name="合計 11 4 5" xfId="6890" xr:uid="{00000000-0005-0000-0000-000005070000}"/>
    <cellStyle name="合計 11 4 5 2" xfId="27151" xr:uid="{00000000-0005-0000-0000-0000BC250000}"/>
    <cellStyle name="合計 11 4 6" xfId="9089" xr:uid="{00000000-0005-0000-0000-000080270000}"/>
    <cellStyle name="合計 11 4 7" xfId="11619" xr:uid="{00000000-0005-0000-0000-000004050000}"/>
    <cellStyle name="合計 11 4 7 2" xfId="30183" xr:uid="{00000000-0005-0000-0000-0000BE250000}"/>
    <cellStyle name="合計 11 4 8" xfId="14983" xr:uid="{00000000-0005-0000-0000-000004070000}"/>
    <cellStyle name="合計 11 4 8 2" xfId="33539" xr:uid="{00000000-0005-0000-0000-0000BF250000}"/>
    <cellStyle name="合計 11 4 8 3" xfId="47497" xr:uid="{00000000-0005-0000-0000-0000BF250000}"/>
    <cellStyle name="合計 11 4 9" xfId="15526" xr:uid="{00000000-0005-0000-0000-000005070000}"/>
    <cellStyle name="合計 11 4 9 2" xfId="34082" xr:uid="{00000000-0005-0000-0000-0000C0250000}"/>
    <cellStyle name="合計 11 5" xfId="2725" xr:uid="{00000000-0005-0000-0000-000004050000}"/>
    <cellStyle name="合計 11 5 10" xfId="19991" xr:uid="{00000000-0005-0000-0000-000006070000}"/>
    <cellStyle name="合計 11 5 10 2" xfId="38547" xr:uid="{00000000-0005-0000-0000-0000C2250000}"/>
    <cellStyle name="合計 11 5 10 3" xfId="52039" xr:uid="{00000000-0005-0000-0000-0000C2250000}"/>
    <cellStyle name="合計 11 5 11" xfId="55548" xr:uid="{00000000-0005-0000-0000-000004050000}"/>
    <cellStyle name="合計 11 5 2" xfId="5932" xr:uid="{00000000-0005-0000-0000-000006070000}"/>
    <cellStyle name="合計 11 5 2 2" xfId="26341" xr:uid="{00000000-0005-0000-0000-0000C3250000}"/>
    <cellStyle name="合計 11 5 3" xfId="7898" xr:uid="{00000000-0005-0000-0000-000006070000}"/>
    <cellStyle name="合計 11 5 3 2" xfId="27937" xr:uid="{00000000-0005-0000-0000-0000C4250000}"/>
    <cellStyle name="合計 11 5 4" xfId="8759" xr:uid="{00000000-0005-0000-0000-000006070000}"/>
    <cellStyle name="合計 11 5 4 2" xfId="28620" xr:uid="{00000000-0005-0000-0000-0000C5250000}"/>
    <cellStyle name="合計 11 5 5" xfId="9615" xr:uid="{00000000-0005-0000-0000-000006070000}"/>
    <cellStyle name="合計 11 5 5 2" xfId="29216" xr:uid="{00000000-0005-0000-0000-0000C6250000}"/>
    <cellStyle name="合計 11 5 6" xfId="3825" xr:uid="{00000000-0005-0000-0000-000081270000}"/>
    <cellStyle name="合計 11 5 7" xfId="12693" xr:uid="{00000000-0005-0000-0000-000006070000}"/>
    <cellStyle name="合計 11 5 7 2" xfId="31249" xr:uid="{00000000-0005-0000-0000-0000C8250000}"/>
    <cellStyle name="合計 11 5 7 3" xfId="45343" xr:uid="{00000000-0005-0000-0000-0000C8250000}"/>
    <cellStyle name="合計 11 5 8" xfId="16632" xr:uid="{00000000-0005-0000-0000-000006070000}"/>
    <cellStyle name="合計 11 5 8 2" xfId="35188" xr:uid="{00000000-0005-0000-0000-0000C9250000}"/>
    <cellStyle name="合計 11 5 9" xfId="11919" xr:uid="{00000000-0005-0000-0000-000004050000}"/>
    <cellStyle name="合計 11 5 9 2" xfId="30483" xr:uid="{00000000-0005-0000-0000-0000CA250000}"/>
    <cellStyle name="合計 11 6" xfId="2776" xr:uid="{00000000-0005-0000-0000-000004050000}"/>
    <cellStyle name="合計 11 6 10" xfId="24129" xr:uid="{00000000-0005-0000-0000-0000CB250000}"/>
    <cellStyle name="合計 11 6 11" xfId="55599" xr:uid="{00000000-0005-0000-0000-000004050000}"/>
    <cellStyle name="合計 11 6 2" xfId="5983" xr:uid="{00000000-0005-0000-0000-000007070000}"/>
    <cellStyle name="合計 11 6 2 2" xfId="20813" xr:uid="{00000000-0005-0000-0000-000064080000}"/>
    <cellStyle name="合計 11 6 2 2 2" xfId="39357" xr:uid="{00000000-0005-0000-0000-0000CD250000}"/>
    <cellStyle name="合計 11 6 2 3" xfId="26392" xr:uid="{00000000-0005-0000-0000-0000CC250000}"/>
    <cellStyle name="合計 11 6 3" xfId="9666" xr:uid="{00000000-0005-0000-0000-000007070000}"/>
    <cellStyle name="合計 11 6 3 2" xfId="29267" xr:uid="{00000000-0005-0000-0000-0000CE250000}"/>
    <cellStyle name="合計 11 6 4" xfId="9090" xr:uid="{00000000-0005-0000-0000-000082270000}"/>
    <cellStyle name="合計 11 6 5" xfId="12700" xr:uid="{00000000-0005-0000-0000-000007070000}"/>
    <cellStyle name="合計 11 6 5 2" xfId="31256" xr:uid="{00000000-0005-0000-0000-0000D0250000}"/>
    <cellStyle name="合計 11 6 5 3" xfId="45350" xr:uid="{00000000-0005-0000-0000-0000D0250000}"/>
    <cellStyle name="合計 11 6 6" xfId="16683" xr:uid="{00000000-0005-0000-0000-000007070000}"/>
    <cellStyle name="合計 11 6 6 2" xfId="35239" xr:uid="{00000000-0005-0000-0000-0000D1250000}"/>
    <cellStyle name="合計 11 6 7" xfId="11745" xr:uid="{00000000-0005-0000-0000-000004050000}"/>
    <cellStyle name="合計 11 6 7 2" xfId="30309" xr:uid="{00000000-0005-0000-0000-0000D2250000}"/>
    <cellStyle name="合計 11 6 8" xfId="18570" xr:uid="{00000000-0005-0000-0000-000007070000}"/>
    <cellStyle name="合計 11 6 8 2" xfId="37126" xr:uid="{00000000-0005-0000-0000-0000D3250000}"/>
    <cellStyle name="合計 11 6 8 3" xfId="50628" xr:uid="{00000000-0005-0000-0000-0000D3250000}"/>
    <cellStyle name="合計 11 6 9" xfId="21703" xr:uid="{00000000-0005-0000-0000-000004050000}"/>
    <cellStyle name="合計 11 6 9 2" xfId="40243" xr:uid="{00000000-0005-0000-0000-0000D4250000}"/>
    <cellStyle name="合計 11 6 9 3" xfId="53591" xr:uid="{00000000-0005-0000-0000-0000D4250000}"/>
    <cellStyle name="合計 11 7" xfId="4500" xr:uid="{00000000-0005-0000-0000-0000FC060000}"/>
    <cellStyle name="合計 11 7 2" xfId="25014" xr:uid="{00000000-0005-0000-0000-0000D5250000}"/>
    <cellStyle name="合計 11 8" xfId="9082" xr:uid="{00000000-0005-0000-0000-000077270000}"/>
    <cellStyle name="合計 11 9" xfId="13868" xr:uid="{00000000-0005-0000-0000-0000FC060000}"/>
    <cellStyle name="合計 11 9 2" xfId="32424" xr:uid="{00000000-0005-0000-0000-0000D7250000}"/>
    <cellStyle name="合計 2" xfId="1287" xr:uid="{00000000-0005-0000-0000-000007050000}"/>
    <cellStyle name="合計 2 10" xfId="9088" xr:uid="{00000000-0005-0000-0000-000083270000}"/>
    <cellStyle name="合計 2 11" xfId="14091" xr:uid="{00000000-0005-0000-0000-000008070000}"/>
    <cellStyle name="合計 2 11 2" xfId="32647" xr:uid="{00000000-0005-0000-0000-0000DA250000}"/>
    <cellStyle name="合計 2 12" xfId="17375" xr:uid="{00000000-0005-0000-0000-000008070000}"/>
    <cellStyle name="合計 2 12 2" xfId="35931" xr:uid="{00000000-0005-0000-0000-0000DB250000}"/>
    <cellStyle name="合計 2 13" xfId="17344" xr:uid="{00000000-0005-0000-0000-000007050000}"/>
    <cellStyle name="合計 2 13 2" xfId="35900" xr:uid="{00000000-0005-0000-0000-0000DC250000}"/>
    <cellStyle name="合計 2 14" xfId="17184" xr:uid="{00000000-0005-0000-0000-000008070000}"/>
    <cellStyle name="合計 2 14 2" xfId="35740" xr:uid="{00000000-0005-0000-0000-0000DD250000}"/>
    <cellStyle name="合計 2 14 3" xfId="49415" xr:uid="{00000000-0005-0000-0000-0000DD250000}"/>
    <cellStyle name="合計 2 15" xfId="19139" xr:uid="{00000000-0005-0000-0000-000007050000}"/>
    <cellStyle name="合計 2 15 2" xfId="37695" xr:uid="{00000000-0005-0000-0000-0000DE250000}"/>
    <cellStyle name="合計 2 15 3" xfId="51187" xr:uid="{00000000-0005-0000-0000-0000DE250000}"/>
    <cellStyle name="合計 2 16" xfId="18604" xr:uid="{00000000-0005-0000-0000-000007050000}"/>
    <cellStyle name="合計 2 16 2" xfId="37160" xr:uid="{00000000-0005-0000-0000-0000DF250000}"/>
    <cellStyle name="合計 2 16 3" xfId="50662" xr:uid="{00000000-0005-0000-0000-0000DF250000}"/>
    <cellStyle name="合計 2 17" xfId="22242" xr:uid="{00000000-0005-0000-0000-000008070000}"/>
    <cellStyle name="合計 2 17 2" xfId="40782" xr:uid="{00000000-0005-0000-0000-0000E0250000}"/>
    <cellStyle name="合計 2 17 3" xfId="53984" xr:uid="{00000000-0005-0000-0000-0000E0250000}"/>
    <cellStyle name="合計 2 18" xfId="23044" xr:uid="{00000000-0005-0000-0000-0000D8250000}"/>
    <cellStyle name="合計 2 19" xfId="29936" xr:uid="{00000000-0005-0000-0000-0000D8250000}"/>
    <cellStyle name="合計 2 2" xfId="1288" xr:uid="{00000000-0005-0000-0000-000008050000}"/>
    <cellStyle name="合計 2 2 10" xfId="14805" xr:uid="{00000000-0005-0000-0000-000009070000}"/>
    <cellStyle name="合計 2 2 10 2" xfId="33361" xr:uid="{00000000-0005-0000-0000-0000E2250000}"/>
    <cellStyle name="合計 2 2 11" xfId="17262" xr:uid="{00000000-0005-0000-0000-000009070000}"/>
    <cellStyle name="合計 2 2 11 2" xfId="35818" xr:uid="{00000000-0005-0000-0000-0000E3250000}"/>
    <cellStyle name="合計 2 2 12" xfId="13858" xr:uid="{00000000-0005-0000-0000-000008050000}"/>
    <cellStyle name="合計 2 2 12 2" xfId="32414" xr:uid="{00000000-0005-0000-0000-0000E4250000}"/>
    <cellStyle name="合計 2 2 13" xfId="17776" xr:uid="{00000000-0005-0000-0000-000009070000}"/>
    <cellStyle name="合計 2 2 13 2" xfId="36332" xr:uid="{00000000-0005-0000-0000-0000E5250000}"/>
    <cellStyle name="合計 2 2 13 3" xfId="49937" xr:uid="{00000000-0005-0000-0000-0000E5250000}"/>
    <cellStyle name="合計 2 2 14" xfId="14475" xr:uid="{00000000-0005-0000-0000-000008050000}"/>
    <cellStyle name="合計 2 2 14 2" xfId="33031" xr:uid="{00000000-0005-0000-0000-0000E6250000}"/>
    <cellStyle name="合計 2 2 14 3" xfId="47011" xr:uid="{00000000-0005-0000-0000-0000E6250000}"/>
    <cellStyle name="合計 2 2 15" xfId="18305" xr:uid="{00000000-0005-0000-0000-000008050000}"/>
    <cellStyle name="合計 2 2 15 2" xfId="36861" xr:uid="{00000000-0005-0000-0000-0000E7250000}"/>
    <cellStyle name="合計 2 2 15 3" xfId="50392" xr:uid="{00000000-0005-0000-0000-0000E7250000}"/>
    <cellStyle name="合計 2 2 16" xfId="22243" xr:uid="{00000000-0005-0000-0000-000009070000}"/>
    <cellStyle name="合計 2 2 16 2" xfId="40783" xr:uid="{00000000-0005-0000-0000-0000E8250000}"/>
    <cellStyle name="合計 2 2 16 3" xfId="53985" xr:uid="{00000000-0005-0000-0000-0000E8250000}"/>
    <cellStyle name="合計 2 2 17" xfId="23045" xr:uid="{00000000-0005-0000-0000-0000E1250000}"/>
    <cellStyle name="合計 2 2 18" xfId="29935" xr:uid="{00000000-0005-0000-0000-0000E1250000}"/>
    <cellStyle name="合計 2 2 19" xfId="54460" xr:uid="{00000000-0005-0000-0000-000008050000}"/>
    <cellStyle name="合計 2 2 2" xfId="1289" xr:uid="{00000000-0005-0000-0000-000009050000}"/>
    <cellStyle name="合計 2 2 2 10" xfId="15936" xr:uid="{00000000-0005-0000-0000-000009050000}"/>
    <cellStyle name="合計 2 2 2 10 2" xfId="34492" xr:uid="{00000000-0005-0000-0000-0000EA250000}"/>
    <cellStyle name="合計 2 2 2 11" xfId="19640" xr:uid="{00000000-0005-0000-0000-00000A070000}"/>
    <cellStyle name="合計 2 2 2 11 2" xfId="38196" xr:uid="{00000000-0005-0000-0000-0000EB250000}"/>
    <cellStyle name="合計 2 2 2 11 3" xfId="51688" xr:uid="{00000000-0005-0000-0000-0000EB250000}"/>
    <cellStyle name="合計 2 2 2 12" xfId="18746" xr:uid="{00000000-0005-0000-0000-000009050000}"/>
    <cellStyle name="合計 2 2 2 12 2" xfId="37302" xr:uid="{00000000-0005-0000-0000-0000EC250000}"/>
    <cellStyle name="合計 2 2 2 12 3" xfId="50799" xr:uid="{00000000-0005-0000-0000-0000EC250000}"/>
    <cellStyle name="合計 2 2 2 13" xfId="17342" xr:uid="{00000000-0005-0000-0000-000009050000}"/>
    <cellStyle name="合計 2 2 2 13 2" xfId="35898" xr:uid="{00000000-0005-0000-0000-0000ED250000}"/>
    <cellStyle name="合計 2 2 2 13 3" xfId="49557" xr:uid="{00000000-0005-0000-0000-0000ED250000}"/>
    <cellStyle name="合計 2 2 2 14" xfId="22244" xr:uid="{00000000-0005-0000-0000-00000A070000}"/>
    <cellStyle name="合計 2 2 2 14 2" xfId="40784" xr:uid="{00000000-0005-0000-0000-0000EE250000}"/>
    <cellStyle name="合計 2 2 2 14 3" xfId="53986" xr:uid="{00000000-0005-0000-0000-0000EE250000}"/>
    <cellStyle name="合計 2 2 2 15" xfId="23046" xr:uid="{00000000-0005-0000-0000-0000E9250000}"/>
    <cellStyle name="合計 2 2 2 16" xfId="29931" xr:uid="{00000000-0005-0000-0000-0000E9250000}"/>
    <cellStyle name="合計 2 2 2 17" xfId="54461" xr:uid="{00000000-0005-0000-0000-000009050000}"/>
    <cellStyle name="合計 2 2 2 2" xfId="1809" xr:uid="{00000000-0005-0000-0000-00000A050000}"/>
    <cellStyle name="合計 2 2 2 2 10" xfId="11570" xr:uid="{00000000-0005-0000-0000-00000B070000}"/>
    <cellStyle name="合計 2 2 2 2 10 2" xfId="30134" xr:uid="{00000000-0005-0000-0000-0000F0250000}"/>
    <cellStyle name="合計 2 2 2 2 10 3" xfId="44342" xr:uid="{00000000-0005-0000-0000-0000F0250000}"/>
    <cellStyle name="合計 2 2 2 2 11" xfId="21282" xr:uid="{00000000-0005-0000-0000-00000A050000}"/>
    <cellStyle name="合計 2 2 2 2 11 2" xfId="39822" xr:uid="{00000000-0005-0000-0000-0000F1250000}"/>
    <cellStyle name="合計 2 2 2 2 11 3" xfId="53170" xr:uid="{00000000-0005-0000-0000-0000F1250000}"/>
    <cellStyle name="合計 2 2 2 2 12" xfId="18085" xr:uid="{00000000-0005-0000-0000-00000A050000}"/>
    <cellStyle name="合計 2 2 2 2 12 2" xfId="36641" xr:uid="{00000000-0005-0000-0000-0000F2250000}"/>
    <cellStyle name="合計 2 2 2 2 12 3" xfId="50201" xr:uid="{00000000-0005-0000-0000-0000F2250000}"/>
    <cellStyle name="合計 2 2 2 2 13" xfId="22427" xr:uid="{00000000-0005-0000-0000-00000B070000}"/>
    <cellStyle name="合計 2 2 2 2 13 2" xfId="40967" xr:uid="{00000000-0005-0000-0000-0000F3250000}"/>
    <cellStyle name="合計 2 2 2 2 13 3" xfId="54160" xr:uid="{00000000-0005-0000-0000-0000F3250000}"/>
    <cellStyle name="合計 2 2 2 2 14" xfId="23364" xr:uid="{00000000-0005-0000-0000-0000EF250000}"/>
    <cellStyle name="合計 2 2 2 2 15" xfId="29743" xr:uid="{00000000-0005-0000-0000-0000EF250000}"/>
    <cellStyle name="合計 2 2 2 2 16" xfId="54730" xr:uid="{00000000-0005-0000-0000-00000A050000}"/>
    <cellStyle name="合計 2 2 2 2 2" xfId="1898" xr:uid="{00000000-0005-0000-0000-00000A050000}"/>
    <cellStyle name="合計 2 2 2 2 2 10" xfId="18413" xr:uid="{00000000-0005-0000-0000-00000A050000}"/>
    <cellStyle name="合計 2 2 2 2 2 10 2" xfId="36969" xr:uid="{00000000-0005-0000-0000-0000F5250000}"/>
    <cellStyle name="合計 2 2 2 2 2 11" xfId="18001" xr:uid="{00000000-0005-0000-0000-00000C070000}"/>
    <cellStyle name="合計 2 2 2 2 2 11 2" xfId="36557" xr:uid="{00000000-0005-0000-0000-0000F6250000}"/>
    <cellStyle name="合計 2 2 2 2 2 11 3" xfId="50126" xr:uid="{00000000-0005-0000-0000-0000F6250000}"/>
    <cellStyle name="合計 2 2 2 2 2 12" xfId="23453" xr:uid="{00000000-0005-0000-0000-0000F4250000}"/>
    <cellStyle name="合計 2 2 2 2 2 13" xfId="54818" xr:uid="{00000000-0005-0000-0000-00000A050000}"/>
    <cellStyle name="合計 2 2 2 2 2 14" xfId="56249" xr:uid="{00000000-0005-0000-0000-00000C070000}"/>
    <cellStyle name="合計 2 2 2 2 2 2" xfId="5105" xr:uid="{00000000-0005-0000-0000-00000C070000}"/>
    <cellStyle name="合計 2 2 2 2 2 2 2" xfId="20132" xr:uid="{00000000-0005-0000-0000-00006A080000}"/>
    <cellStyle name="合計 2 2 2 2 2 2 2 2" xfId="38684" xr:uid="{00000000-0005-0000-0000-0000F8250000}"/>
    <cellStyle name="合計 2 2 2 2 2 2 3" xfId="25522" xr:uid="{00000000-0005-0000-0000-0000F7250000}"/>
    <cellStyle name="合計 2 2 2 2 2 3" xfId="7071" xr:uid="{00000000-0005-0000-0000-00000C070000}"/>
    <cellStyle name="合計 2 2 2 2 2 3 2" xfId="27259" xr:uid="{00000000-0005-0000-0000-0000F9250000}"/>
    <cellStyle name="合計 2 2 2 2 2 4" xfId="4008" xr:uid="{00000000-0005-0000-0000-00000C070000}"/>
    <cellStyle name="合計 2 2 2 2 2 4 2" xfId="24562" xr:uid="{00000000-0005-0000-0000-0000FA250000}"/>
    <cellStyle name="合計 2 2 2 2 2 5" xfId="6620" xr:uid="{00000000-0005-0000-0000-00000C070000}"/>
    <cellStyle name="合計 2 2 2 2 2 5 2" xfId="26881" xr:uid="{00000000-0005-0000-0000-0000FB250000}"/>
    <cellStyle name="合計 2 2 2 2 2 6" xfId="9092" xr:uid="{00000000-0005-0000-0000-000087270000}"/>
    <cellStyle name="合計 2 2 2 2 2 7" xfId="12727" xr:uid="{00000000-0005-0000-0000-00000A050000}"/>
    <cellStyle name="合計 2 2 2 2 2 7 2" xfId="31283" xr:uid="{00000000-0005-0000-0000-0000FD250000}"/>
    <cellStyle name="合計 2 2 2 2 2 8" xfId="13643" xr:uid="{00000000-0005-0000-0000-00000B070000}"/>
    <cellStyle name="合計 2 2 2 2 2 8 2" xfId="32199" xr:uid="{00000000-0005-0000-0000-0000FE250000}"/>
    <cellStyle name="合計 2 2 2 2 2 8 3" xfId="46244" xr:uid="{00000000-0005-0000-0000-0000FE250000}"/>
    <cellStyle name="合計 2 2 2 2 2 9" xfId="15797" xr:uid="{00000000-0005-0000-0000-00000C070000}"/>
    <cellStyle name="合計 2 2 2 2 2 9 2" xfId="34353" xr:uid="{00000000-0005-0000-0000-0000FF250000}"/>
    <cellStyle name="合計 2 2 2 2 3" xfId="2927" xr:uid="{00000000-0005-0000-0000-00000A050000}"/>
    <cellStyle name="合計 2 2 2 2 3 10" xfId="18533" xr:uid="{00000000-0005-0000-0000-00000D070000}"/>
    <cellStyle name="合計 2 2 2 2 3 10 2" xfId="37089" xr:uid="{00000000-0005-0000-0000-000001260000}"/>
    <cellStyle name="合計 2 2 2 2 3 10 3" xfId="50593" xr:uid="{00000000-0005-0000-0000-000001260000}"/>
    <cellStyle name="合計 2 2 2 2 3 11" xfId="55748" xr:uid="{00000000-0005-0000-0000-00000A050000}"/>
    <cellStyle name="合計 2 2 2 2 3 2" xfId="6134" xr:uid="{00000000-0005-0000-0000-00000D070000}"/>
    <cellStyle name="合計 2 2 2 2 3 2 2" xfId="26542" xr:uid="{00000000-0005-0000-0000-000002260000}"/>
    <cellStyle name="合計 2 2 2 2 3 3" xfId="8100" xr:uid="{00000000-0005-0000-0000-00000D070000}"/>
    <cellStyle name="合計 2 2 2 2 3 3 2" xfId="28117" xr:uid="{00000000-0005-0000-0000-000003260000}"/>
    <cellStyle name="合計 2 2 2 2 3 4" xfId="8960" xr:uid="{00000000-0005-0000-0000-00000D070000}"/>
    <cellStyle name="合計 2 2 2 2 3 4 2" xfId="28794" xr:uid="{00000000-0005-0000-0000-000004260000}"/>
    <cellStyle name="合計 2 2 2 2 3 5" xfId="9817" xr:uid="{00000000-0005-0000-0000-00000D070000}"/>
    <cellStyle name="合計 2 2 2 2 3 5 2" xfId="29418" xr:uid="{00000000-0005-0000-0000-000005260000}"/>
    <cellStyle name="合計 2 2 2 2 3 6" xfId="9087" xr:uid="{00000000-0005-0000-0000-000088270000}"/>
    <cellStyle name="合計 2 2 2 2 3 7" xfId="11862" xr:uid="{00000000-0005-0000-0000-00000D070000}"/>
    <cellStyle name="合計 2 2 2 2 3 7 2" xfId="30426" xr:uid="{00000000-0005-0000-0000-000007260000}"/>
    <cellStyle name="合計 2 2 2 2 3 7 3" xfId="44571" xr:uid="{00000000-0005-0000-0000-000007260000}"/>
    <cellStyle name="合計 2 2 2 2 3 8" xfId="16833" xr:uid="{00000000-0005-0000-0000-00000D070000}"/>
    <cellStyle name="合計 2 2 2 2 3 8 2" xfId="35389" xr:uid="{00000000-0005-0000-0000-000008260000}"/>
    <cellStyle name="合計 2 2 2 2 3 9" xfId="15819" xr:uid="{00000000-0005-0000-0000-00000A050000}"/>
    <cellStyle name="合計 2 2 2 2 3 9 2" xfId="34375" xr:uid="{00000000-0005-0000-0000-000009260000}"/>
    <cellStyle name="合計 2 2 2 2 4" xfId="3085" xr:uid="{00000000-0005-0000-0000-00000A050000}"/>
    <cellStyle name="合計 2 2 2 2 4 10" xfId="24287" xr:uid="{00000000-0005-0000-0000-00000A260000}"/>
    <cellStyle name="合計 2 2 2 2 4 11" xfId="55906" xr:uid="{00000000-0005-0000-0000-00000A050000}"/>
    <cellStyle name="合計 2 2 2 2 4 2" xfId="6292" xr:uid="{00000000-0005-0000-0000-00000E070000}"/>
    <cellStyle name="合計 2 2 2 2 4 2 2" xfId="20961" xr:uid="{00000000-0005-0000-0000-00006D080000}"/>
    <cellStyle name="合計 2 2 2 2 4 2 2 2" xfId="39504" xr:uid="{00000000-0005-0000-0000-00000C260000}"/>
    <cellStyle name="合計 2 2 2 2 4 2 3" xfId="26700" xr:uid="{00000000-0005-0000-0000-00000B260000}"/>
    <cellStyle name="合計 2 2 2 2 4 3" xfId="9975" xr:uid="{00000000-0005-0000-0000-00000E070000}"/>
    <cellStyle name="合計 2 2 2 2 4 3 2" xfId="29576" xr:uid="{00000000-0005-0000-0000-00000D260000}"/>
    <cellStyle name="合計 2 2 2 2 4 4" xfId="3828" xr:uid="{00000000-0005-0000-0000-000089270000}"/>
    <cellStyle name="合計 2 2 2 2 4 5" xfId="11980" xr:uid="{00000000-0005-0000-0000-00000E070000}"/>
    <cellStyle name="合計 2 2 2 2 4 5 2" xfId="30544" xr:uid="{00000000-0005-0000-0000-00000F260000}"/>
    <cellStyle name="合計 2 2 2 2 4 5 3" xfId="44688" xr:uid="{00000000-0005-0000-0000-00000F260000}"/>
    <cellStyle name="合計 2 2 2 2 4 6" xfId="16991" xr:uid="{00000000-0005-0000-0000-00000E070000}"/>
    <cellStyle name="合計 2 2 2 2 4 6 2" xfId="35547" xr:uid="{00000000-0005-0000-0000-000010260000}"/>
    <cellStyle name="合計 2 2 2 2 4 7" xfId="14332" xr:uid="{00000000-0005-0000-0000-00000A050000}"/>
    <cellStyle name="合計 2 2 2 2 4 7 2" xfId="32888" xr:uid="{00000000-0005-0000-0000-000011260000}"/>
    <cellStyle name="合計 2 2 2 2 4 8" xfId="14380" xr:uid="{00000000-0005-0000-0000-00000E070000}"/>
    <cellStyle name="合計 2 2 2 2 4 8 2" xfId="32936" xr:uid="{00000000-0005-0000-0000-000012260000}"/>
    <cellStyle name="合計 2 2 2 2 4 8 3" xfId="46920" xr:uid="{00000000-0005-0000-0000-000012260000}"/>
    <cellStyle name="合計 2 2 2 2 4 9" xfId="21849" xr:uid="{00000000-0005-0000-0000-00000A050000}"/>
    <cellStyle name="合計 2 2 2 2 4 9 2" xfId="40389" xr:uid="{00000000-0005-0000-0000-000013260000}"/>
    <cellStyle name="合計 2 2 2 2 4 9 3" xfId="53737" xr:uid="{00000000-0005-0000-0000-000013260000}"/>
    <cellStyle name="合計 2 2 2 2 5" xfId="5016" xr:uid="{00000000-0005-0000-0000-00000B070000}"/>
    <cellStyle name="合計 2 2 2 2 5 2" xfId="25434" xr:uid="{00000000-0005-0000-0000-000014260000}"/>
    <cellStyle name="合計 2 2 2 2 6" xfId="3827" xr:uid="{00000000-0005-0000-0000-000086270000}"/>
    <cellStyle name="合計 2 2 2 2 7" xfId="13770" xr:uid="{00000000-0005-0000-0000-00000B070000}"/>
    <cellStyle name="合計 2 2 2 2 7 2" xfId="32326" xr:uid="{00000000-0005-0000-0000-000016260000}"/>
    <cellStyle name="合計 2 2 2 2 8" xfId="14014" xr:uid="{00000000-0005-0000-0000-00000B070000}"/>
    <cellStyle name="合計 2 2 2 2 8 2" xfId="32570" xr:uid="{00000000-0005-0000-0000-000017260000}"/>
    <cellStyle name="合計 2 2 2 2 9" xfId="17762" xr:uid="{00000000-0005-0000-0000-00000A050000}"/>
    <cellStyle name="合計 2 2 2 2 9 2" xfId="36318" xr:uid="{00000000-0005-0000-0000-000018260000}"/>
    <cellStyle name="合計 2 2 2 3" xfId="2302" xr:uid="{00000000-0005-0000-0000-000009050000}"/>
    <cellStyle name="合計 2 2 2 3 10" xfId="11563" xr:uid="{00000000-0005-0000-0000-000009050000}"/>
    <cellStyle name="合計 2 2 2 3 10 2" xfId="30127" xr:uid="{00000000-0005-0000-0000-00001A260000}"/>
    <cellStyle name="合計 2 2 2 3 11" xfId="18593" xr:uid="{00000000-0005-0000-0000-00000F070000}"/>
    <cellStyle name="合計 2 2 2 3 11 2" xfId="37149" xr:uid="{00000000-0005-0000-0000-00001B260000}"/>
    <cellStyle name="合計 2 2 2 3 11 3" xfId="50651" xr:uid="{00000000-0005-0000-0000-00001B260000}"/>
    <cellStyle name="合計 2 2 2 3 12" xfId="23813" xr:uid="{00000000-0005-0000-0000-000019260000}"/>
    <cellStyle name="合計 2 2 2 3 13" xfId="55222" xr:uid="{00000000-0005-0000-0000-000009050000}"/>
    <cellStyle name="合計 2 2 2 3 14" xfId="56509" xr:uid="{00000000-0005-0000-0000-00000F070000}"/>
    <cellStyle name="合計 2 2 2 3 2" xfId="5509" xr:uid="{00000000-0005-0000-0000-00000F070000}"/>
    <cellStyle name="合計 2 2 2 3 2 2" xfId="20495" xr:uid="{00000000-0005-0000-0000-00006F080000}"/>
    <cellStyle name="合計 2 2 2 3 2 2 2" xfId="39047" xr:uid="{00000000-0005-0000-0000-00001D260000}"/>
    <cellStyle name="合計 2 2 2 3 2 3" xfId="25926" xr:uid="{00000000-0005-0000-0000-00001C260000}"/>
    <cellStyle name="合計 2 2 2 3 3" xfId="7475" xr:uid="{00000000-0005-0000-0000-00000F070000}"/>
    <cellStyle name="合計 2 2 2 3 3 2" xfId="27629" xr:uid="{00000000-0005-0000-0000-00001E260000}"/>
    <cellStyle name="合計 2 2 2 3 4" xfId="4814" xr:uid="{00000000-0005-0000-0000-00000F070000}"/>
    <cellStyle name="合計 2 2 2 3 4 2" xfId="25283" xr:uid="{00000000-0005-0000-0000-00001F260000}"/>
    <cellStyle name="合計 2 2 2 3 5" xfId="8226" xr:uid="{00000000-0005-0000-0000-00000F070000}"/>
    <cellStyle name="合計 2 2 2 3 5 2" xfId="28243" xr:uid="{00000000-0005-0000-0000-000020260000}"/>
    <cellStyle name="合計 2 2 2 3 6" xfId="3829" xr:uid="{00000000-0005-0000-0000-00008A270000}"/>
    <cellStyle name="合計 2 2 2 3 7" xfId="11624" xr:uid="{00000000-0005-0000-0000-000009050000}"/>
    <cellStyle name="合計 2 2 2 3 7 2" xfId="30188" xr:uid="{00000000-0005-0000-0000-000022260000}"/>
    <cellStyle name="合計 2 2 2 3 8" xfId="14978" xr:uid="{00000000-0005-0000-0000-00000E070000}"/>
    <cellStyle name="合計 2 2 2 3 8 2" xfId="33534" xr:uid="{00000000-0005-0000-0000-000023260000}"/>
    <cellStyle name="合計 2 2 2 3 8 3" xfId="47492" xr:uid="{00000000-0005-0000-0000-000023260000}"/>
    <cellStyle name="合計 2 2 2 3 9" xfId="15527" xr:uid="{00000000-0005-0000-0000-00000F070000}"/>
    <cellStyle name="合計 2 2 2 3 9 2" xfId="34083" xr:uid="{00000000-0005-0000-0000-000024260000}"/>
    <cellStyle name="合計 2 2 2 4" xfId="2730" xr:uid="{00000000-0005-0000-0000-000009050000}"/>
    <cellStyle name="合計 2 2 2 4 10" xfId="19992" xr:uid="{00000000-0005-0000-0000-000010070000}"/>
    <cellStyle name="合計 2 2 2 4 10 2" xfId="38548" xr:uid="{00000000-0005-0000-0000-000026260000}"/>
    <cellStyle name="合計 2 2 2 4 10 3" xfId="52040" xr:uid="{00000000-0005-0000-0000-000026260000}"/>
    <cellStyle name="合計 2 2 2 4 11" xfId="55553" xr:uid="{00000000-0005-0000-0000-000009050000}"/>
    <cellStyle name="合計 2 2 2 4 2" xfId="5937" xr:uid="{00000000-0005-0000-0000-000010070000}"/>
    <cellStyle name="合計 2 2 2 4 2 2" xfId="26346" xr:uid="{00000000-0005-0000-0000-000027260000}"/>
    <cellStyle name="合計 2 2 2 4 3" xfId="7903" xr:uid="{00000000-0005-0000-0000-000010070000}"/>
    <cellStyle name="合計 2 2 2 4 3 2" xfId="27942" xr:uid="{00000000-0005-0000-0000-000028260000}"/>
    <cellStyle name="合計 2 2 2 4 4" xfId="8764" xr:uid="{00000000-0005-0000-0000-000010070000}"/>
    <cellStyle name="合計 2 2 2 4 4 2" xfId="28625" xr:uid="{00000000-0005-0000-0000-000029260000}"/>
    <cellStyle name="合計 2 2 2 4 5" xfId="9620" xr:uid="{00000000-0005-0000-0000-000010070000}"/>
    <cellStyle name="合計 2 2 2 4 5 2" xfId="29221" xr:uid="{00000000-0005-0000-0000-00002A260000}"/>
    <cellStyle name="合計 2 2 2 4 6" xfId="3830" xr:uid="{00000000-0005-0000-0000-00008B270000}"/>
    <cellStyle name="合計 2 2 2 4 7" xfId="13120" xr:uid="{00000000-0005-0000-0000-000010070000}"/>
    <cellStyle name="合計 2 2 2 4 7 2" xfId="31676" xr:uid="{00000000-0005-0000-0000-00002C260000}"/>
    <cellStyle name="合計 2 2 2 4 7 3" xfId="45759" xr:uid="{00000000-0005-0000-0000-00002C260000}"/>
    <cellStyle name="合計 2 2 2 4 8" xfId="16637" xr:uid="{00000000-0005-0000-0000-000010070000}"/>
    <cellStyle name="合計 2 2 2 4 8 2" xfId="35193" xr:uid="{00000000-0005-0000-0000-00002D260000}"/>
    <cellStyle name="合計 2 2 2 4 9" xfId="15267" xr:uid="{00000000-0005-0000-0000-000009050000}"/>
    <cellStyle name="合計 2 2 2 4 9 2" xfId="33823" xr:uid="{00000000-0005-0000-0000-00002E260000}"/>
    <cellStyle name="合計 2 2 2 5" xfId="2901" xr:uid="{00000000-0005-0000-0000-000009050000}"/>
    <cellStyle name="合計 2 2 2 5 10" xfId="24149" xr:uid="{00000000-0005-0000-0000-00002F260000}"/>
    <cellStyle name="合計 2 2 2 5 11" xfId="55722" xr:uid="{00000000-0005-0000-0000-000009050000}"/>
    <cellStyle name="合計 2 2 2 5 2" xfId="6108" xr:uid="{00000000-0005-0000-0000-000011070000}"/>
    <cellStyle name="合計 2 2 2 5 2 2" xfId="20839" xr:uid="{00000000-0005-0000-0000-000072080000}"/>
    <cellStyle name="合計 2 2 2 5 2 2 2" xfId="39382" xr:uid="{00000000-0005-0000-0000-000031260000}"/>
    <cellStyle name="合計 2 2 2 5 2 3" xfId="26516" xr:uid="{00000000-0005-0000-0000-000030260000}"/>
    <cellStyle name="合計 2 2 2 5 3" xfId="9791" xr:uid="{00000000-0005-0000-0000-000011070000}"/>
    <cellStyle name="合計 2 2 2 5 3 2" xfId="29392" xr:uid="{00000000-0005-0000-0000-000032260000}"/>
    <cellStyle name="合計 2 2 2 5 4" xfId="3831" xr:uid="{00000000-0005-0000-0000-00008C270000}"/>
    <cellStyle name="合計 2 2 2 5 5" xfId="12992" xr:uid="{00000000-0005-0000-0000-000011070000}"/>
    <cellStyle name="合計 2 2 2 5 5 2" xfId="31548" xr:uid="{00000000-0005-0000-0000-000034260000}"/>
    <cellStyle name="合計 2 2 2 5 5 3" xfId="45631" xr:uid="{00000000-0005-0000-0000-000034260000}"/>
    <cellStyle name="合計 2 2 2 5 6" xfId="16807" xr:uid="{00000000-0005-0000-0000-000011070000}"/>
    <cellStyle name="合計 2 2 2 5 6 2" xfId="35363" xr:uid="{00000000-0005-0000-0000-000035260000}"/>
    <cellStyle name="合計 2 2 2 5 7" xfId="13996" xr:uid="{00000000-0005-0000-0000-000009050000}"/>
    <cellStyle name="合計 2 2 2 5 7 2" xfId="32552" xr:uid="{00000000-0005-0000-0000-000036260000}"/>
    <cellStyle name="合計 2 2 2 5 8" xfId="15895" xr:uid="{00000000-0005-0000-0000-000011070000}"/>
    <cellStyle name="合計 2 2 2 5 8 2" xfId="34451" xr:uid="{00000000-0005-0000-0000-000037260000}"/>
    <cellStyle name="合計 2 2 2 5 8 3" xfId="48299" xr:uid="{00000000-0005-0000-0000-000037260000}"/>
    <cellStyle name="合計 2 2 2 5 9" xfId="21727" xr:uid="{00000000-0005-0000-0000-000009050000}"/>
    <cellStyle name="合計 2 2 2 5 9 2" xfId="40267" xr:uid="{00000000-0005-0000-0000-000038260000}"/>
    <cellStyle name="合計 2 2 2 5 9 3" xfId="53615" xr:uid="{00000000-0005-0000-0000-000038260000}"/>
    <cellStyle name="合計 2 2 2 6" xfId="4505" xr:uid="{00000000-0005-0000-0000-00000A070000}"/>
    <cellStyle name="合計 2 2 2 6 2" xfId="25019" xr:uid="{00000000-0005-0000-0000-000039260000}"/>
    <cellStyle name="合計 2 2 2 7" xfId="9091" xr:uid="{00000000-0005-0000-0000-000085270000}"/>
    <cellStyle name="合計 2 2 2 8" xfId="16150" xr:uid="{00000000-0005-0000-0000-00000A070000}"/>
    <cellStyle name="合計 2 2 2 8 2" xfId="34706" xr:uid="{00000000-0005-0000-0000-00003B260000}"/>
    <cellStyle name="合計 2 2 2 9" xfId="17868" xr:uid="{00000000-0005-0000-0000-00000A070000}"/>
    <cellStyle name="合計 2 2 2 9 2" xfId="36424" xr:uid="{00000000-0005-0000-0000-00003C260000}"/>
    <cellStyle name="合計 2 2 3" xfId="1290" xr:uid="{00000000-0005-0000-0000-00000B050000}"/>
    <cellStyle name="合計 2 2 3 10" xfId="17721" xr:uid="{00000000-0005-0000-0000-00000B050000}"/>
    <cellStyle name="合計 2 2 3 10 2" xfId="36277" xr:uid="{00000000-0005-0000-0000-00003E260000}"/>
    <cellStyle name="合計 2 2 3 11" xfId="19177" xr:uid="{00000000-0005-0000-0000-000012070000}"/>
    <cellStyle name="合計 2 2 3 11 2" xfId="37733" xr:uid="{00000000-0005-0000-0000-00003F260000}"/>
    <cellStyle name="合計 2 2 3 11 3" xfId="51225" xr:uid="{00000000-0005-0000-0000-00003F260000}"/>
    <cellStyle name="合計 2 2 3 12" xfId="18945" xr:uid="{00000000-0005-0000-0000-00000B050000}"/>
    <cellStyle name="合計 2 2 3 12 2" xfId="37501" xr:uid="{00000000-0005-0000-0000-000040260000}"/>
    <cellStyle name="合計 2 2 3 12 3" xfId="50993" xr:uid="{00000000-0005-0000-0000-000040260000}"/>
    <cellStyle name="合計 2 2 3 13" xfId="15414" xr:uid="{00000000-0005-0000-0000-00000B050000}"/>
    <cellStyle name="合計 2 2 3 13 2" xfId="33970" xr:uid="{00000000-0005-0000-0000-000041260000}"/>
    <cellStyle name="合計 2 2 3 13 3" xfId="47895" xr:uid="{00000000-0005-0000-0000-000041260000}"/>
    <cellStyle name="合計 2 2 3 14" xfId="22245" xr:uid="{00000000-0005-0000-0000-000012070000}"/>
    <cellStyle name="合計 2 2 3 14 2" xfId="40785" xr:uid="{00000000-0005-0000-0000-000042260000}"/>
    <cellStyle name="合計 2 2 3 14 3" xfId="53987" xr:uid="{00000000-0005-0000-0000-000042260000}"/>
    <cellStyle name="合計 2 2 3 15" xfId="23047" xr:uid="{00000000-0005-0000-0000-00003D260000}"/>
    <cellStyle name="合計 2 2 3 16" xfId="29934" xr:uid="{00000000-0005-0000-0000-00003D260000}"/>
    <cellStyle name="合計 2 2 3 17" xfId="54462" xr:uid="{00000000-0005-0000-0000-00000B050000}"/>
    <cellStyle name="合計 2 2 3 2" xfId="1810" xr:uid="{00000000-0005-0000-0000-00000C050000}"/>
    <cellStyle name="合計 2 2 3 2 10" xfId="19284" xr:uid="{00000000-0005-0000-0000-000013070000}"/>
    <cellStyle name="合計 2 2 3 2 10 2" xfId="37840" xr:uid="{00000000-0005-0000-0000-000044260000}"/>
    <cellStyle name="合計 2 2 3 2 10 3" xfId="51332" xr:uid="{00000000-0005-0000-0000-000044260000}"/>
    <cellStyle name="合計 2 2 3 2 11" xfId="21283" xr:uid="{00000000-0005-0000-0000-00000C050000}"/>
    <cellStyle name="合計 2 2 3 2 11 2" xfId="39823" xr:uid="{00000000-0005-0000-0000-000045260000}"/>
    <cellStyle name="合計 2 2 3 2 11 3" xfId="53171" xr:uid="{00000000-0005-0000-0000-000045260000}"/>
    <cellStyle name="合計 2 2 3 2 12" xfId="18487" xr:uid="{00000000-0005-0000-0000-00000C050000}"/>
    <cellStyle name="合計 2 2 3 2 12 2" xfId="37043" xr:uid="{00000000-0005-0000-0000-000046260000}"/>
    <cellStyle name="合計 2 2 3 2 12 3" xfId="50555" xr:uid="{00000000-0005-0000-0000-000046260000}"/>
    <cellStyle name="合計 2 2 3 2 13" xfId="22428" xr:uid="{00000000-0005-0000-0000-000013070000}"/>
    <cellStyle name="合計 2 2 3 2 13 2" xfId="40968" xr:uid="{00000000-0005-0000-0000-000047260000}"/>
    <cellStyle name="合計 2 2 3 2 13 3" xfId="54161" xr:uid="{00000000-0005-0000-0000-000047260000}"/>
    <cellStyle name="合計 2 2 3 2 14" xfId="23365" xr:uid="{00000000-0005-0000-0000-000043260000}"/>
    <cellStyle name="合計 2 2 3 2 15" xfId="29746" xr:uid="{00000000-0005-0000-0000-000043260000}"/>
    <cellStyle name="合計 2 2 3 2 16" xfId="54731" xr:uid="{00000000-0005-0000-0000-00000C050000}"/>
    <cellStyle name="合計 2 2 3 2 2" xfId="1897" xr:uid="{00000000-0005-0000-0000-00000C050000}"/>
    <cellStyle name="合計 2 2 3 2 2 10" xfId="18465" xr:uid="{00000000-0005-0000-0000-00000C050000}"/>
    <cellStyle name="合計 2 2 3 2 2 10 2" xfId="37021" xr:uid="{00000000-0005-0000-0000-000049260000}"/>
    <cellStyle name="合計 2 2 3 2 2 11" xfId="19118" xr:uid="{00000000-0005-0000-0000-000014070000}"/>
    <cellStyle name="合計 2 2 3 2 2 11 2" xfId="37674" xr:uid="{00000000-0005-0000-0000-00004A260000}"/>
    <cellStyle name="合計 2 2 3 2 2 11 3" xfId="51166" xr:uid="{00000000-0005-0000-0000-00004A260000}"/>
    <cellStyle name="合計 2 2 3 2 2 12" xfId="23452" xr:uid="{00000000-0005-0000-0000-000048260000}"/>
    <cellStyle name="合計 2 2 3 2 2 13" xfId="54817" xr:uid="{00000000-0005-0000-0000-00000C050000}"/>
    <cellStyle name="合計 2 2 3 2 2 14" xfId="56248" xr:uid="{00000000-0005-0000-0000-000014070000}"/>
    <cellStyle name="合計 2 2 3 2 2 2" xfId="5104" xr:uid="{00000000-0005-0000-0000-000014070000}"/>
    <cellStyle name="合計 2 2 3 2 2 2 2" xfId="20131" xr:uid="{00000000-0005-0000-0000-000076080000}"/>
    <cellStyle name="合計 2 2 3 2 2 2 2 2" xfId="38683" xr:uid="{00000000-0005-0000-0000-00004C260000}"/>
    <cellStyle name="合計 2 2 3 2 2 2 3" xfId="25521" xr:uid="{00000000-0005-0000-0000-00004B260000}"/>
    <cellStyle name="合計 2 2 3 2 2 3" xfId="7070" xr:uid="{00000000-0005-0000-0000-000014070000}"/>
    <cellStyle name="合計 2 2 3 2 2 3 2" xfId="27258" xr:uid="{00000000-0005-0000-0000-00004D260000}"/>
    <cellStyle name="合計 2 2 3 2 2 4" xfId="4007" xr:uid="{00000000-0005-0000-0000-000014070000}"/>
    <cellStyle name="合計 2 2 3 2 2 4 2" xfId="24561" xr:uid="{00000000-0005-0000-0000-00004E260000}"/>
    <cellStyle name="合計 2 2 3 2 2 5" xfId="6619" xr:uid="{00000000-0005-0000-0000-000014070000}"/>
    <cellStyle name="合計 2 2 3 2 2 5 2" xfId="26880" xr:uid="{00000000-0005-0000-0000-00004F260000}"/>
    <cellStyle name="合計 2 2 3 2 2 6" xfId="3834" xr:uid="{00000000-0005-0000-0000-00008F270000}"/>
    <cellStyle name="合計 2 2 3 2 2 7" xfId="12728" xr:uid="{00000000-0005-0000-0000-00000C050000}"/>
    <cellStyle name="合計 2 2 3 2 2 7 2" xfId="31284" xr:uid="{00000000-0005-0000-0000-000051260000}"/>
    <cellStyle name="合計 2 2 3 2 2 8" xfId="13515" xr:uid="{00000000-0005-0000-0000-000013070000}"/>
    <cellStyle name="合計 2 2 3 2 2 8 2" xfId="32071" xr:uid="{00000000-0005-0000-0000-000052260000}"/>
    <cellStyle name="合計 2 2 3 2 2 8 3" xfId="46129" xr:uid="{00000000-0005-0000-0000-000052260000}"/>
    <cellStyle name="合計 2 2 3 2 2 9" xfId="12123" xr:uid="{00000000-0005-0000-0000-000014070000}"/>
    <cellStyle name="合計 2 2 3 2 2 9 2" xfId="30686" xr:uid="{00000000-0005-0000-0000-000053260000}"/>
    <cellStyle name="合計 2 2 3 2 3" xfId="2928" xr:uid="{00000000-0005-0000-0000-00000C050000}"/>
    <cellStyle name="合計 2 2 3 2 3 10" xfId="19390" xr:uid="{00000000-0005-0000-0000-000015070000}"/>
    <cellStyle name="合計 2 2 3 2 3 10 2" xfId="37946" xr:uid="{00000000-0005-0000-0000-000055260000}"/>
    <cellStyle name="合計 2 2 3 2 3 10 3" xfId="51438" xr:uid="{00000000-0005-0000-0000-000055260000}"/>
    <cellStyle name="合計 2 2 3 2 3 11" xfId="55749" xr:uid="{00000000-0005-0000-0000-00000C050000}"/>
    <cellStyle name="合計 2 2 3 2 3 2" xfId="6135" xr:uid="{00000000-0005-0000-0000-000015070000}"/>
    <cellStyle name="合計 2 2 3 2 3 2 2" xfId="26543" xr:uid="{00000000-0005-0000-0000-000056260000}"/>
    <cellStyle name="合計 2 2 3 2 3 3" xfId="8101" xr:uid="{00000000-0005-0000-0000-000015070000}"/>
    <cellStyle name="合計 2 2 3 2 3 3 2" xfId="28118" xr:uid="{00000000-0005-0000-0000-000057260000}"/>
    <cellStyle name="合計 2 2 3 2 3 4" xfId="8961" xr:uid="{00000000-0005-0000-0000-000015070000}"/>
    <cellStyle name="合計 2 2 3 2 3 4 2" xfId="28795" xr:uid="{00000000-0005-0000-0000-000058260000}"/>
    <cellStyle name="合計 2 2 3 2 3 5" xfId="9818" xr:uid="{00000000-0005-0000-0000-000015070000}"/>
    <cellStyle name="合計 2 2 3 2 3 5 2" xfId="29419" xr:uid="{00000000-0005-0000-0000-000059260000}"/>
    <cellStyle name="合計 2 2 3 2 3 6" xfId="3835" xr:uid="{00000000-0005-0000-0000-000090270000}"/>
    <cellStyle name="合計 2 2 3 2 3 7" xfId="12036" xr:uid="{00000000-0005-0000-0000-000015070000}"/>
    <cellStyle name="合計 2 2 3 2 3 7 2" xfId="30600" xr:uid="{00000000-0005-0000-0000-00005B260000}"/>
    <cellStyle name="合計 2 2 3 2 3 7 3" xfId="44744" xr:uid="{00000000-0005-0000-0000-00005B260000}"/>
    <cellStyle name="合計 2 2 3 2 3 8" xfId="16834" xr:uid="{00000000-0005-0000-0000-000015070000}"/>
    <cellStyle name="合計 2 2 3 2 3 8 2" xfId="35390" xr:uid="{00000000-0005-0000-0000-00005C260000}"/>
    <cellStyle name="合計 2 2 3 2 3 9" xfId="18475" xr:uid="{00000000-0005-0000-0000-00000C050000}"/>
    <cellStyle name="合計 2 2 3 2 3 9 2" xfId="37031" xr:uid="{00000000-0005-0000-0000-00005D260000}"/>
    <cellStyle name="合計 2 2 3 2 4" xfId="3086" xr:uid="{00000000-0005-0000-0000-00000C050000}"/>
    <cellStyle name="合計 2 2 3 2 4 10" xfId="24288" xr:uid="{00000000-0005-0000-0000-00005E260000}"/>
    <cellStyle name="合計 2 2 3 2 4 11" xfId="55907" xr:uid="{00000000-0005-0000-0000-00000C050000}"/>
    <cellStyle name="合計 2 2 3 2 4 2" xfId="6293" xr:uid="{00000000-0005-0000-0000-000016070000}"/>
    <cellStyle name="合計 2 2 3 2 4 2 2" xfId="20962" xr:uid="{00000000-0005-0000-0000-000079080000}"/>
    <cellStyle name="合計 2 2 3 2 4 2 2 2" xfId="39505" xr:uid="{00000000-0005-0000-0000-000060260000}"/>
    <cellStyle name="合計 2 2 3 2 4 2 3" xfId="26701" xr:uid="{00000000-0005-0000-0000-00005F260000}"/>
    <cellStyle name="合計 2 2 3 2 4 3" xfId="9976" xr:uid="{00000000-0005-0000-0000-000016070000}"/>
    <cellStyle name="合計 2 2 3 2 4 3 2" xfId="29577" xr:uid="{00000000-0005-0000-0000-000061260000}"/>
    <cellStyle name="合計 2 2 3 2 4 4" xfId="3836" xr:uid="{00000000-0005-0000-0000-000091270000}"/>
    <cellStyle name="合計 2 2 3 2 4 5" xfId="11807" xr:uid="{00000000-0005-0000-0000-000016070000}"/>
    <cellStyle name="合計 2 2 3 2 4 5 2" xfId="30371" xr:uid="{00000000-0005-0000-0000-000063260000}"/>
    <cellStyle name="合計 2 2 3 2 4 5 3" xfId="44518" xr:uid="{00000000-0005-0000-0000-000063260000}"/>
    <cellStyle name="合計 2 2 3 2 4 6" xfId="16992" xr:uid="{00000000-0005-0000-0000-000016070000}"/>
    <cellStyle name="合計 2 2 3 2 4 6 2" xfId="35548" xr:uid="{00000000-0005-0000-0000-000064260000}"/>
    <cellStyle name="合計 2 2 3 2 4 7" xfId="15718" xr:uid="{00000000-0005-0000-0000-00000C050000}"/>
    <cellStyle name="合計 2 2 3 2 4 7 2" xfId="34274" xr:uid="{00000000-0005-0000-0000-000065260000}"/>
    <cellStyle name="合計 2 2 3 2 4 8" xfId="19569" xr:uid="{00000000-0005-0000-0000-000016070000}"/>
    <cellStyle name="合計 2 2 3 2 4 8 2" xfId="38125" xr:uid="{00000000-0005-0000-0000-000066260000}"/>
    <cellStyle name="合計 2 2 3 2 4 8 3" xfId="51617" xr:uid="{00000000-0005-0000-0000-000066260000}"/>
    <cellStyle name="合計 2 2 3 2 4 9" xfId="21850" xr:uid="{00000000-0005-0000-0000-00000C050000}"/>
    <cellStyle name="合計 2 2 3 2 4 9 2" xfId="40390" xr:uid="{00000000-0005-0000-0000-000067260000}"/>
    <cellStyle name="合計 2 2 3 2 4 9 3" xfId="53738" xr:uid="{00000000-0005-0000-0000-000067260000}"/>
    <cellStyle name="合計 2 2 3 2 5" xfId="5017" xr:uid="{00000000-0005-0000-0000-000013070000}"/>
    <cellStyle name="合計 2 2 3 2 5 2" xfId="25435" xr:uid="{00000000-0005-0000-0000-000068260000}"/>
    <cellStyle name="合計 2 2 3 2 6" xfId="3833" xr:uid="{00000000-0005-0000-0000-00008E270000}"/>
    <cellStyle name="合計 2 2 3 2 7" xfId="14654" xr:uid="{00000000-0005-0000-0000-000013070000}"/>
    <cellStyle name="合計 2 2 3 2 7 2" xfId="33210" xr:uid="{00000000-0005-0000-0000-00006A260000}"/>
    <cellStyle name="合計 2 2 3 2 8" xfId="14459" xr:uid="{00000000-0005-0000-0000-000013070000}"/>
    <cellStyle name="合計 2 2 3 2 8 2" xfId="33015" xr:uid="{00000000-0005-0000-0000-00006B260000}"/>
    <cellStyle name="合計 2 2 3 2 9" xfId="17519" xr:uid="{00000000-0005-0000-0000-00000C050000}"/>
    <cellStyle name="合計 2 2 3 2 9 2" xfId="36075" xr:uid="{00000000-0005-0000-0000-00006C260000}"/>
    <cellStyle name="合計 2 2 3 3" xfId="2301" xr:uid="{00000000-0005-0000-0000-00000B050000}"/>
    <cellStyle name="合計 2 2 3 3 10" xfId="11573" xr:uid="{00000000-0005-0000-0000-00000B050000}"/>
    <cellStyle name="合計 2 2 3 3 10 2" xfId="30137" xr:uid="{00000000-0005-0000-0000-00006E260000}"/>
    <cellStyle name="合計 2 2 3 3 11" xfId="15924" xr:uid="{00000000-0005-0000-0000-000017070000}"/>
    <cellStyle name="合計 2 2 3 3 11 2" xfId="34480" xr:uid="{00000000-0005-0000-0000-00006F260000}"/>
    <cellStyle name="合計 2 2 3 3 11 3" xfId="48325" xr:uid="{00000000-0005-0000-0000-00006F260000}"/>
    <cellStyle name="合計 2 2 3 3 12" xfId="23812" xr:uid="{00000000-0005-0000-0000-00006D260000}"/>
    <cellStyle name="合計 2 2 3 3 13" xfId="55221" xr:uid="{00000000-0005-0000-0000-00000B050000}"/>
    <cellStyle name="合計 2 2 3 3 14" xfId="56508" xr:uid="{00000000-0005-0000-0000-000017070000}"/>
    <cellStyle name="合計 2 2 3 3 2" xfId="5508" xr:uid="{00000000-0005-0000-0000-000017070000}"/>
    <cellStyle name="合計 2 2 3 3 2 2" xfId="20494" xr:uid="{00000000-0005-0000-0000-00007B080000}"/>
    <cellStyle name="合計 2 2 3 3 2 2 2" xfId="39046" xr:uid="{00000000-0005-0000-0000-000071260000}"/>
    <cellStyle name="合計 2 2 3 3 2 3" xfId="25925" xr:uid="{00000000-0005-0000-0000-000070260000}"/>
    <cellStyle name="合計 2 2 3 3 3" xfId="7474" xr:uid="{00000000-0005-0000-0000-000017070000}"/>
    <cellStyle name="合計 2 2 3 3 3 2" xfId="27628" xr:uid="{00000000-0005-0000-0000-000072260000}"/>
    <cellStyle name="合計 2 2 3 3 4" xfId="4813" xr:uid="{00000000-0005-0000-0000-000017070000}"/>
    <cellStyle name="合計 2 2 3 3 4 2" xfId="25282" xr:uid="{00000000-0005-0000-0000-000073260000}"/>
    <cellStyle name="合計 2 2 3 3 5" xfId="6887" xr:uid="{00000000-0005-0000-0000-000017070000}"/>
    <cellStyle name="合計 2 2 3 3 5 2" xfId="27148" xr:uid="{00000000-0005-0000-0000-000074260000}"/>
    <cellStyle name="合計 2 2 3 3 6" xfId="3837" xr:uid="{00000000-0005-0000-0000-000092270000}"/>
    <cellStyle name="合計 2 2 3 3 7" xfId="11625" xr:uid="{00000000-0005-0000-0000-00000B050000}"/>
    <cellStyle name="合計 2 2 3 3 7 2" xfId="30189" xr:uid="{00000000-0005-0000-0000-000076260000}"/>
    <cellStyle name="合計 2 2 3 3 8" xfId="14977" xr:uid="{00000000-0005-0000-0000-000016070000}"/>
    <cellStyle name="合計 2 2 3 3 8 2" xfId="33533" xr:uid="{00000000-0005-0000-0000-000077260000}"/>
    <cellStyle name="合計 2 2 3 3 8 3" xfId="47491" xr:uid="{00000000-0005-0000-0000-000077260000}"/>
    <cellStyle name="合計 2 2 3 3 9" xfId="12283" xr:uid="{00000000-0005-0000-0000-000017070000}"/>
    <cellStyle name="合計 2 2 3 3 9 2" xfId="30844" xr:uid="{00000000-0005-0000-0000-000078260000}"/>
    <cellStyle name="合計 2 2 3 4" xfId="2731" xr:uid="{00000000-0005-0000-0000-00000B050000}"/>
    <cellStyle name="合計 2 2 3 4 10" xfId="19984" xr:uid="{00000000-0005-0000-0000-000018070000}"/>
    <cellStyle name="合計 2 2 3 4 10 2" xfId="38540" xr:uid="{00000000-0005-0000-0000-00007A260000}"/>
    <cellStyle name="合計 2 2 3 4 10 3" xfId="52032" xr:uid="{00000000-0005-0000-0000-00007A260000}"/>
    <cellStyle name="合計 2 2 3 4 11" xfId="55554" xr:uid="{00000000-0005-0000-0000-00000B050000}"/>
    <cellStyle name="合計 2 2 3 4 2" xfId="5938" xr:uid="{00000000-0005-0000-0000-000018070000}"/>
    <cellStyle name="合計 2 2 3 4 2 2" xfId="26347" xr:uid="{00000000-0005-0000-0000-00007B260000}"/>
    <cellStyle name="合計 2 2 3 4 3" xfId="7904" xr:uid="{00000000-0005-0000-0000-000018070000}"/>
    <cellStyle name="合計 2 2 3 4 3 2" xfId="27943" xr:uid="{00000000-0005-0000-0000-00007C260000}"/>
    <cellStyle name="合計 2 2 3 4 4" xfId="8765" xr:uid="{00000000-0005-0000-0000-000018070000}"/>
    <cellStyle name="合計 2 2 3 4 4 2" xfId="28626" xr:uid="{00000000-0005-0000-0000-00007D260000}"/>
    <cellStyle name="合計 2 2 3 4 5" xfId="9621" xr:uid="{00000000-0005-0000-0000-000018070000}"/>
    <cellStyle name="合計 2 2 3 4 5 2" xfId="29222" xr:uid="{00000000-0005-0000-0000-00007E260000}"/>
    <cellStyle name="合計 2 2 3 4 6" xfId="3838" xr:uid="{00000000-0005-0000-0000-000093270000}"/>
    <cellStyle name="合計 2 2 3 4 7" xfId="13119" xr:uid="{00000000-0005-0000-0000-000018070000}"/>
    <cellStyle name="合計 2 2 3 4 7 2" xfId="31675" xr:uid="{00000000-0005-0000-0000-000080260000}"/>
    <cellStyle name="合計 2 2 3 4 7 3" xfId="45758" xr:uid="{00000000-0005-0000-0000-000080260000}"/>
    <cellStyle name="合計 2 2 3 4 8" xfId="16638" xr:uid="{00000000-0005-0000-0000-000018070000}"/>
    <cellStyle name="合計 2 2 3 4 8 2" xfId="35194" xr:uid="{00000000-0005-0000-0000-000081260000}"/>
    <cellStyle name="合計 2 2 3 4 9" xfId="13460" xr:uid="{00000000-0005-0000-0000-00000B050000}"/>
    <cellStyle name="合計 2 2 3 4 9 2" xfId="32016" xr:uid="{00000000-0005-0000-0000-000082260000}"/>
    <cellStyle name="合計 2 2 3 5" xfId="2907" xr:uid="{00000000-0005-0000-0000-00000B050000}"/>
    <cellStyle name="合計 2 2 3 5 10" xfId="24155" xr:uid="{00000000-0005-0000-0000-000083260000}"/>
    <cellStyle name="合計 2 2 3 5 11" xfId="55728" xr:uid="{00000000-0005-0000-0000-00000B050000}"/>
    <cellStyle name="合計 2 2 3 5 2" xfId="6114" xr:uid="{00000000-0005-0000-0000-000019070000}"/>
    <cellStyle name="合計 2 2 3 5 2 2" xfId="20845" xr:uid="{00000000-0005-0000-0000-00007E080000}"/>
    <cellStyle name="合計 2 2 3 5 2 2 2" xfId="39388" xr:uid="{00000000-0005-0000-0000-000085260000}"/>
    <cellStyle name="合計 2 2 3 5 2 3" xfId="26522" xr:uid="{00000000-0005-0000-0000-000084260000}"/>
    <cellStyle name="合計 2 2 3 5 3" xfId="9797" xr:uid="{00000000-0005-0000-0000-000019070000}"/>
    <cellStyle name="合計 2 2 3 5 3 2" xfId="29398" xr:uid="{00000000-0005-0000-0000-000086260000}"/>
    <cellStyle name="合計 2 2 3 5 4" xfId="3839" xr:uid="{00000000-0005-0000-0000-000094270000}"/>
    <cellStyle name="合計 2 2 3 5 5" xfId="12990" xr:uid="{00000000-0005-0000-0000-000019070000}"/>
    <cellStyle name="合計 2 2 3 5 5 2" xfId="31546" xr:uid="{00000000-0005-0000-0000-000088260000}"/>
    <cellStyle name="合計 2 2 3 5 5 3" xfId="45629" xr:uid="{00000000-0005-0000-0000-000088260000}"/>
    <cellStyle name="合計 2 2 3 5 6" xfId="16813" xr:uid="{00000000-0005-0000-0000-000019070000}"/>
    <cellStyle name="合計 2 2 3 5 6 2" xfId="35369" xr:uid="{00000000-0005-0000-0000-000089260000}"/>
    <cellStyle name="合計 2 2 3 5 7" xfId="14124" xr:uid="{00000000-0005-0000-0000-00000B050000}"/>
    <cellStyle name="合計 2 2 3 5 7 2" xfId="32680" xr:uid="{00000000-0005-0000-0000-00008A260000}"/>
    <cellStyle name="合計 2 2 3 5 8" xfId="18178" xr:uid="{00000000-0005-0000-0000-000019070000}"/>
    <cellStyle name="合計 2 2 3 5 8 2" xfId="36734" xr:uid="{00000000-0005-0000-0000-00008B260000}"/>
    <cellStyle name="合計 2 2 3 5 8 3" xfId="50286" xr:uid="{00000000-0005-0000-0000-00008B260000}"/>
    <cellStyle name="合計 2 2 3 5 9" xfId="21733" xr:uid="{00000000-0005-0000-0000-00000B050000}"/>
    <cellStyle name="合計 2 2 3 5 9 2" xfId="40273" xr:uid="{00000000-0005-0000-0000-00008C260000}"/>
    <cellStyle name="合計 2 2 3 5 9 3" xfId="53621" xr:uid="{00000000-0005-0000-0000-00008C260000}"/>
    <cellStyle name="合計 2 2 3 6" xfId="4506" xr:uid="{00000000-0005-0000-0000-000012070000}"/>
    <cellStyle name="合計 2 2 3 6 2" xfId="25020" xr:uid="{00000000-0005-0000-0000-00008D260000}"/>
    <cellStyle name="合計 2 2 3 7" xfId="3832" xr:uid="{00000000-0005-0000-0000-00008D270000}"/>
    <cellStyle name="合計 2 2 3 8" xfId="15999" xr:uid="{00000000-0005-0000-0000-000012070000}"/>
    <cellStyle name="合計 2 2 3 8 2" xfId="34555" xr:uid="{00000000-0005-0000-0000-00008F260000}"/>
    <cellStyle name="合計 2 2 3 9" xfId="17979" xr:uid="{00000000-0005-0000-0000-000012070000}"/>
    <cellStyle name="合計 2 2 3 9 2" xfId="36535" xr:uid="{00000000-0005-0000-0000-000090260000}"/>
    <cellStyle name="合計 2 2 4" xfId="1808" xr:uid="{00000000-0005-0000-0000-00000D050000}"/>
    <cellStyle name="合計 2 2 4 10" xfId="19259" xr:uid="{00000000-0005-0000-0000-00001A070000}"/>
    <cellStyle name="合計 2 2 4 10 2" xfId="37815" xr:uid="{00000000-0005-0000-0000-000092260000}"/>
    <cellStyle name="合計 2 2 4 10 3" xfId="51307" xr:uid="{00000000-0005-0000-0000-000092260000}"/>
    <cellStyle name="合計 2 2 4 11" xfId="21281" xr:uid="{00000000-0005-0000-0000-00000D050000}"/>
    <cellStyle name="合計 2 2 4 11 2" xfId="39821" xr:uid="{00000000-0005-0000-0000-000093260000}"/>
    <cellStyle name="合計 2 2 4 11 3" xfId="53169" xr:uid="{00000000-0005-0000-0000-000093260000}"/>
    <cellStyle name="合計 2 2 4 12" xfId="19864" xr:uid="{00000000-0005-0000-0000-00000D050000}"/>
    <cellStyle name="合計 2 2 4 12 2" xfId="38420" xr:uid="{00000000-0005-0000-0000-000094260000}"/>
    <cellStyle name="合計 2 2 4 12 3" xfId="51912" xr:uid="{00000000-0005-0000-0000-000094260000}"/>
    <cellStyle name="合計 2 2 4 13" xfId="22426" xr:uid="{00000000-0005-0000-0000-00001A070000}"/>
    <cellStyle name="合計 2 2 4 13 2" xfId="40966" xr:uid="{00000000-0005-0000-0000-000095260000}"/>
    <cellStyle name="合計 2 2 4 13 3" xfId="54159" xr:uid="{00000000-0005-0000-0000-000095260000}"/>
    <cellStyle name="合計 2 2 4 14" xfId="23363" xr:uid="{00000000-0005-0000-0000-000091260000}"/>
    <cellStyle name="合計 2 2 4 15" xfId="29748" xr:uid="{00000000-0005-0000-0000-000091260000}"/>
    <cellStyle name="合計 2 2 4 16" xfId="54729" xr:uid="{00000000-0005-0000-0000-00000D050000}"/>
    <cellStyle name="合計 2 2 4 2" xfId="1899" xr:uid="{00000000-0005-0000-0000-00000D050000}"/>
    <cellStyle name="合計 2 2 4 2 10" xfId="13579" xr:uid="{00000000-0005-0000-0000-00000D050000}"/>
    <cellStyle name="合計 2 2 4 2 10 2" xfId="32135" xr:uid="{00000000-0005-0000-0000-000097260000}"/>
    <cellStyle name="合計 2 2 4 2 11" xfId="19277" xr:uid="{00000000-0005-0000-0000-00001B070000}"/>
    <cellStyle name="合計 2 2 4 2 11 2" xfId="37833" xr:uid="{00000000-0005-0000-0000-000098260000}"/>
    <cellStyle name="合計 2 2 4 2 11 3" xfId="51325" xr:uid="{00000000-0005-0000-0000-000098260000}"/>
    <cellStyle name="合計 2 2 4 2 12" xfId="23454" xr:uid="{00000000-0005-0000-0000-000096260000}"/>
    <cellStyle name="合計 2 2 4 2 13" xfId="54819" xr:uid="{00000000-0005-0000-0000-00000D050000}"/>
    <cellStyle name="合計 2 2 4 2 14" xfId="56250" xr:uid="{00000000-0005-0000-0000-00001B070000}"/>
    <cellStyle name="合計 2 2 4 2 2" xfId="5106" xr:uid="{00000000-0005-0000-0000-00001B070000}"/>
    <cellStyle name="合計 2 2 4 2 2 2" xfId="20133" xr:uid="{00000000-0005-0000-0000-000081080000}"/>
    <cellStyle name="合計 2 2 4 2 2 2 2" xfId="38685" xr:uid="{00000000-0005-0000-0000-00009A260000}"/>
    <cellStyle name="合計 2 2 4 2 2 3" xfId="25523" xr:uid="{00000000-0005-0000-0000-000099260000}"/>
    <cellStyle name="合計 2 2 4 2 3" xfId="7072" xr:uid="{00000000-0005-0000-0000-00001B070000}"/>
    <cellStyle name="合計 2 2 4 2 3 2" xfId="27260" xr:uid="{00000000-0005-0000-0000-00009B260000}"/>
    <cellStyle name="合計 2 2 4 2 4" xfId="4009" xr:uid="{00000000-0005-0000-0000-00001B070000}"/>
    <cellStyle name="合計 2 2 4 2 4 2" xfId="24563" xr:uid="{00000000-0005-0000-0000-00009C260000}"/>
    <cellStyle name="合計 2 2 4 2 5" xfId="6621" xr:uid="{00000000-0005-0000-0000-00001B070000}"/>
    <cellStyle name="合計 2 2 4 2 5 2" xfId="26882" xr:uid="{00000000-0005-0000-0000-00009D260000}"/>
    <cellStyle name="合計 2 2 4 2 6" xfId="3841" xr:uid="{00000000-0005-0000-0000-000096270000}"/>
    <cellStyle name="合計 2 2 4 2 7" xfId="12726" xr:uid="{00000000-0005-0000-0000-00000D050000}"/>
    <cellStyle name="合計 2 2 4 2 7 2" xfId="31282" xr:uid="{00000000-0005-0000-0000-00009F260000}"/>
    <cellStyle name="合計 2 2 4 2 8" xfId="14405" xr:uid="{00000000-0005-0000-0000-00001A070000}"/>
    <cellStyle name="合計 2 2 4 2 8 2" xfId="32961" xr:uid="{00000000-0005-0000-0000-0000A0260000}"/>
    <cellStyle name="合計 2 2 4 2 8 3" xfId="46945" xr:uid="{00000000-0005-0000-0000-0000A0260000}"/>
    <cellStyle name="合計 2 2 4 2 9" xfId="11555" xr:uid="{00000000-0005-0000-0000-00001B070000}"/>
    <cellStyle name="合計 2 2 4 2 9 2" xfId="30119" xr:uid="{00000000-0005-0000-0000-0000A1260000}"/>
    <cellStyle name="合計 2 2 4 3" xfId="2926" xr:uid="{00000000-0005-0000-0000-00000D050000}"/>
    <cellStyle name="合計 2 2 4 3 10" xfId="18321" xr:uid="{00000000-0005-0000-0000-00001C070000}"/>
    <cellStyle name="合計 2 2 4 3 10 2" xfId="36877" xr:uid="{00000000-0005-0000-0000-0000A3260000}"/>
    <cellStyle name="合計 2 2 4 3 10 3" xfId="50406" xr:uid="{00000000-0005-0000-0000-0000A3260000}"/>
    <cellStyle name="合計 2 2 4 3 11" xfId="55747" xr:uid="{00000000-0005-0000-0000-00000D050000}"/>
    <cellStyle name="合計 2 2 4 3 2" xfId="6133" xr:uid="{00000000-0005-0000-0000-00001C070000}"/>
    <cellStyle name="合計 2 2 4 3 2 2" xfId="26541" xr:uid="{00000000-0005-0000-0000-0000A4260000}"/>
    <cellStyle name="合計 2 2 4 3 3" xfId="8099" xr:uid="{00000000-0005-0000-0000-00001C070000}"/>
    <cellStyle name="合計 2 2 4 3 3 2" xfId="28116" xr:uid="{00000000-0005-0000-0000-0000A5260000}"/>
    <cellStyle name="合計 2 2 4 3 4" xfId="8959" xr:uid="{00000000-0005-0000-0000-00001C070000}"/>
    <cellStyle name="合計 2 2 4 3 4 2" xfId="28793" xr:uid="{00000000-0005-0000-0000-0000A6260000}"/>
    <cellStyle name="合計 2 2 4 3 5" xfId="9816" xr:uid="{00000000-0005-0000-0000-00001C070000}"/>
    <cellStyle name="合計 2 2 4 3 5 2" xfId="29417" xr:uid="{00000000-0005-0000-0000-0000A7260000}"/>
    <cellStyle name="合計 2 2 4 3 6" xfId="9095" xr:uid="{00000000-0005-0000-0000-000097270000}"/>
    <cellStyle name="合計 2 2 4 3 7" xfId="12033" xr:uid="{00000000-0005-0000-0000-00001C070000}"/>
    <cellStyle name="合計 2 2 4 3 7 2" xfId="30597" xr:uid="{00000000-0005-0000-0000-0000A9260000}"/>
    <cellStyle name="合計 2 2 4 3 7 3" xfId="44741" xr:uid="{00000000-0005-0000-0000-0000A9260000}"/>
    <cellStyle name="合計 2 2 4 3 8" xfId="16832" xr:uid="{00000000-0005-0000-0000-00001C070000}"/>
    <cellStyle name="合計 2 2 4 3 8 2" xfId="35388" xr:uid="{00000000-0005-0000-0000-0000AA260000}"/>
    <cellStyle name="合計 2 2 4 3 9" xfId="14237" xr:uid="{00000000-0005-0000-0000-00000D050000}"/>
    <cellStyle name="合計 2 2 4 3 9 2" xfId="32793" xr:uid="{00000000-0005-0000-0000-0000AB260000}"/>
    <cellStyle name="合計 2 2 4 4" xfId="3084" xr:uid="{00000000-0005-0000-0000-00000D050000}"/>
    <cellStyle name="合計 2 2 4 4 10" xfId="24286" xr:uid="{00000000-0005-0000-0000-0000AC260000}"/>
    <cellStyle name="合計 2 2 4 4 11" xfId="55905" xr:uid="{00000000-0005-0000-0000-00000D050000}"/>
    <cellStyle name="合計 2 2 4 4 2" xfId="6291" xr:uid="{00000000-0005-0000-0000-00001D070000}"/>
    <cellStyle name="合計 2 2 4 4 2 2" xfId="20960" xr:uid="{00000000-0005-0000-0000-000084080000}"/>
    <cellStyle name="合計 2 2 4 4 2 2 2" xfId="39503" xr:uid="{00000000-0005-0000-0000-0000AE260000}"/>
    <cellStyle name="合計 2 2 4 4 2 3" xfId="26699" xr:uid="{00000000-0005-0000-0000-0000AD260000}"/>
    <cellStyle name="合計 2 2 4 4 3" xfId="9974" xr:uid="{00000000-0005-0000-0000-00001D070000}"/>
    <cellStyle name="合計 2 2 4 4 3 2" xfId="29575" xr:uid="{00000000-0005-0000-0000-0000AF260000}"/>
    <cellStyle name="合計 2 2 4 4 4" xfId="3842" xr:uid="{00000000-0005-0000-0000-000098270000}"/>
    <cellStyle name="合計 2 2 4 4 5" xfId="12931" xr:uid="{00000000-0005-0000-0000-00001D070000}"/>
    <cellStyle name="合計 2 2 4 4 5 2" xfId="31487" xr:uid="{00000000-0005-0000-0000-0000B1260000}"/>
    <cellStyle name="合計 2 2 4 4 5 3" xfId="45570" xr:uid="{00000000-0005-0000-0000-0000B1260000}"/>
    <cellStyle name="合計 2 2 4 4 6" xfId="16990" xr:uid="{00000000-0005-0000-0000-00001D070000}"/>
    <cellStyle name="合計 2 2 4 4 6 2" xfId="35546" xr:uid="{00000000-0005-0000-0000-0000B2260000}"/>
    <cellStyle name="合計 2 2 4 4 7" xfId="18002" xr:uid="{00000000-0005-0000-0000-00000D050000}"/>
    <cellStyle name="合計 2 2 4 4 7 2" xfId="36558" xr:uid="{00000000-0005-0000-0000-0000B3260000}"/>
    <cellStyle name="合計 2 2 4 4 8" xfId="18395" xr:uid="{00000000-0005-0000-0000-00001D070000}"/>
    <cellStyle name="合計 2 2 4 4 8 2" xfId="36951" xr:uid="{00000000-0005-0000-0000-0000B4260000}"/>
    <cellStyle name="合計 2 2 4 4 8 3" xfId="50472" xr:uid="{00000000-0005-0000-0000-0000B4260000}"/>
    <cellStyle name="合計 2 2 4 4 9" xfId="21848" xr:uid="{00000000-0005-0000-0000-00000D050000}"/>
    <cellStyle name="合計 2 2 4 4 9 2" xfId="40388" xr:uid="{00000000-0005-0000-0000-0000B5260000}"/>
    <cellStyle name="合計 2 2 4 4 9 3" xfId="53736" xr:uid="{00000000-0005-0000-0000-0000B5260000}"/>
    <cellStyle name="合計 2 2 4 5" xfId="5015" xr:uid="{00000000-0005-0000-0000-00001A070000}"/>
    <cellStyle name="合計 2 2 4 5 2" xfId="25433" xr:uid="{00000000-0005-0000-0000-0000B6260000}"/>
    <cellStyle name="合計 2 2 4 6" xfId="3840" xr:uid="{00000000-0005-0000-0000-000095270000}"/>
    <cellStyle name="合計 2 2 4 7" xfId="14447" xr:uid="{00000000-0005-0000-0000-00001A070000}"/>
    <cellStyle name="合計 2 2 4 7 2" xfId="33003" xr:uid="{00000000-0005-0000-0000-0000B8260000}"/>
    <cellStyle name="合計 2 2 4 8" xfId="18259" xr:uid="{00000000-0005-0000-0000-00001A070000}"/>
    <cellStyle name="合計 2 2 4 8 2" xfId="36815" xr:uid="{00000000-0005-0000-0000-0000B9260000}"/>
    <cellStyle name="合計 2 2 4 9" xfId="13879" xr:uid="{00000000-0005-0000-0000-00000D050000}"/>
    <cellStyle name="合計 2 2 4 9 2" xfId="32435" xr:uid="{00000000-0005-0000-0000-0000BA260000}"/>
    <cellStyle name="合計 2 2 5" xfId="2303" xr:uid="{00000000-0005-0000-0000-000008050000}"/>
    <cellStyle name="合計 2 2 5 10" xfId="13688" xr:uid="{00000000-0005-0000-0000-000008050000}"/>
    <cellStyle name="合計 2 2 5 10 2" xfId="32244" xr:uid="{00000000-0005-0000-0000-0000BC260000}"/>
    <cellStyle name="合計 2 2 5 11" xfId="19414" xr:uid="{00000000-0005-0000-0000-00001E070000}"/>
    <cellStyle name="合計 2 2 5 11 2" xfId="37970" xr:uid="{00000000-0005-0000-0000-0000BD260000}"/>
    <cellStyle name="合計 2 2 5 11 3" xfId="51462" xr:uid="{00000000-0005-0000-0000-0000BD260000}"/>
    <cellStyle name="合計 2 2 5 12" xfId="23814" xr:uid="{00000000-0005-0000-0000-0000BB260000}"/>
    <cellStyle name="合計 2 2 5 13" xfId="55223" xr:uid="{00000000-0005-0000-0000-000008050000}"/>
    <cellStyle name="合計 2 2 5 14" xfId="56510" xr:uid="{00000000-0005-0000-0000-00001E070000}"/>
    <cellStyle name="合計 2 2 5 2" xfId="5510" xr:uid="{00000000-0005-0000-0000-00001E070000}"/>
    <cellStyle name="合計 2 2 5 2 2" xfId="20496" xr:uid="{00000000-0005-0000-0000-000086080000}"/>
    <cellStyle name="合計 2 2 5 2 2 2" xfId="39048" xr:uid="{00000000-0005-0000-0000-0000BF260000}"/>
    <cellStyle name="合計 2 2 5 2 3" xfId="25927" xr:uid="{00000000-0005-0000-0000-0000BE260000}"/>
    <cellStyle name="合計 2 2 5 3" xfId="7476" xr:uid="{00000000-0005-0000-0000-00001E070000}"/>
    <cellStyle name="合計 2 2 5 3 2" xfId="27630" xr:uid="{00000000-0005-0000-0000-0000C0260000}"/>
    <cellStyle name="合計 2 2 5 4" xfId="4815" xr:uid="{00000000-0005-0000-0000-00001E070000}"/>
    <cellStyle name="合計 2 2 5 4 2" xfId="25284" xr:uid="{00000000-0005-0000-0000-0000C1260000}"/>
    <cellStyle name="合計 2 2 5 5" xfId="6888" xr:uid="{00000000-0005-0000-0000-00001E070000}"/>
    <cellStyle name="合計 2 2 5 5 2" xfId="27149" xr:uid="{00000000-0005-0000-0000-0000C2260000}"/>
    <cellStyle name="合計 2 2 5 6" xfId="9096" xr:uid="{00000000-0005-0000-0000-000099270000}"/>
    <cellStyle name="合計 2 2 5 7" xfId="11623" xr:uid="{00000000-0005-0000-0000-000008050000}"/>
    <cellStyle name="合計 2 2 5 7 2" xfId="30187" xr:uid="{00000000-0005-0000-0000-0000C4260000}"/>
    <cellStyle name="合計 2 2 5 8" xfId="14979" xr:uid="{00000000-0005-0000-0000-00001D070000}"/>
    <cellStyle name="合計 2 2 5 8 2" xfId="33535" xr:uid="{00000000-0005-0000-0000-0000C5260000}"/>
    <cellStyle name="合計 2 2 5 8 3" xfId="47493" xr:uid="{00000000-0005-0000-0000-0000C5260000}"/>
    <cellStyle name="合計 2 2 5 9" xfId="15695" xr:uid="{00000000-0005-0000-0000-00001E070000}"/>
    <cellStyle name="合計 2 2 5 9 2" xfId="34251" xr:uid="{00000000-0005-0000-0000-0000C6260000}"/>
    <cellStyle name="合計 2 2 6" xfId="2729" xr:uid="{00000000-0005-0000-0000-000008050000}"/>
    <cellStyle name="合計 2 2 6 10" xfId="19982" xr:uid="{00000000-0005-0000-0000-00001F070000}"/>
    <cellStyle name="合計 2 2 6 10 2" xfId="38538" xr:uid="{00000000-0005-0000-0000-0000C8260000}"/>
    <cellStyle name="合計 2 2 6 10 3" xfId="52030" xr:uid="{00000000-0005-0000-0000-0000C8260000}"/>
    <cellStyle name="合計 2 2 6 11" xfId="55552" xr:uid="{00000000-0005-0000-0000-000008050000}"/>
    <cellStyle name="合計 2 2 6 2" xfId="5936" xr:uid="{00000000-0005-0000-0000-00001F070000}"/>
    <cellStyle name="合計 2 2 6 2 2" xfId="26345" xr:uid="{00000000-0005-0000-0000-0000C9260000}"/>
    <cellStyle name="合計 2 2 6 3" xfId="7902" xr:uid="{00000000-0005-0000-0000-00001F070000}"/>
    <cellStyle name="合計 2 2 6 3 2" xfId="27941" xr:uid="{00000000-0005-0000-0000-0000CA260000}"/>
    <cellStyle name="合計 2 2 6 4" xfId="8763" xr:uid="{00000000-0005-0000-0000-00001F070000}"/>
    <cellStyle name="合計 2 2 6 4 2" xfId="28624" xr:uid="{00000000-0005-0000-0000-0000CB260000}"/>
    <cellStyle name="合計 2 2 6 5" xfId="9619" xr:uid="{00000000-0005-0000-0000-00001F070000}"/>
    <cellStyle name="合計 2 2 6 5 2" xfId="29220" xr:uid="{00000000-0005-0000-0000-0000CC260000}"/>
    <cellStyle name="合計 2 2 6 6" xfId="9094" xr:uid="{00000000-0005-0000-0000-00009A270000}"/>
    <cellStyle name="合計 2 2 6 7" xfId="12544" xr:uid="{00000000-0005-0000-0000-00001F070000}"/>
    <cellStyle name="合計 2 2 6 7 2" xfId="31102" xr:uid="{00000000-0005-0000-0000-0000CE260000}"/>
    <cellStyle name="合計 2 2 6 7 3" xfId="45202" xr:uid="{00000000-0005-0000-0000-0000CE260000}"/>
    <cellStyle name="合計 2 2 6 8" xfId="16636" xr:uid="{00000000-0005-0000-0000-00001F070000}"/>
    <cellStyle name="合計 2 2 6 8 2" xfId="35192" xr:uid="{00000000-0005-0000-0000-0000CF260000}"/>
    <cellStyle name="合計 2 2 6 9" xfId="17878" xr:uid="{00000000-0005-0000-0000-000008050000}"/>
    <cellStyle name="合計 2 2 6 9 2" xfId="36434" xr:uid="{00000000-0005-0000-0000-0000D0260000}"/>
    <cellStyle name="合計 2 2 7" xfId="2908" xr:uid="{00000000-0005-0000-0000-000008050000}"/>
    <cellStyle name="合計 2 2 7 10" xfId="24156" xr:uid="{00000000-0005-0000-0000-0000D1260000}"/>
    <cellStyle name="合計 2 2 7 11" xfId="55729" xr:uid="{00000000-0005-0000-0000-000008050000}"/>
    <cellStyle name="合計 2 2 7 2" xfId="6115" xr:uid="{00000000-0005-0000-0000-000020070000}"/>
    <cellStyle name="合計 2 2 7 2 2" xfId="20846" xr:uid="{00000000-0005-0000-0000-000089080000}"/>
    <cellStyle name="合計 2 2 7 2 2 2" xfId="39389" xr:uid="{00000000-0005-0000-0000-0000D3260000}"/>
    <cellStyle name="合計 2 2 7 2 3" xfId="26523" xr:uid="{00000000-0005-0000-0000-0000D2260000}"/>
    <cellStyle name="合計 2 2 7 3" xfId="9798" xr:uid="{00000000-0005-0000-0000-000020070000}"/>
    <cellStyle name="合計 2 2 7 3 2" xfId="29399" xr:uid="{00000000-0005-0000-0000-0000D4260000}"/>
    <cellStyle name="合計 2 2 7 4" xfId="3843" xr:uid="{00000000-0005-0000-0000-00009B270000}"/>
    <cellStyle name="合計 2 2 7 5" xfId="12989" xr:uid="{00000000-0005-0000-0000-000020070000}"/>
    <cellStyle name="合計 2 2 7 5 2" xfId="31545" xr:uid="{00000000-0005-0000-0000-0000D6260000}"/>
    <cellStyle name="合計 2 2 7 5 3" xfId="45628" xr:uid="{00000000-0005-0000-0000-0000D6260000}"/>
    <cellStyle name="合計 2 2 7 6" xfId="16814" xr:uid="{00000000-0005-0000-0000-000020070000}"/>
    <cellStyle name="合計 2 2 7 6 2" xfId="35370" xr:uid="{00000000-0005-0000-0000-0000D7260000}"/>
    <cellStyle name="合計 2 2 7 7" xfId="13716" xr:uid="{00000000-0005-0000-0000-000008050000}"/>
    <cellStyle name="合計 2 2 7 7 2" xfId="32272" xr:uid="{00000000-0005-0000-0000-0000D8260000}"/>
    <cellStyle name="合計 2 2 7 8" xfId="17317" xr:uid="{00000000-0005-0000-0000-000020070000}"/>
    <cellStyle name="合計 2 2 7 8 2" xfId="35873" xr:uid="{00000000-0005-0000-0000-0000D9260000}"/>
    <cellStyle name="合計 2 2 7 8 3" xfId="49536" xr:uid="{00000000-0005-0000-0000-0000D9260000}"/>
    <cellStyle name="合計 2 2 7 9" xfId="21734" xr:uid="{00000000-0005-0000-0000-000008050000}"/>
    <cellStyle name="合計 2 2 7 9 2" xfId="40274" xr:uid="{00000000-0005-0000-0000-0000DA260000}"/>
    <cellStyle name="合計 2 2 7 9 3" xfId="53622" xr:uid="{00000000-0005-0000-0000-0000DA260000}"/>
    <cellStyle name="合計 2 2 8" xfId="4504" xr:uid="{00000000-0005-0000-0000-000009070000}"/>
    <cellStyle name="合計 2 2 8 2" xfId="25018" xr:uid="{00000000-0005-0000-0000-0000DB260000}"/>
    <cellStyle name="合計 2 2 9" xfId="3826" xr:uid="{00000000-0005-0000-0000-000084270000}"/>
    <cellStyle name="合計 2 20" xfId="54459" xr:uid="{00000000-0005-0000-0000-000007050000}"/>
    <cellStyle name="合計 2 3" xfId="1291" xr:uid="{00000000-0005-0000-0000-00000E050000}"/>
    <cellStyle name="合計 2 3 10" xfId="17608" xr:uid="{00000000-0005-0000-0000-00000E050000}"/>
    <cellStyle name="合計 2 3 10 2" xfId="36164" xr:uid="{00000000-0005-0000-0000-0000DE260000}"/>
    <cellStyle name="合計 2 3 11" xfId="19182" xr:uid="{00000000-0005-0000-0000-000021070000}"/>
    <cellStyle name="合計 2 3 11 2" xfId="37738" xr:uid="{00000000-0005-0000-0000-0000DF260000}"/>
    <cellStyle name="合計 2 3 11 3" xfId="51230" xr:uid="{00000000-0005-0000-0000-0000DF260000}"/>
    <cellStyle name="合計 2 3 12" xfId="18966" xr:uid="{00000000-0005-0000-0000-00000E050000}"/>
    <cellStyle name="合計 2 3 12 2" xfId="37522" xr:uid="{00000000-0005-0000-0000-0000E0260000}"/>
    <cellStyle name="合計 2 3 12 3" xfId="51014" xr:uid="{00000000-0005-0000-0000-0000E0260000}"/>
    <cellStyle name="合計 2 3 13" xfId="11516" xr:uid="{00000000-0005-0000-0000-00000E050000}"/>
    <cellStyle name="合計 2 3 13 2" xfId="30080" xr:uid="{00000000-0005-0000-0000-0000E1260000}"/>
    <cellStyle name="合計 2 3 13 3" xfId="44295" xr:uid="{00000000-0005-0000-0000-0000E1260000}"/>
    <cellStyle name="合計 2 3 14" xfId="22246" xr:uid="{00000000-0005-0000-0000-000021070000}"/>
    <cellStyle name="合計 2 3 14 2" xfId="40786" xr:uid="{00000000-0005-0000-0000-0000E2260000}"/>
    <cellStyle name="合計 2 3 14 3" xfId="53988" xr:uid="{00000000-0005-0000-0000-0000E2260000}"/>
    <cellStyle name="合計 2 3 15" xfId="23048" xr:uid="{00000000-0005-0000-0000-0000DD260000}"/>
    <cellStyle name="合計 2 3 16" xfId="29933" xr:uid="{00000000-0005-0000-0000-0000DD260000}"/>
    <cellStyle name="合計 2 3 17" xfId="54463" xr:uid="{00000000-0005-0000-0000-00000E050000}"/>
    <cellStyle name="合計 2 3 2" xfId="1811" xr:uid="{00000000-0005-0000-0000-00000F050000}"/>
    <cellStyle name="合計 2 3 2 10" xfId="18594" xr:uid="{00000000-0005-0000-0000-000022070000}"/>
    <cellStyle name="合計 2 3 2 10 2" xfId="37150" xr:uid="{00000000-0005-0000-0000-0000E4260000}"/>
    <cellStyle name="合計 2 3 2 10 3" xfId="50652" xr:uid="{00000000-0005-0000-0000-0000E4260000}"/>
    <cellStyle name="合計 2 3 2 11" xfId="21284" xr:uid="{00000000-0005-0000-0000-00000F050000}"/>
    <cellStyle name="合計 2 3 2 11 2" xfId="39824" xr:uid="{00000000-0005-0000-0000-0000E5260000}"/>
    <cellStyle name="合計 2 3 2 11 3" xfId="53172" xr:uid="{00000000-0005-0000-0000-0000E5260000}"/>
    <cellStyle name="合計 2 3 2 12" xfId="21071" xr:uid="{00000000-0005-0000-0000-00000F050000}"/>
    <cellStyle name="合計 2 3 2 12 2" xfId="39611" xr:uid="{00000000-0005-0000-0000-0000E6260000}"/>
    <cellStyle name="合計 2 3 2 12 3" xfId="52959" xr:uid="{00000000-0005-0000-0000-0000E6260000}"/>
    <cellStyle name="合計 2 3 2 13" xfId="22429" xr:uid="{00000000-0005-0000-0000-000022070000}"/>
    <cellStyle name="合計 2 3 2 13 2" xfId="40969" xr:uid="{00000000-0005-0000-0000-0000E7260000}"/>
    <cellStyle name="合計 2 3 2 13 3" xfId="54162" xr:uid="{00000000-0005-0000-0000-0000E7260000}"/>
    <cellStyle name="合計 2 3 2 14" xfId="23366" xr:uid="{00000000-0005-0000-0000-0000E3260000}"/>
    <cellStyle name="合計 2 3 2 15" xfId="29745" xr:uid="{00000000-0005-0000-0000-0000E3260000}"/>
    <cellStyle name="合計 2 3 2 16" xfId="54732" xr:uid="{00000000-0005-0000-0000-00000F050000}"/>
    <cellStyle name="合計 2 3 2 2" xfId="1896" xr:uid="{00000000-0005-0000-0000-00000F050000}"/>
    <cellStyle name="合計 2 3 2 2 10" xfId="15745" xr:uid="{00000000-0005-0000-0000-00000F050000}"/>
    <cellStyle name="合計 2 3 2 2 10 2" xfId="34301" xr:uid="{00000000-0005-0000-0000-0000E9260000}"/>
    <cellStyle name="合計 2 3 2 2 11" xfId="19374" xr:uid="{00000000-0005-0000-0000-000023070000}"/>
    <cellStyle name="合計 2 3 2 2 11 2" xfId="37930" xr:uid="{00000000-0005-0000-0000-0000EA260000}"/>
    <cellStyle name="合計 2 3 2 2 11 3" xfId="51422" xr:uid="{00000000-0005-0000-0000-0000EA260000}"/>
    <cellStyle name="合計 2 3 2 2 12" xfId="23451" xr:uid="{00000000-0005-0000-0000-0000E8260000}"/>
    <cellStyle name="合計 2 3 2 2 13" xfId="54816" xr:uid="{00000000-0005-0000-0000-00000F050000}"/>
    <cellStyle name="合計 2 3 2 2 14" xfId="56247" xr:uid="{00000000-0005-0000-0000-000023070000}"/>
    <cellStyle name="合計 2 3 2 2 2" xfId="5103" xr:uid="{00000000-0005-0000-0000-000023070000}"/>
    <cellStyle name="合計 2 3 2 2 2 2" xfId="20130" xr:uid="{00000000-0005-0000-0000-00008D080000}"/>
    <cellStyle name="合計 2 3 2 2 2 2 2" xfId="38682" xr:uid="{00000000-0005-0000-0000-0000EC260000}"/>
    <cellStyle name="合計 2 3 2 2 2 3" xfId="25520" xr:uid="{00000000-0005-0000-0000-0000EB260000}"/>
    <cellStyle name="合計 2 3 2 2 3" xfId="7069" xr:uid="{00000000-0005-0000-0000-000023070000}"/>
    <cellStyle name="合計 2 3 2 2 3 2" xfId="27257" xr:uid="{00000000-0005-0000-0000-0000ED260000}"/>
    <cellStyle name="合計 2 3 2 2 4" xfId="4006" xr:uid="{00000000-0005-0000-0000-000023070000}"/>
    <cellStyle name="合計 2 3 2 2 4 2" xfId="24560" xr:uid="{00000000-0005-0000-0000-0000EE260000}"/>
    <cellStyle name="合計 2 3 2 2 5" xfId="6618" xr:uid="{00000000-0005-0000-0000-000023070000}"/>
    <cellStyle name="合計 2 3 2 2 5 2" xfId="26879" xr:uid="{00000000-0005-0000-0000-0000EF260000}"/>
    <cellStyle name="合計 2 3 2 2 6" xfId="9098" xr:uid="{00000000-0005-0000-0000-00009E270000}"/>
    <cellStyle name="合計 2 3 2 2 7" xfId="12729" xr:uid="{00000000-0005-0000-0000-00000F050000}"/>
    <cellStyle name="合計 2 3 2 2 7 2" xfId="31285" xr:uid="{00000000-0005-0000-0000-0000F1260000}"/>
    <cellStyle name="合計 2 3 2 2 8" xfId="14615" xr:uid="{00000000-0005-0000-0000-000022070000}"/>
    <cellStyle name="合計 2 3 2 2 8 2" xfId="33171" xr:uid="{00000000-0005-0000-0000-0000F2260000}"/>
    <cellStyle name="合計 2 3 2 2 8 3" xfId="47142" xr:uid="{00000000-0005-0000-0000-0000F2260000}"/>
    <cellStyle name="合計 2 3 2 2 9" xfId="13715" xr:uid="{00000000-0005-0000-0000-000023070000}"/>
    <cellStyle name="合計 2 3 2 2 9 2" xfId="32271" xr:uid="{00000000-0005-0000-0000-0000F3260000}"/>
    <cellStyle name="合計 2 3 2 3" xfId="2929" xr:uid="{00000000-0005-0000-0000-00000F050000}"/>
    <cellStyle name="合計 2 3 2 3 10" xfId="19453" xr:uid="{00000000-0005-0000-0000-000024070000}"/>
    <cellStyle name="合計 2 3 2 3 10 2" xfId="38009" xr:uid="{00000000-0005-0000-0000-0000F5260000}"/>
    <cellStyle name="合計 2 3 2 3 10 3" xfId="51501" xr:uid="{00000000-0005-0000-0000-0000F5260000}"/>
    <cellStyle name="合計 2 3 2 3 11" xfId="55750" xr:uid="{00000000-0005-0000-0000-00000F050000}"/>
    <cellStyle name="合計 2 3 2 3 2" xfId="6136" xr:uid="{00000000-0005-0000-0000-000024070000}"/>
    <cellStyle name="合計 2 3 2 3 2 2" xfId="26544" xr:uid="{00000000-0005-0000-0000-0000F6260000}"/>
    <cellStyle name="合計 2 3 2 3 3" xfId="8102" xr:uid="{00000000-0005-0000-0000-000024070000}"/>
    <cellStyle name="合計 2 3 2 3 3 2" xfId="28119" xr:uid="{00000000-0005-0000-0000-0000F7260000}"/>
    <cellStyle name="合計 2 3 2 3 4" xfId="8962" xr:uid="{00000000-0005-0000-0000-000024070000}"/>
    <cellStyle name="合計 2 3 2 3 4 2" xfId="28796" xr:uid="{00000000-0005-0000-0000-0000F8260000}"/>
    <cellStyle name="合計 2 3 2 3 5" xfId="9819" xr:uid="{00000000-0005-0000-0000-000024070000}"/>
    <cellStyle name="合計 2 3 2 3 5 2" xfId="29420" xr:uid="{00000000-0005-0000-0000-0000F9260000}"/>
    <cellStyle name="合計 2 3 2 3 6" xfId="9093" xr:uid="{00000000-0005-0000-0000-00009F270000}"/>
    <cellStyle name="合計 2 3 2 3 7" xfId="11865" xr:uid="{00000000-0005-0000-0000-000024070000}"/>
    <cellStyle name="合計 2 3 2 3 7 2" xfId="30429" xr:uid="{00000000-0005-0000-0000-0000FB260000}"/>
    <cellStyle name="合計 2 3 2 3 7 3" xfId="44574" xr:uid="{00000000-0005-0000-0000-0000FB260000}"/>
    <cellStyle name="合計 2 3 2 3 8" xfId="16835" xr:uid="{00000000-0005-0000-0000-000024070000}"/>
    <cellStyle name="合計 2 3 2 3 8 2" xfId="35391" xr:uid="{00000000-0005-0000-0000-0000FC260000}"/>
    <cellStyle name="合計 2 3 2 3 9" xfId="15941" xr:uid="{00000000-0005-0000-0000-00000F050000}"/>
    <cellStyle name="合計 2 3 2 3 9 2" xfId="34497" xr:uid="{00000000-0005-0000-0000-0000FD260000}"/>
    <cellStyle name="合計 2 3 2 4" xfId="3087" xr:uid="{00000000-0005-0000-0000-00000F050000}"/>
    <cellStyle name="合計 2 3 2 4 10" xfId="24289" xr:uid="{00000000-0005-0000-0000-0000FE260000}"/>
    <cellStyle name="合計 2 3 2 4 11" xfId="55908" xr:uid="{00000000-0005-0000-0000-00000F050000}"/>
    <cellStyle name="合計 2 3 2 4 2" xfId="6294" xr:uid="{00000000-0005-0000-0000-000025070000}"/>
    <cellStyle name="合計 2 3 2 4 2 2" xfId="20963" xr:uid="{00000000-0005-0000-0000-000090080000}"/>
    <cellStyle name="合計 2 3 2 4 2 2 2" xfId="39506" xr:uid="{00000000-0005-0000-0000-000000270000}"/>
    <cellStyle name="合計 2 3 2 4 2 3" xfId="26702" xr:uid="{00000000-0005-0000-0000-0000FF260000}"/>
    <cellStyle name="合計 2 3 2 4 3" xfId="9977" xr:uid="{00000000-0005-0000-0000-000025070000}"/>
    <cellStyle name="合計 2 3 2 4 3 2" xfId="29578" xr:uid="{00000000-0005-0000-0000-000001270000}"/>
    <cellStyle name="合計 2 3 2 4 4" xfId="3845" xr:uid="{00000000-0005-0000-0000-0000A0270000}"/>
    <cellStyle name="合計 2 3 2 4 5" xfId="12930" xr:uid="{00000000-0005-0000-0000-000025070000}"/>
    <cellStyle name="合計 2 3 2 4 5 2" xfId="31486" xr:uid="{00000000-0005-0000-0000-000003270000}"/>
    <cellStyle name="合計 2 3 2 4 5 3" xfId="45569" xr:uid="{00000000-0005-0000-0000-000003270000}"/>
    <cellStyle name="合計 2 3 2 4 6" xfId="16993" xr:uid="{00000000-0005-0000-0000-000025070000}"/>
    <cellStyle name="合計 2 3 2 4 6 2" xfId="35549" xr:uid="{00000000-0005-0000-0000-000004270000}"/>
    <cellStyle name="合計 2 3 2 4 7" xfId="15234" xr:uid="{00000000-0005-0000-0000-00000F050000}"/>
    <cellStyle name="合計 2 3 2 4 7 2" xfId="33790" xr:uid="{00000000-0005-0000-0000-000005270000}"/>
    <cellStyle name="合計 2 3 2 4 8" xfId="18535" xr:uid="{00000000-0005-0000-0000-000025070000}"/>
    <cellStyle name="合計 2 3 2 4 8 2" xfId="37091" xr:uid="{00000000-0005-0000-0000-000006270000}"/>
    <cellStyle name="合計 2 3 2 4 8 3" xfId="50594" xr:uid="{00000000-0005-0000-0000-000006270000}"/>
    <cellStyle name="合計 2 3 2 4 9" xfId="21851" xr:uid="{00000000-0005-0000-0000-00000F050000}"/>
    <cellStyle name="合計 2 3 2 4 9 2" xfId="40391" xr:uid="{00000000-0005-0000-0000-000007270000}"/>
    <cellStyle name="合計 2 3 2 4 9 3" xfId="53739" xr:uid="{00000000-0005-0000-0000-000007270000}"/>
    <cellStyle name="合計 2 3 2 5" xfId="5018" xr:uid="{00000000-0005-0000-0000-000022070000}"/>
    <cellStyle name="合計 2 3 2 5 2" xfId="25436" xr:uid="{00000000-0005-0000-0000-000008270000}"/>
    <cellStyle name="合計 2 3 2 6" xfId="3844" xr:uid="{00000000-0005-0000-0000-00009D270000}"/>
    <cellStyle name="合計 2 3 2 7" xfId="13613" xr:uid="{00000000-0005-0000-0000-000022070000}"/>
    <cellStyle name="合計 2 3 2 7 2" xfId="32169" xr:uid="{00000000-0005-0000-0000-00000A270000}"/>
    <cellStyle name="合計 2 3 2 8" xfId="16011" xr:uid="{00000000-0005-0000-0000-000022070000}"/>
    <cellStyle name="合計 2 3 2 8 2" xfId="34567" xr:uid="{00000000-0005-0000-0000-00000B270000}"/>
    <cellStyle name="合計 2 3 2 9" xfId="15581" xr:uid="{00000000-0005-0000-0000-00000F050000}"/>
    <cellStyle name="合計 2 3 2 9 2" xfId="34137" xr:uid="{00000000-0005-0000-0000-00000C270000}"/>
    <cellStyle name="合計 2 3 3" xfId="2300" xr:uid="{00000000-0005-0000-0000-00000E050000}"/>
    <cellStyle name="合計 2 3 3 10" xfId="12399" xr:uid="{00000000-0005-0000-0000-00000E050000}"/>
    <cellStyle name="合計 2 3 3 10 2" xfId="30958" xr:uid="{00000000-0005-0000-0000-00000E270000}"/>
    <cellStyle name="合計 2 3 3 11" xfId="17178" xr:uid="{00000000-0005-0000-0000-000026070000}"/>
    <cellStyle name="合計 2 3 3 11 2" xfId="35734" xr:uid="{00000000-0005-0000-0000-00000F270000}"/>
    <cellStyle name="合計 2 3 3 11 3" xfId="49409" xr:uid="{00000000-0005-0000-0000-00000F270000}"/>
    <cellStyle name="合計 2 3 3 12" xfId="23811" xr:uid="{00000000-0005-0000-0000-00000D270000}"/>
    <cellStyle name="合計 2 3 3 13" xfId="55220" xr:uid="{00000000-0005-0000-0000-00000E050000}"/>
    <cellStyle name="合計 2 3 3 14" xfId="56507" xr:uid="{00000000-0005-0000-0000-000026070000}"/>
    <cellStyle name="合計 2 3 3 2" xfId="5507" xr:uid="{00000000-0005-0000-0000-000026070000}"/>
    <cellStyle name="合計 2 3 3 2 2" xfId="20493" xr:uid="{00000000-0005-0000-0000-000092080000}"/>
    <cellStyle name="合計 2 3 3 2 2 2" xfId="39045" xr:uid="{00000000-0005-0000-0000-000011270000}"/>
    <cellStyle name="合計 2 3 3 2 3" xfId="25924" xr:uid="{00000000-0005-0000-0000-000010270000}"/>
    <cellStyle name="合計 2 3 3 3" xfId="7473" xr:uid="{00000000-0005-0000-0000-000026070000}"/>
    <cellStyle name="合計 2 3 3 3 2" xfId="27627" xr:uid="{00000000-0005-0000-0000-000012270000}"/>
    <cellStyle name="合計 2 3 3 4" xfId="4812" xr:uid="{00000000-0005-0000-0000-000026070000}"/>
    <cellStyle name="合計 2 3 3 4 2" xfId="25281" xr:uid="{00000000-0005-0000-0000-000013270000}"/>
    <cellStyle name="合計 2 3 3 5" xfId="8223" xr:uid="{00000000-0005-0000-0000-000026070000}"/>
    <cellStyle name="合計 2 3 3 5 2" xfId="28240" xr:uid="{00000000-0005-0000-0000-000014270000}"/>
    <cellStyle name="合計 2 3 3 6" xfId="3846" xr:uid="{00000000-0005-0000-0000-0000A1270000}"/>
    <cellStyle name="合計 2 3 3 7" xfId="11626" xr:uid="{00000000-0005-0000-0000-00000E050000}"/>
    <cellStyle name="合計 2 3 3 7 2" xfId="30190" xr:uid="{00000000-0005-0000-0000-000016270000}"/>
    <cellStyle name="合計 2 3 3 8" xfId="14976" xr:uid="{00000000-0005-0000-0000-000025070000}"/>
    <cellStyle name="合計 2 3 3 8 2" xfId="33532" xr:uid="{00000000-0005-0000-0000-000017270000}"/>
    <cellStyle name="合計 2 3 3 8 3" xfId="47490" xr:uid="{00000000-0005-0000-0000-000017270000}"/>
    <cellStyle name="合計 2 3 3 9" xfId="13502" xr:uid="{00000000-0005-0000-0000-000026070000}"/>
    <cellStyle name="合計 2 3 3 9 2" xfId="32058" xr:uid="{00000000-0005-0000-0000-000018270000}"/>
    <cellStyle name="合計 2 3 4" xfId="2732" xr:uid="{00000000-0005-0000-0000-00000E050000}"/>
    <cellStyle name="合計 2 3 4 10" xfId="18831" xr:uid="{00000000-0005-0000-0000-000027070000}"/>
    <cellStyle name="合計 2 3 4 10 2" xfId="37387" xr:uid="{00000000-0005-0000-0000-00001A270000}"/>
    <cellStyle name="合計 2 3 4 10 3" xfId="50879" xr:uid="{00000000-0005-0000-0000-00001A270000}"/>
    <cellStyle name="合計 2 3 4 11" xfId="55555" xr:uid="{00000000-0005-0000-0000-00000E050000}"/>
    <cellStyle name="合計 2 3 4 2" xfId="5939" xr:uid="{00000000-0005-0000-0000-000027070000}"/>
    <cellStyle name="合計 2 3 4 2 2" xfId="26348" xr:uid="{00000000-0005-0000-0000-00001B270000}"/>
    <cellStyle name="合計 2 3 4 3" xfId="7905" xr:uid="{00000000-0005-0000-0000-000027070000}"/>
    <cellStyle name="合計 2 3 4 3 2" xfId="27944" xr:uid="{00000000-0005-0000-0000-00001C270000}"/>
    <cellStyle name="合計 2 3 4 4" xfId="8766" xr:uid="{00000000-0005-0000-0000-000027070000}"/>
    <cellStyle name="合計 2 3 4 4 2" xfId="28627" xr:uid="{00000000-0005-0000-0000-00001D270000}"/>
    <cellStyle name="合計 2 3 4 5" xfId="9622" xr:uid="{00000000-0005-0000-0000-000027070000}"/>
    <cellStyle name="合計 2 3 4 5 2" xfId="29223" xr:uid="{00000000-0005-0000-0000-00001E270000}"/>
    <cellStyle name="合計 2 3 4 6" xfId="3847" xr:uid="{00000000-0005-0000-0000-0000A2270000}"/>
    <cellStyle name="合計 2 3 4 7" xfId="13118" xr:uid="{00000000-0005-0000-0000-000027070000}"/>
    <cellStyle name="合計 2 3 4 7 2" xfId="31674" xr:uid="{00000000-0005-0000-0000-000020270000}"/>
    <cellStyle name="合計 2 3 4 7 3" xfId="45757" xr:uid="{00000000-0005-0000-0000-000020270000}"/>
    <cellStyle name="合計 2 3 4 8" xfId="16639" xr:uid="{00000000-0005-0000-0000-000027070000}"/>
    <cellStyle name="合計 2 3 4 8 2" xfId="35195" xr:uid="{00000000-0005-0000-0000-000021270000}"/>
    <cellStyle name="合計 2 3 4 9" xfId="13817" xr:uid="{00000000-0005-0000-0000-00000E050000}"/>
    <cellStyle name="合計 2 3 4 9 2" xfId="32373" xr:uid="{00000000-0005-0000-0000-000022270000}"/>
    <cellStyle name="合計 2 3 5" xfId="2343" xr:uid="{00000000-0005-0000-0000-00000E050000}"/>
    <cellStyle name="合計 2 3 5 10" xfId="23854" xr:uid="{00000000-0005-0000-0000-000023270000}"/>
    <cellStyle name="合計 2 3 5 11" xfId="55263" xr:uid="{00000000-0005-0000-0000-00000E050000}"/>
    <cellStyle name="合計 2 3 5 2" xfId="5550" xr:uid="{00000000-0005-0000-0000-000028070000}"/>
    <cellStyle name="合計 2 3 5 2 2" xfId="20536" xr:uid="{00000000-0005-0000-0000-000095080000}"/>
    <cellStyle name="合計 2 3 5 2 2 2" xfId="39088" xr:uid="{00000000-0005-0000-0000-000025270000}"/>
    <cellStyle name="合計 2 3 5 2 3" xfId="25967" xr:uid="{00000000-0005-0000-0000-000024270000}"/>
    <cellStyle name="合計 2 3 5 3" xfId="6914" xr:uid="{00000000-0005-0000-0000-000028070000}"/>
    <cellStyle name="合計 2 3 5 3 2" xfId="27175" xr:uid="{00000000-0005-0000-0000-000026270000}"/>
    <cellStyle name="合計 2 3 5 4" xfId="3848" xr:uid="{00000000-0005-0000-0000-0000A3270000}"/>
    <cellStyle name="合計 2 3 5 5" xfId="13221" xr:uid="{00000000-0005-0000-0000-000028070000}"/>
    <cellStyle name="合計 2 3 5 5 2" xfId="31777" xr:uid="{00000000-0005-0000-0000-000028270000}"/>
    <cellStyle name="合計 2 3 5 5 3" xfId="45859" xr:uid="{00000000-0005-0000-0000-000028270000}"/>
    <cellStyle name="合計 2 3 5 6" xfId="14364" xr:uid="{00000000-0005-0000-0000-000028070000}"/>
    <cellStyle name="合計 2 3 5 6 2" xfId="32920" xr:uid="{00000000-0005-0000-0000-000029270000}"/>
    <cellStyle name="合計 2 3 5 7" xfId="18222" xr:uid="{00000000-0005-0000-0000-00000E050000}"/>
    <cellStyle name="合計 2 3 5 7 2" xfId="36778" xr:uid="{00000000-0005-0000-0000-00002A270000}"/>
    <cellStyle name="合計 2 3 5 8" xfId="18528" xr:uid="{00000000-0005-0000-0000-000028070000}"/>
    <cellStyle name="合計 2 3 5 8 2" xfId="37084" xr:uid="{00000000-0005-0000-0000-00002B270000}"/>
    <cellStyle name="合計 2 3 5 8 3" xfId="50588" xr:uid="{00000000-0005-0000-0000-00002B270000}"/>
    <cellStyle name="合計 2 3 5 9" xfId="21445" xr:uid="{00000000-0005-0000-0000-00000E050000}"/>
    <cellStyle name="合計 2 3 5 9 2" xfId="39985" xr:uid="{00000000-0005-0000-0000-00002C270000}"/>
    <cellStyle name="合計 2 3 5 9 3" xfId="53333" xr:uid="{00000000-0005-0000-0000-00002C270000}"/>
    <cellStyle name="合計 2 3 6" xfId="4507" xr:uid="{00000000-0005-0000-0000-000021070000}"/>
    <cellStyle name="合計 2 3 6 2" xfId="25021" xr:uid="{00000000-0005-0000-0000-00002D270000}"/>
    <cellStyle name="合計 2 3 7" xfId="9097" xr:uid="{00000000-0005-0000-0000-00009C270000}"/>
    <cellStyle name="合計 2 3 8" xfId="12869" xr:uid="{00000000-0005-0000-0000-000021070000}"/>
    <cellStyle name="合計 2 3 8 2" xfId="31425" xr:uid="{00000000-0005-0000-0000-00002F270000}"/>
    <cellStyle name="合計 2 3 9" xfId="12099" xr:uid="{00000000-0005-0000-0000-000021070000}"/>
    <cellStyle name="合計 2 3 9 2" xfId="30662" xr:uid="{00000000-0005-0000-0000-000030270000}"/>
    <cellStyle name="合計 2 4" xfId="1292" xr:uid="{00000000-0005-0000-0000-000010050000}"/>
    <cellStyle name="合計 2 4 10" xfId="15283" xr:uid="{00000000-0005-0000-0000-000010050000}"/>
    <cellStyle name="合計 2 4 10 2" xfId="33839" xr:uid="{00000000-0005-0000-0000-000032270000}"/>
    <cellStyle name="合計 2 4 11" xfId="19309" xr:uid="{00000000-0005-0000-0000-000029070000}"/>
    <cellStyle name="合計 2 4 11 2" xfId="37865" xr:uid="{00000000-0005-0000-0000-000033270000}"/>
    <cellStyle name="合計 2 4 11 3" xfId="51357" xr:uid="{00000000-0005-0000-0000-000033270000}"/>
    <cellStyle name="合計 2 4 12" xfId="18262" xr:uid="{00000000-0005-0000-0000-000010050000}"/>
    <cellStyle name="合計 2 4 12 2" xfId="36818" xr:uid="{00000000-0005-0000-0000-000034270000}"/>
    <cellStyle name="合計 2 4 12 3" xfId="50356" xr:uid="{00000000-0005-0000-0000-000034270000}"/>
    <cellStyle name="合計 2 4 13" xfId="17424" xr:uid="{00000000-0005-0000-0000-000010050000}"/>
    <cellStyle name="合計 2 4 13 2" xfId="35980" xr:uid="{00000000-0005-0000-0000-000035270000}"/>
    <cellStyle name="合計 2 4 13 3" xfId="49629" xr:uid="{00000000-0005-0000-0000-000035270000}"/>
    <cellStyle name="合計 2 4 14" xfId="22247" xr:uid="{00000000-0005-0000-0000-000029070000}"/>
    <cellStyle name="合計 2 4 14 2" xfId="40787" xr:uid="{00000000-0005-0000-0000-000036270000}"/>
    <cellStyle name="合計 2 4 14 3" xfId="53989" xr:uid="{00000000-0005-0000-0000-000036270000}"/>
    <cellStyle name="合計 2 4 15" xfId="23049" xr:uid="{00000000-0005-0000-0000-000031270000}"/>
    <cellStyle name="合計 2 4 16" xfId="24168" xr:uid="{00000000-0005-0000-0000-000031270000}"/>
    <cellStyle name="合計 2 4 17" xfId="54464" xr:uid="{00000000-0005-0000-0000-000010050000}"/>
    <cellStyle name="合計 2 4 2" xfId="1812" xr:uid="{00000000-0005-0000-0000-000011050000}"/>
    <cellStyle name="合計 2 4 2 10" xfId="19373" xr:uid="{00000000-0005-0000-0000-00002A070000}"/>
    <cellStyle name="合計 2 4 2 10 2" xfId="37929" xr:uid="{00000000-0005-0000-0000-000038270000}"/>
    <cellStyle name="合計 2 4 2 10 3" xfId="51421" xr:uid="{00000000-0005-0000-0000-000038270000}"/>
    <cellStyle name="合計 2 4 2 11" xfId="21285" xr:uid="{00000000-0005-0000-0000-000011050000}"/>
    <cellStyle name="合計 2 4 2 11 2" xfId="39825" xr:uid="{00000000-0005-0000-0000-000039270000}"/>
    <cellStyle name="合計 2 4 2 11 3" xfId="53173" xr:uid="{00000000-0005-0000-0000-000039270000}"/>
    <cellStyle name="合計 2 4 2 12" xfId="19970" xr:uid="{00000000-0005-0000-0000-000011050000}"/>
    <cellStyle name="合計 2 4 2 12 2" xfId="38526" xr:uid="{00000000-0005-0000-0000-00003A270000}"/>
    <cellStyle name="合計 2 4 2 12 3" xfId="52018" xr:uid="{00000000-0005-0000-0000-00003A270000}"/>
    <cellStyle name="合計 2 4 2 13" xfId="22430" xr:uid="{00000000-0005-0000-0000-00002A070000}"/>
    <cellStyle name="合計 2 4 2 13 2" xfId="40970" xr:uid="{00000000-0005-0000-0000-00003B270000}"/>
    <cellStyle name="合計 2 4 2 13 3" xfId="54163" xr:uid="{00000000-0005-0000-0000-00003B270000}"/>
    <cellStyle name="合計 2 4 2 14" xfId="23367" xr:uid="{00000000-0005-0000-0000-000037270000}"/>
    <cellStyle name="合計 2 4 2 15" xfId="24119" xr:uid="{00000000-0005-0000-0000-000037270000}"/>
    <cellStyle name="合計 2 4 2 16" xfId="54733" xr:uid="{00000000-0005-0000-0000-000011050000}"/>
    <cellStyle name="合計 2 4 2 2" xfId="1895" xr:uid="{00000000-0005-0000-0000-000011050000}"/>
    <cellStyle name="合計 2 4 2 2 10" xfId="17858" xr:uid="{00000000-0005-0000-0000-000011050000}"/>
    <cellStyle name="合計 2 4 2 2 10 2" xfId="36414" xr:uid="{00000000-0005-0000-0000-00003D270000}"/>
    <cellStyle name="合計 2 4 2 2 11" xfId="17109" xr:uid="{00000000-0005-0000-0000-00002B070000}"/>
    <cellStyle name="合計 2 4 2 2 11 2" xfId="35665" xr:uid="{00000000-0005-0000-0000-00003E270000}"/>
    <cellStyle name="合計 2 4 2 2 11 3" xfId="49345" xr:uid="{00000000-0005-0000-0000-00003E270000}"/>
    <cellStyle name="合計 2 4 2 2 12" xfId="23450" xr:uid="{00000000-0005-0000-0000-00003C270000}"/>
    <cellStyle name="合計 2 4 2 2 13" xfId="54815" xr:uid="{00000000-0005-0000-0000-000011050000}"/>
    <cellStyle name="合計 2 4 2 2 14" xfId="56246" xr:uid="{00000000-0005-0000-0000-00002B070000}"/>
    <cellStyle name="合計 2 4 2 2 2" xfId="5102" xr:uid="{00000000-0005-0000-0000-00002B070000}"/>
    <cellStyle name="合計 2 4 2 2 2 2" xfId="20129" xr:uid="{00000000-0005-0000-0000-000099080000}"/>
    <cellStyle name="合計 2 4 2 2 2 2 2" xfId="38681" xr:uid="{00000000-0005-0000-0000-000040270000}"/>
    <cellStyle name="合計 2 4 2 2 2 3" xfId="25519" xr:uid="{00000000-0005-0000-0000-00003F270000}"/>
    <cellStyle name="合計 2 4 2 2 3" xfId="7068" xr:uid="{00000000-0005-0000-0000-00002B070000}"/>
    <cellStyle name="合計 2 4 2 2 3 2" xfId="27256" xr:uid="{00000000-0005-0000-0000-000041270000}"/>
    <cellStyle name="合計 2 4 2 2 4" xfId="4005" xr:uid="{00000000-0005-0000-0000-00002B070000}"/>
    <cellStyle name="合計 2 4 2 2 4 2" xfId="24559" xr:uid="{00000000-0005-0000-0000-000042270000}"/>
    <cellStyle name="合計 2 4 2 2 5" xfId="6617" xr:uid="{00000000-0005-0000-0000-00002B070000}"/>
    <cellStyle name="合計 2 4 2 2 5 2" xfId="26878" xr:uid="{00000000-0005-0000-0000-000043270000}"/>
    <cellStyle name="合計 2 4 2 2 6" xfId="3851" xr:uid="{00000000-0005-0000-0000-0000A6270000}"/>
    <cellStyle name="合計 2 4 2 2 7" xfId="12730" xr:uid="{00000000-0005-0000-0000-000011050000}"/>
    <cellStyle name="合計 2 4 2 2 7 2" xfId="31286" xr:uid="{00000000-0005-0000-0000-000045270000}"/>
    <cellStyle name="合計 2 4 2 2 8" xfId="14404" xr:uid="{00000000-0005-0000-0000-00002A070000}"/>
    <cellStyle name="合計 2 4 2 2 8 2" xfId="32960" xr:uid="{00000000-0005-0000-0000-000046270000}"/>
    <cellStyle name="合計 2 4 2 2 8 3" xfId="46944" xr:uid="{00000000-0005-0000-0000-000046270000}"/>
    <cellStyle name="合計 2 4 2 2 9" xfId="13619" xr:uid="{00000000-0005-0000-0000-00002B070000}"/>
    <cellStyle name="合計 2 4 2 2 9 2" xfId="32175" xr:uid="{00000000-0005-0000-0000-000047270000}"/>
    <cellStyle name="合計 2 4 2 3" xfId="2930" xr:uid="{00000000-0005-0000-0000-000011050000}"/>
    <cellStyle name="合計 2 4 2 3 10" xfId="17617" xr:uid="{00000000-0005-0000-0000-00002C070000}"/>
    <cellStyle name="合計 2 4 2 3 10 2" xfId="36173" xr:uid="{00000000-0005-0000-0000-000049270000}"/>
    <cellStyle name="合計 2 4 2 3 10 3" xfId="49801" xr:uid="{00000000-0005-0000-0000-000049270000}"/>
    <cellStyle name="合計 2 4 2 3 11" xfId="55751" xr:uid="{00000000-0005-0000-0000-000011050000}"/>
    <cellStyle name="合計 2 4 2 3 2" xfId="6137" xr:uid="{00000000-0005-0000-0000-00002C070000}"/>
    <cellStyle name="合計 2 4 2 3 2 2" xfId="26545" xr:uid="{00000000-0005-0000-0000-00004A270000}"/>
    <cellStyle name="合計 2 4 2 3 3" xfId="8103" xr:uid="{00000000-0005-0000-0000-00002C070000}"/>
    <cellStyle name="合計 2 4 2 3 3 2" xfId="28120" xr:uid="{00000000-0005-0000-0000-00004B270000}"/>
    <cellStyle name="合計 2 4 2 3 4" xfId="8963" xr:uid="{00000000-0005-0000-0000-00002C070000}"/>
    <cellStyle name="合計 2 4 2 3 4 2" xfId="28797" xr:uid="{00000000-0005-0000-0000-00004C270000}"/>
    <cellStyle name="合計 2 4 2 3 5" xfId="9820" xr:uid="{00000000-0005-0000-0000-00002C070000}"/>
    <cellStyle name="合計 2 4 2 3 5 2" xfId="29421" xr:uid="{00000000-0005-0000-0000-00004D270000}"/>
    <cellStyle name="合計 2 4 2 3 6" xfId="3852" xr:uid="{00000000-0005-0000-0000-0000A7270000}"/>
    <cellStyle name="合計 2 4 2 3 7" xfId="12983" xr:uid="{00000000-0005-0000-0000-00002C070000}"/>
    <cellStyle name="合計 2 4 2 3 7 2" xfId="31539" xr:uid="{00000000-0005-0000-0000-00004F270000}"/>
    <cellStyle name="合計 2 4 2 3 7 3" xfId="45622" xr:uid="{00000000-0005-0000-0000-00004F270000}"/>
    <cellStyle name="合計 2 4 2 3 8" xfId="16836" xr:uid="{00000000-0005-0000-0000-00002C070000}"/>
    <cellStyle name="合計 2 4 2 3 8 2" xfId="35392" xr:uid="{00000000-0005-0000-0000-000050270000}"/>
    <cellStyle name="合計 2 4 2 3 9" xfId="18237" xr:uid="{00000000-0005-0000-0000-000011050000}"/>
    <cellStyle name="合計 2 4 2 3 9 2" xfId="36793" xr:uid="{00000000-0005-0000-0000-000051270000}"/>
    <cellStyle name="合計 2 4 2 4" xfId="3088" xr:uid="{00000000-0005-0000-0000-000011050000}"/>
    <cellStyle name="合計 2 4 2 4 10" xfId="24290" xr:uid="{00000000-0005-0000-0000-000052270000}"/>
    <cellStyle name="合計 2 4 2 4 11" xfId="55909" xr:uid="{00000000-0005-0000-0000-000011050000}"/>
    <cellStyle name="合計 2 4 2 4 2" xfId="6295" xr:uid="{00000000-0005-0000-0000-00002D070000}"/>
    <cellStyle name="合計 2 4 2 4 2 2" xfId="20964" xr:uid="{00000000-0005-0000-0000-00009C080000}"/>
    <cellStyle name="合計 2 4 2 4 2 2 2" xfId="39507" xr:uid="{00000000-0005-0000-0000-000054270000}"/>
    <cellStyle name="合計 2 4 2 4 2 3" xfId="26703" xr:uid="{00000000-0005-0000-0000-000053270000}"/>
    <cellStyle name="合計 2 4 2 4 3" xfId="9978" xr:uid="{00000000-0005-0000-0000-00002D070000}"/>
    <cellStyle name="合計 2 4 2 4 3 2" xfId="29579" xr:uid="{00000000-0005-0000-0000-000055270000}"/>
    <cellStyle name="合計 2 4 2 4 4" xfId="3853" xr:uid="{00000000-0005-0000-0000-0000A8270000}"/>
    <cellStyle name="合計 2 4 2 4 5" xfId="11979" xr:uid="{00000000-0005-0000-0000-00002D070000}"/>
    <cellStyle name="合計 2 4 2 4 5 2" xfId="30543" xr:uid="{00000000-0005-0000-0000-000057270000}"/>
    <cellStyle name="合計 2 4 2 4 5 3" xfId="44687" xr:uid="{00000000-0005-0000-0000-000057270000}"/>
    <cellStyle name="合計 2 4 2 4 6" xfId="16994" xr:uid="{00000000-0005-0000-0000-00002D070000}"/>
    <cellStyle name="合計 2 4 2 4 6 2" xfId="35550" xr:uid="{00000000-0005-0000-0000-000058270000}"/>
    <cellStyle name="合計 2 4 2 4 7" xfId="15985" xr:uid="{00000000-0005-0000-0000-000011050000}"/>
    <cellStyle name="合計 2 4 2 4 7 2" xfId="34541" xr:uid="{00000000-0005-0000-0000-000059270000}"/>
    <cellStyle name="合計 2 4 2 4 8" xfId="11768" xr:uid="{00000000-0005-0000-0000-00002D070000}"/>
    <cellStyle name="合計 2 4 2 4 8 2" xfId="30332" xr:uid="{00000000-0005-0000-0000-00005A270000}"/>
    <cellStyle name="合計 2 4 2 4 8 3" xfId="44479" xr:uid="{00000000-0005-0000-0000-00005A270000}"/>
    <cellStyle name="合計 2 4 2 4 9" xfId="21852" xr:uid="{00000000-0005-0000-0000-000011050000}"/>
    <cellStyle name="合計 2 4 2 4 9 2" xfId="40392" xr:uid="{00000000-0005-0000-0000-00005B270000}"/>
    <cellStyle name="合計 2 4 2 4 9 3" xfId="53740" xr:uid="{00000000-0005-0000-0000-00005B270000}"/>
    <cellStyle name="合計 2 4 2 5" xfId="5019" xr:uid="{00000000-0005-0000-0000-00002A070000}"/>
    <cellStyle name="合計 2 4 2 5 2" xfId="25437" xr:uid="{00000000-0005-0000-0000-00005C270000}"/>
    <cellStyle name="合計 2 4 2 6" xfId="3850" xr:uid="{00000000-0005-0000-0000-0000A5270000}"/>
    <cellStyle name="合計 2 4 2 7" xfId="13623" xr:uid="{00000000-0005-0000-0000-00002A070000}"/>
    <cellStyle name="合計 2 4 2 7 2" xfId="32179" xr:uid="{00000000-0005-0000-0000-00005E270000}"/>
    <cellStyle name="合計 2 4 2 8" xfId="15986" xr:uid="{00000000-0005-0000-0000-00002A070000}"/>
    <cellStyle name="合計 2 4 2 8 2" xfId="34542" xr:uid="{00000000-0005-0000-0000-00005F270000}"/>
    <cellStyle name="合計 2 4 2 9" xfId="14455" xr:uid="{00000000-0005-0000-0000-000011050000}"/>
    <cellStyle name="合計 2 4 2 9 2" xfId="33011" xr:uid="{00000000-0005-0000-0000-000060270000}"/>
    <cellStyle name="合計 2 4 3" xfId="2299" xr:uid="{00000000-0005-0000-0000-000010050000}"/>
    <cellStyle name="合計 2 4 3 10" xfId="13306" xr:uid="{00000000-0005-0000-0000-000010050000}"/>
    <cellStyle name="合計 2 4 3 10 2" xfId="31862" xr:uid="{00000000-0005-0000-0000-000062270000}"/>
    <cellStyle name="合計 2 4 3 11" xfId="14499" xr:uid="{00000000-0005-0000-0000-00002E070000}"/>
    <cellStyle name="合計 2 4 3 11 2" xfId="33055" xr:uid="{00000000-0005-0000-0000-000063270000}"/>
    <cellStyle name="合計 2 4 3 11 3" xfId="47034" xr:uid="{00000000-0005-0000-0000-000063270000}"/>
    <cellStyle name="合計 2 4 3 12" xfId="23810" xr:uid="{00000000-0005-0000-0000-000061270000}"/>
    <cellStyle name="合計 2 4 3 13" xfId="55219" xr:uid="{00000000-0005-0000-0000-000010050000}"/>
    <cellStyle name="合計 2 4 3 14" xfId="56506" xr:uid="{00000000-0005-0000-0000-00002E070000}"/>
    <cellStyle name="合計 2 4 3 2" xfId="5506" xr:uid="{00000000-0005-0000-0000-00002E070000}"/>
    <cellStyle name="合計 2 4 3 2 2" xfId="20492" xr:uid="{00000000-0005-0000-0000-00009E080000}"/>
    <cellStyle name="合計 2 4 3 2 2 2" xfId="39044" xr:uid="{00000000-0005-0000-0000-000065270000}"/>
    <cellStyle name="合計 2 4 3 2 3" xfId="25923" xr:uid="{00000000-0005-0000-0000-000064270000}"/>
    <cellStyle name="合計 2 4 3 3" xfId="7472" xr:uid="{00000000-0005-0000-0000-00002E070000}"/>
    <cellStyle name="合計 2 4 3 3 2" xfId="27626" xr:uid="{00000000-0005-0000-0000-000066270000}"/>
    <cellStyle name="合計 2 4 3 4" xfId="4811" xr:uid="{00000000-0005-0000-0000-00002E070000}"/>
    <cellStyle name="合計 2 4 3 4 2" xfId="25280" xr:uid="{00000000-0005-0000-0000-000067270000}"/>
    <cellStyle name="合計 2 4 3 5" xfId="8225" xr:uid="{00000000-0005-0000-0000-00002E070000}"/>
    <cellStyle name="合計 2 4 3 5 2" xfId="28242" xr:uid="{00000000-0005-0000-0000-000068270000}"/>
    <cellStyle name="合計 2 4 3 6" xfId="3854" xr:uid="{00000000-0005-0000-0000-0000A9270000}"/>
    <cellStyle name="合計 2 4 3 7" xfId="11627" xr:uid="{00000000-0005-0000-0000-000010050000}"/>
    <cellStyle name="合計 2 4 3 7 2" xfId="30191" xr:uid="{00000000-0005-0000-0000-00006A270000}"/>
    <cellStyle name="合計 2 4 3 8" xfId="14975" xr:uid="{00000000-0005-0000-0000-00002D070000}"/>
    <cellStyle name="合計 2 4 3 8 2" xfId="33531" xr:uid="{00000000-0005-0000-0000-00006B270000}"/>
    <cellStyle name="合計 2 4 3 8 3" xfId="47489" xr:uid="{00000000-0005-0000-0000-00006B270000}"/>
    <cellStyle name="合計 2 4 3 9" xfId="11524" xr:uid="{00000000-0005-0000-0000-00002E070000}"/>
    <cellStyle name="合計 2 4 3 9 2" xfId="30088" xr:uid="{00000000-0005-0000-0000-00006C270000}"/>
    <cellStyle name="合計 2 4 4" xfId="2733" xr:uid="{00000000-0005-0000-0000-000010050000}"/>
    <cellStyle name="合計 2 4 4 10" xfId="17277" xr:uid="{00000000-0005-0000-0000-00002F070000}"/>
    <cellStyle name="合計 2 4 4 10 2" xfId="35833" xr:uid="{00000000-0005-0000-0000-00006E270000}"/>
    <cellStyle name="合計 2 4 4 10 3" xfId="49501" xr:uid="{00000000-0005-0000-0000-00006E270000}"/>
    <cellStyle name="合計 2 4 4 11" xfId="55556" xr:uid="{00000000-0005-0000-0000-000010050000}"/>
    <cellStyle name="合計 2 4 4 2" xfId="5940" xr:uid="{00000000-0005-0000-0000-00002F070000}"/>
    <cellStyle name="合計 2 4 4 2 2" xfId="26349" xr:uid="{00000000-0005-0000-0000-00006F270000}"/>
    <cellStyle name="合計 2 4 4 3" xfId="7906" xr:uid="{00000000-0005-0000-0000-00002F070000}"/>
    <cellStyle name="合計 2 4 4 3 2" xfId="27945" xr:uid="{00000000-0005-0000-0000-000070270000}"/>
    <cellStyle name="合計 2 4 4 4" xfId="8767" xr:uid="{00000000-0005-0000-0000-00002F070000}"/>
    <cellStyle name="合計 2 4 4 4 2" xfId="28628" xr:uid="{00000000-0005-0000-0000-000071270000}"/>
    <cellStyle name="合計 2 4 4 5" xfId="9623" xr:uid="{00000000-0005-0000-0000-00002F070000}"/>
    <cellStyle name="合計 2 4 4 5 2" xfId="29224" xr:uid="{00000000-0005-0000-0000-000072270000}"/>
    <cellStyle name="合計 2 4 4 6" xfId="3855" xr:uid="{00000000-0005-0000-0000-0000AA270000}"/>
    <cellStyle name="合計 2 4 4 7" xfId="12501" xr:uid="{00000000-0005-0000-0000-00002F070000}"/>
    <cellStyle name="合計 2 4 4 7 2" xfId="31059" xr:uid="{00000000-0005-0000-0000-000074270000}"/>
    <cellStyle name="合計 2 4 4 7 3" xfId="45159" xr:uid="{00000000-0005-0000-0000-000074270000}"/>
    <cellStyle name="合計 2 4 4 8" xfId="16640" xr:uid="{00000000-0005-0000-0000-00002F070000}"/>
    <cellStyle name="合計 2 4 4 8 2" xfId="35196" xr:uid="{00000000-0005-0000-0000-000075270000}"/>
    <cellStyle name="合計 2 4 4 9" xfId="18430" xr:uid="{00000000-0005-0000-0000-000010050000}"/>
    <cellStyle name="合計 2 4 4 9 2" xfId="36986" xr:uid="{00000000-0005-0000-0000-000076270000}"/>
    <cellStyle name="合計 2 4 5" xfId="2904" xr:uid="{00000000-0005-0000-0000-000010050000}"/>
    <cellStyle name="合計 2 4 5 10" xfId="24152" xr:uid="{00000000-0005-0000-0000-000077270000}"/>
    <cellStyle name="合計 2 4 5 11" xfId="55725" xr:uid="{00000000-0005-0000-0000-000010050000}"/>
    <cellStyle name="合計 2 4 5 2" xfId="6111" xr:uid="{00000000-0005-0000-0000-000030070000}"/>
    <cellStyle name="合計 2 4 5 2 2" xfId="20842" xr:uid="{00000000-0005-0000-0000-0000A1080000}"/>
    <cellStyle name="合計 2 4 5 2 2 2" xfId="39385" xr:uid="{00000000-0005-0000-0000-000079270000}"/>
    <cellStyle name="合計 2 4 5 2 3" xfId="26519" xr:uid="{00000000-0005-0000-0000-000078270000}"/>
    <cellStyle name="合計 2 4 5 3" xfId="9794" xr:uid="{00000000-0005-0000-0000-000030070000}"/>
    <cellStyle name="合計 2 4 5 3 2" xfId="29395" xr:uid="{00000000-0005-0000-0000-00007A270000}"/>
    <cellStyle name="合計 2 4 5 4" xfId="3856" xr:uid="{00000000-0005-0000-0000-0000AB270000}"/>
    <cellStyle name="合計 2 4 5 5" xfId="12042" xr:uid="{00000000-0005-0000-0000-000030070000}"/>
    <cellStyle name="合計 2 4 5 5 2" xfId="30606" xr:uid="{00000000-0005-0000-0000-00007C270000}"/>
    <cellStyle name="合計 2 4 5 5 3" xfId="44750" xr:uid="{00000000-0005-0000-0000-00007C270000}"/>
    <cellStyle name="合計 2 4 5 6" xfId="16810" xr:uid="{00000000-0005-0000-0000-000030070000}"/>
    <cellStyle name="合計 2 4 5 6 2" xfId="35366" xr:uid="{00000000-0005-0000-0000-00007D270000}"/>
    <cellStyle name="合計 2 4 5 7" xfId="17404" xr:uid="{00000000-0005-0000-0000-000010050000}"/>
    <cellStyle name="合計 2 4 5 7 2" xfId="35960" xr:uid="{00000000-0005-0000-0000-00007E270000}"/>
    <cellStyle name="合計 2 4 5 8" xfId="15166" xr:uid="{00000000-0005-0000-0000-000030070000}"/>
    <cellStyle name="合計 2 4 5 8 2" xfId="33722" xr:uid="{00000000-0005-0000-0000-00007F270000}"/>
    <cellStyle name="合計 2 4 5 8 3" xfId="47670" xr:uid="{00000000-0005-0000-0000-00007F270000}"/>
    <cellStyle name="合計 2 4 5 9" xfId="21730" xr:uid="{00000000-0005-0000-0000-000010050000}"/>
    <cellStyle name="合計 2 4 5 9 2" xfId="40270" xr:uid="{00000000-0005-0000-0000-000080270000}"/>
    <cellStyle name="合計 2 4 5 9 3" xfId="53618" xr:uid="{00000000-0005-0000-0000-000080270000}"/>
    <cellStyle name="合計 2 4 6" xfId="4508" xr:uid="{00000000-0005-0000-0000-000029070000}"/>
    <cellStyle name="合計 2 4 6 2" xfId="25022" xr:uid="{00000000-0005-0000-0000-000081270000}"/>
    <cellStyle name="合計 2 4 7" xfId="3849" xr:uid="{00000000-0005-0000-0000-0000A4270000}"/>
    <cellStyle name="合計 2 4 8" xfId="12134" xr:uid="{00000000-0005-0000-0000-000029070000}"/>
    <cellStyle name="合計 2 4 8 2" xfId="30697" xr:uid="{00000000-0005-0000-0000-000083270000}"/>
    <cellStyle name="合計 2 4 9" xfId="18500" xr:uid="{00000000-0005-0000-0000-000029070000}"/>
    <cellStyle name="合計 2 4 9 2" xfId="37056" xr:uid="{00000000-0005-0000-0000-000084270000}"/>
    <cellStyle name="合計 2 5" xfId="1807" xr:uid="{00000000-0005-0000-0000-000012050000}"/>
    <cellStyle name="合計 2 5 10" xfId="19343" xr:uid="{00000000-0005-0000-0000-000031070000}"/>
    <cellStyle name="合計 2 5 10 2" xfId="37899" xr:uid="{00000000-0005-0000-0000-000086270000}"/>
    <cellStyle name="合計 2 5 10 3" xfId="51391" xr:uid="{00000000-0005-0000-0000-000086270000}"/>
    <cellStyle name="合計 2 5 11" xfId="21280" xr:uid="{00000000-0005-0000-0000-000012050000}"/>
    <cellStyle name="合計 2 5 11 2" xfId="39820" xr:uid="{00000000-0005-0000-0000-000087270000}"/>
    <cellStyle name="合計 2 5 11 3" xfId="53168" xr:uid="{00000000-0005-0000-0000-000087270000}"/>
    <cellStyle name="合計 2 5 12" xfId="18977" xr:uid="{00000000-0005-0000-0000-000012050000}"/>
    <cellStyle name="合計 2 5 12 2" xfId="37533" xr:uid="{00000000-0005-0000-0000-000088270000}"/>
    <cellStyle name="合計 2 5 12 3" xfId="51025" xr:uid="{00000000-0005-0000-0000-000088270000}"/>
    <cellStyle name="合計 2 5 13" xfId="22425" xr:uid="{00000000-0005-0000-0000-000031070000}"/>
    <cellStyle name="合計 2 5 13 2" xfId="40965" xr:uid="{00000000-0005-0000-0000-000089270000}"/>
    <cellStyle name="合計 2 5 13 3" xfId="54158" xr:uid="{00000000-0005-0000-0000-000089270000}"/>
    <cellStyle name="合計 2 5 14" xfId="23362" xr:uid="{00000000-0005-0000-0000-000085270000}"/>
    <cellStyle name="合計 2 5 15" xfId="24120" xr:uid="{00000000-0005-0000-0000-000085270000}"/>
    <cellStyle name="合計 2 5 16" xfId="54728" xr:uid="{00000000-0005-0000-0000-000012050000}"/>
    <cellStyle name="合計 2 5 2" xfId="1900" xr:uid="{00000000-0005-0000-0000-000012050000}"/>
    <cellStyle name="合計 2 5 2 10" xfId="17328" xr:uid="{00000000-0005-0000-0000-000012050000}"/>
    <cellStyle name="合計 2 5 2 10 2" xfId="35884" xr:uid="{00000000-0005-0000-0000-00008B270000}"/>
    <cellStyle name="合計 2 5 2 11" xfId="19949" xr:uid="{00000000-0005-0000-0000-000032070000}"/>
    <cellStyle name="合計 2 5 2 11 2" xfId="38505" xr:uid="{00000000-0005-0000-0000-00008C270000}"/>
    <cellStyle name="合計 2 5 2 11 3" xfId="51997" xr:uid="{00000000-0005-0000-0000-00008C270000}"/>
    <cellStyle name="合計 2 5 2 12" xfId="23455" xr:uid="{00000000-0005-0000-0000-00008A270000}"/>
    <cellStyle name="合計 2 5 2 13" xfId="54820" xr:uid="{00000000-0005-0000-0000-000012050000}"/>
    <cellStyle name="合計 2 5 2 14" xfId="56251" xr:uid="{00000000-0005-0000-0000-000032070000}"/>
    <cellStyle name="合計 2 5 2 2" xfId="5107" xr:uid="{00000000-0005-0000-0000-000032070000}"/>
    <cellStyle name="合計 2 5 2 2 2" xfId="20134" xr:uid="{00000000-0005-0000-0000-0000A4080000}"/>
    <cellStyle name="合計 2 5 2 2 2 2" xfId="38686" xr:uid="{00000000-0005-0000-0000-00008E270000}"/>
    <cellStyle name="合計 2 5 2 2 3" xfId="25524" xr:uid="{00000000-0005-0000-0000-00008D270000}"/>
    <cellStyle name="合計 2 5 2 3" xfId="7073" xr:uid="{00000000-0005-0000-0000-000032070000}"/>
    <cellStyle name="合計 2 5 2 3 2" xfId="27261" xr:uid="{00000000-0005-0000-0000-00008F270000}"/>
    <cellStyle name="合計 2 5 2 4" xfId="4010" xr:uid="{00000000-0005-0000-0000-000032070000}"/>
    <cellStyle name="合計 2 5 2 4 2" xfId="24564" xr:uid="{00000000-0005-0000-0000-000090270000}"/>
    <cellStyle name="合計 2 5 2 5" xfId="6622" xr:uid="{00000000-0005-0000-0000-000032070000}"/>
    <cellStyle name="合計 2 5 2 5 2" xfId="26883" xr:uid="{00000000-0005-0000-0000-000091270000}"/>
    <cellStyle name="合計 2 5 2 6" xfId="3858" xr:uid="{00000000-0005-0000-0000-0000AD270000}"/>
    <cellStyle name="合計 2 5 2 7" xfId="12725" xr:uid="{00000000-0005-0000-0000-000012050000}"/>
    <cellStyle name="合計 2 5 2 7 2" xfId="31281" xr:uid="{00000000-0005-0000-0000-000093270000}"/>
    <cellStyle name="合計 2 5 2 8" xfId="14616" xr:uid="{00000000-0005-0000-0000-000031070000}"/>
    <cellStyle name="合計 2 5 2 8 2" xfId="33172" xr:uid="{00000000-0005-0000-0000-000094270000}"/>
    <cellStyle name="合計 2 5 2 8 3" xfId="47143" xr:uid="{00000000-0005-0000-0000-000094270000}"/>
    <cellStyle name="合計 2 5 2 9" xfId="13519" xr:uid="{00000000-0005-0000-0000-000032070000}"/>
    <cellStyle name="合計 2 5 2 9 2" xfId="32075" xr:uid="{00000000-0005-0000-0000-000095270000}"/>
    <cellStyle name="合計 2 5 3" xfId="2925" xr:uid="{00000000-0005-0000-0000-000012050000}"/>
    <cellStyle name="合計 2 5 3 10" xfId="19805" xr:uid="{00000000-0005-0000-0000-000033070000}"/>
    <cellStyle name="合計 2 5 3 10 2" xfId="38361" xr:uid="{00000000-0005-0000-0000-000097270000}"/>
    <cellStyle name="合計 2 5 3 10 3" xfId="51853" xr:uid="{00000000-0005-0000-0000-000097270000}"/>
    <cellStyle name="合計 2 5 3 11" xfId="55746" xr:uid="{00000000-0005-0000-0000-000012050000}"/>
    <cellStyle name="合計 2 5 3 2" xfId="6132" xr:uid="{00000000-0005-0000-0000-000033070000}"/>
    <cellStyle name="合計 2 5 3 2 2" xfId="26540" xr:uid="{00000000-0005-0000-0000-000098270000}"/>
    <cellStyle name="合計 2 5 3 3" xfId="8098" xr:uid="{00000000-0005-0000-0000-000033070000}"/>
    <cellStyle name="合計 2 5 3 3 2" xfId="28115" xr:uid="{00000000-0005-0000-0000-000099270000}"/>
    <cellStyle name="合計 2 5 3 4" xfId="8958" xr:uid="{00000000-0005-0000-0000-000033070000}"/>
    <cellStyle name="合計 2 5 3 4 2" xfId="28792" xr:uid="{00000000-0005-0000-0000-00009A270000}"/>
    <cellStyle name="合計 2 5 3 5" xfId="9815" xr:uid="{00000000-0005-0000-0000-000033070000}"/>
    <cellStyle name="合計 2 5 3 5 2" xfId="29416" xr:uid="{00000000-0005-0000-0000-00009B270000}"/>
    <cellStyle name="合計 2 5 3 6" xfId="3859" xr:uid="{00000000-0005-0000-0000-0000AE270000}"/>
    <cellStyle name="合計 2 5 3 7" xfId="12984" xr:uid="{00000000-0005-0000-0000-000033070000}"/>
    <cellStyle name="合計 2 5 3 7 2" xfId="31540" xr:uid="{00000000-0005-0000-0000-00009D270000}"/>
    <cellStyle name="合計 2 5 3 7 3" xfId="45623" xr:uid="{00000000-0005-0000-0000-00009D270000}"/>
    <cellStyle name="合計 2 5 3 8" xfId="16831" xr:uid="{00000000-0005-0000-0000-000033070000}"/>
    <cellStyle name="合計 2 5 3 8 2" xfId="35387" xr:uid="{00000000-0005-0000-0000-00009E270000}"/>
    <cellStyle name="合計 2 5 3 9" xfId="17630" xr:uid="{00000000-0005-0000-0000-000012050000}"/>
    <cellStyle name="合計 2 5 3 9 2" xfId="36186" xr:uid="{00000000-0005-0000-0000-00009F270000}"/>
    <cellStyle name="合計 2 5 4" xfId="3083" xr:uid="{00000000-0005-0000-0000-000012050000}"/>
    <cellStyle name="合計 2 5 4 10" xfId="24285" xr:uid="{00000000-0005-0000-0000-0000A0270000}"/>
    <cellStyle name="合計 2 5 4 11" xfId="55904" xr:uid="{00000000-0005-0000-0000-000012050000}"/>
    <cellStyle name="合計 2 5 4 2" xfId="6290" xr:uid="{00000000-0005-0000-0000-000034070000}"/>
    <cellStyle name="合計 2 5 4 2 2" xfId="20959" xr:uid="{00000000-0005-0000-0000-0000A7080000}"/>
    <cellStyle name="合計 2 5 4 2 2 2" xfId="39502" xr:uid="{00000000-0005-0000-0000-0000A2270000}"/>
    <cellStyle name="合計 2 5 4 2 3" xfId="26698" xr:uid="{00000000-0005-0000-0000-0000A1270000}"/>
    <cellStyle name="合計 2 5 4 3" xfId="9973" xr:uid="{00000000-0005-0000-0000-000034070000}"/>
    <cellStyle name="合計 2 5 4 3 2" xfId="29574" xr:uid="{00000000-0005-0000-0000-0000A3270000}"/>
    <cellStyle name="合計 2 5 4 4" xfId="3860" xr:uid="{00000000-0005-0000-0000-0000AF270000}"/>
    <cellStyle name="合計 2 5 4 5" xfId="11811" xr:uid="{00000000-0005-0000-0000-000034070000}"/>
    <cellStyle name="合計 2 5 4 5 2" xfId="30375" xr:uid="{00000000-0005-0000-0000-0000A5270000}"/>
    <cellStyle name="合計 2 5 4 5 3" xfId="44521" xr:uid="{00000000-0005-0000-0000-0000A5270000}"/>
    <cellStyle name="合計 2 5 4 6" xfId="16989" xr:uid="{00000000-0005-0000-0000-000034070000}"/>
    <cellStyle name="合計 2 5 4 6 2" xfId="35545" xr:uid="{00000000-0005-0000-0000-0000A6270000}"/>
    <cellStyle name="合計 2 5 4 7" xfId="16068" xr:uid="{00000000-0005-0000-0000-000012050000}"/>
    <cellStyle name="合計 2 5 4 7 2" xfId="34624" xr:uid="{00000000-0005-0000-0000-0000A7270000}"/>
    <cellStyle name="合計 2 5 4 8" xfId="18137" xr:uid="{00000000-0005-0000-0000-000034070000}"/>
    <cellStyle name="合計 2 5 4 8 2" xfId="36693" xr:uid="{00000000-0005-0000-0000-0000A8270000}"/>
    <cellStyle name="合計 2 5 4 8 3" xfId="50248" xr:uid="{00000000-0005-0000-0000-0000A8270000}"/>
    <cellStyle name="合計 2 5 4 9" xfId="21847" xr:uid="{00000000-0005-0000-0000-000012050000}"/>
    <cellStyle name="合計 2 5 4 9 2" xfId="40387" xr:uid="{00000000-0005-0000-0000-0000A9270000}"/>
    <cellStyle name="合計 2 5 4 9 3" xfId="53735" xr:uid="{00000000-0005-0000-0000-0000A9270000}"/>
    <cellStyle name="合計 2 5 5" xfId="5014" xr:uid="{00000000-0005-0000-0000-000031070000}"/>
    <cellStyle name="合計 2 5 5 2" xfId="25432" xr:uid="{00000000-0005-0000-0000-0000AA270000}"/>
    <cellStyle name="合計 2 5 6" xfId="3857" xr:uid="{00000000-0005-0000-0000-0000AC270000}"/>
    <cellStyle name="合計 2 5 7" xfId="11499" xr:uid="{00000000-0005-0000-0000-000031070000}"/>
    <cellStyle name="合計 2 5 7 2" xfId="30063" xr:uid="{00000000-0005-0000-0000-0000AC270000}"/>
    <cellStyle name="合計 2 5 8" xfId="17188" xr:uid="{00000000-0005-0000-0000-000031070000}"/>
    <cellStyle name="合計 2 5 8 2" xfId="35744" xr:uid="{00000000-0005-0000-0000-0000AD270000}"/>
    <cellStyle name="合計 2 5 9" xfId="18165" xr:uid="{00000000-0005-0000-0000-000012050000}"/>
    <cellStyle name="合計 2 5 9 2" xfId="36721" xr:uid="{00000000-0005-0000-0000-0000AE270000}"/>
    <cellStyle name="合計 2 6" xfId="2304" xr:uid="{00000000-0005-0000-0000-000007050000}"/>
    <cellStyle name="合計 2 6 10" xfId="17794" xr:uid="{00000000-0005-0000-0000-000007050000}"/>
    <cellStyle name="合計 2 6 10 2" xfId="36350" xr:uid="{00000000-0005-0000-0000-0000B0270000}"/>
    <cellStyle name="合計 2 6 11" xfId="19545" xr:uid="{00000000-0005-0000-0000-000035070000}"/>
    <cellStyle name="合計 2 6 11 2" xfId="38101" xr:uid="{00000000-0005-0000-0000-0000B1270000}"/>
    <cellStyle name="合計 2 6 11 3" xfId="51593" xr:uid="{00000000-0005-0000-0000-0000B1270000}"/>
    <cellStyle name="合計 2 6 12" xfId="23815" xr:uid="{00000000-0005-0000-0000-0000AF270000}"/>
    <cellStyle name="合計 2 6 13" xfId="55224" xr:uid="{00000000-0005-0000-0000-000007050000}"/>
    <cellStyle name="合計 2 6 14" xfId="56511" xr:uid="{00000000-0005-0000-0000-000035070000}"/>
    <cellStyle name="合計 2 6 2" xfId="5511" xr:uid="{00000000-0005-0000-0000-000035070000}"/>
    <cellStyle name="合計 2 6 2 2" xfId="20497" xr:uid="{00000000-0005-0000-0000-0000A9080000}"/>
    <cellStyle name="合計 2 6 2 2 2" xfId="39049" xr:uid="{00000000-0005-0000-0000-0000B3270000}"/>
    <cellStyle name="合計 2 6 2 3" xfId="25928" xr:uid="{00000000-0005-0000-0000-0000B2270000}"/>
    <cellStyle name="合計 2 6 3" xfId="7477" xr:uid="{00000000-0005-0000-0000-000035070000}"/>
    <cellStyle name="合計 2 6 3 2" xfId="27631" xr:uid="{00000000-0005-0000-0000-0000B4270000}"/>
    <cellStyle name="合計 2 6 4" xfId="4816" xr:uid="{00000000-0005-0000-0000-000035070000}"/>
    <cellStyle name="合計 2 6 4 2" xfId="25285" xr:uid="{00000000-0005-0000-0000-0000B5270000}"/>
    <cellStyle name="合計 2 6 5" xfId="8227" xr:uid="{00000000-0005-0000-0000-000035070000}"/>
    <cellStyle name="合計 2 6 5 2" xfId="28244" xr:uid="{00000000-0005-0000-0000-0000B6270000}"/>
    <cellStyle name="合計 2 6 6" xfId="3861" xr:uid="{00000000-0005-0000-0000-0000B0270000}"/>
    <cellStyle name="合計 2 6 7" xfId="11622" xr:uid="{00000000-0005-0000-0000-000007050000}"/>
    <cellStyle name="合計 2 6 7 2" xfId="30186" xr:uid="{00000000-0005-0000-0000-0000B8270000}"/>
    <cellStyle name="合計 2 6 8" xfId="14980" xr:uid="{00000000-0005-0000-0000-000034070000}"/>
    <cellStyle name="合計 2 6 8 2" xfId="33536" xr:uid="{00000000-0005-0000-0000-0000B9270000}"/>
    <cellStyle name="合計 2 6 8 3" xfId="47494" xr:uid="{00000000-0005-0000-0000-0000B9270000}"/>
    <cellStyle name="合計 2 6 9" xfId="12182" xr:uid="{00000000-0005-0000-0000-000035070000}"/>
    <cellStyle name="合計 2 6 9 2" xfId="30745" xr:uid="{00000000-0005-0000-0000-0000BA270000}"/>
    <cellStyle name="合計 2 7" xfId="2728" xr:uid="{00000000-0005-0000-0000-000007050000}"/>
    <cellStyle name="合計 2 7 10" xfId="17688" xr:uid="{00000000-0005-0000-0000-000036070000}"/>
    <cellStyle name="合計 2 7 10 2" xfId="36244" xr:uid="{00000000-0005-0000-0000-0000BC270000}"/>
    <cellStyle name="合計 2 7 10 3" xfId="49859" xr:uid="{00000000-0005-0000-0000-0000BC270000}"/>
    <cellStyle name="合計 2 7 11" xfId="55551" xr:uid="{00000000-0005-0000-0000-000007050000}"/>
    <cellStyle name="合計 2 7 2" xfId="5935" xr:uid="{00000000-0005-0000-0000-000036070000}"/>
    <cellStyle name="合計 2 7 2 2" xfId="26344" xr:uid="{00000000-0005-0000-0000-0000BD270000}"/>
    <cellStyle name="合計 2 7 3" xfId="7901" xr:uid="{00000000-0005-0000-0000-000036070000}"/>
    <cellStyle name="合計 2 7 3 2" xfId="27940" xr:uid="{00000000-0005-0000-0000-0000BE270000}"/>
    <cellStyle name="合計 2 7 4" xfId="8762" xr:uid="{00000000-0005-0000-0000-000036070000}"/>
    <cellStyle name="合計 2 7 4 2" xfId="28623" xr:uid="{00000000-0005-0000-0000-0000BF270000}"/>
    <cellStyle name="合計 2 7 5" xfId="9618" xr:uid="{00000000-0005-0000-0000-000036070000}"/>
    <cellStyle name="合計 2 7 5 2" xfId="29219" xr:uid="{00000000-0005-0000-0000-0000C0270000}"/>
    <cellStyle name="合計 2 7 6" xfId="3862" xr:uid="{00000000-0005-0000-0000-0000B1270000}"/>
    <cellStyle name="合計 2 7 7" xfId="12688" xr:uid="{00000000-0005-0000-0000-000036070000}"/>
    <cellStyle name="合計 2 7 7 2" xfId="31244" xr:uid="{00000000-0005-0000-0000-0000C2270000}"/>
    <cellStyle name="合計 2 7 7 3" xfId="45338" xr:uid="{00000000-0005-0000-0000-0000C2270000}"/>
    <cellStyle name="合計 2 7 8" xfId="16635" xr:uid="{00000000-0005-0000-0000-000036070000}"/>
    <cellStyle name="合計 2 7 8 2" xfId="35191" xr:uid="{00000000-0005-0000-0000-0000C3270000}"/>
    <cellStyle name="合計 2 7 9" xfId="16061" xr:uid="{00000000-0005-0000-0000-000007050000}"/>
    <cellStyle name="合計 2 7 9 2" xfId="34617" xr:uid="{00000000-0005-0000-0000-0000C4270000}"/>
    <cellStyle name="合計 2 8" xfId="2779" xr:uid="{00000000-0005-0000-0000-000007050000}"/>
    <cellStyle name="合計 2 8 10" xfId="24132" xr:uid="{00000000-0005-0000-0000-0000C5270000}"/>
    <cellStyle name="合計 2 8 11" xfId="55602" xr:uid="{00000000-0005-0000-0000-000007050000}"/>
    <cellStyle name="合計 2 8 2" xfId="5986" xr:uid="{00000000-0005-0000-0000-000037070000}"/>
    <cellStyle name="合計 2 8 2 2" xfId="20816" xr:uid="{00000000-0005-0000-0000-0000AC080000}"/>
    <cellStyle name="合計 2 8 2 2 2" xfId="39360" xr:uid="{00000000-0005-0000-0000-0000C7270000}"/>
    <cellStyle name="合計 2 8 2 3" xfId="26395" xr:uid="{00000000-0005-0000-0000-0000C6270000}"/>
    <cellStyle name="合計 2 8 3" xfId="9669" xr:uid="{00000000-0005-0000-0000-000037070000}"/>
    <cellStyle name="合計 2 8 3 2" xfId="29270" xr:uid="{00000000-0005-0000-0000-0000C8270000}"/>
    <cellStyle name="合計 2 8 4" xfId="3863" xr:uid="{00000000-0005-0000-0000-0000B2270000}"/>
    <cellStyle name="合計 2 8 5" xfId="13107" xr:uid="{00000000-0005-0000-0000-000037070000}"/>
    <cellStyle name="合計 2 8 5 2" xfId="31663" xr:uid="{00000000-0005-0000-0000-0000CA270000}"/>
    <cellStyle name="合計 2 8 5 3" xfId="45746" xr:uid="{00000000-0005-0000-0000-0000CA270000}"/>
    <cellStyle name="合計 2 8 6" xfId="16686" xr:uid="{00000000-0005-0000-0000-000037070000}"/>
    <cellStyle name="合計 2 8 6 2" xfId="35242" xr:uid="{00000000-0005-0000-0000-0000CB270000}"/>
    <cellStyle name="合計 2 8 7" xfId="17203" xr:uid="{00000000-0005-0000-0000-000007050000}"/>
    <cellStyle name="合計 2 8 7 2" xfId="35759" xr:uid="{00000000-0005-0000-0000-0000CC270000}"/>
    <cellStyle name="合計 2 8 8" xfId="18709" xr:uid="{00000000-0005-0000-0000-000037070000}"/>
    <cellStyle name="合計 2 8 8 2" xfId="37265" xr:uid="{00000000-0005-0000-0000-0000CD270000}"/>
    <cellStyle name="合計 2 8 8 3" xfId="50762" xr:uid="{00000000-0005-0000-0000-0000CD270000}"/>
    <cellStyle name="合計 2 8 9" xfId="21706" xr:uid="{00000000-0005-0000-0000-000007050000}"/>
    <cellStyle name="合計 2 8 9 2" xfId="40246" xr:uid="{00000000-0005-0000-0000-0000CE270000}"/>
    <cellStyle name="合計 2 8 9 3" xfId="53594" xr:uid="{00000000-0005-0000-0000-0000CE270000}"/>
    <cellStyle name="合計 2 9" xfId="4503" xr:uid="{00000000-0005-0000-0000-000008070000}"/>
    <cellStyle name="合計 2 9 2" xfId="25017" xr:uid="{00000000-0005-0000-0000-0000CF270000}"/>
    <cellStyle name="合計 3" xfId="1293" xr:uid="{00000000-0005-0000-0000-000013050000}"/>
    <cellStyle name="合計 3 10" xfId="14710" xr:uid="{00000000-0005-0000-0000-000038070000}"/>
    <cellStyle name="合計 3 10 2" xfId="33266" xr:uid="{00000000-0005-0000-0000-0000D1270000}"/>
    <cellStyle name="合計 3 11" xfId="16190" xr:uid="{00000000-0005-0000-0000-000038070000}"/>
    <cellStyle name="合計 3 11 2" xfId="34746" xr:uid="{00000000-0005-0000-0000-0000D2270000}"/>
    <cellStyle name="合計 3 12" xfId="17362" xr:uid="{00000000-0005-0000-0000-000013050000}"/>
    <cellStyle name="合計 3 12 2" xfId="35918" xr:uid="{00000000-0005-0000-0000-0000D3270000}"/>
    <cellStyle name="合計 3 13" xfId="19060" xr:uid="{00000000-0005-0000-0000-000038070000}"/>
    <cellStyle name="合計 3 13 2" xfId="37616" xr:uid="{00000000-0005-0000-0000-0000D4270000}"/>
    <cellStyle name="合計 3 13 3" xfId="51108" xr:uid="{00000000-0005-0000-0000-0000D4270000}"/>
    <cellStyle name="合計 3 14" xfId="18609" xr:uid="{00000000-0005-0000-0000-000013050000}"/>
    <cellStyle name="合計 3 14 2" xfId="37165" xr:uid="{00000000-0005-0000-0000-0000D5270000}"/>
    <cellStyle name="合計 3 14 3" xfId="50667" xr:uid="{00000000-0005-0000-0000-0000D5270000}"/>
    <cellStyle name="合計 3 15" xfId="17464" xr:uid="{00000000-0005-0000-0000-000013050000}"/>
    <cellStyle name="合計 3 15 2" xfId="36020" xr:uid="{00000000-0005-0000-0000-0000D6270000}"/>
    <cellStyle name="合計 3 15 3" xfId="49663" xr:uid="{00000000-0005-0000-0000-0000D6270000}"/>
    <cellStyle name="合計 3 16" xfId="22248" xr:uid="{00000000-0005-0000-0000-000038070000}"/>
    <cellStyle name="合計 3 16 2" xfId="40788" xr:uid="{00000000-0005-0000-0000-0000D7270000}"/>
    <cellStyle name="合計 3 16 3" xfId="53990" xr:uid="{00000000-0005-0000-0000-0000D7270000}"/>
    <cellStyle name="合計 3 17" xfId="23050" xr:uid="{00000000-0005-0000-0000-0000D0270000}"/>
    <cellStyle name="合計 3 18" xfId="29932" xr:uid="{00000000-0005-0000-0000-0000D0270000}"/>
    <cellStyle name="合計 3 19" xfId="54465" xr:uid="{00000000-0005-0000-0000-000013050000}"/>
    <cellStyle name="合計 3 2" xfId="1294" xr:uid="{00000000-0005-0000-0000-000014050000}"/>
    <cellStyle name="合計 3 2 10" xfId="18217" xr:uid="{00000000-0005-0000-0000-000039070000}"/>
    <cellStyle name="合計 3 2 10 2" xfId="36773" xr:uid="{00000000-0005-0000-0000-0000D9270000}"/>
    <cellStyle name="合計 3 2 11" xfId="17848" xr:uid="{00000000-0005-0000-0000-000014050000}"/>
    <cellStyle name="合計 3 2 11 2" xfId="36404" xr:uid="{00000000-0005-0000-0000-0000DA270000}"/>
    <cellStyle name="合計 3 2 12" xfId="19179" xr:uid="{00000000-0005-0000-0000-000039070000}"/>
    <cellStyle name="合計 3 2 12 2" xfId="37735" xr:uid="{00000000-0005-0000-0000-0000DB270000}"/>
    <cellStyle name="合計 3 2 12 3" xfId="51227" xr:uid="{00000000-0005-0000-0000-0000DB270000}"/>
    <cellStyle name="合計 3 2 13" xfId="19163" xr:uid="{00000000-0005-0000-0000-000014050000}"/>
    <cellStyle name="合計 3 2 13 2" xfId="37719" xr:uid="{00000000-0005-0000-0000-0000DC270000}"/>
    <cellStyle name="合計 3 2 13 3" xfId="51211" xr:uid="{00000000-0005-0000-0000-0000DC270000}"/>
    <cellStyle name="合計 3 2 14" xfId="18745" xr:uid="{00000000-0005-0000-0000-000014050000}"/>
    <cellStyle name="合計 3 2 14 2" xfId="37301" xr:uid="{00000000-0005-0000-0000-0000DD270000}"/>
    <cellStyle name="合計 3 2 14 3" xfId="50798" xr:uid="{00000000-0005-0000-0000-0000DD270000}"/>
    <cellStyle name="合計 3 2 15" xfId="22249" xr:uid="{00000000-0005-0000-0000-000039070000}"/>
    <cellStyle name="合計 3 2 15 2" xfId="40789" xr:uid="{00000000-0005-0000-0000-0000DE270000}"/>
    <cellStyle name="合計 3 2 15 3" xfId="53991" xr:uid="{00000000-0005-0000-0000-0000DE270000}"/>
    <cellStyle name="合計 3 2 16" xfId="23051" xr:uid="{00000000-0005-0000-0000-0000D8270000}"/>
    <cellStyle name="合計 3 2 17" xfId="29923" xr:uid="{00000000-0005-0000-0000-0000D8270000}"/>
    <cellStyle name="合計 3 2 18" xfId="54466" xr:uid="{00000000-0005-0000-0000-000014050000}"/>
    <cellStyle name="合計 3 2 2" xfId="1295" xr:uid="{00000000-0005-0000-0000-000015050000}"/>
    <cellStyle name="合計 3 2 2 10" xfId="19051" xr:uid="{00000000-0005-0000-0000-00003A070000}"/>
    <cellStyle name="合計 3 2 2 10 2" xfId="37607" xr:uid="{00000000-0005-0000-0000-0000E0270000}"/>
    <cellStyle name="合計 3 2 2 10 3" xfId="51099" xr:uid="{00000000-0005-0000-0000-0000E0270000}"/>
    <cellStyle name="合計 3 2 2 11" xfId="19138" xr:uid="{00000000-0005-0000-0000-000015050000}"/>
    <cellStyle name="合計 3 2 2 11 2" xfId="37694" xr:uid="{00000000-0005-0000-0000-0000E1270000}"/>
    <cellStyle name="合計 3 2 2 11 3" xfId="51186" xr:uid="{00000000-0005-0000-0000-0000E1270000}"/>
    <cellStyle name="合計 3 2 2 12" xfId="21515" xr:uid="{00000000-0005-0000-0000-000015050000}"/>
    <cellStyle name="合計 3 2 2 12 2" xfId="40055" xr:uid="{00000000-0005-0000-0000-0000E2270000}"/>
    <cellStyle name="合計 3 2 2 12 3" xfId="53403" xr:uid="{00000000-0005-0000-0000-0000E2270000}"/>
    <cellStyle name="合計 3 2 2 13" xfId="22250" xr:uid="{00000000-0005-0000-0000-00003A070000}"/>
    <cellStyle name="合計 3 2 2 13 2" xfId="40790" xr:uid="{00000000-0005-0000-0000-0000E3270000}"/>
    <cellStyle name="合計 3 2 2 13 3" xfId="53992" xr:uid="{00000000-0005-0000-0000-0000E3270000}"/>
    <cellStyle name="合計 3 2 2 14" xfId="23052" xr:uid="{00000000-0005-0000-0000-0000DF270000}"/>
    <cellStyle name="合計 3 2 2 15" xfId="29930" xr:uid="{00000000-0005-0000-0000-0000DF270000}"/>
    <cellStyle name="合計 3 2 2 16" xfId="54467" xr:uid="{00000000-0005-0000-0000-000015050000}"/>
    <cellStyle name="合計 3 2 2 2" xfId="2296" xr:uid="{00000000-0005-0000-0000-000015050000}"/>
    <cellStyle name="合計 3 2 2 2 10" xfId="17795" xr:uid="{00000000-0005-0000-0000-000015050000}"/>
    <cellStyle name="合計 3 2 2 2 10 2" xfId="36351" xr:uid="{00000000-0005-0000-0000-0000E5270000}"/>
    <cellStyle name="合計 3 2 2 2 11" xfId="19428" xr:uid="{00000000-0005-0000-0000-00003B070000}"/>
    <cellStyle name="合計 3 2 2 2 11 2" xfId="37984" xr:uid="{00000000-0005-0000-0000-0000E6270000}"/>
    <cellStyle name="合計 3 2 2 2 11 3" xfId="51476" xr:uid="{00000000-0005-0000-0000-0000E6270000}"/>
    <cellStyle name="合計 3 2 2 2 12" xfId="23807" xr:uid="{00000000-0005-0000-0000-0000E4270000}"/>
    <cellStyle name="合計 3 2 2 2 13" xfId="55216" xr:uid="{00000000-0005-0000-0000-000015050000}"/>
    <cellStyle name="合計 3 2 2 2 14" xfId="56503" xr:uid="{00000000-0005-0000-0000-00003B070000}"/>
    <cellStyle name="合計 3 2 2 2 2" xfId="5503" xr:uid="{00000000-0005-0000-0000-00003B070000}"/>
    <cellStyle name="合計 3 2 2 2 2 2" xfId="20489" xr:uid="{00000000-0005-0000-0000-0000B1080000}"/>
    <cellStyle name="合計 3 2 2 2 2 2 2" xfId="39041" xr:uid="{00000000-0005-0000-0000-0000E8270000}"/>
    <cellStyle name="合計 3 2 2 2 2 3" xfId="25920" xr:uid="{00000000-0005-0000-0000-0000E7270000}"/>
    <cellStyle name="合計 3 2 2 2 3" xfId="7469" xr:uid="{00000000-0005-0000-0000-00003B070000}"/>
    <cellStyle name="合計 3 2 2 2 3 2" xfId="27623" xr:uid="{00000000-0005-0000-0000-0000E9270000}"/>
    <cellStyle name="合計 3 2 2 2 4" xfId="4808" xr:uid="{00000000-0005-0000-0000-00003B070000}"/>
    <cellStyle name="合計 3 2 2 2 4 2" xfId="25277" xr:uid="{00000000-0005-0000-0000-0000EA270000}"/>
    <cellStyle name="合計 3 2 2 2 5" xfId="6885" xr:uid="{00000000-0005-0000-0000-00003B070000}"/>
    <cellStyle name="合計 3 2 2 2 5 2" xfId="27146" xr:uid="{00000000-0005-0000-0000-0000EB270000}"/>
    <cellStyle name="合計 3 2 2 2 6" xfId="3867" xr:uid="{00000000-0005-0000-0000-0000B6270000}"/>
    <cellStyle name="合計 3 2 2 2 7" xfId="11630" xr:uid="{00000000-0005-0000-0000-000015050000}"/>
    <cellStyle name="合計 3 2 2 2 7 2" xfId="30194" xr:uid="{00000000-0005-0000-0000-0000ED270000}"/>
    <cellStyle name="合計 3 2 2 2 8" xfId="14972" xr:uid="{00000000-0005-0000-0000-00003A070000}"/>
    <cellStyle name="合計 3 2 2 2 8 2" xfId="33528" xr:uid="{00000000-0005-0000-0000-0000EE270000}"/>
    <cellStyle name="合計 3 2 2 2 8 3" xfId="47486" xr:uid="{00000000-0005-0000-0000-0000EE270000}"/>
    <cellStyle name="合計 3 2 2 2 9" xfId="15692" xr:uid="{00000000-0005-0000-0000-00003B070000}"/>
    <cellStyle name="合計 3 2 2 2 9 2" xfId="34248" xr:uid="{00000000-0005-0000-0000-0000EF270000}"/>
    <cellStyle name="合計 3 2 2 3" xfId="2736" xr:uid="{00000000-0005-0000-0000-000015050000}"/>
    <cellStyle name="合計 3 2 2 3 10" xfId="12840" xr:uid="{00000000-0005-0000-0000-00003C070000}"/>
    <cellStyle name="合計 3 2 2 3 10 2" xfId="31396" xr:uid="{00000000-0005-0000-0000-0000F1270000}"/>
    <cellStyle name="合計 3 2 2 3 10 3" xfId="45483" xr:uid="{00000000-0005-0000-0000-0000F1270000}"/>
    <cellStyle name="合計 3 2 2 3 11" xfId="55559" xr:uid="{00000000-0005-0000-0000-000015050000}"/>
    <cellStyle name="合計 3 2 2 3 2" xfId="5943" xr:uid="{00000000-0005-0000-0000-00003C070000}"/>
    <cellStyle name="合計 3 2 2 3 2 2" xfId="26352" xr:uid="{00000000-0005-0000-0000-0000F2270000}"/>
    <cellStyle name="合計 3 2 2 3 3" xfId="7909" xr:uid="{00000000-0005-0000-0000-00003C070000}"/>
    <cellStyle name="合計 3 2 2 3 3 2" xfId="27948" xr:uid="{00000000-0005-0000-0000-0000F3270000}"/>
    <cellStyle name="合計 3 2 2 3 4" xfId="8770" xr:uid="{00000000-0005-0000-0000-00003C070000}"/>
    <cellStyle name="合計 3 2 2 3 4 2" xfId="28631" xr:uid="{00000000-0005-0000-0000-0000F4270000}"/>
    <cellStyle name="合計 3 2 2 3 5" xfId="9626" xr:uid="{00000000-0005-0000-0000-00003C070000}"/>
    <cellStyle name="合計 3 2 2 3 5 2" xfId="29227" xr:uid="{00000000-0005-0000-0000-0000F5270000}"/>
    <cellStyle name="合計 3 2 2 3 6" xfId="3868" xr:uid="{00000000-0005-0000-0000-0000B7270000}"/>
    <cellStyle name="合計 3 2 2 3 7" xfId="13117" xr:uid="{00000000-0005-0000-0000-00003C070000}"/>
    <cellStyle name="合計 3 2 2 3 7 2" xfId="31673" xr:uid="{00000000-0005-0000-0000-0000F7270000}"/>
    <cellStyle name="合計 3 2 2 3 7 3" xfId="45756" xr:uid="{00000000-0005-0000-0000-0000F7270000}"/>
    <cellStyle name="合計 3 2 2 3 8" xfId="16643" xr:uid="{00000000-0005-0000-0000-00003C070000}"/>
    <cellStyle name="合計 3 2 2 3 8 2" xfId="35199" xr:uid="{00000000-0005-0000-0000-0000F8270000}"/>
    <cellStyle name="合計 3 2 2 3 9" xfId="13411" xr:uid="{00000000-0005-0000-0000-000015050000}"/>
    <cellStyle name="合計 3 2 2 3 9 2" xfId="31967" xr:uid="{00000000-0005-0000-0000-0000F9270000}"/>
    <cellStyle name="合計 3 2 2 4" xfId="2340" xr:uid="{00000000-0005-0000-0000-000015050000}"/>
    <cellStyle name="合計 3 2 2 4 10" xfId="23851" xr:uid="{00000000-0005-0000-0000-0000FA270000}"/>
    <cellStyle name="合計 3 2 2 4 11" xfId="55260" xr:uid="{00000000-0005-0000-0000-000015050000}"/>
    <cellStyle name="合計 3 2 2 4 2" xfId="5547" xr:uid="{00000000-0005-0000-0000-00003D070000}"/>
    <cellStyle name="合計 3 2 2 4 2 2" xfId="20533" xr:uid="{00000000-0005-0000-0000-0000B4080000}"/>
    <cellStyle name="合計 3 2 2 4 2 2 2" xfId="39085" xr:uid="{00000000-0005-0000-0000-0000FC270000}"/>
    <cellStyle name="合計 3 2 2 4 2 3" xfId="25964" xr:uid="{00000000-0005-0000-0000-0000FB270000}"/>
    <cellStyle name="合計 3 2 2 4 3" xfId="8234" xr:uid="{00000000-0005-0000-0000-00003D070000}"/>
    <cellStyle name="合計 3 2 2 4 3 2" xfId="28251" xr:uid="{00000000-0005-0000-0000-0000FD270000}"/>
    <cellStyle name="合計 3 2 2 4 4" xfId="3869" xr:uid="{00000000-0005-0000-0000-0000B8270000}"/>
    <cellStyle name="合計 3 2 2 4 5" xfId="11942" xr:uid="{00000000-0005-0000-0000-00003D070000}"/>
    <cellStyle name="合計 3 2 2 4 5 2" xfId="30506" xr:uid="{00000000-0005-0000-0000-0000FF270000}"/>
    <cellStyle name="合計 3 2 2 4 5 3" xfId="44650" xr:uid="{00000000-0005-0000-0000-0000FF270000}"/>
    <cellStyle name="合計 3 2 2 4 6" xfId="14365" xr:uid="{00000000-0005-0000-0000-00003D070000}"/>
    <cellStyle name="合計 3 2 2 4 6 2" xfId="32921" xr:uid="{00000000-0005-0000-0000-000000280000}"/>
    <cellStyle name="合計 3 2 2 4 7" xfId="14273" xr:uid="{00000000-0005-0000-0000-000015050000}"/>
    <cellStyle name="合計 3 2 2 4 7 2" xfId="32829" xr:uid="{00000000-0005-0000-0000-000001280000}"/>
    <cellStyle name="合計 3 2 2 4 8" xfId="14557" xr:uid="{00000000-0005-0000-0000-00003D070000}"/>
    <cellStyle name="合計 3 2 2 4 8 2" xfId="33113" xr:uid="{00000000-0005-0000-0000-000002280000}"/>
    <cellStyle name="合計 3 2 2 4 8 3" xfId="47091" xr:uid="{00000000-0005-0000-0000-000002280000}"/>
    <cellStyle name="合計 3 2 2 4 9" xfId="21442" xr:uid="{00000000-0005-0000-0000-000015050000}"/>
    <cellStyle name="合計 3 2 2 4 9 2" xfId="39982" xr:uid="{00000000-0005-0000-0000-000003280000}"/>
    <cellStyle name="合計 3 2 2 4 9 3" xfId="53330" xr:uid="{00000000-0005-0000-0000-000003280000}"/>
    <cellStyle name="合計 3 2 2 5" xfId="4511" xr:uid="{00000000-0005-0000-0000-00003A070000}"/>
    <cellStyle name="合計 3 2 2 5 2" xfId="25025" xr:uid="{00000000-0005-0000-0000-000004280000}"/>
    <cellStyle name="合計 3 2 2 6" xfId="3866" xr:uid="{00000000-0005-0000-0000-0000B5270000}"/>
    <cellStyle name="合計 3 2 2 7" xfId="13836" xr:uid="{00000000-0005-0000-0000-00003A070000}"/>
    <cellStyle name="合計 3 2 2 7 2" xfId="32392" xr:uid="{00000000-0005-0000-0000-000006280000}"/>
    <cellStyle name="合計 3 2 2 8" xfId="13461" xr:uid="{00000000-0005-0000-0000-00003A070000}"/>
    <cellStyle name="合計 3 2 2 8 2" xfId="32017" xr:uid="{00000000-0005-0000-0000-000007280000}"/>
    <cellStyle name="合計 3 2 2 9" xfId="18488" xr:uid="{00000000-0005-0000-0000-000015050000}"/>
    <cellStyle name="合計 3 2 2 9 2" xfId="37044" xr:uid="{00000000-0005-0000-0000-000008280000}"/>
    <cellStyle name="合計 3 2 3" xfId="1296" xr:uid="{00000000-0005-0000-0000-000016050000}"/>
    <cellStyle name="合計 3 2 3 10" xfId="19432" xr:uid="{00000000-0005-0000-0000-00003E070000}"/>
    <cellStyle name="合計 3 2 3 10 2" xfId="37988" xr:uid="{00000000-0005-0000-0000-00000A280000}"/>
    <cellStyle name="合計 3 2 3 10 3" xfId="51480" xr:uid="{00000000-0005-0000-0000-00000A280000}"/>
    <cellStyle name="合計 3 2 3 11" xfId="14391" xr:uid="{00000000-0005-0000-0000-000016050000}"/>
    <cellStyle name="合計 3 2 3 11 2" xfId="32947" xr:uid="{00000000-0005-0000-0000-00000B280000}"/>
    <cellStyle name="合計 3 2 3 11 3" xfId="46931" xr:uid="{00000000-0005-0000-0000-00000B280000}"/>
    <cellStyle name="合計 3 2 3 12" xfId="21514" xr:uid="{00000000-0005-0000-0000-000016050000}"/>
    <cellStyle name="合計 3 2 3 12 2" xfId="40054" xr:uid="{00000000-0005-0000-0000-00000C280000}"/>
    <cellStyle name="合計 3 2 3 12 3" xfId="53402" xr:uid="{00000000-0005-0000-0000-00000C280000}"/>
    <cellStyle name="合計 3 2 3 13" xfId="22251" xr:uid="{00000000-0005-0000-0000-00003E070000}"/>
    <cellStyle name="合計 3 2 3 13 2" xfId="40791" xr:uid="{00000000-0005-0000-0000-00000D280000}"/>
    <cellStyle name="合計 3 2 3 13 3" xfId="53993" xr:uid="{00000000-0005-0000-0000-00000D280000}"/>
    <cellStyle name="合計 3 2 3 14" xfId="23053" xr:uid="{00000000-0005-0000-0000-000009280000}"/>
    <cellStyle name="合計 3 2 3 15" xfId="24380" xr:uid="{00000000-0005-0000-0000-000009280000}"/>
    <cellStyle name="合計 3 2 3 16" xfId="54468" xr:uid="{00000000-0005-0000-0000-000016050000}"/>
    <cellStyle name="合計 3 2 3 2" xfId="2295" xr:uid="{00000000-0005-0000-0000-000016050000}"/>
    <cellStyle name="合計 3 2 3 2 10" xfId="15837" xr:uid="{00000000-0005-0000-0000-000016050000}"/>
    <cellStyle name="合計 3 2 3 2 10 2" xfId="34393" xr:uid="{00000000-0005-0000-0000-00000F280000}"/>
    <cellStyle name="合計 3 2 3 2 11" xfId="19938" xr:uid="{00000000-0005-0000-0000-00003F070000}"/>
    <cellStyle name="合計 3 2 3 2 11 2" xfId="38494" xr:uid="{00000000-0005-0000-0000-000010280000}"/>
    <cellStyle name="合計 3 2 3 2 11 3" xfId="51986" xr:uid="{00000000-0005-0000-0000-000010280000}"/>
    <cellStyle name="合計 3 2 3 2 12" xfId="23806" xr:uid="{00000000-0005-0000-0000-00000E280000}"/>
    <cellStyle name="合計 3 2 3 2 13" xfId="55215" xr:uid="{00000000-0005-0000-0000-000016050000}"/>
    <cellStyle name="合計 3 2 3 2 14" xfId="56502" xr:uid="{00000000-0005-0000-0000-00003F070000}"/>
    <cellStyle name="合計 3 2 3 2 2" xfId="5502" xr:uid="{00000000-0005-0000-0000-00003F070000}"/>
    <cellStyle name="合計 3 2 3 2 2 2" xfId="20488" xr:uid="{00000000-0005-0000-0000-0000B7080000}"/>
    <cellStyle name="合計 3 2 3 2 2 2 2" xfId="39040" xr:uid="{00000000-0005-0000-0000-000012280000}"/>
    <cellStyle name="合計 3 2 3 2 2 3" xfId="25919" xr:uid="{00000000-0005-0000-0000-000011280000}"/>
    <cellStyle name="合計 3 2 3 2 3" xfId="7468" xr:uid="{00000000-0005-0000-0000-00003F070000}"/>
    <cellStyle name="合計 3 2 3 2 3 2" xfId="27622" xr:uid="{00000000-0005-0000-0000-000013280000}"/>
    <cellStyle name="合計 3 2 3 2 4" xfId="4807" xr:uid="{00000000-0005-0000-0000-00003F070000}"/>
    <cellStyle name="合計 3 2 3 2 4 2" xfId="25276" xr:uid="{00000000-0005-0000-0000-000014280000}"/>
    <cellStyle name="合計 3 2 3 2 5" xfId="6884" xr:uid="{00000000-0005-0000-0000-00003F070000}"/>
    <cellStyle name="合計 3 2 3 2 5 2" xfId="27145" xr:uid="{00000000-0005-0000-0000-000015280000}"/>
    <cellStyle name="合計 3 2 3 2 6" xfId="10112" xr:uid="{00000000-0005-0000-0000-0000BA270000}"/>
    <cellStyle name="合計 3 2 3 2 7" xfId="11631" xr:uid="{00000000-0005-0000-0000-000016050000}"/>
    <cellStyle name="合計 3 2 3 2 7 2" xfId="30195" xr:uid="{00000000-0005-0000-0000-000017280000}"/>
    <cellStyle name="合計 3 2 3 2 8" xfId="14971" xr:uid="{00000000-0005-0000-0000-00003E070000}"/>
    <cellStyle name="合計 3 2 3 2 8 2" xfId="33527" xr:uid="{00000000-0005-0000-0000-000018280000}"/>
    <cellStyle name="合計 3 2 3 2 8 3" xfId="47485" xr:uid="{00000000-0005-0000-0000-000018280000}"/>
    <cellStyle name="合計 3 2 3 2 9" xfId="15524" xr:uid="{00000000-0005-0000-0000-00003F070000}"/>
    <cellStyle name="合計 3 2 3 2 9 2" xfId="34080" xr:uid="{00000000-0005-0000-0000-000019280000}"/>
    <cellStyle name="合計 3 2 3 3" xfId="2737" xr:uid="{00000000-0005-0000-0000-000016050000}"/>
    <cellStyle name="合計 3 2 3 3 10" xfId="18571" xr:uid="{00000000-0005-0000-0000-000040070000}"/>
    <cellStyle name="合計 3 2 3 3 10 2" xfId="37127" xr:uid="{00000000-0005-0000-0000-00001B280000}"/>
    <cellStyle name="合計 3 2 3 3 10 3" xfId="50629" xr:uid="{00000000-0005-0000-0000-00001B280000}"/>
    <cellStyle name="合計 3 2 3 3 11" xfId="55560" xr:uid="{00000000-0005-0000-0000-000016050000}"/>
    <cellStyle name="合計 3 2 3 3 2" xfId="5944" xr:uid="{00000000-0005-0000-0000-000040070000}"/>
    <cellStyle name="合計 3 2 3 3 2 2" xfId="26353" xr:uid="{00000000-0005-0000-0000-00001C280000}"/>
    <cellStyle name="合計 3 2 3 3 3" xfId="7910" xr:uid="{00000000-0005-0000-0000-000040070000}"/>
    <cellStyle name="合計 3 2 3 3 3 2" xfId="27949" xr:uid="{00000000-0005-0000-0000-00001D280000}"/>
    <cellStyle name="合計 3 2 3 3 4" xfId="8771" xr:uid="{00000000-0005-0000-0000-000040070000}"/>
    <cellStyle name="合計 3 2 3 3 4 2" xfId="28632" xr:uid="{00000000-0005-0000-0000-00001E280000}"/>
    <cellStyle name="合計 3 2 3 3 5" xfId="9627" xr:uid="{00000000-0005-0000-0000-000040070000}"/>
    <cellStyle name="合計 3 2 3 3 5 2" xfId="29228" xr:uid="{00000000-0005-0000-0000-00001F280000}"/>
    <cellStyle name="合計 3 2 3 3 6" xfId="10113" xr:uid="{00000000-0005-0000-0000-0000BB270000}"/>
    <cellStyle name="合計 3 2 3 3 7" xfId="12502" xr:uid="{00000000-0005-0000-0000-000040070000}"/>
    <cellStyle name="合計 3 2 3 3 7 2" xfId="31060" xr:uid="{00000000-0005-0000-0000-000021280000}"/>
    <cellStyle name="合計 3 2 3 3 7 3" xfId="45160" xr:uid="{00000000-0005-0000-0000-000021280000}"/>
    <cellStyle name="合計 3 2 3 3 8" xfId="16644" xr:uid="{00000000-0005-0000-0000-000040070000}"/>
    <cellStyle name="合計 3 2 3 3 8 2" xfId="35200" xr:uid="{00000000-0005-0000-0000-000022280000}"/>
    <cellStyle name="合計 3 2 3 3 9" xfId="18079" xr:uid="{00000000-0005-0000-0000-000016050000}"/>
    <cellStyle name="合計 3 2 3 3 9 2" xfId="36635" xr:uid="{00000000-0005-0000-0000-000023280000}"/>
    <cellStyle name="合計 3 2 3 4" xfId="2339" xr:uid="{00000000-0005-0000-0000-000016050000}"/>
    <cellStyle name="合計 3 2 3 4 10" xfId="23850" xr:uid="{00000000-0005-0000-0000-000024280000}"/>
    <cellStyle name="合計 3 2 3 4 11" xfId="55259" xr:uid="{00000000-0005-0000-0000-000016050000}"/>
    <cellStyle name="合計 3 2 3 4 2" xfId="5546" xr:uid="{00000000-0005-0000-0000-000041070000}"/>
    <cellStyle name="合計 3 2 3 4 2 2" xfId="20532" xr:uid="{00000000-0005-0000-0000-0000BA080000}"/>
    <cellStyle name="合計 3 2 3 4 2 2 2" xfId="39084" xr:uid="{00000000-0005-0000-0000-000026280000}"/>
    <cellStyle name="合計 3 2 3 4 2 3" xfId="25963" xr:uid="{00000000-0005-0000-0000-000025280000}"/>
    <cellStyle name="合計 3 2 3 4 3" xfId="8239" xr:uid="{00000000-0005-0000-0000-000041070000}"/>
    <cellStyle name="合計 3 2 3 4 3 2" xfId="28256" xr:uid="{00000000-0005-0000-0000-000027280000}"/>
    <cellStyle name="合計 3 2 3 4 4" xfId="10114" xr:uid="{00000000-0005-0000-0000-0000BC270000}"/>
    <cellStyle name="合計 3 2 3 4 5" xfId="12378" xr:uid="{00000000-0005-0000-0000-000041070000}"/>
    <cellStyle name="合計 3 2 3 4 5 2" xfId="30937" xr:uid="{00000000-0005-0000-0000-000029280000}"/>
    <cellStyle name="合計 3 2 3 4 5 3" xfId="45038" xr:uid="{00000000-0005-0000-0000-000029280000}"/>
    <cellStyle name="合計 3 2 3 4 6" xfId="13678" xr:uid="{00000000-0005-0000-0000-000041070000}"/>
    <cellStyle name="合計 3 2 3 4 6 2" xfId="32234" xr:uid="{00000000-0005-0000-0000-00002A280000}"/>
    <cellStyle name="合計 3 2 3 4 7" xfId="18148" xr:uid="{00000000-0005-0000-0000-000016050000}"/>
    <cellStyle name="合計 3 2 3 4 7 2" xfId="36704" xr:uid="{00000000-0005-0000-0000-00002B280000}"/>
    <cellStyle name="合計 3 2 3 4 8" xfId="12091" xr:uid="{00000000-0005-0000-0000-000041070000}"/>
    <cellStyle name="合計 3 2 3 4 8 2" xfId="30654" xr:uid="{00000000-0005-0000-0000-00002C280000}"/>
    <cellStyle name="合計 3 2 3 4 8 3" xfId="44797" xr:uid="{00000000-0005-0000-0000-00002C280000}"/>
    <cellStyle name="合計 3 2 3 4 9" xfId="21441" xr:uid="{00000000-0005-0000-0000-000016050000}"/>
    <cellStyle name="合計 3 2 3 4 9 2" xfId="39981" xr:uid="{00000000-0005-0000-0000-00002D280000}"/>
    <cellStyle name="合計 3 2 3 4 9 3" xfId="53329" xr:uid="{00000000-0005-0000-0000-00002D280000}"/>
    <cellStyle name="合計 3 2 3 5" xfId="4512" xr:uid="{00000000-0005-0000-0000-00003E070000}"/>
    <cellStyle name="合計 3 2 3 5 2" xfId="25026" xr:uid="{00000000-0005-0000-0000-00002E280000}"/>
    <cellStyle name="合計 3 2 3 6" xfId="3870" xr:uid="{00000000-0005-0000-0000-0000B9270000}"/>
    <cellStyle name="合計 3 2 3 7" xfId="15402" xr:uid="{00000000-0005-0000-0000-00003E070000}"/>
    <cellStyle name="合計 3 2 3 7 2" xfId="33958" xr:uid="{00000000-0005-0000-0000-000030280000}"/>
    <cellStyle name="合計 3 2 3 8" xfId="12147" xr:uid="{00000000-0005-0000-0000-00003E070000}"/>
    <cellStyle name="合計 3 2 3 8 2" xfId="30710" xr:uid="{00000000-0005-0000-0000-000031280000}"/>
    <cellStyle name="合計 3 2 3 9" xfId="18277" xr:uid="{00000000-0005-0000-0000-000016050000}"/>
    <cellStyle name="合計 3 2 3 9 2" xfId="36833" xr:uid="{00000000-0005-0000-0000-000032280000}"/>
    <cellStyle name="合計 3 2 4" xfId="2297" xr:uid="{00000000-0005-0000-0000-000014050000}"/>
    <cellStyle name="合計 3 2 4 10" xfId="18496" xr:uid="{00000000-0005-0000-0000-000014050000}"/>
    <cellStyle name="合計 3 2 4 10 2" xfId="37052" xr:uid="{00000000-0005-0000-0000-000034280000}"/>
    <cellStyle name="合計 3 2 4 11" xfId="18792" xr:uid="{00000000-0005-0000-0000-000042070000}"/>
    <cellStyle name="合計 3 2 4 11 2" xfId="37348" xr:uid="{00000000-0005-0000-0000-000035280000}"/>
    <cellStyle name="合計 3 2 4 11 3" xfId="50841" xr:uid="{00000000-0005-0000-0000-000035280000}"/>
    <cellStyle name="合計 3 2 4 12" xfId="23808" xr:uid="{00000000-0005-0000-0000-000033280000}"/>
    <cellStyle name="合計 3 2 4 13" xfId="55217" xr:uid="{00000000-0005-0000-0000-000014050000}"/>
    <cellStyle name="合計 3 2 4 14" xfId="56504" xr:uid="{00000000-0005-0000-0000-000042070000}"/>
    <cellStyle name="合計 3 2 4 2" xfId="5504" xr:uid="{00000000-0005-0000-0000-000042070000}"/>
    <cellStyle name="合計 3 2 4 2 2" xfId="20490" xr:uid="{00000000-0005-0000-0000-0000BC080000}"/>
    <cellStyle name="合計 3 2 4 2 2 2" xfId="39042" xr:uid="{00000000-0005-0000-0000-000037280000}"/>
    <cellStyle name="合計 3 2 4 2 3" xfId="25921" xr:uid="{00000000-0005-0000-0000-000036280000}"/>
    <cellStyle name="合計 3 2 4 3" xfId="7470" xr:uid="{00000000-0005-0000-0000-000042070000}"/>
    <cellStyle name="合計 3 2 4 3 2" xfId="27624" xr:uid="{00000000-0005-0000-0000-000038280000}"/>
    <cellStyle name="合計 3 2 4 4" xfId="4809" xr:uid="{00000000-0005-0000-0000-000042070000}"/>
    <cellStyle name="合計 3 2 4 4 2" xfId="25278" xr:uid="{00000000-0005-0000-0000-000039280000}"/>
    <cellStyle name="合計 3 2 4 5" xfId="8224" xr:uid="{00000000-0005-0000-0000-000042070000}"/>
    <cellStyle name="合計 3 2 4 5 2" xfId="28241" xr:uid="{00000000-0005-0000-0000-00003A280000}"/>
    <cellStyle name="合計 3 2 4 6" xfId="10115" xr:uid="{00000000-0005-0000-0000-0000BD270000}"/>
    <cellStyle name="合計 3 2 4 7" xfId="11629" xr:uid="{00000000-0005-0000-0000-000014050000}"/>
    <cellStyle name="合計 3 2 4 7 2" xfId="30193" xr:uid="{00000000-0005-0000-0000-00003C280000}"/>
    <cellStyle name="合計 3 2 4 8" xfId="14973" xr:uid="{00000000-0005-0000-0000-000041070000}"/>
    <cellStyle name="合計 3 2 4 8 2" xfId="33529" xr:uid="{00000000-0005-0000-0000-00003D280000}"/>
    <cellStyle name="合計 3 2 4 8 3" xfId="47487" xr:uid="{00000000-0005-0000-0000-00003D280000}"/>
    <cellStyle name="合計 3 2 4 9" xfId="15519" xr:uid="{00000000-0005-0000-0000-000042070000}"/>
    <cellStyle name="合計 3 2 4 9 2" xfId="34075" xr:uid="{00000000-0005-0000-0000-00003E280000}"/>
    <cellStyle name="合計 3 2 5" xfId="2735" xr:uid="{00000000-0005-0000-0000-000014050000}"/>
    <cellStyle name="合計 3 2 5 10" xfId="18712" xr:uid="{00000000-0005-0000-0000-000043070000}"/>
    <cellStyle name="合計 3 2 5 10 2" xfId="37268" xr:uid="{00000000-0005-0000-0000-000040280000}"/>
    <cellStyle name="合計 3 2 5 10 3" xfId="50765" xr:uid="{00000000-0005-0000-0000-000040280000}"/>
    <cellStyle name="合計 3 2 5 11" xfId="55558" xr:uid="{00000000-0005-0000-0000-000014050000}"/>
    <cellStyle name="合計 3 2 5 2" xfId="5942" xr:uid="{00000000-0005-0000-0000-000043070000}"/>
    <cellStyle name="合計 3 2 5 2 2" xfId="26351" xr:uid="{00000000-0005-0000-0000-000041280000}"/>
    <cellStyle name="合計 3 2 5 3" xfId="7908" xr:uid="{00000000-0005-0000-0000-000043070000}"/>
    <cellStyle name="合計 3 2 5 3 2" xfId="27947" xr:uid="{00000000-0005-0000-0000-000042280000}"/>
    <cellStyle name="合計 3 2 5 4" xfId="8769" xr:uid="{00000000-0005-0000-0000-000043070000}"/>
    <cellStyle name="合計 3 2 5 4 2" xfId="28630" xr:uid="{00000000-0005-0000-0000-000043280000}"/>
    <cellStyle name="合計 3 2 5 5" xfId="9625" xr:uid="{00000000-0005-0000-0000-000043070000}"/>
    <cellStyle name="合計 3 2 5 5 2" xfId="29226" xr:uid="{00000000-0005-0000-0000-000044280000}"/>
    <cellStyle name="合計 3 2 5 6" xfId="10116" xr:uid="{00000000-0005-0000-0000-0000BE270000}"/>
    <cellStyle name="合計 3 2 5 7" xfId="12550" xr:uid="{00000000-0005-0000-0000-000043070000}"/>
    <cellStyle name="合計 3 2 5 7 2" xfId="31106" xr:uid="{00000000-0005-0000-0000-000046280000}"/>
    <cellStyle name="合計 3 2 5 7 3" xfId="45206" xr:uid="{00000000-0005-0000-0000-000046280000}"/>
    <cellStyle name="合計 3 2 5 8" xfId="16642" xr:uid="{00000000-0005-0000-0000-000043070000}"/>
    <cellStyle name="合計 3 2 5 8 2" xfId="35198" xr:uid="{00000000-0005-0000-0000-000047280000}"/>
    <cellStyle name="合計 3 2 5 9" xfId="18115" xr:uid="{00000000-0005-0000-0000-000014050000}"/>
    <cellStyle name="合計 3 2 5 9 2" xfId="36671" xr:uid="{00000000-0005-0000-0000-000048280000}"/>
    <cellStyle name="合計 3 2 6" xfId="2341" xr:uid="{00000000-0005-0000-0000-000014050000}"/>
    <cellStyle name="合計 3 2 6 10" xfId="23852" xr:uid="{00000000-0005-0000-0000-000049280000}"/>
    <cellStyle name="合計 3 2 6 11" xfId="55261" xr:uid="{00000000-0005-0000-0000-000014050000}"/>
    <cellStyle name="合計 3 2 6 2" xfId="5548" xr:uid="{00000000-0005-0000-0000-000044070000}"/>
    <cellStyle name="合計 3 2 6 2 2" xfId="20534" xr:uid="{00000000-0005-0000-0000-0000BF080000}"/>
    <cellStyle name="合計 3 2 6 2 2 2" xfId="39086" xr:uid="{00000000-0005-0000-0000-00004B280000}"/>
    <cellStyle name="合計 3 2 6 2 3" xfId="25965" xr:uid="{00000000-0005-0000-0000-00004A280000}"/>
    <cellStyle name="合計 3 2 6 3" xfId="6912" xr:uid="{00000000-0005-0000-0000-000044070000}"/>
    <cellStyle name="合計 3 2 6 3 2" xfId="27173" xr:uid="{00000000-0005-0000-0000-00004C280000}"/>
    <cellStyle name="合計 3 2 6 4" xfId="10117" xr:uid="{00000000-0005-0000-0000-0000BF270000}"/>
    <cellStyle name="合計 3 2 6 5" xfId="13223" xr:uid="{00000000-0005-0000-0000-000044070000}"/>
    <cellStyle name="合計 3 2 6 5 2" xfId="31779" xr:uid="{00000000-0005-0000-0000-00004E280000}"/>
    <cellStyle name="合計 3 2 6 5 3" xfId="45861" xr:uid="{00000000-0005-0000-0000-00004E280000}"/>
    <cellStyle name="合計 3 2 6 6" xfId="14579" xr:uid="{00000000-0005-0000-0000-000044070000}"/>
    <cellStyle name="合計 3 2 6 6 2" xfId="33135" xr:uid="{00000000-0005-0000-0000-00004F280000}"/>
    <cellStyle name="合計 3 2 6 7" xfId="17366" xr:uid="{00000000-0005-0000-0000-000014050000}"/>
    <cellStyle name="合計 3 2 6 7 2" xfId="35922" xr:uid="{00000000-0005-0000-0000-000050280000}"/>
    <cellStyle name="合計 3 2 6 8" xfId="15586" xr:uid="{00000000-0005-0000-0000-000044070000}"/>
    <cellStyle name="合計 3 2 6 8 2" xfId="34142" xr:uid="{00000000-0005-0000-0000-000051280000}"/>
    <cellStyle name="合計 3 2 6 8 3" xfId="48034" xr:uid="{00000000-0005-0000-0000-000051280000}"/>
    <cellStyle name="合計 3 2 6 9" xfId="21443" xr:uid="{00000000-0005-0000-0000-000014050000}"/>
    <cellStyle name="合計 3 2 6 9 2" xfId="39983" xr:uid="{00000000-0005-0000-0000-000052280000}"/>
    <cellStyle name="合計 3 2 6 9 3" xfId="53331" xr:uid="{00000000-0005-0000-0000-000052280000}"/>
    <cellStyle name="合計 3 2 7" xfId="4510" xr:uid="{00000000-0005-0000-0000-000039070000}"/>
    <cellStyle name="合計 3 2 7 2" xfId="25024" xr:uid="{00000000-0005-0000-0000-000053280000}"/>
    <cellStyle name="合計 3 2 8" xfId="3865" xr:uid="{00000000-0005-0000-0000-0000B4270000}"/>
    <cellStyle name="合計 3 2 9" xfId="13798" xr:uid="{00000000-0005-0000-0000-000039070000}"/>
    <cellStyle name="合計 3 2 9 2" xfId="32354" xr:uid="{00000000-0005-0000-0000-000055280000}"/>
    <cellStyle name="合計 3 3" xfId="1297" xr:uid="{00000000-0005-0000-0000-000017050000}"/>
    <cellStyle name="合計 3 3 10" xfId="19178" xr:uid="{00000000-0005-0000-0000-000045070000}"/>
    <cellStyle name="合計 3 3 10 2" xfId="37734" xr:uid="{00000000-0005-0000-0000-000057280000}"/>
    <cellStyle name="合計 3 3 10 3" xfId="51226" xr:uid="{00000000-0005-0000-0000-000057280000}"/>
    <cellStyle name="合計 3 3 11" xfId="19850" xr:uid="{00000000-0005-0000-0000-000017050000}"/>
    <cellStyle name="合計 3 3 11 2" xfId="38406" xr:uid="{00000000-0005-0000-0000-000058280000}"/>
    <cellStyle name="合計 3 3 11 3" xfId="51898" xr:uid="{00000000-0005-0000-0000-000058280000}"/>
    <cellStyle name="合計 3 3 12" xfId="18808" xr:uid="{00000000-0005-0000-0000-000017050000}"/>
    <cellStyle name="合計 3 3 12 2" xfId="37364" xr:uid="{00000000-0005-0000-0000-000059280000}"/>
    <cellStyle name="合計 3 3 12 3" xfId="50857" xr:uid="{00000000-0005-0000-0000-000059280000}"/>
    <cellStyle name="合計 3 3 13" xfId="22252" xr:uid="{00000000-0005-0000-0000-000045070000}"/>
    <cellStyle name="合計 3 3 13 2" xfId="40792" xr:uid="{00000000-0005-0000-0000-00005A280000}"/>
    <cellStyle name="合計 3 3 13 3" xfId="53994" xr:uid="{00000000-0005-0000-0000-00005A280000}"/>
    <cellStyle name="合計 3 3 14" xfId="23054" xr:uid="{00000000-0005-0000-0000-000056280000}"/>
    <cellStyle name="合計 3 3 15" xfId="29929" xr:uid="{00000000-0005-0000-0000-000056280000}"/>
    <cellStyle name="合計 3 3 16" xfId="54469" xr:uid="{00000000-0005-0000-0000-000017050000}"/>
    <cellStyle name="合計 3 3 2" xfId="2294" xr:uid="{00000000-0005-0000-0000-000017050000}"/>
    <cellStyle name="合計 3 3 2 10" xfId="14844" xr:uid="{00000000-0005-0000-0000-000017050000}"/>
    <cellStyle name="合計 3 3 2 10 2" xfId="33400" xr:uid="{00000000-0005-0000-0000-00005C280000}"/>
    <cellStyle name="合計 3 3 2 11" xfId="14293" xr:uid="{00000000-0005-0000-0000-000046070000}"/>
    <cellStyle name="合計 3 3 2 11 2" xfId="32849" xr:uid="{00000000-0005-0000-0000-00005D280000}"/>
    <cellStyle name="合計 3 3 2 11 3" xfId="46841" xr:uid="{00000000-0005-0000-0000-00005D280000}"/>
    <cellStyle name="合計 3 3 2 12" xfId="23805" xr:uid="{00000000-0005-0000-0000-00005B280000}"/>
    <cellStyle name="合計 3 3 2 13" xfId="55214" xr:uid="{00000000-0005-0000-0000-000017050000}"/>
    <cellStyle name="合計 3 3 2 14" xfId="56501" xr:uid="{00000000-0005-0000-0000-000046070000}"/>
    <cellStyle name="合計 3 3 2 2" xfId="5501" xr:uid="{00000000-0005-0000-0000-000046070000}"/>
    <cellStyle name="合計 3 3 2 2 2" xfId="20487" xr:uid="{00000000-0005-0000-0000-0000C2080000}"/>
    <cellStyle name="合計 3 3 2 2 2 2" xfId="39039" xr:uid="{00000000-0005-0000-0000-00005F280000}"/>
    <cellStyle name="合計 3 3 2 2 3" xfId="25918" xr:uid="{00000000-0005-0000-0000-00005E280000}"/>
    <cellStyle name="合計 3 3 2 3" xfId="7467" xr:uid="{00000000-0005-0000-0000-000046070000}"/>
    <cellStyle name="合計 3 3 2 3 2" xfId="27621" xr:uid="{00000000-0005-0000-0000-000060280000}"/>
    <cellStyle name="合計 3 3 2 4" xfId="4806" xr:uid="{00000000-0005-0000-0000-000046070000}"/>
    <cellStyle name="合計 3 3 2 4 2" xfId="25275" xr:uid="{00000000-0005-0000-0000-000061280000}"/>
    <cellStyle name="合計 3 3 2 5" xfId="6883" xr:uid="{00000000-0005-0000-0000-000046070000}"/>
    <cellStyle name="合計 3 3 2 5 2" xfId="27144" xr:uid="{00000000-0005-0000-0000-000062280000}"/>
    <cellStyle name="合計 3 3 2 6" xfId="10119" xr:uid="{00000000-0005-0000-0000-0000C1270000}"/>
    <cellStyle name="合計 3 3 2 7" xfId="11632" xr:uid="{00000000-0005-0000-0000-000017050000}"/>
    <cellStyle name="合計 3 3 2 7 2" xfId="30196" xr:uid="{00000000-0005-0000-0000-000064280000}"/>
    <cellStyle name="合計 3 3 2 8" xfId="14970" xr:uid="{00000000-0005-0000-0000-000045070000}"/>
    <cellStyle name="合計 3 3 2 8 2" xfId="33526" xr:uid="{00000000-0005-0000-0000-000065280000}"/>
    <cellStyle name="合計 3 3 2 8 3" xfId="47484" xr:uid="{00000000-0005-0000-0000-000065280000}"/>
    <cellStyle name="合計 3 3 2 9" xfId="12181" xr:uid="{00000000-0005-0000-0000-000046070000}"/>
    <cellStyle name="合計 3 3 2 9 2" xfId="30744" xr:uid="{00000000-0005-0000-0000-000066280000}"/>
    <cellStyle name="合計 3 3 3" xfId="2738" xr:uid="{00000000-0005-0000-0000-000017050000}"/>
    <cellStyle name="合計 3 3 3 10" xfId="14421" xr:uid="{00000000-0005-0000-0000-000047070000}"/>
    <cellStyle name="合計 3 3 3 10 2" xfId="32977" xr:uid="{00000000-0005-0000-0000-000068280000}"/>
    <cellStyle name="合計 3 3 3 10 3" xfId="46961" xr:uid="{00000000-0005-0000-0000-000068280000}"/>
    <cellStyle name="合計 3 3 3 11" xfId="55561" xr:uid="{00000000-0005-0000-0000-000017050000}"/>
    <cellStyle name="合計 3 3 3 2" xfId="5945" xr:uid="{00000000-0005-0000-0000-000047070000}"/>
    <cellStyle name="合計 3 3 3 2 2" xfId="26354" xr:uid="{00000000-0005-0000-0000-000069280000}"/>
    <cellStyle name="合計 3 3 3 3" xfId="7911" xr:uid="{00000000-0005-0000-0000-000047070000}"/>
    <cellStyle name="合計 3 3 3 3 2" xfId="27950" xr:uid="{00000000-0005-0000-0000-00006A280000}"/>
    <cellStyle name="合計 3 3 3 4" xfId="8772" xr:uid="{00000000-0005-0000-0000-000047070000}"/>
    <cellStyle name="合計 3 3 3 4 2" xfId="28633" xr:uid="{00000000-0005-0000-0000-00006B280000}"/>
    <cellStyle name="合計 3 3 3 5" xfId="9628" xr:uid="{00000000-0005-0000-0000-000047070000}"/>
    <cellStyle name="合計 3 3 3 5 2" xfId="29229" xr:uid="{00000000-0005-0000-0000-00006C280000}"/>
    <cellStyle name="合計 3 3 3 6" xfId="10120" xr:uid="{00000000-0005-0000-0000-0000C2270000}"/>
    <cellStyle name="合計 3 3 3 7" xfId="12697" xr:uid="{00000000-0005-0000-0000-000047070000}"/>
    <cellStyle name="合計 3 3 3 7 2" xfId="31253" xr:uid="{00000000-0005-0000-0000-00006E280000}"/>
    <cellStyle name="合計 3 3 3 7 3" xfId="45347" xr:uid="{00000000-0005-0000-0000-00006E280000}"/>
    <cellStyle name="合計 3 3 3 8" xfId="16645" xr:uid="{00000000-0005-0000-0000-000047070000}"/>
    <cellStyle name="合計 3 3 3 8 2" xfId="35201" xr:uid="{00000000-0005-0000-0000-00006F280000}"/>
    <cellStyle name="合計 3 3 3 9" xfId="17993" xr:uid="{00000000-0005-0000-0000-000017050000}"/>
    <cellStyle name="合計 3 3 3 9 2" xfId="36549" xr:uid="{00000000-0005-0000-0000-000070280000}"/>
    <cellStyle name="合計 3 3 4" xfId="2338" xr:uid="{00000000-0005-0000-0000-000017050000}"/>
    <cellStyle name="合計 3 3 4 10" xfId="23849" xr:uid="{00000000-0005-0000-0000-000071280000}"/>
    <cellStyle name="合計 3 3 4 11" xfId="55258" xr:uid="{00000000-0005-0000-0000-000017050000}"/>
    <cellStyle name="合計 3 3 4 2" xfId="5545" xr:uid="{00000000-0005-0000-0000-000048070000}"/>
    <cellStyle name="合計 3 3 4 2 2" xfId="20531" xr:uid="{00000000-0005-0000-0000-0000C5080000}"/>
    <cellStyle name="合計 3 3 4 2 2 2" xfId="39083" xr:uid="{00000000-0005-0000-0000-000073280000}"/>
    <cellStyle name="合計 3 3 4 2 3" xfId="25962" xr:uid="{00000000-0005-0000-0000-000072280000}"/>
    <cellStyle name="合計 3 3 4 3" xfId="6911" xr:uid="{00000000-0005-0000-0000-000048070000}"/>
    <cellStyle name="合計 3 3 4 3 2" xfId="27172" xr:uid="{00000000-0005-0000-0000-000074280000}"/>
    <cellStyle name="合計 3 3 4 4" xfId="10121" xr:uid="{00000000-0005-0000-0000-0000C3270000}"/>
    <cellStyle name="合計 3 3 4 5" xfId="11748" xr:uid="{00000000-0005-0000-0000-000048070000}"/>
    <cellStyle name="合計 3 3 4 5 2" xfId="30312" xr:uid="{00000000-0005-0000-0000-000076280000}"/>
    <cellStyle name="合計 3 3 4 5 3" xfId="44459" xr:uid="{00000000-0005-0000-0000-000076280000}"/>
    <cellStyle name="合計 3 3 4 6" xfId="12266" xr:uid="{00000000-0005-0000-0000-000048070000}"/>
    <cellStyle name="合計 3 3 4 6 2" xfId="30827" xr:uid="{00000000-0005-0000-0000-000077280000}"/>
    <cellStyle name="合計 3 3 4 7" xfId="17964" xr:uid="{00000000-0005-0000-0000-000017050000}"/>
    <cellStyle name="合計 3 3 4 7 2" xfId="36520" xr:uid="{00000000-0005-0000-0000-000078280000}"/>
    <cellStyle name="合計 3 3 4 8" xfId="15365" xr:uid="{00000000-0005-0000-0000-000048070000}"/>
    <cellStyle name="合計 3 3 4 8 2" xfId="33921" xr:uid="{00000000-0005-0000-0000-000079280000}"/>
    <cellStyle name="合計 3 3 4 8 3" xfId="47852" xr:uid="{00000000-0005-0000-0000-000079280000}"/>
    <cellStyle name="合計 3 3 4 9" xfId="21440" xr:uid="{00000000-0005-0000-0000-000017050000}"/>
    <cellStyle name="合計 3 3 4 9 2" xfId="39980" xr:uid="{00000000-0005-0000-0000-00007A280000}"/>
    <cellStyle name="合計 3 3 4 9 3" xfId="53328" xr:uid="{00000000-0005-0000-0000-00007A280000}"/>
    <cellStyle name="合計 3 3 5" xfId="4513" xr:uid="{00000000-0005-0000-0000-000045070000}"/>
    <cellStyle name="合計 3 3 5 2" xfId="25027" xr:uid="{00000000-0005-0000-0000-00007B280000}"/>
    <cellStyle name="合計 3 3 6" xfId="10118" xr:uid="{00000000-0005-0000-0000-0000C0270000}"/>
    <cellStyle name="合計 3 3 7" xfId="15006" xr:uid="{00000000-0005-0000-0000-000045070000}"/>
    <cellStyle name="合計 3 3 7 2" xfId="33562" xr:uid="{00000000-0005-0000-0000-00007D280000}"/>
    <cellStyle name="合計 3 3 8" xfId="17677" xr:uid="{00000000-0005-0000-0000-000045070000}"/>
    <cellStyle name="合計 3 3 8 2" xfId="36233" xr:uid="{00000000-0005-0000-0000-00007E280000}"/>
    <cellStyle name="合計 3 3 9" xfId="17647" xr:uid="{00000000-0005-0000-0000-000017050000}"/>
    <cellStyle name="合計 3 3 9 2" xfId="36203" xr:uid="{00000000-0005-0000-0000-00007F280000}"/>
    <cellStyle name="合計 3 4" xfId="1298" xr:uid="{00000000-0005-0000-0000-000018050000}"/>
    <cellStyle name="合計 3 4 10" xfId="18931" xr:uid="{00000000-0005-0000-0000-000049070000}"/>
    <cellStyle name="合計 3 4 10 2" xfId="37487" xr:uid="{00000000-0005-0000-0000-000081280000}"/>
    <cellStyle name="合計 3 4 10 3" xfId="50979" xr:uid="{00000000-0005-0000-0000-000081280000}"/>
    <cellStyle name="合計 3 4 11" xfId="18965" xr:uid="{00000000-0005-0000-0000-000018050000}"/>
    <cellStyle name="合計 3 4 11 2" xfId="37521" xr:uid="{00000000-0005-0000-0000-000082280000}"/>
    <cellStyle name="合計 3 4 11 3" xfId="51013" xr:uid="{00000000-0005-0000-0000-000082280000}"/>
    <cellStyle name="合計 3 4 12" xfId="18695" xr:uid="{00000000-0005-0000-0000-000018050000}"/>
    <cellStyle name="合計 3 4 12 2" xfId="37251" xr:uid="{00000000-0005-0000-0000-000083280000}"/>
    <cellStyle name="合計 3 4 12 3" xfId="50748" xr:uid="{00000000-0005-0000-0000-000083280000}"/>
    <cellStyle name="合計 3 4 13" xfId="22253" xr:uid="{00000000-0005-0000-0000-000049070000}"/>
    <cellStyle name="合計 3 4 13 2" xfId="40793" xr:uid="{00000000-0005-0000-0000-000084280000}"/>
    <cellStyle name="合計 3 4 13 3" xfId="53995" xr:uid="{00000000-0005-0000-0000-000084280000}"/>
    <cellStyle name="合計 3 4 14" xfId="23055" xr:uid="{00000000-0005-0000-0000-000080280000}"/>
    <cellStyle name="合計 3 4 15" xfId="29928" xr:uid="{00000000-0005-0000-0000-000080280000}"/>
    <cellStyle name="合計 3 4 16" xfId="54470" xr:uid="{00000000-0005-0000-0000-000018050000}"/>
    <cellStyle name="合計 3 4 2" xfId="2293" xr:uid="{00000000-0005-0000-0000-000018050000}"/>
    <cellStyle name="合計 3 4 2 10" xfId="17674" xr:uid="{00000000-0005-0000-0000-000018050000}"/>
    <cellStyle name="合計 3 4 2 10 2" xfId="36230" xr:uid="{00000000-0005-0000-0000-000086280000}"/>
    <cellStyle name="合計 3 4 2 11" xfId="17478" xr:uid="{00000000-0005-0000-0000-00004A070000}"/>
    <cellStyle name="合計 3 4 2 11 2" xfId="36034" xr:uid="{00000000-0005-0000-0000-000087280000}"/>
    <cellStyle name="合計 3 4 2 11 3" xfId="49674" xr:uid="{00000000-0005-0000-0000-000087280000}"/>
    <cellStyle name="合計 3 4 2 12" xfId="23804" xr:uid="{00000000-0005-0000-0000-000085280000}"/>
    <cellStyle name="合計 3 4 2 13" xfId="55213" xr:uid="{00000000-0005-0000-0000-000018050000}"/>
    <cellStyle name="合計 3 4 2 14" xfId="56500" xr:uid="{00000000-0005-0000-0000-00004A070000}"/>
    <cellStyle name="合計 3 4 2 2" xfId="5500" xr:uid="{00000000-0005-0000-0000-00004A070000}"/>
    <cellStyle name="合計 3 4 2 2 2" xfId="20486" xr:uid="{00000000-0005-0000-0000-0000C8080000}"/>
    <cellStyle name="合計 3 4 2 2 2 2" xfId="39038" xr:uid="{00000000-0005-0000-0000-000089280000}"/>
    <cellStyle name="合計 3 4 2 2 3" xfId="25917" xr:uid="{00000000-0005-0000-0000-000088280000}"/>
    <cellStyle name="合計 3 4 2 3" xfId="7466" xr:uid="{00000000-0005-0000-0000-00004A070000}"/>
    <cellStyle name="合計 3 4 2 3 2" xfId="27620" xr:uid="{00000000-0005-0000-0000-00008A280000}"/>
    <cellStyle name="合計 3 4 2 4" xfId="4805" xr:uid="{00000000-0005-0000-0000-00004A070000}"/>
    <cellStyle name="合計 3 4 2 4 2" xfId="25274" xr:uid="{00000000-0005-0000-0000-00008B280000}"/>
    <cellStyle name="合計 3 4 2 5" xfId="8216" xr:uid="{00000000-0005-0000-0000-00004A070000}"/>
    <cellStyle name="合計 3 4 2 5 2" xfId="28233" xr:uid="{00000000-0005-0000-0000-00008C280000}"/>
    <cellStyle name="合計 3 4 2 6" xfId="10123" xr:uid="{00000000-0005-0000-0000-0000C5270000}"/>
    <cellStyle name="合計 3 4 2 7" xfId="11633" xr:uid="{00000000-0005-0000-0000-000018050000}"/>
    <cellStyle name="合計 3 4 2 7 2" xfId="30197" xr:uid="{00000000-0005-0000-0000-00008E280000}"/>
    <cellStyle name="合計 3 4 2 8" xfId="14969" xr:uid="{00000000-0005-0000-0000-000049070000}"/>
    <cellStyle name="合計 3 4 2 8 2" xfId="33525" xr:uid="{00000000-0005-0000-0000-00008F280000}"/>
    <cellStyle name="合計 3 4 2 8 3" xfId="47483" xr:uid="{00000000-0005-0000-0000-00008F280000}"/>
    <cellStyle name="合計 3 4 2 9" xfId="15691" xr:uid="{00000000-0005-0000-0000-00004A070000}"/>
    <cellStyle name="合計 3 4 2 9 2" xfId="34247" xr:uid="{00000000-0005-0000-0000-000090280000}"/>
    <cellStyle name="合計 3 4 3" xfId="2739" xr:uid="{00000000-0005-0000-0000-000018050000}"/>
    <cellStyle name="合計 3 4 3 10" xfId="18452" xr:uid="{00000000-0005-0000-0000-00004B070000}"/>
    <cellStyle name="合計 3 4 3 10 2" xfId="37008" xr:uid="{00000000-0005-0000-0000-000092280000}"/>
    <cellStyle name="合計 3 4 3 10 3" xfId="50524" xr:uid="{00000000-0005-0000-0000-000092280000}"/>
    <cellStyle name="合計 3 4 3 11" xfId="55562" xr:uid="{00000000-0005-0000-0000-000018050000}"/>
    <cellStyle name="合計 3 4 3 2" xfId="5946" xr:uid="{00000000-0005-0000-0000-00004B070000}"/>
    <cellStyle name="合計 3 4 3 2 2" xfId="26355" xr:uid="{00000000-0005-0000-0000-000093280000}"/>
    <cellStyle name="合計 3 4 3 3" xfId="7912" xr:uid="{00000000-0005-0000-0000-00004B070000}"/>
    <cellStyle name="合計 3 4 3 3 2" xfId="27951" xr:uid="{00000000-0005-0000-0000-000094280000}"/>
    <cellStyle name="合計 3 4 3 4" xfId="8773" xr:uid="{00000000-0005-0000-0000-00004B070000}"/>
    <cellStyle name="合計 3 4 3 4 2" xfId="28634" xr:uid="{00000000-0005-0000-0000-000095280000}"/>
    <cellStyle name="合計 3 4 3 5" xfId="9629" xr:uid="{00000000-0005-0000-0000-00004B070000}"/>
    <cellStyle name="合計 3 4 3 5 2" xfId="29230" xr:uid="{00000000-0005-0000-0000-000096280000}"/>
    <cellStyle name="合計 3 4 3 6" xfId="10124" xr:uid="{00000000-0005-0000-0000-0000C6270000}"/>
    <cellStyle name="合計 3 4 3 7" xfId="12551" xr:uid="{00000000-0005-0000-0000-00004B070000}"/>
    <cellStyle name="合計 3 4 3 7 2" xfId="31107" xr:uid="{00000000-0005-0000-0000-000098280000}"/>
    <cellStyle name="合計 3 4 3 7 3" xfId="45207" xr:uid="{00000000-0005-0000-0000-000098280000}"/>
    <cellStyle name="合計 3 4 3 8" xfId="16646" xr:uid="{00000000-0005-0000-0000-00004B070000}"/>
    <cellStyle name="合計 3 4 3 8 2" xfId="35202" xr:uid="{00000000-0005-0000-0000-000099280000}"/>
    <cellStyle name="合計 3 4 3 9" xfId="15324" xr:uid="{00000000-0005-0000-0000-000018050000}"/>
    <cellStyle name="合計 3 4 3 9 2" xfId="33880" xr:uid="{00000000-0005-0000-0000-00009A280000}"/>
    <cellStyle name="合計 3 4 4" xfId="2337" xr:uid="{00000000-0005-0000-0000-000018050000}"/>
    <cellStyle name="合計 3 4 4 10" xfId="23848" xr:uid="{00000000-0005-0000-0000-00009B280000}"/>
    <cellStyle name="合計 3 4 4 11" xfId="55257" xr:uid="{00000000-0005-0000-0000-000018050000}"/>
    <cellStyle name="合計 3 4 4 2" xfId="5544" xr:uid="{00000000-0005-0000-0000-00004C070000}"/>
    <cellStyle name="合計 3 4 4 2 2" xfId="20530" xr:uid="{00000000-0005-0000-0000-0000CB080000}"/>
    <cellStyle name="合計 3 4 4 2 2 2" xfId="39082" xr:uid="{00000000-0005-0000-0000-00009D280000}"/>
    <cellStyle name="合計 3 4 4 2 3" xfId="25961" xr:uid="{00000000-0005-0000-0000-00009C280000}"/>
    <cellStyle name="合計 3 4 4 3" xfId="8238" xr:uid="{00000000-0005-0000-0000-00004C070000}"/>
    <cellStyle name="合計 3 4 4 3 2" xfId="28255" xr:uid="{00000000-0005-0000-0000-00009E280000}"/>
    <cellStyle name="合計 3 4 4 4" xfId="10125" xr:uid="{00000000-0005-0000-0000-0000C7270000}"/>
    <cellStyle name="合計 3 4 4 5" xfId="11907" xr:uid="{00000000-0005-0000-0000-00004C070000}"/>
    <cellStyle name="合計 3 4 4 5 2" xfId="30471" xr:uid="{00000000-0005-0000-0000-0000A0280000}"/>
    <cellStyle name="合計 3 4 4 5 3" xfId="44616" xr:uid="{00000000-0005-0000-0000-0000A0280000}"/>
    <cellStyle name="合計 3 4 4 6" xfId="13506" xr:uid="{00000000-0005-0000-0000-00004C070000}"/>
    <cellStyle name="合計 3 4 4 6 2" xfId="32062" xr:uid="{00000000-0005-0000-0000-0000A1280000}"/>
    <cellStyle name="合計 3 4 4 7" xfId="14027" xr:uid="{00000000-0005-0000-0000-000018050000}"/>
    <cellStyle name="合計 3 4 4 7 2" xfId="32583" xr:uid="{00000000-0005-0000-0000-0000A2280000}"/>
    <cellStyle name="合計 3 4 4 8" xfId="18521" xr:uid="{00000000-0005-0000-0000-00004C070000}"/>
    <cellStyle name="合計 3 4 4 8 2" xfId="37077" xr:uid="{00000000-0005-0000-0000-0000A3280000}"/>
    <cellStyle name="合計 3 4 4 8 3" xfId="50581" xr:uid="{00000000-0005-0000-0000-0000A3280000}"/>
    <cellStyle name="合計 3 4 4 9" xfId="21439" xr:uid="{00000000-0005-0000-0000-000018050000}"/>
    <cellStyle name="合計 3 4 4 9 2" xfId="39979" xr:uid="{00000000-0005-0000-0000-0000A4280000}"/>
    <cellStyle name="合計 3 4 4 9 3" xfId="53327" xr:uid="{00000000-0005-0000-0000-0000A4280000}"/>
    <cellStyle name="合計 3 4 5" xfId="4514" xr:uid="{00000000-0005-0000-0000-000049070000}"/>
    <cellStyle name="合計 3 4 5 2" xfId="25028" xr:uid="{00000000-0005-0000-0000-0000A5280000}"/>
    <cellStyle name="合計 3 4 6" xfId="10122" xr:uid="{00000000-0005-0000-0000-0000C4270000}"/>
    <cellStyle name="合計 3 4 7" xfId="13796" xr:uid="{00000000-0005-0000-0000-000049070000}"/>
    <cellStyle name="合計 3 4 7 2" xfId="32352" xr:uid="{00000000-0005-0000-0000-0000A7280000}"/>
    <cellStyle name="合計 3 4 8" xfId="12135" xr:uid="{00000000-0005-0000-0000-000049070000}"/>
    <cellStyle name="合計 3 4 8 2" xfId="30698" xr:uid="{00000000-0005-0000-0000-0000A8280000}"/>
    <cellStyle name="合計 3 4 9" xfId="17518" xr:uid="{00000000-0005-0000-0000-000018050000}"/>
    <cellStyle name="合計 3 4 9 2" xfId="36074" xr:uid="{00000000-0005-0000-0000-0000A9280000}"/>
    <cellStyle name="合計 3 5" xfId="2298" xr:uid="{00000000-0005-0000-0000-000013050000}"/>
    <cellStyle name="合計 3 5 10" xfId="15857" xr:uid="{00000000-0005-0000-0000-000013050000}"/>
    <cellStyle name="合計 3 5 10 2" xfId="34413" xr:uid="{00000000-0005-0000-0000-0000AB280000}"/>
    <cellStyle name="合計 3 5 11" xfId="13270" xr:uid="{00000000-0005-0000-0000-00004D070000}"/>
    <cellStyle name="合計 3 5 11 2" xfId="31826" xr:uid="{00000000-0005-0000-0000-0000AC280000}"/>
    <cellStyle name="合計 3 5 11 3" xfId="45908" xr:uid="{00000000-0005-0000-0000-0000AC280000}"/>
    <cellStyle name="合計 3 5 12" xfId="23809" xr:uid="{00000000-0005-0000-0000-0000AA280000}"/>
    <cellStyle name="合計 3 5 13" xfId="55218" xr:uid="{00000000-0005-0000-0000-000013050000}"/>
    <cellStyle name="合計 3 5 14" xfId="56505" xr:uid="{00000000-0005-0000-0000-00004D070000}"/>
    <cellStyle name="合計 3 5 2" xfId="5505" xr:uid="{00000000-0005-0000-0000-00004D070000}"/>
    <cellStyle name="合計 3 5 2 2" xfId="20491" xr:uid="{00000000-0005-0000-0000-0000CD080000}"/>
    <cellStyle name="合計 3 5 2 2 2" xfId="39043" xr:uid="{00000000-0005-0000-0000-0000AE280000}"/>
    <cellStyle name="合計 3 5 2 3" xfId="25922" xr:uid="{00000000-0005-0000-0000-0000AD280000}"/>
    <cellStyle name="合計 3 5 3" xfId="7471" xr:uid="{00000000-0005-0000-0000-00004D070000}"/>
    <cellStyle name="合計 3 5 3 2" xfId="27625" xr:uid="{00000000-0005-0000-0000-0000AF280000}"/>
    <cellStyle name="合計 3 5 4" xfId="4810" xr:uid="{00000000-0005-0000-0000-00004D070000}"/>
    <cellStyle name="合計 3 5 4 2" xfId="25279" xr:uid="{00000000-0005-0000-0000-0000B0280000}"/>
    <cellStyle name="合計 3 5 5" xfId="6886" xr:uid="{00000000-0005-0000-0000-00004D070000}"/>
    <cellStyle name="合計 3 5 5 2" xfId="27147" xr:uid="{00000000-0005-0000-0000-0000B1280000}"/>
    <cellStyle name="合計 3 5 6" xfId="10126" xr:uid="{00000000-0005-0000-0000-0000C8270000}"/>
    <cellStyle name="合計 3 5 7" xfId="11628" xr:uid="{00000000-0005-0000-0000-000013050000}"/>
    <cellStyle name="合計 3 5 7 2" xfId="30192" xr:uid="{00000000-0005-0000-0000-0000B3280000}"/>
    <cellStyle name="合計 3 5 8" xfId="14974" xr:uid="{00000000-0005-0000-0000-00004C070000}"/>
    <cellStyle name="合計 3 5 8 2" xfId="33530" xr:uid="{00000000-0005-0000-0000-0000B4280000}"/>
    <cellStyle name="合計 3 5 8 3" xfId="47488" xr:uid="{00000000-0005-0000-0000-0000B4280000}"/>
    <cellStyle name="合計 3 5 9" xfId="15687" xr:uid="{00000000-0005-0000-0000-00004D070000}"/>
    <cellStyle name="合計 3 5 9 2" xfId="34243" xr:uid="{00000000-0005-0000-0000-0000B5280000}"/>
    <cellStyle name="合計 3 6" xfId="2734" xr:uid="{00000000-0005-0000-0000-000013050000}"/>
    <cellStyle name="合計 3 6 10" xfId="18541" xr:uid="{00000000-0005-0000-0000-00004E070000}"/>
    <cellStyle name="合計 3 6 10 2" xfId="37097" xr:uid="{00000000-0005-0000-0000-0000B7280000}"/>
    <cellStyle name="合計 3 6 10 3" xfId="50599" xr:uid="{00000000-0005-0000-0000-0000B7280000}"/>
    <cellStyle name="合計 3 6 11" xfId="55557" xr:uid="{00000000-0005-0000-0000-000013050000}"/>
    <cellStyle name="合計 3 6 2" xfId="5941" xr:uid="{00000000-0005-0000-0000-00004E070000}"/>
    <cellStyle name="合計 3 6 2 2" xfId="26350" xr:uid="{00000000-0005-0000-0000-0000B8280000}"/>
    <cellStyle name="合計 3 6 3" xfId="7907" xr:uid="{00000000-0005-0000-0000-00004E070000}"/>
    <cellStyle name="合計 3 6 3 2" xfId="27946" xr:uid="{00000000-0005-0000-0000-0000B9280000}"/>
    <cellStyle name="合計 3 6 4" xfId="8768" xr:uid="{00000000-0005-0000-0000-00004E070000}"/>
    <cellStyle name="合計 3 6 4 2" xfId="28629" xr:uid="{00000000-0005-0000-0000-0000BA280000}"/>
    <cellStyle name="合計 3 6 5" xfId="9624" xr:uid="{00000000-0005-0000-0000-00004E070000}"/>
    <cellStyle name="合計 3 6 5 2" xfId="29225" xr:uid="{00000000-0005-0000-0000-0000BB280000}"/>
    <cellStyle name="合計 3 6 6" xfId="10127" xr:uid="{00000000-0005-0000-0000-0000C9270000}"/>
    <cellStyle name="合計 3 6 7" xfId="12696" xr:uid="{00000000-0005-0000-0000-00004E070000}"/>
    <cellStyle name="合計 3 6 7 2" xfId="31252" xr:uid="{00000000-0005-0000-0000-0000BD280000}"/>
    <cellStyle name="合計 3 6 7 3" xfId="45346" xr:uid="{00000000-0005-0000-0000-0000BD280000}"/>
    <cellStyle name="合計 3 6 8" xfId="16641" xr:uid="{00000000-0005-0000-0000-00004E070000}"/>
    <cellStyle name="合計 3 6 8 2" xfId="35197" xr:uid="{00000000-0005-0000-0000-0000BE280000}"/>
    <cellStyle name="合計 3 6 9" xfId="12346" xr:uid="{00000000-0005-0000-0000-000013050000}"/>
    <cellStyle name="合計 3 6 9 2" xfId="30907" xr:uid="{00000000-0005-0000-0000-0000BF280000}"/>
    <cellStyle name="合計 3 7" xfId="2342" xr:uid="{00000000-0005-0000-0000-000013050000}"/>
    <cellStyle name="合計 3 7 10" xfId="23853" xr:uid="{00000000-0005-0000-0000-0000C0280000}"/>
    <cellStyle name="合計 3 7 11" xfId="55262" xr:uid="{00000000-0005-0000-0000-000013050000}"/>
    <cellStyle name="合計 3 7 2" xfId="5549" xr:uid="{00000000-0005-0000-0000-00004F070000}"/>
    <cellStyle name="合計 3 7 2 2" xfId="20535" xr:uid="{00000000-0005-0000-0000-0000D0080000}"/>
    <cellStyle name="合計 3 7 2 2 2" xfId="39087" xr:uid="{00000000-0005-0000-0000-0000C2280000}"/>
    <cellStyle name="合計 3 7 2 3" xfId="25966" xr:uid="{00000000-0005-0000-0000-0000C1280000}"/>
    <cellStyle name="合計 3 7 3" xfId="6913" xr:uid="{00000000-0005-0000-0000-00004F070000}"/>
    <cellStyle name="合計 3 7 3 2" xfId="27174" xr:uid="{00000000-0005-0000-0000-0000C3280000}"/>
    <cellStyle name="合計 3 7 4" xfId="10128" xr:uid="{00000000-0005-0000-0000-0000CA270000}"/>
    <cellStyle name="合計 3 7 5" xfId="13222" xr:uid="{00000000-0005-0000-0000-00004F070000}"/>
    <cellStyle name="合計 3 7 5 2" xfId="31778" xr:uid="{00000000-0005-0000-0000-0000C5280000}"/>
    <cellStyle name="合計 3 7 5 3" xfId="45860" xr:uid="{00000000-0005-0000-0000-0000C5280000}"/>
    <cellStyle name="合計 3 7 6" xfId="13679" xr:uid="{00000000-0005-0000-0000-00004F070000}"/>
    <cellStyle name="合計 3 7 6 2" xfId="32235" xr:uid="{00000000-0005-0000-0000-0000C6280000}"/>
    <cellStyle name="合計 3 7 7" xfId="11671" xr:uid="{00000000-0005-0000-0000-000013050000}"/>
    <cellStyle name="合計 3 7 7 2" xfId="30235" xr:uid="{00000000-0005-0000-0000-0000C7280000}"/>
    <cellStyle name="合計 3 7 8" xfId="17620" xr:uid="{00000000-0005-0000-0000-00004F070000}"/>
    <cellStyle name="合計 3 7 8 2" xfId="36176" xr:uid="{00000000-0005-0000-0000-0000C8280000}"/>
    <cellStyle name="合計 3 7 8 3" xfId="49804" xr:uid="{00000000-0005-0000-0000-0000C8280000}"/>
    <cellStyle name="合計 3 7 9" xfId="21444" xr:uid="{00000000-0005-0000-0000-000013050000}"/>
    <cellStyle name="合計 3 7 9 2" xfId="39984" xr:uid="{00000000-0005-0000-0000-0000C9280000}"/>
    <cellStyle name="合計 3 7 9 3" xfId="53332" xr:uid="{00000000-0005-0000-0000-0000C9280000}"/>
    <cellStyle name="合計 3 8" xfId="4509" xr:uid="{00000000-0005-0000-0000-000038070000}"/>
    <cellStyle name="合計 3 8 2" xfId="25023" xr:uid="{00000000-0005-0000-0000-0000CA280000}"/>
    <cellStyle name="合計 3 9" xfId="3864" xr:uid="{00000000-0005-0000-0000-0000B3270000}"/>
    <cellStyle name="合計 4" xfId="1299" xr:uid="{00000000-0005-0000-0000-000019050000}"/>
    <cellStyle name="合計 4 10" xfId="15403" xr:uid="{00000000-0005-0000-0000-000050070000}"/>
    <cellStyle name="合計 4 10 2" xfId="33959" xr:uid="{00000000-0005-0000-0000-0000CD280000}"/>
    <cellStyle name="合計 4 11" xfId="15943" xr:uid="{00000000-0005-0000-0000-000050070000}"/>
    <cellStyle name="合計 4 11 2" xfId="34499" xr:uid="{00000000-0005-0000-0000-0000CE280000}"/>
    <cellStyle name="合計 4 12" xfId="18059" xr:uid="{00000000-0005-0000-0000-000019050000}"/>
    <cellStyle name="合計 4 12 2" xfId="36615" xr:uid="{00000000-0005-0000-0000-0000CF280000}"/>
    <cellStyle name="合計 4 13" xfId="19062" xr:uid="{00000000-0005-0000-0000-000050070000}"/>
    <cellStyle name="合計 4 13 2" xfId="37618" xr:uid="{00000000-0005-0000-0000-0000D0280000}"/>
    <cellStyle name="合計 4 13 3" xfId="51110" xr:uid="{00000000-0005-0000-0000-0000D0280000}"/>
    <cellStyle name="合計 4 14" xfId="18318" xr:uid="{00000000-0005-0000-0000-000019050000}"/>
    <cellStyle name="合計 4 14 2" xfId="36874" xr:uid="{00000000-0005-0000-0000-0000D1280000}"/>
    <cellStyle name="合計 4 14 3" xfId="50403" xr:uid="{00000000-0005-0000-0000-0000D1280000}"/>
    <cellStyle name="合計 4 15" xfId="15860" xr:uid="{00000000-0005-0000-0000-000019050000}"/>
    <cellStyle name="合計 4 15 2" xfId="34416" xr:uid="{00000000-0005-0000-0000-0000D2280000}"/>
    <cellStyle name="合計 4 15 3" xfId="48266" xr:uid="{00000000-0005-0000-0000-0000D2280000}"/>
    <cellStyle name="合計 4 16" xfId="22254" xr:uid="{00000000-0005-0000-0000-000050070000}"/>
    <cellStyle name="合計 4 16 2" xfId="40794" xr:uid="{00000000-0005-0000-0000-0000D3280000}"/>
    <cellStyle name="合計 4 16 3" xfId="53996" xr:uid="{00000000-0005-0000-0000-0000D3280000}"/>
    <cellStyle name="合計 4 17" xfId="23056" xr:uid="{00000000-0005-0000-0000-0000CC280000}"/>
    <cellStyle name="合計 4 18" xfId="29924" xr:uid="{00000000-0005-0000-0000-0000CC280000}"/>
    <cellStyle name="合計 4 19" xfId="54471" xr:uid="{00000000-0005-0000-0000-000019050000}"/>
    <cellStyle name="合計 4 2" xfId="1300" xr:uid="{00000000-0005-0000-0000-00001A050000}"/>
    <cellStyle name="合計 4 2 10" xfId="18326" xr:uid="{00000000-0005-0000-0000-000051070000}"/>
    <cellStyle name="合計 4 2 10 2" xfId="36882" xr:uid="{00000000-0005-0000-0000-0000D5280000}"/>
    <cellStyle name="合計 4 2 11" xfId="15430" xr:uid="{00000000-0005-0000-0000-00001A050000}"/>
    <cellStyle name="合計 4 2 11 2" xfId="33986" xr:uid="{00000000-0005-0000-0000-0000D6280000}"/>
    <cellStyle name="合計 4 2 12" xfId="15425" xr:uid="{00000000-0005-0000-0000-000051070000}"/>
    <cellStyle name="合計 4 2 12 2" xfId="33981" xr:uid="{00000000-0005-0000-0000-0000D7280000}"/>
    <cellStyle name="合計 4 2 12 3" xfId="47906" xr:uid="{00000000-0005-0000-0000-0000D7280000}"/>
    <cellStyle name="合計 4 2 13" xfId="19303" xr:uid="{00000000-0005-0000-0000-00001A050000}"/>
    <cellStyle name="合計 4 2 13 2" xfId="37859" xr:uid="{00000000-0005-0000-0000-0000D8280000}"/>
    <cellStyle name="合計 4 2 13 3" xfId="51351" xr:uid="{00000000-0005-0000-0000-0000D8280000}"/>
    <cellStyle name="合計 4 2 14" xfId="16092" xr:uid="{00000000-0005-0000-0000-00001A050000}"/>
    <cellStyle name="合計 4 2 14 2" xfId="34648" xr:uid="{00000000-0005-0000-0000-0000D9280000}"/>
    <cellStyle name="合計 4 2 14 3" xfId="48461" xr:uid="{00000000-0005-0000-0000-0000D9280000}"/>
    <cellStyle name="合計 4 2 15" xfId="22255" xr:uid="{00000000-0005-0000-0000-000051070000}"/>
    <cellStyle name="合計 4 2 15 2" xfId="40795" xr:uid="{00000000-0005-0000-0000-0000DA280000}"/>
    <cellStyle name="合計 4 2 15 3" xfId="53997" xr:uid="{00000000-0005-0000-0000-0000DA280000}"/>
    <cellStyle name="合計 4 2 16" xfId="23057" xr:uid="{00000000-0005-0000-0000-0000D4280000}"/>
    <cellStyle name="合計 4 2 17" xfId="29927" xr:uid="{00000000-0005-0000-0000-0000D4280000}"/>
    <cellStyle name="合計 4 2 18" xfId="54472" xr:uid="{00000000-0005-0000-0000-00001A050000}"/>
    <cellStyle name="合計 4 2 2" xfId="1301" xr:uid="{00000000-0005-0000-0000-00001B050000}"/>
    <cellStyle name="合計 4 2 2 10" xfId="19854" xr:uid="{00000000-0005-0000-0000-000052070000}"/>
    <cellStyle name="合計 4 2 2 10 2" xfId="38410" xr:uid="{00000000-0005-0000-0000-0000DC280000}"/>
    <cellStyle name="合計 4 2 2 10 3" xfId="51902" xr:uid="{00000000-0005-0000-0000-0000DC280000}"/>
    <cellStyle name="合計 4 2 2 11" xfId="17719" xr:uid="{00000000-0005-0000-0000-00001B050000}"/>
    <cellStyle name="合計 4 2 2 11 2" xfId="36275" xr:uid="{00000000-0005-0000-0000-0000DD280000}"/>
    <cellStyle name="合計 4 2 2 11 3" xfId="49889" xr:uid="{00000000-0005-0000-0000-0000DD280000}"/>
    <cellStyle name="合計 4 2 2 12" xfId="18678" xr:uid="{00000000-0005-0000-0000-00001B050000}"/>
    <cellStyle name="合計 4 2 2 12 2" xfId="37234" xr:uid="{00000000-0005-0000-0000-0000DE280000}"/>
    <cellStyle name="合計 4 2 2 12 3" xfId="50731" xr:uid="{00000000-0005-0000-0000-0000DE280000}"/>
    <cellStyle name="合計 4 2 2 13" xfId="22256" xr:uid="{00000000-0005-0000-0000-000052070000}"/>
    <cellStyle name="合計 4 2 2 13 2" xfId="40796" xr:uid="{00000000-0005-0000-0000-0000DF280000}"/>
    <cellStyle name="合計 4 2 2 13 3" xfId="53998" xr:uid="{00000000-0005-0000-0000-0000DF280000}"/>
    <cellStyle name="合計 4 2 2 14" xfId="23058" xr:uid="{00000000-0005-0000-0000-0000DB280000}"/>
    <cellStyle name="合計 4 2 2 15" xfId="29926" xr:uid="{00000000-0005-0000-0000-0000DB280000}"/>
    <cellStyle name="合計 4 2 2 16" xfId="54473" xr:uid="{00000000-0005-0000-0000-00001B050000}"/>
    <cellStyle name="合計 4 2 2 2" xfId="2290" xr:uid="{00000000-0005-0000-0000-00001B050000}"/>
    <cellStyle name="合計 4 2 2 2 10" xfId="15864" xr:uid="{00000000-0005-0000-0000-00001B050000}"/>
    <cellStyle name="合計 4 2 2 2 10 2" xfId="34420" xr:uid="{00000000-0005-0000-0000-0000E1280000}"/>
    <cellStyle name="合計 4 2 2 2 11" xfId="13785" xr:uid="{00000000-0005-0000-0000-000053070000}"/>
    <cellStyle name="合計 4 2 2 2 11 2" xfId="32341" xr:uid="{00000000-0005-0000-0000-0000E2280000}"/>
    <cellStyle name="合計 4 2 2 2 11 3" xfId="46371" xr:uid="{00000000-0005-0000-0000-0000E2280000}"/>
    <cellStyle name="合計 4 2 2 2 12" xfId="23801" xr:uid="{00000000-0005-0000-0000-0000E0280000}"/>
    <cellStyle name="合計 4 2 2 2 13" xfId="55210" xr:uid="{00000000-0005-0000-0000-00001B050000}"/>
    <cellStyle name="合計 4 2 2 2 14" xfId="56497" xr:uid="{00000000-0005-0000-0000-000053070000}"/>
    <cellStyle name="合計 4 2 2 2 2" xfId="5497" xr:uid="{00000000-0005-0000-0000-000053070000}"/>
    <cellStyle name="合計 4 2 2 2 2 2" xfId="20483" xr:uid="{00000000-0005-0000-0000-0000D5080000}"/>
    <cellStyle name="合計 4 2 2 2 2 2 2" xfId="39035" xr:uid="{00000000-0005-0000-0000-0000E4280000}"/>
    <cellStyle name="合計 4 2 2 2 2 3" xfId="25914" xr:uid="{00000000-0005-0000-0000-0000E3280000}"/>
    <cellStyle name="合計 4 2 2 2 3" xfId="7463" xr:uid="{00000000-0005-0000-0000-000053070000}"/>
    <cellStyle name="合計 4 2 2 2 3 2" xfId="27617" xr:uid="{00000000-0005-0000-0000-0000E5280000}"/>
    <cellStyle name="合計 4 2 2 2 4" xfId="4802" xr:uid="{00000000-0005-0000-0000-000053070000}"/>
    <cellStyle name="合計 4 2 2 2 4 2" xfId="25271" xr:uid="{00000000-0005-0000-0000-0000E6280000}"/>
    <cellStyle name="合計 4 2 2 2 5" xfId="8220" xr:uid="{00000000-0005-0000-0000-000053070000}"/>
    <cellStyle name="合計 4 2 2 2 5 2" xfId="28237" xr:uid="{00000000-0005-0000-0000-0000E7280000}"/>
    <cellStyle name="合計 4 2 2 2 6" xfId="10132" xr:uid="{00000000-0005-0000-0000-0000CE270000}"/>
    <cellStyle name="合計 4 2 2 2 7" xfId="11636" xr:uid="{00000000-0005-0000-0000-00001B050000}"/>
    <cellStyle name="合計 4 2 2 2 7 2" xfId="30200" xr:uid="{00000000-0005-0000-0000-0000E9280000}"/>
    <cellStyle name="合計 4 2 2 2 8" xfId="14966" xr:uid="{00000000-0005-0000-0000-000052070000}"/>
    <cellStyle name="合計 4 2 2 2 8 2" xfId="33522" xr:uid="{00000000-0005-0000-0000-0000EA280000}"/>
    <cellStyle name="合計 4 2 2 2 8 3" xfId="47480" xr:uid="{00000000-0005-0000-0000-0000EA280000}"/>
    <cellStyle name="合計 4 2 2 2 9" xfId="15688" xr:uid="{00000000-0005-0000-0000-000053070000}"/>
    <cellStyle name="合計 4 2 2 2 9 2" xfId="34244" xr:uid="{00000000-0005-0000-0000-0000EB280000}"/>
    <cellStyle name="合計 4 2 2 3" xfId="2742" xr:uid="{00000000-0005-0000-0000-00001B050000}"/>
    <cellStyle name="合計 4 2 2 3 10" xfId="15766" xr:uid="{00000000-0005-0000-0000-000054070000}"/>
    <cellStyle name="合計 4 2 2 3 10 2" xfId="34322" xr:uid="{00000000-0005-0000-0000-0000ED280000}"/>
    <cellStyle name="合計 4 2 2 3 10 3" xfId="48178" xr:uid="{00000000-0005-0000-0000-0000ED280000}"/>
    <cellStyle name="合計 4 2 2 3 11" xfId="55565" xr:uid="{00000000-0005-0000-0000-00001B050000}"/>
    <cellStyle name="合計 4 2 2 3 2" xfId="5949" xr:uid="{00000000-0005-0000-0000-000054070000}"/>
    <cellStyle name="合計 4 2 2 3 2 2" xfId="26358" xr:uid="{00000000-0005-0000-0000-0000EE280000}"/>
    <cellStyle name="合計 4 2 2 3 3" xfId="7915" xr:uid="{00000000-0005-0000-0000-000054070000}"/>
    <cellStyle name="合計 4 2 2 3 3 2" xfId="27954" xr:uid="{00000000-0005-0000-0000-0000EF280000}"/>
    <cellStyle name="合計 4 2 2 3 4" xfId="8776" xr:uid="{00000000-0005-0000-0000-000054070000}"/>
    <cellStyle name="合計 4 2 2 3 4 2" xfId="28637" xr:uid="{00000000-0005-0000-0000-0000F0280000}"/>
    <cellStyle name="合計 4 2 2 3 5" xfId="9632" xr:uid="{00000000-0005-0000-0000-000054070000}"/>
    <cellStyle name="合計 4 2 2 3 5 2" xfId="29233" xr:uid="{00000000-0005-0000-0000-0000F1280000}"/>
    <cellStyle name="合計 4 2 2 3 6" xfId="10133" xr:uid="{00000000-0005-0000-0000-0000CF270000}"/>
    <cellStyle name="合計 4 2 2 3 7" xfId="12548" xr:uid="{00000000-0005-0000-0000-000054070000}"/>
    <cellStyle name="合計 4 2 2 3 7 2" xfId="31105" xr:uid="{00000000-0005-0000-0000-0000F3280000}"/>
    <cellStyle name="合計 4 2 2 3 7 3" xfId="45205" xr:uid="{00000000-0005-0000-0000-0000F3280000}"/>
    <cellStyle name="合計 4 2 2 3 8" xfId="16649" xr:uid="{00000000-0005-0000-0000-000054070000}"/>
    <cellStyle name="合計 4 2 2 3 8 2" xfId="35205" xr:uid="{00000000-0005-0000-0000-0000F4280000}"/>
    <cellStyle name="合計 4 2 2 3 9" xfId="16167" xr:uid="{00000000-0005-0000-0000-00001B050000}"/>
    <cellStyle name="合計 4 2 2 3 9 2" xfId="34723" xr:uid="{00000000-0005-0000-0000-0000F5280000}"/>
    <cellStyle name="合計 4 2 2 4" xfId="2336" xr:uid="{00000000-0005-0000-0000-00001B050000}"/>
    <cellStyle name="合計 4 2 2 4 10" xfId="23847" xr:uid="{00000000-0005-0000-0000-0000F6280000}"/>
    <cellStyle name="合計 4 2 2 4 11" xfId="55256" xr:uid="{00000000-0005-0000-0000-00001B050000}"/>
    <cellStyle name="合計 4 2 2 4 2" xfId="5543" xr:uid="{00000000-0005-0000-0000-000055070000}"/>
    <cellStyle name="合計 4 2 2 4 2 2" xfId="20529" xr:uid="{00000000-0005-0000-0000-0000D8080000}"/>
    <cellStyle name="合計 4 2 2 4 2 2 2" xfId="39081" xr:uid="{00000000-0005-0000-0000-0000F8280000}"/>
    <cellStyle name="合計 4 2 2 4 2 3" xfId="25960" xr:uid="{00000000-0005-0000-0000-0000F7280000}"/>
    <cellStyle name="合計 4 2 2 4 3" xfId="6910" xr:uid="{00000000-0005-0000-0000-000055070000}"/>
    <cellStyle name="合計 4 2 2 4 3 2" xfId="27171" xr:uid="{00000000-0005-0000-0000-0000F9280000}"/>
    <cellStyle name="合計 4 2 2 4 4" xfId="10134" xr:uid="{00000000-0005-0000-0000-0000D0270000}"/>
    <cellStyle name="合計 4 2 2 4 5" xfId="12805" xr:uid="{00000000-0005-0000-0000-000055070000}"/>
    <cellStyle name="合計 4 2 2 4 5 2" xfId="31361" xr:uid="{00000000-0005-0000-0000-0000FB280000}"/>
    <cellStyle name="合計 4 2 2 4 5 3" xfId="45449" xr:uid="{00000000-0005-0000-0000-0000FB280000}"/>
    <cellStyle name="合計 4 2 2 4 6" xfId="14576" xr:uid="{00000000-0005-0000-0000-000055070000}"/>
    <cellStyle name="合計 4 2 2 4 6 2" xfId="33132" xr:uid="{00000000-0005-0000-0000-0000FC280000}"/>
    <cellStyle name="合計 4 2 2 4 7" xfId="16016" xr:uid="{00000000-0005-0000-0000-00001B050000}"/>
    <cellStyle name="合計 4 2 2 4 7 2" xfId="34572" xr:uid="{00000000-0005-0000-0000-0000FD280000}"/>
    <cellStyle name="合計 4 2 2 4 8" xfId="19542" xr:uid="{00000000-0005-0000-0000-000055070000}"/>
    <cellStyle name="合計 4 2 2 4 8 2" xfId="38098" xr:uid="{00000000-0005-0000-0000-0000FE280000}"/>
    <cellStyle name="合計 4 2 2 4 8 3" xfId="51590" xr:uid="{00000000-0005-0000-0000-0000FE280000}"/>
    <cellStyle name="合計 4 2 2 4 9" xfId="21438" xr:uid="{00000000-0005-0000-0000-00001B050000}"/>
    <cellStyle name="合計 4 2 2 4 9 2" xfId="39978" xr:uid="{00000000-0005-0000-0000-0000FF280000}"/>
    <cellStyle name="合計 4 2 2 4 9 3" xfId="53326" xr:uid="{00000000-0005-0000-0000-0000FF280000}"/>
    <cellStyle name="合計 4 2 2 5" xfId="4517" xr:uid="{00000000-0005-0000-0000-000052070000}"/>
    <cellStyle name="合計 4 2 2 5 2" xfId="25031" xr:uid="{00000000-0005-0000-0000-000000290000}"/>
    <cellStyle name="合計 4 2 2 6" xfId="10131" xr:uid="{00000000-0005-0000-0000-0000CD270000}"/>
    <cellStyle name="合計 4 2 2 7" xfId="15401" xr:uid="{00000000-0005-0000-0000-000052070000}"/>
    <cellStyle name="合計 4 2 2 7 2" xfId="33957" xr:uid="{00000000-0005-0000-0000-000002290000}"/>
    <cellStyle name="合計 4 2 2 8" xfId="14209" xr:uid="{00000000-0005-0000-0000-000052070000}"/>
    <cellStyle name="合計 4 2 2 8 2" xfId="32765" xr:uid="{00000000-0005-0000-0000-000003290000}"/>
    <cellStyle name="合計 4 2 2 9" xfId="12092" xr:uid="{00000000-0005-0000-0000-00001B050000}"/>
    <cellStyle name="合計 4 2 2 9 2" xfId="30655" xr:uid="{00000000-0005-0000-0000-000004290000}"/>
    <cellStyle name="合計 4 2 3" xfId="1302" xr:uid="{00000000-0005-0000-0000-00001C050000}"/>
    <cellStyle name="合計 4 2 3 10" xfId="19732" xr:uid="{00000000-0005-0000-0000-000056070000}"/>
    <cellStyle name="合計 4 2 3 10 2" xfId="38288" xr:uid="{00000000-0005-0000-0000-000006290000}"/>
    <cellStyle name="合計 4 2 3 10 3" xfId="51780" xr:uid="{00000000-0005-0000-0000-000006290000}"/>
    <cellStyle name="合計 4 2 3 11" xfId="18685" xr:uid="{00000000-0005-0000-0000-00001C050000}"/>
    <cellStyle name="合計 4 2 3 11 2" xfId="37241" xr:uid="{00000000-0005-0000-0000-000007290000}"/>
    <cellStyle name="合計 4 2 3 11 3" xfId="50738" xr:uid="{00000000-0005-0000-0000-000007290000}"/>
    <cellStyle name="合計 4 2 3 12" xfId="18818" xr:uid="{00000000-0005-0000-0000-00001C050000}"/>
    <cellStyle name="合計 4 2 3 12 2" xfId="37374" xr:uid="{00000000-0005-0000-0000-000008290000}"/>
    <cellStyle name="合計 4 2 3 12 3" xfId="50867" xr:uid="{00000000-0005-0000-0000-000008290000}"/>
    <cellStyle name="合計 4 2 3 13" xfId="22257" xr:uid="{00000000-0005-0000-0000-000056070000}"/>
    <cellStyle name="合計 4 2 3 13 2" xfId="40797" xr:uid="{00000000-0005-0000-0000-000009290000}"/>
    <cellStyle name="合計 4 2 3 13 3" xfId="53999" xr:uid="{00000000-0005-0000-0000-000009290000}"/>
    <cellStyle name="合計 4 2 3 14" xfId="23059" xr:uid="{00000000-0005-0000-0000-000005290000}"/>
    <cellStyle name="合計 4 2 3 15" xfId="24171" xr:uid="{00000000-0005-0000-0000-000005290000}"/>
    <cellStyle name="合計 4 2 3 16" xfId="54474" xr:uid="{00000000-0005-0000-0000-00001C050000}"/>
    <cellStyle name="合計 4 2 3 2" xfId="2289" xr:uid="{00000000-0005-0000-0000-00001C050000}"/>
    <cellStyle name="合計 4 2 3 2 10" xfId="17532" xr:uid="{00000000-0005-0000-0000-00001C050000}"/>
    <cellStyle name="合計 4 2 3 2 10 2" xfId="36088" xr:uid="{00000000-0005-0000-0000-00000B290000}"/>
    <cellStyle name="合計 4 2 3 2 11" xfId="19621" xr:uid="{00000000-0005-0000-0000-000057070000}"/>
    <cellStyle name="合計 4 2 3 2 11 2" xfId="38177" xr:uid="{00000000-0005-0000-0000-00000C290000}"/>
    <cellStyle name="合計 4 2 3 2 11 3" xfId="51669" xr:uid="{00000000-0005-0000-0000-00000C290000}"/>
    <cellStyle name="合計 4 2 3 2 12" xfId="23800" xr:uid="{00000000-0005-0000-0000-00000A290000}"/>
    <cellStyle name="合計 4 2 3 2 13" xfId="55209" xr:uid="{00000000-0005-0000-0000-00001C050000}"/>
    <cellStyle name="合計 4 2 3 2 14" xfId="56496" xr:uid="{00000000-0005-0000-0000-000057070000}"/>
    <cellStyle name="合計 4 2 3 2 2" xfId="5496" xr:uid="{00000000-0005-0000-0000-000057070000}"/>
    <cellStyle name="合計 4 2 3 2 2 2" xfId="20482" xr:uid="{00000000-0005-0000-0000-0000DB080000}"/>
    <cellStyle name="合計 4 2 3 2 2 2 2" xfId="39034" xr:uid="{00000000-0005-0000-0000-00000E290000}"/>
    <cellStyle name="合計 4 2 3 2 2 3" xfId="25913" xr:uid="{00000000-0005-0000-0000-00000D290000}"/>
    <cellStyle name="合計 4 2 3 2 3" xfId="7462" xr:uid="{00000000-0005-0000-0000-000057070000}"/>
    <cellStyle name="合計 4 2 3 2 3 2" xfId="27616" xr:uid="{00000000-0005-0000-0000-00000F290000}"/>
    <cellStyle name="合計 4 2 3 2 4" xfId="4801" xr:uid="{00000000-0005-0000-0000-000057070000}"/>
    <cellStyle name="合計 4 2 3 2 4 2" xfId="25270" xr:uid="{00000000-0005-0000-0000-000010290000}"/>
    <cellStyle name="合計 4 2 3 2 5" xfId="6881" xr:uid="{00000000-0005-0000-0000-000057070000}"/>
    <cellStyle name="合計 4 2 3 2 5 2" xfId="27142" xr:uid="{00000000-0005-0000-0000-000011290000}"/>
    <cellStyle name="合計 4 2 3 2 6" xfId="10136" xr:uid="{00000000-0005-0000-0000-0000D2270000}"/>
    <cellStyle name="合計 4 2 3 2 7" xfId="11637" xr:uid="{00000000-0005-0000-0000-00001C050000}"/>
    <cellStyle name="合計 4 2 3 2 7 2" xfId="30201" xr:uid="{00000000-0005-0000-0000-000013290000}"/>
    <cellStyle name="合計 4 2 3 2 8" xfId="14965" xr:uid="{00000000-0005-0000-0000-000056070000}"/>
    <cellStyle name="合計 4 2 3 2 8 2" xfId="33521" xr:uid="{00000000-0005-0000-0000-000014290000}"/>
    <cellStyle name="合計 4 2 3 2 8 3" xfId="47479" xr:uid="{00000000-0005-0000-0000-000014290000}"/>
    <cellStyle name="合計 4 2 3 2 9" xfId="15520" xr:uid="{00000000-0005-0000-0000-000057070000}"/>
    <cellStyle name="合計 4 2 3 2 9 2" xfId="34076" xr:uid="{00000000-0005-0000-0000-000015290000}"/>
    <cellStyle name="合計 4 2 3 3" xfId="2743" xr:uid="{00000000-0005-0000-0000-00001C050000}"/>
    <cellStyle name="合計 4 2 3 3 10" xfId="18290" xr:uid="{00000000-0005-0000-0000-000058070000}"/>
    <cellStyle name="合計 4 2 3 3 10 2" xfId="36846" xr:uid="{00000000-0005-0000-0000-000017290000}"/>
    <cellStyle name="合計 4 2 3 3 10 3" xfId="50379" xr:uid="{00000000-0005-0000-0000-000017290000}"/>
    <cellStyle name="合計 4 2 3 3 11" xfId="55566" xr:uid="{00000000-0005-0000-0000-00001C050000}"/>
    <cellStyle name="合計 4 2 3 3 2" xfId="5950" xr:uid="{00000000-0005-0000-0000-000058070000}"/>
    <cellStyle name="合計 4 2 3 3 2 2" xfId="26359" xr:uid="{00000000-0005-0000-0000-000018290000}"/>
    <cellStyle name="合計 4 2 3 3 3" xfId="7916" xr:uid="{00000000-0005-0000-0000-000058070000}"/>
    <cellStyle name="合計 4 2 3 3 3 2" xfId="27955" xr:uid="{00000000-0005-0000-0000-000019290000}"/>
    <cellStyle name="合計 4 2 3 3 4" xfId="8777" xr:uid="{00000000-0005-0000-0000-000058070000}"/>
    <cellStyle name="合計 4 2 3 3 4 2" xfId="28638" xr:uid="{00000000-0005-0000-0000-00001A290000}"/>
    <cellStyle name="合計 4 2 3 3 5" xfId="9633" xr:uid="{00000000-0005-0000-0000-000058070000}"/>
    <cellStyle name="合計 4 2 3 3 5 2" xfId="29234" xr:uid="{00000000-0005-0000-0000-00001B290000}"/>
    <cellStyle name="合計 4 2 3 3 6" xfId="10137" xr:uid="{00000000-0005-0000-0000-0000D3270000}"/>
    <cellStyle name="合計 4 2 3 3 7" xfId="13116" xr:uid="{00000000-0005-0000-0000-000058070000}"/>
    <cellStyle name="合計 4 2 3 3 7 2" xfId="31672" xr:uid="{00000000-0005-0000-0000-00001D290000}"/>
    <cellStyle name="合計 4 2 3 3 7 3" xfId="45755" xr:uid="{00000000-0005-0000-0000-00001D290000}"/>
    <cellStyle name="合計 4 2 3 3 8" xfId="16650" xr:uid="{00000000-0005-0000-0000-000058070000}"/>
    <cellStyle name="合計 4 2 3 3 8 2" xfId="35206" xr:uid="{00000000-0005-0000-0000-00001E290000}"/>
    <cellStyle name="合計 4 2 3 3 9" xfId="18255" xr:uid="{00000000-0005-0000-0000-00001C050000}"/>
    <cellStyle name="合計 4 2 3 3 9 2" xfId="36811" xr:uid="{00000000-0005-0000-0000-00001F290000}"/>
    <cellStyle name="合計 4 2 3 4" xfId="2905" xr:uid="{00000000-0005-0000-0000-00001C050000}"/>
    <cellStyle name="合計 4 2 3 4 10" xfId="24153" xr:uid="{00000000-0005-0000-0000-000020290000}"/>
    <cellStyle name="合計 4 2 3 4 11" xfId="55726" xr:uid="{00000000-0005-0000-0000-00001C050000}"/>
    <cellStyle name="合計 4 2 3 4 2" xfId="6112" xr:uid="{00000000-0005-0000-0000-000059070000}"/>
    <cellStyle name="合計 4 2 3 4 2 2" xfId="20843" xr:uid="{00000000-0005-0000-0000-0000DE080000}"/>
    <cellStyle name="合計 4 2 3 4 2 2 2" xfId="39386" xr:uid="{00000000-0005-0000-0000-000022290000}"/>
    <cellStyle name="合計 4 2 3 4 2 3" xfId="26520" xr:uid="{00000000-0005-0000-0000-000021290000}"/>
    <cellStyle name="合計 4 2 3 4 3" xfId="9795" xr:uid="{00000000-0005-0000-0000-000059070000}"/>
    <cellStyle name="合計 4 2 3 4 3 2" xfId="29396" xr:uid="{00000000-0005-0000-0000-000023290000}"/>
    <cellStyle name="合計 4 2 3 4 4" xfId="10138" xr:uid="{00000000-0005-0000-0000-0000D4270000}"/>
    <cellStyle name="合計 4 2 3 4 5" xfId="11871" xr:uid="{00000000-0005-0000-0000-000059070000}"/>
    <cellStyle name="合計 4 2 3 4 5 2" xfId="30435" xr:uid="{00000000-0005-0000-0000-000025290000}"/>
    <cellStyle name="合計 4 2 3 4 5 3" xfId="44580" xr:uid="{00000000-0005-0000-0000-000025290000}"/>
    <cellStyle name="合計 4 2 3 4 6" xfId="16811" xr:uid="{00000000-0005-0000-0000-000059070000}"/>
    <cellStyle name="合計 4 2 3 4 6 2" xfId="35367" xr:uid="{00000000-0005-0000-0000-000026290000}"/>
    <cellStyle name="合計 4 2 3 4 7" xfId="16108" xr:uid="{00000000-0005-0000-0000-00001C050000}"/>
    <cellStyle name="合計 4 2 3 4 7 2" xfId="34664" xr:uid="{00000000-0005-0000-0000-000027290000}"/>
    <cellStyle name="合計 4 2 3 4 8" xfId="19502" xr:uid="{00000000-0005-0000-0000-000059070000}"/>
    <cellStyle name="合計 4 2 3 4 8 2" xfId="38058" xr:uid="{00000000-0005-0000-0000-000028290000}"/>
    <cellStyle name="合計 4 2 3 4 8 3" xfId="51550" xr:uid="{00000000-0005-0000-0000-000028290000}"/>
    <cellStyle name="合計 4 2 3 4 9" xfId="21731" xr:uid="{00000000-0005-0000-0000-00001C050000}"/>
    <cellStyle name="合計 4 2 3 4 9 2" xfId="40271" xr:uid="{00000000-0005-0000-0000-000029290000}"/>
    <cellStyle name="合計 4 2 3 4 9 3" xfId="53619" xr:uid="{00000000-0005-0000-0000-000029290000}"/>
    <cellStyle name="合計 4 2 3 5" xfId="4518" xr:uid="{00000000-0005-0000-0000-000056070000}"/>
    <cellStyle name="合計 4 2 3 5 2" xfId="25032" xr:uid="{00000000-0005-0000-0000-00002A290000}"/>
    <cellStyle name="合計 4 2 3 6" xfId="10135" xr:uid="{00000000-0005-0000-0000-0000D1270000}"/>
    <cellStyle name="合計 4 2 3 7" xfId="15007" xr:uid="{00000000-0005-0000-0000-000056070000}"/>
    <cellStyle name="合計 4 2 3 7 2" xfId="33563" xr:uid="{00000000-0005-0000-0000-00002C290000}"/>
    <cellStyle name="合計 4 2 3 8" xfId="14009" xr:uid="{00000000-0005-0000-0000-000056070000}"/>
    <cellStyle name="合計 4 2 3 8 2" xfId="32565" xr:uid="{00000000-0005-0000-0000-00002D290000}"/>
    <cellStyle name="合計 4 2 3 9" xfId="18271" xr:uid="{00000000-0005-0000-0000-00001C050000}"/>
    <cellStyle name="合計 4 2 3 9 2" xfId="36827" xr:uid="{00000000-0005-0000-0000-00002E290000}"/>
    <cellStyle name="合計 4 2 4" xfId="2291" xr:uid="{00000000-0005-0000-0000-00001A050000}"/>
    <cellStyle name="合計 4 2 4 10" xfId="18311" xr:uid="{00000000-0005-0000-0000-00001A050000}"/>
    <cellStyle name="合計 4 2 4 10 2" xfId="36867" xr:uid="{00000000-0005-0000-0000-000030290000}"/>
    <cellStyle name="合計 4 2 4 11" xfId="17569" xr:uid="{00000000-0005-0000-0000-00005A070000}"/>
    <cellStyle name="合計 4 2 4 11 2" xfId="36125" xr:uid="{00000000-0005-0000-0000-000031290000}"/>
    <cellStyle name="合計 4 2 4 11 3" xfId="49755" xr:uid="{00000000-0005-0000-0000-000031290000}"/>
    <cellStyle name="合計 4 2 4 12" xfId="23802" xr:uid="{00000000-0005-0000-0000-00002F290000}"/>
    <cellStyle name="合計 4 2 4 13" xfId="55211" xr:uid="{00000000-0005-0000-0000-00001A050000}"/>
    <cellStyle name="合計 4 2 4 14" xfId="56498" xr:uid="{00000000-0005-0000-0000-00005A070000}"/>
    <cellStyle name="合計 4 2 4 2" xfId="5498" xr:uid="{00000000-0005-0000-0000-00005A070000}"/>
    <cellStyle name="合計 4 2 4 2 2" xfId="20484" xr:uid="{00000000-0005-0000-0000-0000E0080000}"/>
    <cellStyle name="合計 4 2 4 2 2 2" xfId="39036" xr:uid="{00000000-0005-0000-0000-000033290000}"/>
    <cellStyle name="合計 4 2 4 2 3" xfId="25915" xr:uid="{00000000-0005-0000-0000-000032290000}"/>
    <cellStyle name="合計 4 2 4 3" xfId="7464" xr:uid="{00000000-0005-0000-0000-00005A070000}"/>
    <cellStyle name="合計 4 2 4 3 2" xfId="27618" xr:uid="{00000000-0005-0000-0000-000034290000}"/>
    <cellStyle name="合計 4 2 4 4" xfId="4803" xr:uid="{00000000-0005-0000-0000-00005A070000}"/>
    <cellStyle name="合計 4 2 4 4 2" xfId="25272" xr:uid="{00000000-0005-0000-0000-000035290000}"/>
    <cellStyle name="合計 4 2 4 5" xfId="6882" xr:uid="{00000000-0005-0000-0000-00005A070000}"/>
    <cellStyle name="合計 4 2 4 5 2" xfId="27143" xr:uid="{00000000-0005-0000-0000-000036290000}"/>
    <cellStyle name="合計 4 2 4 6" xfId="10139" xr:uid="{00000000-0005-0000-0000-0000D5270000}"/>
    <cellStyle name="合計 4 2 4 7" xfId="11635" xr:uid="{00000000-0005-0000-0000-00001A050000}"/>
    <cellStyle name="合計 4 2 4 7 2" xfId="30199" xr:uid="{00000000-0005-0000-0000-000038290000}"/>
    <cellStyle name="合計 4 2 4 8" xfId="14967" xr:uid="{00000000-0005-0000-0000-000059070000}"/>
    <cellStyle name="合計 4 2 4 8 2" xfId="33523" xr:uid="{00000000-0005-0000-0000-000039290000}"/>
    <cellStyle name="合計 4 2 4 8 3" xfId="47481" xr:uid="{00000000-0005-0000-0000-000039290000}"/>
    <cellStyle name="合計 4 2 4 9" xfId="11708" xr:uid="{00000000-0005-0000-0000-00005A070000}"/>
    <cellStyle name="合計 4 2 4 9 2" xfId="30272" xr:uid="{00000000-0005-0000-0000-00003A290000}"/>
    <cellStyle name="合計 4 2 5" xfId="2741" xr:uid="{00000000-0005-0000-0000-00001A050000}"/>
    <cellStyle name="合計 4 2 5 10" xfId="18574" xr:uid="{00000000-0005-0000-0000-00005B070000}"/>
    <cellStyle name="合計 4 2 5 10 2" xfId="37130" xr:uid="{00000000-0005-0000-0000-00003C290000}"/>
    <cellStyle name="合計 4 2 5 10 3" xfId="50632" xr:uid="{00000000-0005-0000-0000-00003C290000}"/>
    <cellStyle name="合計 4 2 5 11" xfId="55564" xr:uid="{00000000-0005-0000-0000-00001A050000}"/>
    <cellStyle name="合計 4 2 5 2" xfId="5948" xr:uid="{00000000-0005-0000-0000-00005B070000}"/>
    <cellStyle name="合計 4 2 5 2 2" xfId="26357" xr:uid="{00000000-0005-0000-0000-00003D290000}"/>
    <cellStyle name="合計 4 2 5 3" xfId="7914" xr:uid="{00000000-0005-0000-0000-00005B070000}"/>
    <cellStyle name="合計 4 2 5 3 2" xfId="27953" xr:uid="{00000000-0005-0000-0000-00003E290000}"/>
    <cellStyle name="合計 4 2 5 4" xfId="8775" xr:uid="{00000000-0005-0000-0000-00005B070000}"/>
    <cellStyle name="合計 4 2 5 4 2" xfId="28636" xr:uid="{00000000-0005-0000-0000-00003F290000}"/>
    <cellStyle name="合計 4 2 5 5" xfId="9631" xr:uid="{00000000-0005-0000-0000-00005B070000}"/>
    <cellStyle name="合計 4 2 5 5 2" xfId="29232" xr:uid="{00000000-0005-0000-0000-000040290000}"/>
    <cellStyle name="合計 4 2 5 6" xfId="10140" xr:uid="{00000000-0005-0000-0000-0000D6270000}"/>
    <cellStyle name="合計 4 2 5 7" xfId="12695" xr:uid="{00000000-0005-0000-0000-00005B070000}"/>
    <cellStyle name="合計 4 2 5 7 2" xfId="31251" xr:uid="{00000000-0005-0000-0000-000042290000}"/>
    <cellStyle name="合計 4 2 5 7 3" xfId="45345" xr:uid="{00000000-0005-0000-0000-000042290000}"/>
    <cellStyle name="合計 4 2 5 8" xfId="16648" xr:uid="{00000000-0005-0000-0000-00005B070000}"/>
    <cellStyle name="合計 4 2 5 8 2" xfId="35204" xr:uid="{00000000-0005-0000-0000-000043290000}"/>
    <cellStyle name="合計 4 2 5 9" xfId="16170" xr:uid="{00000000-0005-0000-0000-00001A050000}"/>
    <cellStyle name="合計 4 2 5 9 2" xfId="34726" xr:uid="{00000000-0005-0000-0000-000044290000}"/>
    <cellStyle name="合計 4 2 6" xfId="2902" xr:uid="{00000000-0005-0000-0000-00001A050000}"/>
    <cellStyle name="合計 4 2 6 10" xfId="24150" xr:uid="{00000000-0005-0000-0000-000045290000}"/>
    <cellStyle name="合計 4 2 6 11" xfId="55723" xr:uid="{00000000-0005-0000-0000-00001A050000}"/>
    <cellStyle name="合計 4 2 6 2" xfId="6109" xr:uid="{00000000-0005-0000-0000-00005C070000}"/>
    <cellStyle name="合計 4 2 6 2 2" xfId="20840" xr:uid="{00000000-0005-0000-0000-0000E3080000}"/>
    <cellStyle name="合計 4 2 6 2 2 2" xfId="39383" xr:uid="{00000000-0005-0000-0000-000047290000}"/>
    <cellStyle name="合計 4 2 6 2 3" xfId="26517" xr:uid="{00000000-0005-0000-0000-000046290000}"/>
    <cellStyle name="合計 4 2 6 3" xfId="9792" xr:uid="{00000000-0005-0000-0000-00005C070000}"/>
    <cellStyle name="合計 4 2 6 3 2" xfId="29393" xr:uid="{00000000-0005-0000-0000-000048290000}"/>
    <cellStyle name="合計 4 2 6 4" xfId="10141" xr:uid="{00000000-0005-0000-0000-0000D7270000}"/>
    <cellStyle name="合計 4 2 6 5" xfId="12041" xr:uid="{00000000-0005-0000-0000-00005C070000}"/>
    <cellStyle name="合計 4 2 6 5 2" xfId="30605" xr:uid="{00000000-0005-0000-0000-00004A290000}"/>
    <cellStyle name="合計 4 2 6 5 3" xfId="44749" xr:uid="{00000000-0005-0000-0000-00004A290000}"/>
    <cellStyle name="合計 4 2 6 6" xfId="16808" xr:uid="{00000000-0005-0000-0000-00005C070000}"/>
    <cellStyle name="合計 4 2 6 6 2" xfId="35364" xr:uid="{00000000-0005-0000-0000-00004B290000}"/>
    <cellStyle name="合計 4 2 6 7" xfId="13852" xr:uid="{00000000-0005-0000-0000-00001A050000}"/>
    <cellStyle name="合計 4 2 6 7 2" xfId="32408" xr:uid="{00000000-0005-0000-0000-00004C290000}"/>
    <cellStyle name="合計 4 2 6 8" xfId="14444" xr:uid="{00000000-0005-0000-0000-00005C070000}"/>
    <cellStyle name="合計 4 2 6 8 2" xfId="33000" xr:uid="{00000000-0005-0000-0000-00004D290000}"/>
    <cellStyle name="合計 4 2 6 8 3" xfId="46983" xr:uid="{00000000-0005-0000-0000-00004D290000}"/>
    <cellStyle name="合計 4 2 6 9" xfId="21728" xr:uid="{00000000-0005-0000-0000-00001A050000}"/>
    <cellStyle name="合計 4 2 6 9 2" xfId="40268" xr:uid="{00000000-0005-0000-0000-00004E290000}"/>
    <cellStyle name="合計 4 2 6 9 3" xfId="53616" xr:uid="{00000000-0005-0000-0000-00004E290000}"/>
    <cellStyle name="合計 4 2 7" xfId="4516" xr:uid="{00000000-0005-0000-0000-000051070000}"/>
    <cellStyle name="合計 4 2 7 2" xfId="25030" xr:uid="{00000000-0005-0000-0000-00004F290000}"/>
    <cellStyle name="合計 4 2 8" xfId="10130" xr:uid="{00000000-0005-0000-0000-0000CC270000}"/>
    <cellStyle name="合計 4 2 9" xfId="15005" xr:uid="{00000000-0005-0000-0000-000051070000}"/>
    <cellStyle name="合計 4 2 9 2" xfId="33561" xr:uid="{00000000-0005-0000-0000-000051290000}"/>
    <cellStyle name="合計 4 3" xfId="1303" xr:uid="{00000000-0005-0000-0000-00001D050000}"/>
    <cellStyle name="合計 4 3 10" xfId="19290" xr:uid="{00000000-0005-0000-0000-00005D070000}"/>
    <cellStyle name="合計 4 3 10 2" xfId="37846" xr:uid="{00000000-0005-0000-0000-000053290000}"/>
    <cellStyle name="合計 4 3 10 3" xfId="51338" xr:uid="{00000000-0005-0000-0000-000053290000}"/>
    <cellStyle name="合計 4 3 11" xfId="19165" xr:uid="{00000000-0005-0000-0000-00001D050000}"/>
    <cellStyle name="合計 4 3 11 2" xfId="37721" xr:uid="{00000000-0005-0000-0000-000054290000}"/>
    <cellStyle name="合計 4 3 11 3" xfId="51213" xr:uid="{00000000-0005-0000-0000-000054290000}"/>
    <cellStyle name="合計 4 3 12" xfId="15923" xr:uid="{00000000-0005-0000-0000-00001D050000}"/>
    <cellStyle name="合計 4 3 12 2" xfId="34479" xr:uid="{00000000-0005-0000-0000-000055290000}"/>
    <cellStyle name="合計 4 3 12 3" xfId="48324" xr:uid="{00000000-0005-0000-0000-000055290000}"/>
    <cellStyle name="合計 4 3 13" xfId="22258" xr:uid="{00000000-0005-0000-0000-00005D070000}"/>
    <cellStyle name="合計 4 3 13 2" xfId="40798" xr:uid="{00000000-0005-0000-0000-000056290000}"/>
    <cellStyle name="合計 4 3 13 3" xfId="54000" xr:uid="{00000000-0005-0000-0000-000056290000}"/>
    <cellStyle name="合計 4 3 14" xfId="23060" xr:uid="{00000000-0005-0000-0000-000052290000}"/>
    <cellStyle name="合計 4 3 15" xfId="29925" xr:uid="{00000000-0005-0000-0000-000052290000}"/>
    <cellStyle name="合計 4 3 16" xfId="54475" xr:uid="{00000000-0005-0000-0000-00001D050000}"/>
    <cellStyle name="合計 4 3 2" xfId="2288" xr:uid="{00000000-0005-0000-0000-00001D050000}"/>
    <cellStyle name="合計 4 3 2 10" xfId="15614" xr:uid="{00000000-0005-0000-0000-00001D050000}"/>
    <cellStyle name="合計 4 3 2 10 2" xfId="34170" xr:uid="{00000000-0005-0000-0000-000058290000}"/>
    <cellStyle name="合計 4 3 2 11" xfId="19635" xr:uid="{00000000-0005-0000-0000-00005E070000}"/>
    <cellStyle name="合計 4 3 2 11 2" xfId="38191" xr:uid="{00000000-0005-0000-0000-000059290000}"/>
    <cellStyle name="合計 4 3 2 11 3" xfId="51683" xr:uid="{00000000-0005-0000-0000-000059290000}"/>
    <cellStyle name="合計 4 3 2 12" xfId="23799" xr:uid="{00000000-0005-0000-0000-000057290000}"/>
    <cellStyle name="合計 4 3 2 13" xfId="55208" xr:uid="{00000000-0005-0000-0000-00001D050000}"/>
    <cellStyle name="合計 4 3 2 14" xfId="56495" xr:uid="{00000000-0005-0000-0000-00005E070000}"/>
    <cellStyle name="合計 4 3 2 2" xfId="5495" xr:uid="{00000000-0005-0000-0000-00005E070000}"/>
    <cellStyle name="合計 4 3 2 2 2" xfId="20481" xr:uid="{00000000-0005-0000-0000-0000E6080000}"/>
    <cellStyle name="合計 4 3 2 2 2 2" xfId="39033" xr:uid="{00000000-0005-0000-0000-00005B290000}"/>
    <cellStyle name="合計 4 3 2 2 3" xfId="25912" xr:uid="{00000000-0005-0000-0000-00005A290000}"/>
    <cellStyle name="合計 4 3 2 3" xfId="7461" xr:uid="{00000000-0005-0000-0000-00005E070000}"/>
    <cellStyle name="合計 4 3 2 3 2" xfId="27615" xr:uid="{00000000-0005-0000-0000-00005C290000}"/>
    <cellStyle name="合計 4 3 2 4" xfId="4800" xr:uid="{00000000-0005-0000-0000-00005E070000}"/>
    <cellStyle name="合計 4 3 2 4 2" xfId="25269" xr:uid="{00000000-0005-0000-0000-00005D290000}"/>
    <cellStyle name="合計 4 3 2 5" xfId="8217" xr:uid="{00000000-0005-0000-0000-00005E070000}"/>
    <cellStyle name="合計 4 3 2 5 2" xfId="28234" xr:uid="{00000000-0005-0000-0000-00005E290000}"/>
    <cellStyle name="合計 4 3 2 6" xfId="10143" xr:uid="{00000000-0005-0000-0000-0000D9270000}"/>
    <cellStyle name="合計 4 3 2 7" xfId="11638" xr:uid="{00000000-0005-0000-0000-00001D050000}"/>
    <cellStyle name="合計 4 3 2 7 2" xfId="30202" xr:uid="{00000000-0005-0000-0000-000060290000}"/>
    <cellStyle name="合計 4 3 2 8" xfId="14964" xr:uid="{00000000-0005-0000-0000-00005D070000}"/>
    <cellStyle name="合計 4 3 2 8 2" xfId="33520" xr:uid="{00000000-0005-0000-0000-000061290000}"/>
    <cellStyle name="合計 4 3 2 8 3" xfId="47478" xr:uid="{00000000-0005-0000-0000-000061290000}"/>
    <cellStyle name="合計 4 3 2 9" xfId="15690" xr:uid="{00000000-0005-0000-0000-00005E070000}"/>
    <cellStyle name="合計 4 3 2 9 2" xfId="34246" xr:uid="{00000000-0005-0000-0000-000062290000}"/>
    <cellStyle name="合計 4 3 3" xfId="2744" xr:uid="{00000000-0005-0000-0000-00001D050000}"/>
    <cellStyle name="合計 4 3 3 10" xfId="16109" xr:uid="{00000000-0005-0000-0000-00005F070000}"/>
    <cellStyle name="合計 4 3 3 10 2" xfId="34665" xr:uid="{00000000-0005-0000-0000-000064290000}"/>
    <cellStyle name="合計 4 3 3 10 3" xfId="48476" xr:uid="{00000000-0005-0000-0000-000064290000}"/>
    <cellStyle name="合計 4 3 3 11" xfId="55567" xr:uid="{00000000-0005-0000-0000-00001D050000}"/>
    <cellStyle name="合計 4 3 3 2" xfId="5951" xr:uid="{00000000-0005-0000-0000-00005F070000}"/>
    <cellStyle name="合計 4 3 3 2 2" xfId="26360" xr:uid="{00000000-0005-0000-0000-000065290000}"/>
    <cellStyle name="合計 4 3 3 3" xfId="7917" xr:uid="{00000000-0005-0000-0000-00005F070000}"/>
    <cellStyle name="合計 4 3 3 3 2" xfId="27956" xr:uid="{00000000-0005-0000-0000-000066290000}"/>
    <cellStyle name="合計 4 3 3 4" xfId="8778" xr:uid="{00000000-0005-0000-0000-00005F070000}"/>
    <cellStyle name="合計 4 3 3 4 2" xfId="28639" xr:uid="{00000000-0005-0000-0000-000067290000}"/>
    <cellStyle name="合計 4 3 3 5" xfId="9634" xr:uid="{00000000-0005-0000-0000-00005F070000}"/>
    <cellStyle name="合計 4 3 3 5 2" xfId="29235" xr:uid="{00000000-0005-0000-0000-000068290000}"/>
    <cellStyle name="合計 4 3 3 6" xfId="10144" xr:uid="{00000000-0005-0000-0000-0000DA270000}"/>
    <cellStyle name="合計 4 3 3 7" xfId="12503" xr:uid="{00000000-0005-0000-0000-00005F070000}"/>
    <cellStyle name="合計 4 3 3 7 2" xfId="31061" xr:uid="{00000000-0005-0000-0000-00006A290000}"/>
    <cellStyle name="合計 4 3 3 7 3" xfId="45161" xr:uid="{00000000-0005-0000-0000-00006A290000}"/>
    <cellStyle name="合計 4 3 3 8" xfId="16651" xr:uid="{00000000-0005-0000-0000-00005F070000}"/>
    <cellStyle name="合計 4 3 3 8 2" xfId="35207" xr:uid="{00000000-0005-0000-0000-00006B290000}"/>
    <cellStyle name="合計 4 3 3 9" xfId="17408" xr:uid="{00000000-0005-0000-0000-00001D050000}"/>
    <cellStyle name="合計 4 3 3 9 2" xfId="35964" xr:uid="{00000000-0005-0000-0000-00006C290000}"/>
    <cellStyle name="合計 4 3 4" xfId="2780" xr:uid="{00000000-0005-0000-0000-00001D050000}"/>
    <cellStyle name="合計 4 3 4 10" xfId="24133" xr:uid="{00000000-0005-0000-0000-00006D290000}"/>
    <cellStyle name="合計 4 3 4 11" xfId="55603" xr:uid="{00000000-0005-0000-0000-00001D050000}"/>
    <cellStyle name="合計 4 3 4 2" xfId="5987" xr:uid="{00000000-0005-0000-0000-000060070000}"/>
    <cellStyle name="合計 4 3 4 2 2" xfId="20817" xr:uid="{00000000-0005-0000-0000-0000E9080000}"/>
    <cellStyle name="合計 4 3 4 2 2 2" xfId="39361" xr:uid="{00000000-0005-0000-0000-00006F290000}"/>
    <cellStyle name="合計 4 3 4 2 3" xfId="26396" xr:uid="{00000000-0005-0000-0000-00006E290000}"/>
    <cellStyle name="合計 4 3 4 3" xfId="9670" xr:uid="{00000000-0005-0000-0000-000060070000}"/>
    <cellStyle name="合計 4 3 4 3 2" xfId="29271" xr:uid="{00000000-0005-0000-0000-000070290000}"/>
    <cellStyle name="合計 4 3 4 4" xfId="10145" xr:uid="{00000000-0005-0000-0000-0000DB270000}"/>
    <cellStyle name="合計 4 3 4 5" xfId="13106" xr:uid="{00000000-0005-0000-0000-000060070000}"/>
    <cellStyle name="合計 4 3 4 5 2" xfId="31662" xr:uid="{00000000-0005-0000-0000-000072290000}"/>
    <cellStyle name="合計 4 3 4 5 3" xfId="45745" xr:uid="{00000000-0005-0000-0000-000072290000}"/>
    <cellStyle name="合計 4 3 4 6" xfId="16687" xr:uid="{00000000-0005-0000-0000-000060070000}"/>
    <cellStyle name="合計 4 3 4 6 2" xfId="35243" xr:uid="{00000000-0005-0000-0000-000073290000}"/>
    <cellStyle name="合計 4 3 4 7" xfId="13842" xr:uid="{00000000-0005-0000-0000-00001D050000}"/>
    <cellStyle name="合計 4 3 4 7 2" xfId="32398" xr:uid="{00000000-0005-0000-0000-000074290000}"/>
    <cellStyle name="合計 4 3 4 8" xfId="18568" xr:uid="{00000000-0005-0000-0000-000060070000}"/>
    <cellStyle name="合計 4 3 4 8 2" xfId="37124" xr:uid="{00000000-0005-0000-0000-000075290000}"/>
    <cellStyle name="合計 4 3 4 8 3" xfId="50626" xr:uid="{00000000-0005-0000-0000-000075290000}"/>
    <cellStyle name="合計 4 3 4 9" xfId="21707" xr:uid="{00000000-0005-0000-0000-00001D050000}"/>
    <cellStyle name="合計 4 3 4 9 2" xfId="40247" xr:uid="{00000000-0005-0000-0000-000076290000}"/>
    <cellStyle name="合計 4 3 4 9 3" xfId="53595" xr:uid="{00000000-0005-0000-0000-000076290000}"/>
    <cellStyle name="合計 4 3 5" xfId="4519" xr:uid="{00000000-0005-0000-0000-00005D070000}"/>
    <cellStyle name="合計 4 3 5 2" xfId="25033" xr:uid="{00000000-0005-0000-0000-000077290000}"/>
    <cellStyle name="合計 4 3 6" xfId="10142" xr:uid="{00000000-0005-0000-0000-0000D8270000}"/>
    <cellStyle name="合計 4 3 7" xfId="13834" xr:uid="{00000000-0005-0000-0000-00005D070000}"/>
    <cellStyle name="合計 4 3 7 2" xfId="32390" xr:uid="{00000000-0005-0000-0000-000079290000}"/>
    <cellStyle name="合計 4 3 8" xfId="17976" xr:uid="{00000000-0005-0000-0000-00005D070000}"/>
    <cellStyle name="合計 4 3 8 2" xfId="36532" xr:uid="{00000000-0005-0000-0000-00007A290000}"/>
    <cellStyle name="合計 4 3 9" xfId="17838" xr:uid="{00000000-0005-0000-0000-00001D050000}"/>
    <cellStyle name="合計 4 3 9 2" xfId="36394" xr:uid="{00000000-0005-0000-0000-00007B290000}"/>
    <cellStyle name="合計 4 4" xfId="1304" xr:uid="{00000000-0005-0000-0000-00001E050000}"/>
    <cellStyle name="合計 4 4 10" xfId="18951" xr:uid="{00000000-0005-0000-0000-000061070000}"/>
    <cellStyle name="合計 4 4 10 2" xfId="37507" xr:uid="{00000000-0005-0000-0000-00007D290000}"/>
    <cellStyle name="合計 4 4 10 3" xfId="50999" xr:uid="{00000000-0005-0000-0000-00007D290000}"/>
    <cellStyle name="合計 4 4 11" xfId="19140" xr:uid="{00000000-0005-0000-0000-00001E050000}"/>
    <cellStyle name="合計 4 4 11 2" xfId="37696" xr:uid="{00000000-0005-0000-0000-00007E290000}"/>
    <cellStyle name="合計 4 4 11 3" xfId="51188" xr:uid="{00000000-0005-0000-0000-00007E290000}"/>
    <cellStyle name="合計 4 4 12" xfId="17180" xr:uid="{00000000-0005-0000-0000-00001E050000}"/>
    <cellStyle name="合計 4 4 12 2" xfId="35736" xr:uid="{00000000-0005-0000-0000-00007F290000}"/>
    <cellStyle name="合計 4 4 12 3" xfId="49411" xr:uid="{00000000-0005-0000-0000-00007F290000}"/>
    <cellStyle name="合計 4 4 13" xfId="22259" xr:uid="{00000000-0005-0000-0000-000061070000}"/>
    <cellStyle name="合計 4 4 13 2" xfId="40799" xr:uid="{00000000-0005-0000-0000-000080290000}"/>
    <cellStyle name="合計 4 4 13 3" xfId="54001" xr:uid="{00000000-0005-0000-0000-000080290000}"/>
    <cellStyle name="合計 4 4 14" xfId="23061" xr:uid="{00000000-0005-0000-0000-00007C290000}"/>
    <cellStyle name="合計 4 4 15" xfId="29907" xr:uid="{00000000-0005-0000-0000-00007C290000}"/>
    <cellStyle name="合計 4 4 16" xfId="54476" xr:uid="{00000000-0005-0000-0000-00001E050000}"/>
    <cellStyle name="合計 4 4 2" xfId="2287" xr:uid="{00000000-0005-0000-0000-00001E050000}"/>
    <cellStyle name="合計 4 4 2 10" xfId="15331" xr:uid="{00000000-0005-0000-0000-00001E050000}"/>
    <cellStyle name="合計 4 4 2 10 2" xfId="33887" xr:uid="{00000000-0005-0000-0000-000082290000}"/>
    <cellStyle name="合計 4 4 2 11" xfId="18734" xr:uid="{00000000-0005-0000-0000-000062070000}"/>
    <cellStyle name="合計 4 4 2 11 2" xfId="37290" xr:uid="{00000000-0005-0000-0000-000083290000}"/>
    <cellStyle name="合計 4 4 2 11 3" xfId="50787" xr:uid="{00000000-0005-0000-0000-000083290000}"/>
    <cellStyle name="合計 4 4 2 12" xfId="23798" xr:uid="{00000000-0005-0000-0000-000081290000}"/>
    <cellStyle name="合計 4 4 2 13" xfId="55207" xr:uid="{00000000-0005-0000-0000-00001E050000}"/>
    <cellStyle name="合計 4 4 2 14" xfId="56494" xr:uid="{00000000-0005-0000-0000-000062070000}"/>
    <cellStyle name="合計 4 4 2 2" xfId="5494" xr:uid="{00000000-0005-0000-0000-000062070000}"/>
    <cellStyle name="合計 4 4 2 2 2" xfId="20480" xr:uid="{00000000-0005-0000-0000-0000EC080000}"/>
    <cellStyle name="合計 4 4 2 2 2 2" xfId="39032" xr:uid="{00000000-0005-0000-0000-000085290000}"/>
    <cellStyle name="合計 4 4 2 2 3" xfId="25911" xr:uid="{00000000-0005-0000-0000-000084290000}"/>
    <cellStyle name="合計 4 4 2 3" xfId="7460" xr:uid="{00000000-0005-0000-0000-000062070000}"/>
    <cellStyle name="合計 4 4 2 3 2" xfId="27614" xr:uid="{00000000-0005-0000-0000-000086290000}"/>
    <cellStyle name="合計 4 4 2 4" xfId="4799" xr:uid="{00000000-0005-0000-0000-000062070000}"/>
    <cellStyle name="合計 4 4 2 4 2" xfId="25268" xr:uid="{00000000-0005-0000-0000-000087290000}"/>
    <cellStyle name="合計 4 4 2 5" xfId="8219" xr:uid="{00000000-0005-0000-0000-000062070000}"/>
    <cellStyle name="合計 4 4 2 5 2" xfId="28236" xr:uid="{00000000-0005-0000-0000-000088290000}"/>
    <cellStyle name="合計 4 4 2 6" xfId="10147" xr:uid="{00000000-0005-0000-0000-0000DD270000}"/>
    <cellStyle name="合計 4 4 2 7" xfId="11639" xr:uid="{00000000-0005-0000-0000-00001E050000}"/>
    <cellStyle name="合計 4 4 2 7 2" xfId="30203" xr:uid="{00000000-0005-0000-0000-00008A290000}"/>
    <cellStyle name="合計 4 4 2 8" xfId="14963" xr:uid="{00000000-0005-0000-0000-000061070000}"/>
    <cellStyle name="合計 4 4 2 8 2" xfId="33519" xr:uid="{00000000-0005-0000-0000-00008B290000}"/>
    <cellStyle name="合計 4 4 2 8 3" xfId="47477" xr:uid="{00000000-0005-0000-0000-00008B290000}"/>
    <cellStyle name="合計 4 4 2 9" xfId="15522" xr:uid="{00000000-0005-0000-0000-000062070000}"/>
    <cellStyle name="合計 4 4 2 9 2" xfId="34078" xr:uid="{00000000-0005-0000-0000-00008C290000}"/>
    <cellStyle name="合計 4 4 3" xfId="2745" xr:uid="{00000000-0005-0000-0000-00001E050000}"/>
    <cellStyle name="合計 4 4 3 10" xfId="14136" xr:uid="{00000000-0005-0000-0000-000063070000}"/>
    <cellStyle name="合計 4 4 3 10 2" xfId="32692" xr:uid="{00000000-0005-0000-0000-00008E290000}"/>
    <cellStyle name="合計 4 4 3 10 3" xfId="46692" xr:uid="{00000000-0005-0000-0000-00008E290000}"/>
    <cellStyle name="合計 4 4 3 11" xfId="55568" xr:uid="{00000000-0005-0000-0000-00001E050000}"/>
    <cellStyle name="合計 4 4 3 2" xfId="5952" xr:uid="{00000000-0005-0000-0000-000063070000}"/>
    <cellStyle name="合計 4 4 3 2 2" xfId="26361" xr:uid="{00000000-0005-0000-0000-00008F290000}"/>
    <cellStyle name="合計 4 4 3 3" xfId="7918" xr:uid="{00000000-0005-0000-0000-000063070000}"/>
    <cellStyle name="合計 4 4 3 3 2" xfId="27957" xr:uid="{00000000-0005-0000-0000-000090290000}"/>
    <cellStyle name="合計 4 4 3 4" xfId="8779" xr:uid="{00000000-0005-0000-0000-000063070000}"/>
    <cellStyle name="合計 4 4 3 4 2" xfId="28640" xr:uid="{00000000-0005-0000-0000-000091290000}"/>
    <cellStyle name="合計 4 4 3 5" xfId="9635" xr:uid="{00000000-0005-0000-0000-000063070000}"/>
    <cellStyle name="合計 4 4 3 5 2" xfId="29236" xr:uid="{00000000-0005-0000-0000-000092290000}"/>
    <cellStyle name="合計 4 4 3 6" xfId="10148" xr:uid="{00000000-0005-0000-0000-0000DE270000}"/>
    <cellStyle name="合計 4 4 3 7" xfId="12698" xr:uid="{00000000-0005-0000-0000-000063070000}"/>
    <cellStyle name="合計 4 4 3 7 2" xfId="31254" xr:uid="{00000000-0005-0000-0000-000094290000}"/>
    <cellStyle name="合計 4 4 3 7 3" xfId="45348" xr:uid="{00000000-0005-0000-0000-000094290000}"/>
    <cellStyle name="合計 4 4 3 8" xfId="16652" xr:uid="{00000000-0005-0000-0000-000063070000}"/>
    <cellStyle name="合計 4 4 3 8 2" xfId="35208" xr:uid="{00000000-0005-0000-0000-000095290000}"/>
    <cellStyle name="合計 4 4 3 9" xfId="14589" xr:uid="{00000000-0005-0000-0000-00001E050000}"/>
    <cellStyle name="合計 4 4 3 9 2" xfId="33145" xr:uid="{00000000-0005-0000-0000-000096290000}"/>
    <cellStyle name="合計 4 4 4" xfId="2335" xr:uid="{00000000-0005-0000-0000-00001E050000}"/>
    <cellStyle name="合計 4 4 4 10" xfId="23846" xr:uid="{00000000-0005-0000-0000-000097290000}"/>
    <cellStyle name="合計 4 4 4 11" xfId="55255" xr:uid="{00000000-0005-0000-0000-00001E050000}"/>
    <cellStyle name="合計 4 4 4 2" xfId="5542" xr:uid="{00000000-0005-0000-0000-000064070000}"/>
    <cellStyle name="合計 4 4 4 2 2" xfId="20528" xr:uid="{00000000-0005-0000-0000-0000EF080000}"/>
    <cellStyle name="合計 4 4 4 2 2 2" xfId="39080" xr:uid="{00000000-0005-0000-0000-000099290000}"/>
    <cellStyle name="合計 4 4 4 2 3" xfId="25959" xr:uid="{00000000-0005-0000-0000-000098290000}"/>
    <cellStyle name="合計 4 4 4 3" xfId="8235" xr:uid="{00000000-0005-0000-0000-000064070000}"/>
    <cellStyle name="合計 4 4 4 3 2" xfId="28252" xr:uid="{00000000-0005-0000-0000-00009A290000}"/>
    <cellStyle name="合計 4 4 4 4" xfId="10149" xr:uid="{00000000-0005-0000-0000-0000DF270000}"/>
    <cellStyle name="合計 4 4 4 5" xfId="11679" xr:uid="{00000000-0005-0000-0000-000064070000}"/>
    <cellStyle name="合計 4 4 4 5 2" xfId="30243" xr:uid="{00000000-0005-0000-0000-00009C290000}"/>
    <cellStyle name="合計 4 4 4 5 3" xfId="44395" xr:uid="{00000000-0005-0000-0000-00009C290000}"/>
    <cellStyle name="合計 4 4 4 6" xfId="14362" xr:uid="{00000000-0005-0000-0000-000064070000}"/>
    <cellStyle name="合計 4 4 4 6 2" xfId="32918" xr:uid="{00000000-0005-0000-0000-00009D290000}"/>
    <cellStyle name="合計 4 4 4 7" xfId="16169" xr:uid="{00000000-0005-0000-0000-00001E050000}"/>
    <cellStyle name="合計 4 4 4 7 2" xfId="34725" xr:uid="{00000000-0005-0000-0000-00009E290000}"/>
    <cellStyle name="合計 4 4 4 8" xfId="19415" xr:uid="{00000000-0005-0000-0000-000064070000}"/>
    <cellStyle name="合計 4 4 4 8 2" xfId="37971" xr:uid="{00000000-0005-0000-0000-00009F290000}"/>
    <cellStyle name="合計 4 4 4 8 3" xfId="51463" xr:uid="{00000000-0005-0000-0000-00009F290000}"/>
    <cellStyle name="合計 4 4 4 9" xfId="21437" xr:uid="{00000000-0005-0000-0000-00001E050000}"/>
    <cellStyle name="合計 4 4 4 9 2" xfId="39977" xr:uid="{00000000-0005-0000-0000-0000A0290000}"/>
    <cellStyle name="合計 4 4 4 9 3" xfId="53325" xr:uid="{00000000-0005-0000-0000-0000A0290000}"/>
    <cellStyle name="合計 4 4 5" xfId="4520" xr:uid="{00000000-0005-0000-0000-000061070000}"/>
    <cellStyle name="合計 4 4 5 2" xfId="25034" xr:uid="{00000000-0005-0000-0000-0000A1290000}"/>
    <cellStyle name="合計 4 4 6" xfId="10146" xr:uid="{00000000-0005-0000-0000-0000DC270000}"/>
    <cellStyle name="合計 4 4 7" xfId="15404" xr:uid="{00000000-0005-0000-0000-000061070000}"/>
    <cellStyle name="合計 4 4 7 2" xfId="33960" xr:uid="{00000000-0005-0000-0000-0000A3290000}"/>
    <cellStyle name="合計 4 4 8" xfId="13621" xr:uid="{00000000-0005-0000-0000-000061070000}"/>
    <cellStyle name="合計 4 4 8 2" xfId="32177" xr:uid="{00000000-0005-0000-0000-0000A4290000}"/>
    <cellStyle name="合計 4 4 9" xfId="13698" xr:uid="{00000000-0005-0000-0000-00001E050000}"/>
    <cellStyle name="合計 4 4 9 2" xfId="32254" xr:uid="{00000000-0005-0000-0000-0000A5290000}"/>
    <cellStyle name="合計 4 5" xfId="2292" xr:uid="{00000000-0005-0000-0000-000019050000}"/>
    <cellStyle name="合計 4 5 10" xfId="13776" xr:uid="{00000000-0005-0000-0000-000019050000}"/>
    <cellStyle name="合計 4 5 10 2" xfId="32332" xr:uid="{00000000-0005-0000-0000-0000A7290000}"/>
    <cellStyle name="合計 4 5 11" xfId="17147" xr:uid="{00000000-0005-0000-0000-000065070000}"/>
    <cellStyle name="合計 4 5 11 2" xfId="35703" xr:uid="{00000000-0005-0000-0000-0000A8290000}"/>
    <cellStyle name="合計 4 5 11 3" xfId="49379" xr:uid="{00000000-0005-0000-0000-0000A8290000}"/>
    <cellStyle name="合計 4 5 12" xfId="23803" xr:uid="{00000000-0005-0000-0000-0000A6290000}"/>
    <cellStyle name="合計 4 5 13" xfId="55212" xr:uid="{00000000-0005-0000-0000-000019050000}"/>
    <cellStyle name="合計 4 5 14" xfId="56499" xr:uid="{00000000-0005-0000-0000-000065070000}"/>
    <cellStyle name="合計 4 5 2" xfId="5499" xr:uid="{00000000-0005-0000-0000-000065070000}"/>
    <cellStyle name="合計 4 5 2 2" xfId="20485" xr:uid="{00000000-0005-0000-0000-0000F1080000}"/>
    <cellStyle name="合計 4 5 2 2 2" xfId="39037" xr:uid="{00000000-0005-0000-0000-0000AA290000}"/>
    <cellStyle name="合計 4 5 2 3" xfId="25916" xr:uid="{00000000-0005-0000-0000-0000A9290000}"/>
    <cellStyle name="合計 4 5 3" xfId="7465" xr:uid="{00000000-0005-0000-0000-000065070000}"/>
    <cellStyle name="合計 4 5 3 2" xfId="27619" xr:uid="{00000000-0005-0000-0000-0000AB290000}"/>
    <cellStyle name="合計 4 5 4" xfId="4804" xr:uid="{00000000-0005-0000-0000-000065070000}"/>
    <cellStyle name="合計 4 5 4 2" xfId="25273" xr:uid="{00000000-0005-0000-0000-0000AC290000}"/>
    <cellStyle name="合計 4 5 5" xfId="8221" xr:uid="{00000000-0005-0000-0000-000065070000}"/>
    <cellStyle name="合計 4 5 5 2" xfId="28238" xr:uid="{00000000-0005-0000-0000-0000AD290000}"/>
    <cellStyle name="合計 4 5 6" xfId="10150" xr:uid="{00000000-0005-0000-0000-0000E0270000}"/>
    <cellStyle name="合計 4 5 7" xfId="11634" xr:uid="{00000000-0005-0000-0000-000019050000}"/>
    <cellStyle name="合計 4 5 7 2" xfId="30198" xr:uid="{00000000-0005-0000-0000-0000AF290000}"/>
    <cellStyle name="合計 4 5 8" xfId="14968" xr:uid="{00000000-0005-0000-0000-000064070000}"/>
    <cellStyle name="合計 4 5 8 2" xfId="33524" xr:uid="{00000000-0005-0000-0000-0000B0290000}"/>
    <cellStyle name="合計 4 5 8 3" xfId="47482" xr:uid="{00000000-0005-0000-0000-0000B0290000}"/>
    <cellStyle name="合計 4 5 9" xfId="15523" xr:uid="{00000000-0005-0000-0000-000065070000}"/>
    <cellStyle name="合計 4 5 9 2" xfId="34079" xr:uid="{00000000-0005-0000-0000-0000B1290000}"/>
    <cellStyle name="合計 4 6" xfId="2740" xr:uid="{00000000-0005-0000-0000-000019050000}"/>
    <cellStyle name="合計 4 6 10" xfId="18715" xr:uid="{00000000-0005-0000-0000-000066070000}"/>
    <cellStyle name="合計 4 6 10 2" xfId="37271" xr:uid="{00000000-0005-0000-0000-0000B3290000}"/>
    <cellStyle name="合計 4 6 10 3" xfId="50768" xr:uid="{00000000-0005-0000-0000-0000B3290000}"/>
    <cellStyle name="合計 4 6 11" xfId="55563" xr:uid="{00000000-0005-0000-0000-000019050000}"/>
    <cellStyle name="合計 4 6 2" xfId="5947" xr:uid="{00000000-0005-0000-0000-000066070000}"/>
    <cellStyle name="合計 4 6 2 2" xfId="26356" xr:uid="{00000000-0005-0000-0000-0000B4290000}"/>
    <cellStyle name="合計 4 6 3" xfId="7913" xr:uid="{00000000-0005-0000-0000-000066070000}"/>
    <cellStyle name="合計 4 6 3 2" xfId="27952" xr:uid="{00000000-0005-0000-0000-0000B5290000}"/>
    <cellStyle name="合計 4 6 4" xfId="8774" xr:uid="{00000000-0005-0000-0000-000066070000}"/>
    <cellStyle name="合計 4 6 4 2" xfId="28635" xr:uid="{00000000-0005-0000-0000-0000B6290000}"/>
    <cellStyle name="合計 4 6 5" xfId="9630" xr:uid="{00000000-0005-0000-0000-000066070000}"/>
    <cellStyle name="合計 4 6 5 2" xfId="29231" xr:uid="{00000000-0005-0000-0000-0000B7290000}"/>
    <cellStyle name="合計 4 6 6" xfId="10151" xr:uid="{00000000-0005-0000-0000-0000E1270000}"/>
    <cellStyle name="合計 4 6 7" xfId="12500" xr:uid="{00000000-0005-0000-0000-000066070000}"/>
    <cellStyle name="合計 4 6 7 2" xfId="31058" xr:uid="{00000000-0005-0000-0000-0000B9290000}"/>
    <cellStyle name="合計 4 6 7 3" xfId="45158" xr:uid="{00000000-0005-0000-0000-0000B9290000}"/>
    <cellStyle name="合計 4 6 8" xfId="16647" xr:uid="{00000000-0005-0000-0000-000066070000}"/>
    <cellStyle name="合計 4 6 8 2" xfId="35203" xr:uid="{00000000-0005-0000-0000-0000BA290000}"/>
    <cellStyle name="合計 4 6 9" xfId="18179" xr:uid="{00000000-0005-0000-0000-000019050000}"/>
    <cellStyle name="合計 4 6 9 2" xfId="36735" xr:uid="{00000000-0005-0000-0000-0000BB290000}"/>
    <cellStyle name="合計 4 7" xfId="2777" xr:uid="{00000000-0005-0000-0000-000019050000}"/>
    <cellStyle name="合計 4 7 10" xfId="24130" xr:uid="{00000000-0005-0000-0000-0000BC290000}"/>
    <cellStyle name="合計 4 7 11" xfId="55600" xr:uid="{00000000-0005-0000-0000-000019050000}"/>
    <cellStyle name="合計 4 7 2" xfId="5984" xr:uid="{00000000-0005-0000-0000-000067070000}"/>
    <cellStyle name="合計 4 7 2 2" xfId="20814" xr:uid="{00000000-0005-0000-0000-0000F4080000}"/>
    <cellStyle name="合計 4 7 2 2 2" xfId="39358" xr:uid="{00000000-0005-0000-0000-0000BE290000}"/>
    <cellStyle name="合計 4 7 2 3" xfId="26393" xr:uid="{00000000-0005-0000-0000-0000BD290000}"/>
    <cellStyle name="合計 4 7 3" xfId="9667" xr:uid="{00000000-0005-0000-0000-000067070000}"/>
    <cellStyle name="合計 4 7 3 2" xfId="29268" xr:uid="{00000000-0005-0000-0000-0000BF290000}"/>
    <cellStyle name="合計 4 7 4" xfId="10152" xr:uid="{00000000-0005-0000-0000-0000E2270000}"/>
    <cellStyle name="合計 4 7 5" xfId="12552" xr:uid="{00000000-0005-0000-0000-000067070000}"/>
    <cellStyle name="合計 4 7 5 2" xfId="31108" xr:uid="{00000000-0005-0000-0000-0000C1290000}"/>
    <cellStyle name="合計 4 7 5 3" xfId="45208" xr:uid="{00000000-0005-0000-0000-0000C1290000}"/>
    <cellStyle name="合計 4 7 6" xfId="16684" xr:uid="{00000000-0005-0000-0000-000067070000}"/>
    <cellStyle name="合計 4 7 6 2" xfId="35240" xr:uid="{00000000-0005-0000-0000-0000C2290000}"/>
    <cellStyle name="合計 4 7 7" xfId="17713" xr:uid="{00000000-0005-0000-0000-000019050000}"/>
    <cellStyle name="合計 4 7 7 2" xfId="36269" xr:uid="{00000000-0005-0000-0000-0000C3290000}"/>
    <cellStyle name="合計 4 7 8" xfId="16036" xr:uid="{00000000-0005-0000-0000-000067070000}"/>
    <cellStyle name="合計 4 7 8 2" xfId="34592" xr:uid="{00000000-0005-0000-0000-0000C4290000}"/>
    <cellStyle name="合計 4 7 8 3" xfId="48410" xr:uid="{00000000-0005-0000-0000-0000C4290000}"/>
    <cellStyle name="合計 4 7 9" xfId="21704" xr:uid="{00000000-0005-0000-0000-000019050000}"/>
    <cellStyle name="合計 4 7 9 2" xfId="40244" xr:uid="{00000000-0005-0000-0000-0000C5290000}"/>
    <cellStyle name="合計 4 7 9 3" xfId="53592" xr:uid="{00000000-0005-0000-0000-0000C5290000}"/>
    <cellStyle name="合計 4 8" xfId="4515" xr:uid="{00000000-0005-0000-0000-000050070000}"/>
    <cellStyle name="合計 4 8 2" xfId="25029" xr:uid="{00000000-0005-0000-0000-0000C6290000}"/>
    <cellStyle name="合計 4 9" xfId="10129" xr:uid="{00000000-0005-0000-0000-0000CB270000}"/>
    <cellStyle name="合計 5" xfId="1305" xr:uid="{00000000-0005-0000-0000-00001F050000}"/>
    <cellStyle name="合計 5 10" xfId="15004" xr:uid="{00000000-0005-0000-0000-000068070000}"/>
    <cellStyle name="合計 5 10 2" xfId="33560" xr:uid="{00000000-0005-0000-0000-0000C9290000}"/>
    <cellStyle name="合計 5 11" xfId="14595" xr:uid="{00000000-0005-0000-0000-000068070000}"/>
    <cellStyle name="合計 5 11 2" xfId="33151" xr:uid="{00000000-0005-0000-0000-0000CA290000}"/>
    <cellStyle name="合計 5 12" xfId="15284" xr:uid="{00000000-0005-0000-0000-00001F050000}"/>
    <cellStyle name="合計 5 12 2" xfId="33840" xr:uid="{00000000-0005-0000-0000-0000CB290000}"/>
    <cellStyle name="合計 5 13" xfId="18930" xr:uid="{00000000-0005-0000-0000-000068070000}"/>
    <cellStyle name="合計 5 13 2" xfId="37486" xr:uid="{00000000-0005-0000-0000-0000CC290000}"/>
    <cellStyle name="合計 5 13 3" xfId="50978" xr:uid="{00000000-0005-0000-0000-0000CC290000}"/>
    <cellStyle name="合計 5 14" xfId="17143" xr:uid="{00000000-0005-0000-0000-00001F050000}"/>
    <cellStyle name="合計 5 14 2" xfId="35699" xr:uid="{00000000-0005-0000-0000-0000CD290000}"/>
    <cellStyle name="合計 5 14 3" xfId="49375" xr:uid="{00000000-0005-0000-0000-0000CD290000}"/>
    <cellStyle name="合計 5 15" xfId="17493" xr:uid="{00000000-0005-0000-0000-00001F050000}"/>
    <cellStyle name="合計 5 15 2" xfId="36049" xr:uid="{00000000-0005-0000-0000-0000CE290000}"/>
    <cellStyle name="合計 5 15 3" xfId="49687" xr:uid="{00000000-0005-0000-0000-0000CE290000}"/>
    <cellStyle name="合計 5 16" xfId="22260" xr:uid="{00000000-0005-0000-0000-000068070000}"/>
    <cellStyle name="合計 5 16 2" xfId="40800" xr:uid="{00000000-0005-0000-0000-0000CF290000}"/>
    <cellStyle name="合計 5 16 3" xfId="54002" xr:uid="{00000000-0005-0000-0000-0000CF290000}"/>
    <cellStyle name="合計 5 17" xfId="23062" xr:uid="{00000000-0005-0000-0000-0000C8290000}"/>
    <cellStyle name="合計 5 18" xfId="29922" xr:uid="{00000000-0005-0000-0000-0000C8290000}"/>
    <cellStyle name="合計 5 19" xfId="54477" xr:uid="{00000000-0005-0000-0000-00001F050000}"/>
    <cellStyle name="合計 5 2" xfId="1306" xr:uid="{00000000-0005-0000-0000-000020050000}"/>
    <cellStyle name="合計 5 2 10" xfId="13398" xr:uid="{00000000-0005-0000-0000-000069070000}"/>
    <cellStyle name="合計 5 2 10 2" xfId="31954" xr:uid="{00000000-0005-0000-0000-0000D1290000}"/>
    <cellStyle name="合計 5 2 11" xfId="15349" xr:uid="{00000000-0005-0000-0000-000020050000}"/>
    <cellStyle name="合計 5 2 11 2" xfId="33905" xr:uid="{00000000-0005-0000-0000-0000D2290000}"/>
    <cellStyle name="合計 5 2 12" xfId="19830" xr:uid="{00000000-0005-0000-0000-000069070000}"/>
    <cellStyle name="合計 5 2 12 2" xfId="38386" xr:uid="{00000000-0005-0000-0000-0000D3290000}"/>
    <cellStyle name="合計 5 2 12 3" xfId="51878" xr:uid="{00000000-0005-0000-0000-0000D3290000}"/>
    <cellStyle name="合計 5 2 13" xfId="19787" xr:uid="{00000000-0005-0000-0000-000020050000}"/>
    <cellStyle name="合計 5 2 13 2" xfId="38343" xr:uid="{00000000-0005-0000-0000-0000D4290000}"/>
    <cellStyle name="合計 5 2 13 3" xfId="51835" xr:uid="{00000000-0005-0000-0000-0000D4290000}"/>
    <cellStyle name="合計 5 2 14" xfId="18309" xr:uid="{00000000-0005-0000-0000-000020050000}"/>
    <cellStyle name="合計 5 2 14 2" xfId="36865" xr:uid="{00000000-0005-0000-0000-0000D5290000}"/>
    <cellStyle name="合計 5 2 14 3" xfId="50396" xr:uid="{00000000-0005-0000-0000-0000D5290000}"/>
    <cellStyle name="合計 5 2 15" xfId="22261" xr:uid="{00000000-0005-0000-0000-000069070000}"/>
    <cellStyle name="合計 5 2 15 2" xfId="40801" xr:uid="{00000000-0005-0000-0000-0000D6290000}"/>
    <cellStyle name="合計 5 2 15 3" xfId="54003" xr:uid="{00000000-0005-0000-0000-0000D6290000}"/>
    <cellStyle name="合計 5 2 16" xfId="23063" xr:uid="{00000000-0005-0000-0000-0000D0290000}"/>
    <cellStyle name="合計 5 2 17" xfId="24378" xr:uid="{00000000-0005-0000-0000-0000D0290000}"/>
    <cellStyle name="合計 5 2 18" xfId="54478" xr:uid="{00000000-0005-0000-0000-000020050000}"/>
    <cellStyle name="合計 5 2 2" xfId="1307" xr:uid="{00000000-0005-0000-0000-000021050000}"/>
    <cellStyle name="合計 5 2 2 10" xfId="18876" xr:uid="{00000000-0005-0000-0000-00006A070000}"/>
    <cellStyle name="合計 5 2 2 10 2" xfId="37432" xr:uid="{00000000-0005-0000-0000-0000D8290000}"/>
    <cellStyle name="合計 5 2 2 10 3" xfId="50924" xr:uid="{00000000-0005-0000-0000-0000D8290000}"/>
    <cellStyle name="合計 5 2 2 11" xfId="19744" xr:uid="{00000000-0005-0000-0000-000021050000}"/>
    <cellStyle name="合計 5 2 2 11 2" xfId="38300" xr:uid="{00000000-0005-0000-0000-0000D9290000}"/>
    <cellStyle name="合計 5 2 2 11 3" xfId="51792" xr:uid="{00000000-0005-0000-0000-0000D9290000}"/>
    <cellStyle name="合計 5 2 2 12" xfId="17710" xr:uid="{00000000-0005-0000-0000-000021050000}"/>
    <cellStyle name="合計 5 2 2 12 2" xfId="36266" xr:uid="{00000000-0005-0000-0000-0000DA290000}"/>
    <cellStyle name="合計 5 2 2 12 3" xfId="49881" xr:uid="{00000000-0005-0000-0000-0000DA290000}"/>
    <cellStyle name="合計 5 2 2 13" xfId="22262" xr:uid="{00000000-0005-0000-0000-00006A070000}"/>
    <cellStyle name="合計 5 2 2 13 2" xfId="40802" xr:uid="{00000000-0005-0000-0000-0000DB290000}"/>
    <cellStyle name="合計 5 2 2 13 3" xfId="54004" xr:uid="{00000000-0005-0000-0000-0000DB290000}"/>
    <cellStyle name="合計 5 2 2 14" xfId="23064" xr:uid="{00000000-0005-0000-0000-0000D7290000}"/>
    <cellStyle name="合計 5 2 2 15" xfId="29921" xr:uid="{00000000-0005-0000-0000-0000D7290000}"/>
    <cellStyle name="合計 5 2 2 16" xfId="54479" xr:uid="{00000000-0005-0000-0000-000021050000}"/>
    <cellStyle name="合計 5 2 2 2" xfId="2284" xr:uid="{00000000-0005-0000-0000-000021050000}"/>
    <cellStyle name="合計 5 2 2 2 10" xfId="13695" xr:uid="{00000000-0005-0000-0000-000021050000}"/>
    <cellStyle name="合計 5 2 2 2 10 2" xfId="32251" xr:uid="{00000000-0005-0000-0000-0000DD290000}"/>
    <cellStyle name="合計 5 2 2 2 11" xfId="14925" xr:uid="{00000000-0005-0000-0000-00006B070000}"/>
    <cellStyle name="合計 5 2 2 2 11 2" xfId="33481" xr:uid="{00000000-0005-0000-0000-0000DE290000}"/>
    <cellStyle name="合計 5 2 2 2 11 3" xfId="47439" xr:uid="{00000000-0005-0000-0000-0000DE290000}"/>
    <cellStyle name="合計 5 2 2 2 12" xfId="23795" xr:uid="{00000000-0005-0000-0000-0000DC290000}"/>
    <cellStyle name="合計 5 2 2 2 13" xfId="55204" xr:uid="{00000000-0005-0000-0000-000021050000}"/>
    <cellStyle name="合計 5 2 2 2 14" xfId="56491" xr:uid="{00000000-0005-0000-0000-00006B070000}"/>
    <cellStyle name="合計 5 2 2 2 2" xfId="5491" xr:uid="{00000000-0005-0000-0000-00006B070000}"/>
    <cellStyle name="合計 5 2 2 2 2 2" xfId="20477" xr:uid="{00000000-0005-0000-0000-0000F9080000}"/>
    <cellStyle name="合計 5 2 2 2 2 2 2" xfId="39029" xr:uid="{00000000-0005-0000-0000-0000E0290000}"/>
    <cellStyle name="合計 5 2 2 2 2 3" xfId="25908" xr:uid="{00000000-0005-0000-0000-0000DF290000}"/>
    <cellStyle name="合計 5 2 2 2 3" xfId="7457" xr:uid="{00000000-0005-0000-0000-00006B070000}"/>
    <cellStyle name="合計 5 2 2 2 3 2" xfId="27611" xr:uid="{00000000-0005-0000-0000-0000E1290000}"/>
    <cellStyle name="合計 5 2 2 2 4" xfId="4796" xr:uid="{00000000-0005-0000-0000-00006B070000}"/>
    <cellStyle name="合計 5 2 2 2 4 2" xfId="25265" xr:uid="{00000000-0005-0000-0000-0000E2290000}"/>
    <cellStyle name="合計 5 2 2 2 5" xfId="6879" xr:uid="{00000000-0005-0000-0000-00006B070000}"/>
    <cellStyle name="合計 5 2 2 2 5 2" xfId="27140" xr:uid="{00000000-0005-0000-0000-0000E3290000}"/>
    <cellStyle name="合計 5 2 2 2 6" xfId="10156" xr:uid="{00000000-0005-0000-0000-0000E6270000}"/>
    <cellStyle name="合計 5 2 2 2 7" xfId="11642" xr:uid="{00000000-0005-0000-0000-000021050000}"/>
    <cellStyle name="合計 5 2 2 2 7 2" xfId="30206" xr:uid="{00000000-0005-0000-0000-0000E5290000}"/>
    <cellStyle name="合計 5 2 2 2 8" xfId="14960" xr:uid="{00000000-0005-0000-0000-00006A070000}"/>
    <cellStyle name="合計 5 2 2 2 8 2" xfId="33516" xr:uid="{00000000-0005-0000-0000-0000E6290000}"/>
    <cellStyle name="合計 5 2 2 2 8 3" xfId="47474" xr:uid="{00000000-0005-0000-0000-0000E6290000}"/>
    <cellStyle name="合計 5 2 2 2 9" xfId="15521" xr:uid="{00000000-0005-0000-0000-00006B070000}"/>
    <cellStyle name="合計 5 2 2 2 9 2" xfId="34077" xr:uid="{00000000-0005-0000-0000-0000E7290000}"/>
    <cellStyle name="合計 5 2 2 3" xfId="2748" xr:uid="{00000000-0005-0000-0000-000021050000}"/>
    <cellStyle name="合計 5 2 2 3 10" xfId="19978" xr:uid="{00000000-0005-0000-0000-00006C070000}"/>
    <cellStyle name="合計 5 2 2 3 10 2" xfId="38534" xr:uid="{00000000-0005-0000-0000-0000E9290000}"/>
    <cellStyle name="合計 5 2 2 3 10 3" xfId="52026" xr:uid="{00000000-0005-0000-0000-0000E9290000}"/>
    <cellStyle name="合計 5 2 2 3 11" xfId="55571" xr:uid="{00000000-0005-0000-0000-000021050000}"/>
    <cellStyle name="合計 5 2 2 3 2" xfId="5955" xr:uid="{00000000-0005-0000-0000-00006C070000}"/>
    <cellStyle name="合計 5 2 2 3 2 2" xfId="26364" xr:uid="{00000000-0005-0000-0000-0000EA290000}"/>
    <cellStyle name="合計 5 2 2 3 3" xfId="7921" xr:uid="{00000000-0005-0000-0000-00006C070000}"/>
    <cellStyle name="合計 5 2 2 3 3 2" xfId="27960" xr:uid="{00000000-0005-0000-0000-0000EB290000}"/>
    <cellStyle name="合計 5 2 2 3 4" xfId="8782" xr:uid="{00000000-0005-0000-0000-00006C070000}"/>
    <cellStyle name="合計 5 2 2 3 4 2" xfId="28643" xr:uid="{00000000-0005-0000-0000-0000EC290000}"/>
    <cellStyle name="合計 5 2 2 3 5" xfId="9638" xr:uid="{00000000-0005-0000-0000-00006C070000}"/>
    <cellStyle name="合計 5 2 2 3 5 2" xfId="29239" xr:uid="{00000000-0005-0000-0000-0000ED290000}"/>
    <cellStyle name="合計 5 2 2 3 6" xfId="10157" xr:uid="{00000000-0005-0000-0000-0000E7270000}"/>
    <cellStyle name="合計 5 2 2 3 7" xfId="12504" xr:uid="{00000000-0005-0000-0000-00006C070000}"/>
    <cellStyle name="合計 5 2 2 3 7 2" xfId="31062" xr:uid="{00000000-0005-0000-0000-0000EF290000}"/>
    <cellStyle name="合計 5 2 2 3 7 3" xfId="45162" xr:uid="{00000000-0005-0000-0000-0000EF290000}"/>
    <cellStyle name="合計 5 2 2 3 8" xfId="16655" xr:uid="{00000000-0005-0000-0000-00006C070000}"/>
    <cellStyle name="合計 5 2 2 3 8 2" xfId="35211" xr:uid="{00000000-0005-0000-0000-0000F0290000}"/>
    <cellStyle name="合計 5 2 2 3 9" xfId="17298" xr:uid="{00000000-0005-0000-0000-000021050000}"/>
    <cellStyle name="合計 5 2 2 3 9 2" xfId="35854" xr:uid="{00000000-0005-0000-0000-0000F1290000}"/>
    <cellStyle name="合計 5 2 2 4" xfId="2332" xr:uid="{00000000-0005-0000-0000-000021050000}"/>
    <cellStyle name="合計 5 2 2 4 10" xfId="23843" xr:uid="{00000000-0005-0000-0000-0000F2290000}"/>
    <cellStyle name="合計 5 2 2 4 11" xfId="55252" xr:uid="{00000000-0005-0000-0000-000021050000}"/>
    <cellStyle name="合計 5 2 2 4 2" xfId="5539" xr:uid="{00000000-0005-0000-0000-00006D070000}"/>
    <cellStyle name="合計 5 2 2 4 2 2" xfId="20525" xr:uid="{00000000-0005-0000-0000-0000FC080000}"/>
    <cellStyle name="合計 5 2 2 4 2 2 2" xfId="39077" xr:uid="{00000000-0005-0000-0000-0000F4290000}"/>
    <cellStyle name="合計 5 2 2 4 2 3" xfId="25956" xr:uid="{00000000-0005-0000-0000-0000F3290000}"/>
    <cellStyle name="合計 5 2 2 4 3" xfId="8236" xr:uid="{00000000-0005-0000-0000-00006D070000}"/>
    <cellStyle name="合計 5 2 2 4 3 2" xfId="28253" xr:uid="{00000000-0005-0000-0000-0000F5290000}"/>
    <cellStyle name="合計 5 2 2 4 4" xfId="10158" xr:uid="{00000000-0005-0000-0000-0000E8270000}"/>
    <cellStyle name="合計 5 2 2 4 5" xfId="11906" xr:uid="{00000000-0005-0000-0000-00006D070000}"/>
    <cellStyle name="合計 5 2 2 4 5 2" xfId="30470" xr:uid="{00000000-0005-0000-0000-0000F7290000}"/>
    <cellStyle name="合計 5 2 2 4 5 3" xfId="44615" xr:uid="{00000000-0005-0000-0000-0000F7290000}"/>
    <cellStyle name="合計 5 2 2 4 6" xfId="15704" xr:uid="{00000000-0005-0000-0000-00006D070000}"/>
    <cellStyle name="合計 5 2 2 4 6 2" xfId="34260" xr:uid="{00000000-0005-0000-0000-0000F8290000}"/>
    <cellStyle name="合計 5 2 2 4 7" xfId="18224" xr:uid="{00000000-0005-0000-0000-000021050000}"/>
    <cellStyle name="合計 5 2 2 4 7 2" xfId="36780" xr:uid="{00000000-0005-0000-0000-0000F9290000}"/>
    <cellStyle name="合計 5 2 2 4 8" xfId="17706" xr:uid="{00000000-0005-0000-0000-00006D070000}"/>
    <cellStyle name="合計 5 2 2 4 8 2" xfId="36262" xr:uid="{00000000-0005-0000-0000-0000FA290000}"/>
    <cellStyle name="合計 5 2 2 4 8 3" xfId="49877" xr:uid="{00000000-0005-0000-0000-0000FA290000}"/>
    <cellStyle name="合計 5 2 2 4 9" xfId="21434" xr:uid="{00000000-0005-0000-0000-000021050000}"/>
    <cellStyle name="合計 5 2 2 4 9 2" xfId="39974" xr:uid="{00000000-0005-0000-0000-0000FB290000}"/>
    <cellStyle name="合計 5 2 2 4 9 3" xfId="53322" xr:uid="{00000000-0005-0000-0000-0000FB290000}"/>
    <cellStyle name="合計 5 2 2 5" xfId="4523" xr:uid="{00000000-0005-0000-0000-00006A070000}"/>
    <cellStyle name="合計 5 2 2 5 2" xfId="25037" xr:uid="{00000000-0005-0000-0000-0000FC290000}"/>
    <cellStyle name="合計 5 2 2 6" xfId="10155" xr:uid="{00000000-0005-0000-0000-0000E5270000}"/>
    <cellStyle name="合計 5 2 2 7" xfId="15405" xr:uid="{00000000-0005-0000-0000-00006A070000}"/>
    <cellStyle name="合計 5 2 2 7 2" xfId="33961" xr:uid="{00000000-0005-0000-0000-0000FE290000}"/>
    <cellStyle name="合計 5 2 2 8" xfId="17504" xr:uid="{00000000-0005-0000-0000-00006A070000}"/>
    <cellStyle name="合計 5 2 2 8 2" xfId="36060" xr:uid="{00000000-0005-0000-0000-0000FF290000}"/>
    <cellStyle name="合計 5 2 2 9" xfId="17845" xr:uid="{00000000-0005-0000-0000-000021050000}"/>
    <cellStyle name="合計 5 2 2 9 2" xfId="36401" xr:uid="{00000000-0005-0000-0000-0000002A0000}"/>
    <cellStyle name="合計 5 2 3" xfId="1308" xr:uid="{00000000-0005-0000-0000-000022050000}"/>
    <cellStyle name="合計 5 2 3 10" xfId="19832" xr:uid="{00000000-0005-0000-0000-00006E070000}"/>
    <cellStyle name="合計 5 2 3 10 2" xfId="38388" xr:uid="{00000000-0005-0000-0000-0000022A0000}"/>
    <cellStyle name="合計 5 2 3 10 3" xfId="51880" xr:uid="{00000000-0005-0000-0000-0000022A0000}"/>
    <cellStyle name="合計 5 2 3 11" xfId="19770" xr:uid="{00000000-0005-0000-0000-000022050000}"/>
    <cellStyle name="合計 5 2 3 11 2" xfId="38326" xr:uid="{00000000-0005-0000-0000-0000032A0000}"/>
    <cellStyle name="合計 5 2 3 11 3" xfId="51818" xr:uid="{00000000-0005-0000-0000-0000032A0000}"/>
    <cellStyle name="合計 5 2 3 12" xfId="15359" xr:uid="{00000000-0005-0000-0000-000022050000}"/>
    <cellStyle name="合計 5 2 3 12 2" xfId="33915" xr:uid="{00000000-0005-0000-0000-0000042A0000}"/>
    <cellStyle name="合計 5 2 3 12 3" xfId="47846" xr:uid="{00000000-0005-0000-0000-0000042A0000}"/>
    <cellStyle name="合計 5 2 3 13" xfId="22263" xr:uid="{00000000-0005-0000-0000-00006E070000}"/>
    <cellStyle name="合計 5 2 3 13 2" xfId="40803" xr:uid="{00000000-0005-0000-0000-0000052A0000}"/>
    <cellStyle name="合計 5 2 3 13 3" xfId="54005" xr:uid="{00000000-0005-0000-0000-0000052A0000}"/>
    <cellStyle name="合計 5 2 3 14" xfId="23065" xr:uid="{00000000-0005-0000-0000-0000012A0000}"/>
    <cellStyle name="合計 5 2 3 15" xfId="29920" xr:uid="{00000000-0005-0000-0000-0000012A0000}"/>
    <cellStyle name="合計 5 2 3 16" xfId="54480" xr:uid="{00000000-0005-0000-0000-000022050000}"/>
    <cellStyle name="合計 5 2 3 2" xfId="2283" xr:uid="{00000000-0005-0000-0000-000022050000}"/>
    <cellStyle name="合計 5 2 3 2 10" xfId="16088" xr:uid="{00000000-0005-0000-0000-000022050000}"/>
    <cellStyle name="合計 5 2 3 2 10 2" xfId="34644" xr:uid="{00000000-0005-0000-0000-0000072A0000}"/>
    <cellStyle name="合計 5 2 3 2 11" xfId="12335" xr:uid="{00000000-0005-0000-0000-00006F070000}"/>
    <cellStyle name="合計 5 2 3 2 11 2" xfId="30896" xr:uid="{00000000-0005-0000-0000-0000082A0000}"/>
    <cellStyle name="合計 5 2 3 2 11 3" xfId="45007" xr:uid="{00000000-0005-0000-0000-0000082A0000}"/>
    <cellStyle name="合計 5 2 3 2 12" xfId="23794" xr:uid="{00000000-0005-0000-0000-0000062A0000}"/>
    <cellStyle name="合計 5 2 3 2 13" xfId="55203" xr:uid="{00000000-0005-0000-0000-000022050000}"/>
    <cellStyle name="合計 5 2 3 2 14" xfId="56490" xr:uid="{00000000-0005-0000-0000-00006F070000}"/>
    <cellStyle name="合計 5 2 3 2 2" xfId="5490" xr:uid="{00000000-0005-0000-0000-00006F070000}"/>
    <cellStyle name="合計 5 2 3 2 2 2" xfId="20476" xr:uid="{00000000-0005-0000-0000-0000FF080000}"/>
    <cellStyle name="合計 5 2 3 2 2 2 2" xfId="39028" xr:uid="{00000000-0005-0000-0000-00000A2A0000}"/>
    <cellStyle name="合計 5 2 3 2 2 3" xfId="25907" xr:uid="{00000000-0005-0000-0000-0000092A0000}"/>
    <cellStyle name="合計 5 2 3 2 3" xfId="7456" xr:uid="{00000000-0005-0000-0000-00006F070000}"/>
    <cellStyle name="合計 5 2 3 2 3 2" xfId="27610" xr:uid="{00000000-0005-0000-0000-00000B2A0000}"/>
    <cellStyle name="合計 5 2 3 2 4" xfId="4795" xr:uid="{00000000-0005-0000-0000-00006F070000}"/>
    <cellStyle name="合計 5 2 3 2 4 2" xfId="25264" xr:uid="{00000000-0005-0000-0000-00000C2A0000}"/>
    <cellStyle name="合計 5 2 3 2 5" xfId="6878" xr:uid="{00000000-0005-0000-0000-00006F070000}"/>
    <cellStyle name="合計 5 2 3 2 5 2" xfId="27139" xr:uid="{00000000-0005-0000-0000-00000D2A0000}"/>
    <cellStyle name="合計 5 2 3 2 6" xfId="10160" xr:uid="{00000000-0005-0000-0000-0000EA270000}"/>
    <cellStyle name="合計 5 2 3 2 7" xfId="11643" xr:uid="{00000000-0005-0000-0000-000022050000}"/>
    <cellStyle name="合計 5 2 3 2 7 2" xfId="30207" xr:uid="{00000000-0005-0000-0000-00000F2A0000}"/>
    <cellStyle name="合計 5 2 3 2 8" xfId="14959" xr:uid="{00000000-0005-0000-0000-00006E070000}"/>
    <cellStyle name="合計 5 2 3 2 8 2" xfId="33515" xr:uid="{00000000-0005-0000-0000-0000102A0000}"/>
    <cellStyle name="合計 5 2 3 2 8 3" xfId="47473" xr:uid="{00000000-0005-0000-0000-0000102A0000}"/>
    <cellStyle name="合計 5 2 3 2 9" xfId="12183" xr:uid="{00000000-0005-0000-0000-00006F070000}"/>
    <cellStyle name="合計 5 2 3 2 9 2" xfId="30746" xr:uid="{00000000-0005-0000-0000-0000112A0000}"/>
    <cellStyle name="合計 5 2 3 3" xfId="2749" xr:uid="{00000000-0005-0000-0000-000022050000}"/>
    <cellStyle name="合計 5 2 3 3 10" xfId="18143" xr:uid="{00000000-0005-0000-0000-000070070000}"/>
    <cellStyle name="合計 5 2 3 3 10 2" xfId="36699" xr:uid="{00000000-0005-0000-0000-0000132A0000}"/>
    <cellStyle name="合計 5 2 3 3 10 3" xfId="50254" xr:uid="{00000000-0005-0000-0000-0000132A0000}"/>
    <cellStyle name="合計 5 2 3 3 11" xfId="55572" xr:uid="{00000000-0005-0000-0000-000022050000}"/>
    <cellStyle name="合計 5 2 3 3 2" xfId="5956" xr:uid="{00000000-0005-0000-0000-000070070000}"/>
    <cellStyle name="合計 5 2 3 3 2 2" xfId="26365" xr:uid="{00000000-0005-0000-0000-0000142A0000}"/>
    <cellStyle name="合計 5 2 3 3 3" xfId="7922" xr:uid="{00000000-0005-0000-0000-000070070000}"/>
    <cellStyle name="合計 5 2 3 3 3 2" xfId="27961" xr:uid="{00000000-0005-0000-0000-0000152A0000}"/>
    <cellStyle name="合計 5 2 3 3 4" xfId="8783" xr:uid="{00000000-0005-0000-0000-000070070000}"/>
    <cellStyle name="合計 5 2 3 3 4 2" xfId="28644" xr:uid="{00000000-0005-0000-0000-0000162A0000}"/>
    <cellStyle name="合計 5 2 3 3 5" xfId="9639" xr:uid="{00000000-0005-0000-0000-000070070000}"/>
    <cellStyle name="合計 5 2 3 3 5 2" xfId="29240" xr:uid="{00000000-0005-0000-0000-0000172A0000}"/>
    <cellStyle name="合計 5 2 3 3 6" xfId="10161" xr:uid="{00000000-0005-0000-0000-0000EB270000}"/>
    <cellStyle name="合計 5 2 3 3 7" xfId="12699" xr:uid="{00000000-0005-0000-0000-000070070000}"/>
    <cellStyle name="合計 5 2 3 3 7 2" xfId="31255" xr:uid="{00000000-0005-0000-0000-0000192A0000}"/>
    <cellStyle name="合計 5 2 3 3 7 3" xfId="45349" xr:uid="{00000000-0005-0000-0000-0000192A0000}"/>
    <cellStyle name="合計 5 2 3 3 8" xfId="16656" xr:uid="{00000000-0005-0000-0000-000070070000}"/>
    <cellStyle name="合計 5 2 3 3 8 2" xfId="35212" xr:uid="{00000000-0005-0000-0000-00001A2A0000}"/>
    <cellStyle name="合計 5 2 3 3 9" xfId="16134" xr:uid="{00000000-0005-0000-0000-000022050000}"/>
    <cellStyle name="合計 5 2 3 3 9 2" xfId="34690" xr:uid="{00000000-0005-0000-0000-00001B2A0000}"/>
    <cellStyle name="合計 5 2 3 4" xfId="2331" xr:uid="{00000000-0005-0000-0000-000022050000}"/>
    <cellStyle name="合計 5 2 3 4 10" xfId="23842" xr:uid="{00000000-0005-0000-0000-00001C2A0000}"/>
    <cellStyle name="合計 5 2 3 4 11" xfId="55251" xr:uid="{00000000-0005-0000-0000-000022050000}"/>
    <cellStyle name="合計 5 2 3 4 2" xfId="5538" xr:uid="{00000000-0005-0000-0000-000071070000}"/>
    <cellStyle name="合計 5 2 3 4 2 2" xfId="20524" xr:uid="{00000000-0005-0000-0000-000002090000}"/>
    <cellStyle name="合計 5 2 3 4 2 2 2" xfId="39076" xr:uid="{00000000-0005-0000-0000-00001E2A0000}"/>
    <cellStyle name="合計 5 2 3 4 2 3" xfId="25955" xr:uid="{00000000-0005-0000-0000-00001D2A0000}"/>
    <cellStyle name="合計 5 2 3 4 3" xfId="6908" xr:uid="{00000000-0005-0000-0000-000071070000}"/>
    <cellStyle name="合計 5 2 3 4 3 2" xfId="27169" xr:uid="{00000000-0005-0000-0000-00001F2A0000}"/>
    <cellStyle name="合計 5 2 3 4 4" xfId="10162" xr:uid="{00000000-0005-0000-0000-0000EC270000}"/>
    <cellStyle name="合計 5 2 3 4 5" xfId="12804" xr:uid="{00000000-0005-0000-0000-000071070000}"/>
    <cellStyle name="合計 5 2 3 4 5 2" xfId="31360" xr:uid="{00000000-0005-0000-0000-0000212A0000}"/>
    <cellStyle name="合計 5 2 3 4 5 3" xfId="45448" xr:uid="{00000000-0005-0000-0000-0000212A0000}"/>
    <cellStyle name="合計 5 2 3 4 6" xfId="15536" xr:uid="{00000000-0005-0000-0000-000071070000}"/>
    <cellStyle name="合計 5 2 3 4 6 2" xfId="34092" xr:uid="{00000000-0005-0000-0000-0000222A0000}"/>
    <cellStyle name="合計 5 2 3 4 7" xfId="18046" xr:uid="{00000000-0005-0000-0000-000022050000}"/>
    <cellStyle name="合計 5 2 3 4 7 2" xfId="36602" xr:uid="{00000000-0005-0000-0000-0000232A0000}"/>
    <cellStyle name="合計 5 2 3 4 8" xfId="17255" xr:uid="{00000000-0005-0000-0000-000071070000}"/>
    <cellStyle name="合計 5 2 3 4 8 2" xfId="35811" xr:uid="{00000000-0005-0000-0000-0000242A0000}"/>
    <cellStyle name="合計 5 2 3 4 8 3" xfId="49482" xr:uid="{00000000-0005-0000-0000-0000242A0000}"/>
    <cellStyle name="合計 5 2 3 4 9" xfId="21433" xr:uid="{00000000-0005-0000-0000-000022050000}"/>
    <cellStyle name="合計 5 2 3 4 9 2" xfId="39973" xr:uid="{00000000-0005-0000-0000-0000252A0000}"/>
    <cellStyle name="合計 5 2 3 4 9 3" xfId="53321" xr:uid="{00000000-0005-0000-0000-0000252A0000}"/>
    <cellStyle name="合計 5 2 3 5" xfId="4524" xr:uid="{00000000-0005-0000-0000-00006E070000}"/>
    <cellStyle name="合計 5 2 3 5 2" xfId="25038" xr:uid="{00000000-0005-0000-0000-0000262A0000}"/>
    <cellStyle name="合計 5 2 3 6" xfId="10159" xr:uid="{00000000-0005-0000-0000-0000E9270000}"/>
    <cellStyle name="合計 5 2 3 7" xfId="15003" xr:uid="{00000000-0005-0000-0000-00006E070000}"/>
    <cellStyle name="合計 5 2 3 7 2" xfId="33559" xr:uid="{00000000-0005-0000-0000-0000282A0000}"/>
    <cellStyle name="合計 5 2 3 8" xfId="11574" xr:uid="{00000000-0005-0000-0000-00006E070000}"/>
    <cellStyle name="合計 5 2 3 8 2" xfId="30138" xr:uid="{00000000-0005-0000-0000-0000292A0000}"/>
    <cellStyle name="合計 5 2 3 9" xfId="15164" xr:uid="{00000000-0005-0000-0000-000022050000}"/>
    <cellStyle name="合計 5 2 3 9 2" xfId="33720" xr:uid="{00000000-0005-0000-0000-00002A2A0000}"/>
    <cellStyle name="合計 5 2 4" xfId="2285" xr:uid="{00000000-0005-0000-0000-000020050000}"/>
    <cellStyle name="合計 5 2 4 10" xfId="17434" xr:uid="{00000000-0005-0000-0000-000020050000}"/>
    <cellStyle name="合計 5 2 4 10 2" xfId="35990" xr:uid="{00000000-0005-0000-0000-00002C2A0000}"/>
    <cellStyle name="合計 5 2 4 11" xfId="19082" xr:uid="{00000000-0005-0000-0000-000072070000}"/>
    <cellStyle name="合計 5 2 4 11 2" xfId="37638" xr:uid="{00000000-0005-0000-0000-00002D2A0000}"/>
    <cellStyle name="合計 5 2 4 11 3" xfId="51130" xr:uid="{00000000-0005-0000-0000-00002D2A0000}"/>
    <cellStyle name="合計 5 2 4 12" xfId="23796" xr:uid="{00000000-0005-0000-0000-00002B2A0000}"/>
    <cellStyle name="合計 5 2 4 13" xfId="55205" xr:uid="{00000000-0005-0000-0000-000020050000}"/>
    <cellStyle name="合計 5 2 4 14" xfId="56492" xr:uid="{00000000-0005-0000-0000-000072070000}"/>
    <cellStyle name="合計 5 2 4 2" xfId="5492" xr:uid="{00000000-0005-0000-0000-000072070000}"/>
    <cellStyle name="合計 5 2 4 2 2" xfId="20478" xr:uid="{00000000-0005-0000-0000-000004090000}"/>
    <cellStyle name="合計 5 2 4 2 2 2" xfId="39030" xr:uid="{00000000-0005-0000-0000-00002F2A0000}"/>
    <cellStyle name="合計 5 2 4 2 3" xfId="25909" xr:uid="{00000000-0005-0000-0000-00002E2A0000}"/>
    <cellStyle name="合計 5 2 4 3" xfId="7458" xr:uid="{00000000-0005-0000-0000-000072070000}"/>
    <cellStyle name="合計 5 2 4 3 2" xfId="27612" xr:uid="{00000000-0005-0000-0000-0000302A0000}"/>
    <cellStyle name="合計 5 2 4 4" xfId="4797" xr:uid="{00000000-0005-0000-0000-000072070000}"/>
    <cellStyle name="合計 5 2 4 4 2" xfId="25266" xr:uid="{00000000-0005-0000-0000-0000312A0000}"/>
    <cellStyle name="合計 5 2 4 5" xfId="8218" xr:uid="{00000000-0005-0000-0000-000072070000}"/>
    <cellStyle name="合計 5 2 4 5 2" xfId="28235" xr:uid="{00000000-0005-0000-0000-0000322A0000}"/>
    <cellStyle name="合計 5 2 4 6" xfId="10163" xr:uid="{00000000-0005-0000-0000-0000ED270000}"/>
    <cellStyle name="合計 5 2 4 7" xfId="11641" xr:uid="{00000000-0005-0000-0000-000020050000}"/>
    <cellStyle name="合計 5 2 4 7 2" xfId="30205" xr:uid="{00000000-0005-0000-0000-0000342A0000}"/>
    <cellStyle name="合計 5 2 4 8" xfId="14961" xr:uid="{00000000-0005-0000-0000-000071070000}"/>
    <cellStyle name="合計 5 2 4 8 2" xfId="33517" xr:uid="{00000000-0005-0000-0000-0000352A0000}"/>
    <cellStyle name="合計 5 2 4 8 3" xfId="47475" xr:uid="{00000000-0005-0000-0000-0000352A0000}"/>
    <cellStyle name="合計 5 2 4 9" xfId="15689" xr:uid="{00000000-0005-0000-0000-000072070000}"/>
    <cellStyle name="合計 5 2 4 9 2" xfId="34245" xr:uid="{00000000-0005-0000-0000-0000362A0000}"/>
    <cellStyle name="合計 5 2 5" xfId="2747" xr:uid="{00000000-0005-0000-0000-000020050000}"/>
    <cellStyle name="合計 5 2 5 10" xfId="19988" xr:uid="{00000000-0005-0000-0000-000073070000}"/>
    <cellStyle name="合計 5 2 5 10 2" xfId="38544" xr:uid="{00000000-0005-0000-0000-0000382A0000}"/>
    <cellStyle name="合計 5 2 5 10 3" xfId="52036" xr:uid="{00000000-0005-0000-0000-0000382A0000}"/>
    <cellStyle name="合計 5 2 5 11" xfId="55570" xr:uid="{00000000-0005-0000-0000-000020050000}"/>
    <cellStyle name="合計 5 2 5 2" xfId="5954" xr:uid="{00000000-0005-0000-0000-000073070000}"/>
    <cellStyle name="合計 5 2 5 2 2" xfId="26363" xr:uid="{00000000-0005-0000-0000-0000392A0000}"/>
    <cellStyle name="合計 5 2 5 3" xfId="7920" xr:uid="{00000000-0005-0000-0000-000073070000}"/>
    <cellStyle name="合計 5 2 5 3 2" xfId="27959" xr:uid="{00000000-0005-0000-0000-00003A2A0000}"/>
    <cellStyle name="合計 5 2 5 4" xfId="8781" xr:uid="{00000000-0005-0000-0000-000073070000}"/>
    <cellStyle name="合計 5 2 5 4 2" xfId="28642" xr:uid="{00000000-0005-0000-0000-00003B2A0000}"/>
    <cellStyle name="合計 5 2 5 5" xfId="9637" xr:uid="{00000000-0005-0000-0000-000073070000}"/>
    <cellStyle name="合計 5 2 5 5 2" xfId="29238" xr:uid="{00000000-0005-0000-0000-00003C2A0000}"/>
    <cellStyle name="合計 5 2 5 6" xfId="10164" xr:uid="{00000000-0005-0000-0000-0000EE270000}"/>
    <cellStyle name="合計 5 2 5 7" xfId="13115" xr:uid="{00000000-0005-0000-0000-000073070000}"/>
    <cellStyle name="合計 5 2 5 7 2" xfId="31671" xr:uid="{00000000-0005-0000-0000-00003E2A0000}"/>
    <cellStyle name="合計 5 2 5 7 3" xfId="45754" xr:uid="{00000000-0005-0000-0000-00003E2A0000}"/>
    <cellStyle name="合計 5 2 5 8" xfId="16654" xr:uid="{00000000-0005-0000-0000-000073070000}"/>
    <cellStyle name="合計 5 2 5 8 2" xfId="35210" xr:uid="{00000000-0005-0000-0000-00003F2A0000}"/>
    <cellStyle name="合計 5 2 5 9" xfId="17663" xr:uid="{00000000-0005-0000-0000-000020050000}"/>
    <cellStyle name="合計 5 2 5 9 2" xfId="36219" xr:uid="{00000000-0005-0000-0000-0000402A0000}"/>
    <cellStyle name="合計 5 2 6" xfId="2333" xr:uid="{00000000-0005-0000-0000-000020050000}"/>
    <cellStyle name="合計 5 2 6 10" xfId="23844" xr:uid="{00000000-0005-0000-0000-0000412A0000}"/>
    <cellStyle name="合計 5 2 6 11" xfId="55253" xr:uid="{00000000-0005-0000-0000-000020050000}"/>
    <cellStyle name="合計 5 2 6 2" xfId="5540" xr:uid="{00000000-0005-0000-0000-000074070000}"/>
    <cellStyle name="合計 5 2 6 2 2" xfId="20526" xr:uid="{00000000-0005-0000-0000-000007090000}"/>
    <cellStyle name="合計 5 2 6 2 2 2" xfId="39078" xr:uid="{00000000-0005-0000-0000-0000432A0000}"/>
    <cellStyle name="合計 5 2 6 2 3" xfId="25957" xr:uid="{00000000-0005-0000-0000-0000422A0000}"/>
    <cellStyle name="合計 5 2 6 3" xfId="6909" xr:uid="{00000000-0005-0000-0000-000074070000}"/>
    <cellStyle name="合計 5 2 6 3 2" xfId="27170" xr:uid="{00000000-0005-0000-0000-0000442A0000}"/>
    <cellStyle name="合計 5 2 6 4" xfId="10165" xr:uid="{00000000-0005-0000-0000-0000EF270000}"/>
    <cellStyle name="合計 5 2 6 5" xfId="11747" xr:uid="{00000000-0005-0000-0000-000074070000}"/>
    <cellStyle name="合計 5 2 6 5 2" xfId="30311" xr:uid="{00000000-0005-0000-0000-0000462A0000}"/>
    <cellStyle name="合計 5 2 6 5 3" xfId="44458" xr:uid="{00000000-0005-0000-0000-0000462A0000}"/>
    <cellStyle name="合計 5 2 6 6" xfId="15531" xr:uid="{00000000-0005-0000-0000-000074070000}"/>
    <cellStyle name="合計 5 2 6 6 2" xfId="34087" xr:uid="{00000000-0005-0000-0000-0000472A0000}"/>
    <cellStyle name="合計 5 2 6 7" xfId="14540" xr:uid="{00000000-0005-0000-0000-000020050000}"/>
    <cellStyle name="合計 5 2 6 7 2" xfId="33096" xr:uid="{00000000-0005-0000-0000-0000482A0000}"/>
    <cellStyle name="合計 5 2 6 8" xfId="13904" xr:uid="{00000000-0005-0000-0000-000074070000}"/>
    <cellStyle name="合計 5 2 6 8 2" xfId="32460" xr:uid="{00000000-0005-0000-0000-0000492A0000}"/>
    <cellStyle name="合計 5 2 6 8 3" xfId="46472" xr:uid="{00000000-0005-0000-0000-0000492A0000}"/>
    <cellStyle name="合計 5 2 6 9" xfId="21435" xr:uid="{00000000-0005-0000-0000-000020050000}"/>
    <cellStyle name="合計 5 2 6 9 2" xfId="39975" xr:uid="{00000000-0005-0000-0000-00004A2A0000}"/>
    <cellStyle name="合計 5 2 6 9 3" xfId="53323" xr:uid="{00000000-0005-0000-0000-00004A2A0000}"/>
    <cellStyle name="合計 5 2 7" xfId="4522" xr:uid="{00000000-0005-0000-0000-000069070000}"/>
    <cellStyle name="合計 5 2 7 2" xfId="25036" xr:uid="{00000000-0005-0000-0000-00004B2A0000}"/>
    <cellStyle name="合計 5 2 8" xfId="10154" xr:uid="{00000000-0005-0000-0000-0000E4270000}"/>
    <cellStyle name="合計 5 2 9" xfId="14785" xr:uid="{00000000-0005-0000-0000-000069070000}"/>
    <cellStyle name="合計 5 2 9 2" xfId="33341" xr:uid="{00000000-0005-0000-0000-00004D2A0000}"/>
    <cellStyle name="合計 5 3" xfId="1309" xr:uid="{00000000-0005-0000-0000-000023050000}"/>
    <cellStyle name="合計 5 3 10" xfId="19836" xr:uid="{00000000-0005-0000-0000-000075070000}"/>
    <cellStyle name="合計 5 3 10 2" xfId="38392" xr:uid="{00000000-0005-0000-0000-00004F2A0000}"/>
    <cellStyle name="合計 5 3 10 3" xfId="51884" xr:uid="{00000000-0005-0000-0000-00004F2A0000}"/>
    <cellStyle name="合計 5 3 11" xfId="18816" xr:uid="{00000000-0005-0000-0000-000023050000}"/>
    <cellStyle name="合計 5 3 11 2" xfId="37372" xr:uid="{00000000-0005-0000-0000-0000502A0000}"/>
    <cellStyle name="合計 5 3 11 3" xfId="50865" xr:uid="{00000000-0005-0000-0000-0000502A0000}"/>
    <cellStyle name="合計 5 3 12" xfId="17451" xr:uid="{00000000-0005-0000-0000-000023050000}"/>
    <cellStyle name="合計 5 3 12 2" xfId="36007" xr:uid="{00000000-0005-0000-0000-0000512A0000}"/>
    <cellStyle name="合計 5 3 12 3" xfId="49651" xr:uid="{00000000-0005-0000-0000-0000512A0000}"/>
    <cellStyle name="合計 5 3 13" xfId="22264" xr:uid="{00000000-0005-0000-0000-000075070000}"/>
    <cellStyle name="合計 5 3 13 2" xfId="40804" xr:uid="{00000000-0005-0000-0000-0000522A0000}"/>
    <cellStyle name="合計 5 3 13 3" xfId="54006" xr:uid="{00000000-0005-0000-0000-0000522A0000}"/>
    <cellStyle name="合計 5 3 14" xfId="23066" xr:uid="{00000000-0005-0000-0000-00004E2A0000}"/>
    <cellStyle name="合計 5 3 15" xfId="29916" xr:uid="{00000000-0005-0000-0000-00004E2A0000}"/>
    <cellStyle name="合計 5 3 16" xfId="54481" xr:uid="{00000000-0005-0000-0000-000023050000}"/>
    <cellStyle name="合計 5 3 2" xfId="2282" xr:uid="{00000000-0005-0000-0000-000023050000}"/>
    <cellStyle name="合計 5 3 2 10" xfId="17331" xr:uid="{00000000-0005-0000-0000-000023050000}"/>
    <cellStyle name="合計 5 3 2 10 2" xfId="35887" xr:uid="{00000000-0005-0000-0000-0000542A0000}"/>
    <cellStyle name="合計 5 3 2 11" xfId="19482" xr:uid="{00000000-0005-0000-0000-000076070000}"/>
    <cellStyle name="合計 5 3 2 11 2" xfId="38038" xr:uid="{00000000-0005-0000-0000-0000552A0000}"/>
    <cellStyle name="合計 5 3 2 11 3" xfId="51530" xr:uid="{00000000-0005-0000-0000-0000552A0000}"/>
    <cellStyle name="合計 5 3 2 12" xfId="23793" xr:uid="{00000000-0005-0000-0000-0000532A0000}"/>
    <cellStyle name="合計 5 3 2 13" xfId="55202" xr:uid="{00000000-0005-0000-0000-000023050000}"/>
    <cellStyle name="合計 5 3 2 14" xfId="56489" xr:uid="{00000000-0005-0000-0000-000076070000}"/>
    <cellStyle name="合計 5 3 2 2" xfId="5489" xr:uid="{00000000-0005-0000-0000-000076070000}"/>
    <cellStyle name="合計 5 3 2 2 2" xfId="20475" xr:uid="{00000000-0005-0000-0000-00000A090000}"/>
    <cellStyle name="合計 5 3 2 2 2 2" xfId="39027" xr:uid="{00000000-0005-0000-0000-0000572A0000}"/>
    <cellStyle name="合計 5 3 2 2 3" xfId="25906" xr:uid="{00000000-0005-0000-0000-0000562A0000}"/>
    <cellStyle name="合計 5 3 2 3" xfId="7455" xr:uid="{00000000-0005-0000-0000-000076070000}"/>
    <cellStyle name="合計 5 3 2 3 2" xfId="27609" xr:uid="{00000000-0005-0000-0000-0000582A0000}"/>
    <cellStyle name="合計 5 3 2 4" xfId="4794" xr:uid="{00000000-0005-0000-0000-000076070000}"/>
    <cellStyle name="合計 5 3 2 4 2" xfId="25263" xr:uid="{00000000-0005-0000-0000-0000592A0000}"/>
    <cellStyle name="合計 5 3 2 5" xfId="6877" xr:uid="{00000000-0005-0000-0000-000076070000}"/>
    <cellStyle name="合計 5 3 2 5 2" xfId="27138" xr:uid="{00000000-0005-0000-0000-00005A2A0000}"/>
    <cellStyle name="合計 5 3 2 6" xfId="10167" xr:uid="{00000000-0005-0000-0000-0000F1270000}"/>
    <cellStyle name="合計 5 3 2 7" xfId="11644" xr:uid="{00000000-0005-0000-0000-000023050000}"/>
    <cellStyle name="合計 5 3 2 7 2" xfId="30208" xr:uid="{00000000-0005-0000-0000-00005C2A0000}"/>
    <cellStyle name="合計 5 3 2 8" xfId="14958" xr:uid="{00000000-0005-0000-0000-000075070000}"/>
    <cellStyle name="合計 5 3 2 8 2" xfId="33514" xr:uid="{00000000-0005-0000-0000-00005D2A0000}"/>
    <cellStyle name="合計 5 3 2 8 3" xfId="47472" xr:uid="{00000000-0005-0000-0000-00005D2A0000}"/>
    <cellStyle name="合計 5 3 2 9" xfId="12282" xr:uid="{00000000-0005-0000-0000-000076070000}"/>
    <cellStyle name="合計 5 3 2 9 2" xfId="30843" xr:uid="{00000000-0005-0000-0000-00005E2A0000}"/>
    <cellStyle name="合計 5 3 3" xfId="2750" xr:uid="{00000000-0005-0000-0000-000023050000}"/>
    <cellStyle name="合計 5 3 3 10" xfId="17824" xr:uid="{00000000-0005-0000-0000-000077070000}"/>
    <cellStyle name="合計 5 3 3 10 2" xfId="36380" xr:uid="{00000000-0005-0000-0000-0000602A0000}"/>
    <cellStyle name="合計 5 3 3 10 3" xfId="49974" xr:uid="{00000000-0005-0000-0000-0000602A0000}"/>
    <cellStyle name="合計 5 3 3 11" xfId="55573" xr:uid="{00000000-0005-0000-0000-000023050000}"/>
    <cellStyle name="合計 5 3 3 2" xfId="5957" xr:uid="{00000000-0005-0000-0000-000077070000}"/>
    <cellStyle name="合計 5 3 3 2 2" xfId="26366" xr:uid="{00000000-0005-0000-0000-0000612A0000}"/>
    <cellStyle name="合計 5 3 3 3" xfId="7923" xr:uid="{00000000-0005-0000-0000-000077070000}"/>
    <cellStyle name="合計 5 3 3 3 2" xfId="27962" xr:uid="{00000000-0005-0000-0000-0000622A0000}"/>
    <cellStyle name="合計 5 3 3 4" xfId="8784" xr:uid="{00000000-0005-0000-0000-000077070000}"/>
    <cellStyle name="合計 5 3 3 4 2" xfId="28645" xr:uid="{00000000-0005-0000-0000-0000632A0000}"/>
    <cellStyle name="合計 5 3 3 5" xfId="9640" xr:uid="{00000000-0005-0000-0000-000077070000}"/>
    <cellStyle name="合計 5 3 3 5 2" xfId="29241" xr:uid="{00000000-0005-0000-0000-0000642A0000}"/>
    <cellStyle name="合計 5 3 3 6" xfId="10168" xr:uid="{00000000-0005-0000-0000-0000F2270000}"/>
    <cellStyle name="合計 5 3 3 7" xfId="11683" xr:uid="{00000000-0005-0000-0000-000077070000}"/>
    <cellStyle name="合計 5 3 3 7 2" xfId="30247" xr:uid="{00000000-0005-0000-0000-0000662A0000}"/>
    <cellStyle name="合計 5 3 3 7 3" xfId="44398" xr:uid="{00000000-0005-0000-0000-0000662A0000}"/>
    <cellStyle name="合計 5 3 3 8" xfId="16657" xr:uid="{00000000-0005-0000-0000-000077070000}"/>
    <cellStyle name="合計 5 3 3 8 2" xfId="35213" xr:uid="{00000000-0005-0000-0000-0000672A0000}"/>
    <cellStyle name="合計 5 3 3 9" xfId="12194" xr:uid="{00000000-0005-0000-0000-000023050000}"/>
    <cellStyle name="合計 5 3 3 9 2" xfId="30757" xr:uid="{00000000-0005-0000-0000-0000682A0000}"/>
    <cellStyle name="合計 5 3 4" xfId="2330" xr:uid="{00000000-0005-0000-0000-000023050000}"/>
    <cellStyle name="合計 5 3 4 10" xfId="23841" xr:uid="{00000000-0005-0000-0000-0000692A0000}"/>
    <cellStyle name="合計 5 3 4 11" xfId="55250" xr:uid="{00000000-0005-0000-0000-000023050000}"/>
    <cellStyle name="合計 5 3 4 2" xfId="5537" xr:uid="{00000000-0005-0000-0000-000078070000}"/>
    <cellStyle name="合計 5 3 4 2 2" xfId="20523" xr:uid="{00000000-0005-0000-0000-00000D090000}"/>
    <cellStyle name="合計 5 3 4 2 2 2" xfId="39075" xr:uid="{00000000-0005-0000-0000-00006B2A0000}"/>
    <cellStyle name="合計 5 3 4 2 3" xfId="25954" xr:uid="{00000000-0005-0000-0000-00006A2A0000}"/>
    <cellStyle name="合計 5 3 4 3" xfId="6907" xr:uid="{00000000-0005-0000-0000-000078070000}"/>
    <cellStyle name="合計 5 3 4 3 2" xfId="27168" xr:uid="{00000000-0005-0000-0000-00006C2A0000}"/>
    <cellStyle name="合計 5 3 4 4" xfId="10169" xr:uid="{00000000-0005-0000-0000-0000F3270000}"/>
    <cellStyle name="合計 5 3 4 5" xfId="13224" xr:uid="{00000000-0005-0000-0000-000078070000}"/>
    <cellStyle name="合計 5 3 4 5 2" xfId="31780" xr:uid="{00000000-0005-0000-0000-00006E2A0000}"/>
    <cellStyle name="合計 5 3 4 5 3" xfId="45862" xr:uid="{00000000-0005-0000-0000-00006E2A0000}"/>
    <cellStyle name="合計 5 3 4 6" xfId="13681" xr:uid="{00000000-0005-0000-0000-000078070000}"/>
    <cellStyle name="合計 5 3 4 6 2" xfId="32237" xr:uid="{00000000-0005-0000-0000-00006F2A0000}"/>
    <cellStyle name="合計 5 3 4 7" xfId="17683" xr:uid="{00000000-0005-0000-0000-000023050000}"/>
    <cellStyle name="合計 5 3 4 7 2" xfId="36239" xr:uid="{00000000-0005-0000-0000-0000702A0000}"/>
    <cellStyle name="合計 5 3 4 8" xfId="16023" xr:uid="{00000000-0005-0000-0000-000078070000}"/>
    <cellStyle name="合計 5 3 4 8 2" xfId="34579" xr:uid="{00000000-0005-0000-0000-0000712A0000}"/>
    <cellStyle name="合計 5 3 4 8 3" xfId="48401" xr:uid="{00000000-0005-0000-0000-0000712A0000}"/>
    <cellStyle name="合計 5 3 4 9" xfId="21432" xr:uid="{00000000-0005-0000-0000-000023050000}"/>
    <cellStyle name="合計 5 3 4 9 2" xfId="39972" xr:uid="{00000000-0005-0000-0000-0000722A0000}"/>
    <cellStyle name="合計 5 3 4 9 3" xfId="53320" xr:uid="{00000000-0005-0000-0000-0000722A0000}"/>
    <cellStyle name="合計 5 3 5" xfId="4525" xr:uid="{00000000-0005-0000-0000-000075070000}"/>
    <cellStyle name="合計 5 3 5 2" xfId="25039" xr:uid="{00000000-0005-0000-0000-0000732A0000}"/>
    <cellStyle name="合計 5 3 6" xfId="10166" xr:uid="{00000000-0005-0000-0000-0000F0270000}"/>
    <cellStyle name="合計 5 3 7" xfId="15400" xr:uid="{00000000-0005-0000-0000-000075070000}"/>
    <cellStyle name="合計 5 3 7 2" xfId="33956" xr:uid="{00000000-0005-0000-0000-0000752A0000}"/>
    <cellStyle name="合計 5 3 8" xfId="18439" xr:uid="{00000000-0005-0000-0000-000075070000}"/>
    <cellStyle name="合計 5 3 8 2" xfId="36995" xr:uid="{00000000-0005-0000-0000-0000762A0000}"/>
    <cellStyle name="合計 5 3 9" xfId="13884" xr:uid="{00000000-0005-0000-0000-000023050000}"/>
    <cellStyle name="合計 5 3 9 2" xfId="32440" xr:uid="{00000000-0005-0000-0000-0000772A0000}"/>
    <cellStyle name="合計 5 4" xfId="1310" xr:uid="{00000000-0005-0000-0000-000024050000}"/>
    <cellStyle name="合計 5 4 10" xfId="19923" xr:uid="{00000000-0005-0000-0000-000079070000}"/>
    <cellStyle name="合計 5 4 10 2" xfId="38479" xr:uid="{00000000-0005-0000-0000-0000792A0000}"/>
    <cellStyle name="合計 5 4 10 3" xfId="51971" xr:uid="{00000000-0005-0000-0000-0000792A0000}"/>
    <cellStyle name="合計 5 4 11" xfId="19851" xr:uid="{00000000-0005-0000-0000-000024050000}"/>
    <cellStyle name="合計 5 4 11 2" xfId="38407" xr:uid="{00000000-0005-0000-0000-00007A2A0000}"/>
    <cellStyle name="合計 5 4 11 3" xfId="51899" xr:uid="{00000000-0005-0000-0000-00007A2A0000}"/>
    <cellStyle name="合計 5 4 12" xfId="18744" xr:uid="{00000000-0005-0000-0000-000024050000}"/>
    <cellStyle name="合計 5 4 12 2" xfId="37300" xr:uid="{00000000-0005-0000-0000-00007B2A0000}"/>
    <cellStyle name="合計 5 4 12 3" xfId="50797" xr:uid="{00000000-0005-0000-0000-00007B2A0000}"/>
    <cellStyle name="合計 5 4 13" xfId="22265" xr:uid="{00000000-0005-0000-0000-000079070000}"/>
    <cellStyle name="合計 5 4 13 2" xfId="40805" xr:uid="{00000000-0005-0000-0000-00007C2A0000}"/>
    <cellStyle name="合計 5 4 13 3" xfId="54007" xr:uid="{00000000-0005-0000-0000-00007C2A0000}"/>
    <cellStyle name="合計 5 4 14" xfId="23067" xr:uid="{00000000-0005-0000-0000-0000782A0000}"/>
    <cellStyle name="合計 5 4 15" xfId="29919" xr:uid="{00000000-0005-0000-0000-0000782A0000}"/>
    <cellStyle name="合計 5 4 16" xfId="54482" xr:uid="{00000000-0005-0000-0000-000024050000}"/>
    <cellStyle name="合計 5 4 2" xfId="2281" xr:uid="{00000000-0005-0000-0000-000024050000}"/>
    <cellStyle name="合計 5 4 2 10" xfId="18646" xr:uid="{00000000-0005-0000-0000-000024050000}"/>
    <cellStyle name="合計 5 4 2 10 2" xfId="37202" xr:uid="{00000000-0005-0000-0000-00007E2A0000}"/>
    <cellStyle name="合計 5 4 2 11" xfId="18874" xr:uid="{00000000-0005-0000-0000-00007A070000}"/>
    <cellStyle name="合計 5 4 2 11 2" xfId="37430" xr:uid="{00000000-0005-0000-0000-00007F2A0000}"/>
    <cellStyle name="合計 5 4 2 11 3" xfId="50922" xr:uid="{00000000-0005-0000-0000-00007F2A0000}"/>
    <cellStyle name="合計 5 4 2 12" xfId="23792" xr:uid="{00000000-0005-0000-0000-00007D2A0000}"/>
    <cellStyle name="合計 5 4 2 13" xfId="55201" xr:uid="{00000000-0005-0000-0000-000024050000}"/>
    <cellStyle name="合計 5 4 2 14" xfId="56488" xr:uid="{00000000-0005-0000-0000-00007A070000}"/>
    <cellStyle name="合計 5 4 2 2" xfId="5488" xr:uid="{00000000-0005-0000-0000-00007A070000}"/>
    <cellStyle name="合計 5 4 2 2 2" xfId="20474" xr:uid="{00000000-0005-0000-0000-000010090000}"/>
    <cellStyle name="合計 5 4 2 2 2 2" xfId="39026" xr:uid="{00000000-0005-0000-0000-0000812A0000}"/>
    <cellStyle name="合計 5 4 2 2 3" xfId="25905" xr:uid="{00000000-0005-0000-0000-0000802A0000}"/>
    <cellStyle name="合計 5 4 2 3" xfId="7454" xr:uid="{00000000-0005-0000-0000-00007A070000}"/>
    <cellStyle name="合計 5 4 2 3 2" xfId="27608" xr:uid="{00000000-0005-0000-0000-0000822A0000}"/>
    <cellStyle name="合計 5 4 2 4" xfId="4793" xr:uid="{00000000-0005-0000-0000-00007A070000}"/>
    <cellStyle name="合計 5 4 2 4 2" xfId="25262" xr:uid="{00000000-0005-0000-0000-0000832A0000}"/>
    <cellStyle name="合計 5 4 2 5" xfId="8210" xr:uid="{00000000-0005-0000-0000-00007A070000}"/>
    <cellStyle name="合計 5 4 2 5 2" xfId="28227" xr:uid="{00000000-0005-0000-0000-0000842A0000}"/>
    <cellStyle name="合計 5 4 2 6" xfId="10171" xr:uid="{00000000-0005-0000-0000-0000F5270000}"/>
    <cellStyle name="合計 5 4 2 7" xfId="11645" xr:uid="{00000000-0005-0000-0000-000024050000}"/>
    <cellStyle name="合計 5 4 2 7 2" xfId="30209" xr:uid="{00000000-0005-0000-0000-0000862A0000}"/>
    <cellStyle name="合計 5 4 2 8" xfId="14957" xr:uid="{00000000-0005-0000-0000-000079070000}"/>
    <cellStyle name="合計 5 4 2 8 2" xfId="33513" xr:uid="{00000000-0005-0000-0000-0000872A0000}"/>
    <cellStyle name="合計 5 4 2 8 3" xfId="47471" xr:uid="{00000000-0005-0000-0000-0000872A0000}"/>
    <cellStyle name="合計 5 4 2 9" xfId="13501" xr:uid="{00000000-0005-0000-0000-00007A070000}"/>
    <cellStyle name="合計 5 4 2 9 2" xfId="32057" xr:uid="{00000000-0005-0000-0000-0000882A0000}"/>
    <cellStyle name="合計 5 4 3" xfId="2751" xr:uid="{00000000-0005-0000-0000-000024050000}"/>
    <cellStyle name="合計 5 4 3 10" xfId="19990" xr:uid="{00000000-0005-0000-0000-00007B070000}"/>
    <cellStyle name="合計 5 4 3 10 2" xfId="38546" xr:uid="{00000000-0005-0000-0000-00008A2A0000}"/>
    <cellStyle name="合計 5 4 3 10 3" xfId="52038" xr:uid="{00000000-0005-0000-0000-00008A2A0000}"/>
    <cellStyle name="合計 5 4 3 11" xfId="55574" xr:uid="{00000000-0005-0000-0000-000024050000}"/>
    <cellStyle name="合計 5 4 3 2" xfId="5958" xr:uid="{00000000-0005-0000-0000-00007B070000}"/>
    <cellStyle name="合計 5 4 3 2 2" xfId="26367" xr:uid="{00000000-0005-0000-0000-00008B2A0000}"/>
    <cellStyle name="合計 5 4 3 3" xfId="7924" xr:uid="{00000000-0005-0000-0000-00007B070000}"/>
    <cellStyle name="合計 5 4 3 3 2" xfId="27963" xr:uid="{00000000-0005-0000-0000-00008C2A0000}"/>
    <cellStyle name="合計 5 4 3 4" xfId="8785" xr:uid="{00000000-0005-0000-0000-00007B070000}"/>
    <cellStyle name="合計 5 4 3 4 2" xfId="28646" xr:uid="{00000000-0005-0000-0000-00008D2A0000}"/>
    <cellStyle name="合計 5 4 3 5" xfId="9641" xr:uid="{00000000-0005-0000-0000-00007B070000}"/>
    <cellStyle name="合計 5 4 3 5 2" xfId="29242" xr:uid="{00000000-0005-0000-0000-00008E2A0000}"/>
    <cellStyle name="合計 5 4 3 6" xfId="10172" xr:uid="{00000000-0005-0000-0000-0000F6270000}"/>
    <cellStyle name="合計 5 4 3 7" xfId="12499" xr:uid="{00000000-0005-0000-0000-00007B070000}"/>
    <cellStyle name="合計 5 4 3 7 2" xfId="31057" xr:uid="{00000000-0005-0000-0000-0000902A0000}"/>
    <cellStyle name="合計 5 4 3 7 3" xfId="45157" xr:uid="{00000000-0005-0000-0000-0000902A0000}"/>
    <cellStyle name="合計 5 4 3 8" xfId="16658" xr:uid="{00000000-0005-0000-0000-00007B070000}"/>
    <cellStyle name="合計 5 4 3 8 2" xfId="35214" xr:uid="{00000000-0005-0000-0000-0000912A0000}"/>
    <cellStyle name="合計 5 4 3 9" xfId="12340" xr:uid="{00000000-0005-0000-0000-000024050000}"/>
    <cellStyle name="合計 5 4 3 9 2" xfId="30901" xr:uid="{00000000-0005-0000-0000-0000922A0000}"/>
    <cellStyle name="合計 5 4 4" xfId="2329" xr:uid="{00000000-0005-0000-0000-000024050000}"/>
    <cellStyle name="合計 5 4 4 10" xfId="23840" xr:uid="{00000000-0005-0000-0000-0000932A0000}"/>
    <cellStyle name="合計 5 4 4 11" xfId="55249" xr:uid="{00000000-0005-0000-0000-000024050000}"/>
    <cellStyle name="合計 5 4 4 2" xfId="5536" xr:uid="{00000000-0005-0000-0000-00007C070000}"/>
    <cellStyle name="合計 5 4 4 2 2" xfId="20522" xr:uid="{00000000-0005-0000-0000-000013090000}"/>
    <cellStyle name="合計 5 4 4 2 2 2" xfId="39074" xr:uid="{00000000-0005-0000-0000-0000952A0000}"/>
    <cellStyle name="合計 5 4 4 2 3" xfId="25953" xr:uid="{00000000-0005-0000-0000-0000942A0000}"/>
    <cellStyle name="合計 5 4 4 3" xfId="6906" xr:uid="{00000000-0005-0000-0000-00007C070000}"/>
    <cellStyle name="合計 5 4 4 3 2" xfId="27167" xr:uid="{00000000-0005-0000-0000-0000962A0000}"/>
    <cellStyle name="合計 5 4 4 4" xfId="10173" xr:uid="{00000000-0005-0000-0000-0000F7270000}"/>
    <cellStyle name="合計 5 4 4 5" xfId="13225" xr:uid="{00000000-0005-0000-0000-00007C070000}"/>
    <cellStyle name="合計 5 4 4 5 2" xfId="31781" xr:uid="{00000000-0005-0000-0000-0000982A0000}"/>
    <cellStyle name="合計 5 4 4 5 3" xfId="45863" xr:uid="{00000000-0005-0000-0000-0000982A0000}"/>
    <cellStyle name="合計 5 4 4 6" xfId="15703" xr:uid="{00000000-0005-0000-0000-00007C070000}"/>
    <cellStyle name="合計 5 4 4 6 2" xfId="34259" xr:uid="{00000000-0005-0000-0000-0000992A0000}"/>
    <cellStyle name="合計 5 4 4 7" xfId="18047" xr:uid="{00000000-0005-0000-0000-000024050000}"/>
    <cellStyle name="合計 5 4 4 7 2" xfId="36603" xr:uid="{00000000-0005-0000-0000-00009A2A0000}"/>
    <cellStyle name="合計 5 4 4 8" xfId="18405" xr:uid="{00000000-0005-0000-0000-00007C070000}"/>
    <cellStyle name="合計 5 4 4 8 2" xfId="36961" xr:uid="{00000000-0005-0000-0000-00009B2A0000}"/>
    <cellStyle name="合計 5 4 4 8 3" xfId="50481" xr:uid="{00000000-0005-0000-0000-00009B2A0000}"/>
    <cellStyle name="合計 5 4 4 9" xfId="21431" xr:uid="{00000000-0005-0000-0000-000024050000}"/>
    <cellStyle name="合計 5 4 4 9 2" xfId="39971" xr:uid="{00000000-0005-0000-0000-00009C2A0000}"/>
    <cellStyle name="合計 5 4 4 9 3" xfId="53319" xr:uid="{00000000-0005-0000-0000-00009C2A0000}"/>
    <cellStyle name="合計 5 4 5" xfId="4526" xr:uid="{00000000-0005-0000-0000-000079070000}"/>
    <cellStyle name="合計 5 4 5 2" xfId="25040" xr:uid="{00000000-0005-0000-0000-00009D2A0000}"/>
    <cellStyle name="合計 5 4 6" xfId="10170" xr:uid="{00000000-0005-0000-0000-0000F4270000}"/>
    <cellStyle name="合計 5 4 7" xfId="15008" xr:uid="{00000000-0005-0000-0000-000079070000}"/>
    <cellStyle name="合計 5 4 7 2" xfId="33564" xr:uid="{00000000-0005-0000-0000-00009F2A0000}"/>
    <cellStyle name="合計 5 4 8" xfId="17676" xr:uid="{00000000-0005-0000-0000-000079070000}"/>
    <cellStyle name="合計 5 4 8 2" xfId="36232" xr:uid="{00000000-0005-0000-0000-0000A02A0000}"/>
    <cellStyle name="合計 5 4 9" xfId="15988" xr:uid="{00000000-0005-0000-0000-000024050000}"/>
    <cellStyle name="合計 5 4 9 2" xfId="34544" xr:uid="{00000000-0005-0000-0000-0000A12A0000}"/>
    <cellStyle name="合計 5 5" xfId="2286" xr:uid="{00000000-0005-0000-0000-00001F050000}"/>
    <cellStyle name="合計 5 5 10" xfId="15734" xr:uid="{00000000-0005-0000-0000-00001F050000}"/>
    <cellStyle name="合計 5 5 10 2" xfId="34290" xr:uid="{00000000-0005-0000-0000-0000A32A0000}"/>
    <cellStyle name="合計 5 5 11" xfId="19030" xr:uid="{00000000-0005-0000-0000-00007D070000}"/>
    <cellStyle name="合計 5 5 11 2" xfId="37586" xr:uid="{00000000-0005-0000-0000-0000A42A0000}"/>
    <cellStyle name="合計 5 5 11 3" xfId="51078" xr:uid="{00000000-0005-0000-0000-0000A42A0000}"/>
    <cellStyle name="合計 5 5 12" xfId="23797" xr:uid="{00000000-0005-0000-0000-0000A22A0000}"/>
    <cellStyle name="合計 5 5 13" xfId="55206" xr:uid="{00000000-0005-0000-0000-00001F050000}"/>
    <cellStyle name="合計 5 5 14" xfId="56493" xr:uid="{00000000-0005-0000-0000-00007D070000}"/>
    <cellStyle name="合計 5 5 2" xfId="5493" xr:uid="{00000000-0005-0000-0000-00007D070000}"/>
    <cellStyle name="合計 5 5 2 2" xfId="20479" xr:uid="{00000000-0005-0000-0000-000015090000}"/>
    <cellStyle name="合計 5 5 2 2 2" xfId="39031" xr:uid="{00000000-0005-0000-0000-0000A62A0000}"/>
    <cellStyle name="合計 5 5 2 3" xfId="25910" xr:uid="{00000000-0005-0000-0000-0000A52A0000}"/>
    <cellStyle name="合計 5 5 3" xfId="7459" xr:uid="{00000000-0005-0000-0000-00007D070000}"/>
    <cellStyle name="合計 5 5 3 2" xfId="27613" xr:uid="{00000000-0005-0000-0000-0000A72A0000}"/>
    <cellStyle name="合計 5 5 4" xfId="4798" xr:uid="{00000000-0005-0000-0000-00007D070000}"/>
    <cellStyle name="合計 5 5 4 2" xfId="25267" xr:uid="{00000000-0005-0000-0000-0000A82A0000}"/>
    <cellStyle name="合計 5 5 5" xfId="6880" xr:uid="{00000000-0005-0000-0000-00007D070000}"/>
    <cellStyle name="合計 5 5 5 2" xfId="27141" xr:uid="{00000000-0005-0000-0000-0000A92A0000}"/>
    <cellStyle name="合計 5 5 6" xfId="10174" xr:uid="{00000000-0005-0000-0000-0000F8270000}"/>
    <cellStyle name="合計 5 5 7" xfId="11640" xr:uid="{00000000-0005-0000-0000-00001F050000}"/>
    <cellStyle name="合計 5 5 7 2" xfId="30204" xr:uid="{00000000-0005-0000-0000-0000AB2A0000}"/>
    <cellStyle name="合計 5 5 8" xfId="14962" xr:uid="{00000000-0005-0000-0000-00007C070000}"/>
    <cellStyle name="合計 5 5 8 2" xfId="33518" xr:uid="{00000000-0005-0000-0000-0000AC2A0000}"/>
    <cellStyle name="合計 5 5 8 3" xfId="47476" xr:uid="{00000000-0005-0000-0000-0000AC2A0000}"/>
    <cellStyle name="合計 5 5 9" xfId="11522" xr:uid="{00000000-0005-0000-0000-00007D070000}"/>
    <cellStyle name="合計 5 5 9 2" xfId="30086" xr:uid="{00000000-0005-0000-0000-0000AD2A0000}"/>
    <cellStyle name="合計 5 6" xfId="2746" xr:uid="{00000000-0005-0000-0000-00001F050000}"/>
    <cellStyle name="合計 5 6 10" xfId="18713" xr:uid="{00000000-0005-0000-0000-00007E070000}"/>
    <cellStyle name="合計 5 6 10 2" xfId="37269" xr:uid="{00000000-0005-0000-0000-0000AF2A0000}"/>
    <cellStyle name="合計 5 6 10 3" xfId="50766" xr:uid="{00000000-0005-0000-0000-0000AF2A0000}"/>
    <cellStyle name="合計 5 6 11" xfId="55569" xr:uid="{00000000-0005-0000-0000-00001F050000}"/>
    <cellStyle name="合計 5 6 2" xfId="5953" xr:uid="{00000000-0005-0000-0000-00007E070000}"/>
    <cellStyle name="合計 5 6 2 2" xfId="26362" xr:uid="{00000000-0005-0000-0000-0000B02A0000}"/>
    <cellStyle name="合計 5 6 3" xfId="7919" xr:uid="{00000000-0005-0000-0000-00007E070000}"/>
    <cellStyle name="合計 5 6 3 2" xfId="27958" xr:uid="{00000000-0005-0000-0000-0000B12A0000}"/>
    <cellStyle name="合計 5 6 4" xfId="8780" xr:uid="{00000000-0005-0000-0000-00007E070000}"/>
    <cellStyle name="合計 5 6 4 2" xfId="28641" xr:uid="{00000000-0005-0000-0000-0000B22A0000}"/>
    <cellStyle name="合計 5 6 5" xfId="9636" xr:uid="{00000000-0005-0000-0000-00007E070000}"/>
    <cellStyle name="合計 5 6 5 2" xfId="29237" xr:uid="{00000000-0005-0000-0000-0000B32A0000}"/>
    <cellStyle name="合計 5 6 6" xfId="10175" xr:uid="{00000000-0005-0000-0000-0000F9270000}"/>
    <cellStyle name="合計 5 6 7" xfId="11682" xr:uid="{00000000-0005-0000-0000-00007E070000}"/>
    <cellStyle name="合計 5 6 7 2" xfId="30246" xr:uid="{00000000-0005-0000-0000-0000B52A0000}"/>
    <cellStyle name="合計 5 6 7 3" xfId="44397" xr:uid="{00000000-0005-0000-0000-0000B52A0000}"/>
    <cellStyle name="合計 5 6 8" xfId="16653" xr:uid="{00000000-0005-0000-0000-00007E070000}"/>
    <cellStyle name="合計 5 6 8 2" xfId="35209" xr:uid="{00000000-0005-0000-0000-0000B62A0000}"/>
    <cellStyle name="合計 5 6 9" xfId="15918" xr:uid="{00000000-0005-0000-0000-00001F050000}"/>
    <cellStyle name="合計 5 6 9 2" xfId="34474" xr:uid="{00000000-0005-0000-0000-0000B72A0000}"/>
    <cellStyle name="合計 5 7" xfId="2334" xr:uid="{00000000-0005-0000-0000-00001F050000}"/>
    <cellStyle name="合計 5 7 10" xfId="23845" xr:uid="{00000000-0005-0000-0000-0000B82A0000}"/>
    <cellStyle name="合計 5 7 11" xfId="55254" xr:uid="{00000000-0005-0000-0000-00001F050000}"/>
    <cellStyle name="合計 5 7 2" xfId="5541" xr:uid="{00000000-0005-0000-0000-00007F070000}"/>
    <cellStyle name="合計 5 7 2 2" xfId="20527" xr:uid="{00000000-0005-0000-0000-000018090000}"/>
    <cellStyle name="合計 5 7 2 2 2" xfId="39079" xr:uid="{00000000-0005-0000-0000-0000BA2A0000}"/>
    <cellStyle name="合計 5 7 2 3" xfId="25958" xr:uid="{00000000-0005-0000-0000-0000B92A0000}"/>
    <cellStyle name="合計 5 7 3" xfId="8237" xr:uid="{00000000-0005-0000-0000-00007F070000}"/>
    <cellStyle name="合計 5 7 3 2" xfId="28254" xr:uid="{00000000-0005-0000-0000-0000BB2A0000}"/>
    <cellStyle name="合計 5 7 4" xfId="10176" xr:uid="{00000000-0005-0000-0000-0000FA270000}"/>
    <cellStyle name="合計 5 7 5" xfId="12379" xr:uid="{00000000-0005-0000-0000-00007F070000}"/>
    <cellStyle name="合計 5 7 5 2" xfId="30938" xr:uid="{00000000-0005-0000-0000-0000BD2A0000}"/>
    <cellStyle name="合計 5 7 5 3" xfId="45039" xr:uid="{00000000-0005-0000-0000-0000BD2A0000}"/>
    <cellStyle name="合計 5 7 6" xfId="15699" xr:uid="{00000000-0005-0000-0000-00007F070000}"/>
    <cellStyle name="合計 5 7 6 2" xfId="34255" xr:uid="{00000000-0005-0000-0000-0000BE2A0000}"/>
    <cellStyle name="合計 5 7 7" xfId="13863" xr:uid="{00000000-0005-0000-0000-00001F050000}"/>
    <cellStyle name="合計 5 7 7 2" xfId="32419" xr:uid="{00000000-0005-0000-0000-0000BF2A0000}"/>
    <cellStyle name="合計 5 7 8" xfId="19353" xr:uid="{00000000-0005-0000-0000-00007F070000}"/>
    <cellStyle name="合計 5 7 8 2" xfId="37909" xr:uid="{00000000-0005-0000-0000-0000C02A0000}"/>
    <cellStyle name="合計 5 7 8 3" xfId="51401" xr:uid="{00000000-0005-0000-0000-0000C02A0000}"/>
    <cellStyle name="合計 5 7 9" xfId="21436" xr:uid="{00000000-0005-0000-0000-00001F050000}"/>
    <cellStyle name="合計 5 7 9 2" xfId="39976" xr:uid="{00000000-0005-0000-0000-0000C12A0000}"/>
    <cellStyle name="合計 5 7 9 3" xfId="53324" xr:uid="{00000000-0005-0000-0000-0000C12A0000}"/>
    <cellStyle name="合計 5 8" xfId="4521" xr:uid="{00000000-0005-0000-0000-000068070000}"/>
    <cellStyle name="合計 5 8 2" xfId="25035" xr:uid="{00000000-0005-0000-0000-0000C22A0000}"/>
    <cellStyle name="合計 5 9" xfId="10153" xr:uid="{00000000-0005-0000-0000-0000E3270000}"/>
    <cellStyle name="合計 6" xfId="1311" xr:uid="{00000000-0005-0000-0000-000025050000}"/>
    <cellStyle name="合計 6 10" xfId="11475" xr:uid="{00000000-0005-0000-0000-000080070000}"/>
    <cellStyle name="合計 6 10 2" xfId="30039" xr:uid="{00000000-0005-0000-0000-0000C52A0000}"/>
    <cellStyle name="合計 6 11" xfId="18345" xr:uid="{00000000-0005-0000-0000-000080070000}"/>
    <cellStyle name="合計 6 11 2" xfId="36901" xr:uid="{00000000-0005-0000-0000-0000C62A0000}"/>
    <cellStyle name="合計 6 12" xfId="15169" xr:uid="{00000000-0005-0000-0000-000025050000}"/>
    <cellStyle name="合計 6 12 2" xfId="33725" xr:uid="{00000000-0005-0000-0000-0000C72A0000}"/>
    <cellStyle name="合計 6 13" xfId="17558" xr:uid="{00000000-0005-0000-0000-000080070000}"/>
    <cellStyle name="合計 6 13 2" xfId="36114" xr:uid="{00000000-0005-0000-0000-0000C82A0000}"/>
    <cellStyle name="合計 6 13 3" xfId="49744" xr:uid="{00000000-0005-0000-0000-0000C82A0000}"/>
    <cellStyle name="合計 6 14" xfId="19877" xr:uid="{00000000-0005-0000-0000-000025050000}"/>
    <cellStyle name="合計 6 14 2" xfId="38433" xr:uid="{00000000-0005-0000-0000-0000C92A0000}"/>
    <cellStyle name="合計 6 14 3" xfId="51925" xr:uid="{00000000-0005-0000-0000-0000C92A0000}"/>
    <cellStyle name="合計 6 15" xfId="17166" xr:uid="{00000000-0005-0000-0000-000025050000}"/>
    <cellStyle name="合計 6 15 2" xfId="35722" xr:uid="{00000000-0005-0000-0000-0000CA2A0000}"/>
    <cellStyle name="合計 6 15 3" xfId="49397" xr:uid="{00000000-0005-0000-0000-0000CA2A0000}"/>
    <cellStyle name="合計 6 16" xfId="22266" xr:uid="{00000000-0005-0000-0000-000080070000}"/>
    <cellStyle name="合計 6 16 2" xfId="40806" xr:uid="{00000000-0005-0000-0000-0000CB2A0000}"/>
    <cellStyle name="合計 6 16 3" xfId="54008" xr:uid="{00000000-0005-0000-0000-0000CB2A0000}"/>
    <cellStyle name="合計 6 17" xfId="23068" xr:uid="{00000000-0005-0000-0000-0000C42A0000}"/>
    <cellStyle name="合計 6 18" xfId="29918" xr:uid="{00000000-0005-0000-0000-0000C42A0000}"/>
    <cellStyle name="合計 6 19" xfId="54483" xr:uid="{00000000-0005-0000-0000-000025050000}"/>
    <cellStyle name="合計 6 2" xfId="1312" xr:uid="{00000000-0005-0000-0000-000026050000}"/>
    <cellStyle name="合計 6 2 10" xfId="17433" xr:uid="{00000000-0005-0000-0000-000081070000}"/>
    <cellStyle name="合計 6 2 10 2" xfId="35989" xr:uid="{00000000-0005-0000-0000-0000CD2A0000}"/>
    <cellStyle name="合計 6 2 11" xfId="16086" xr:uid="{00000000-0005-0000-0000-000026050000}"/>
    <cellStyle name="合計 6 2 11 2" xfId="34642" xr:uid="{00000000-0005-0000-0000-0000CE2A0000}"/>
    <cellStyle name="合計 6 2 12" xfId="18227" xr:uid="{00000000-0005-0000-0000-000081070000}"/>
    <cellStyle name="合計 6 2 12 2" xfId="36783" xr:uid="{00000000-0005-0000-0000-0000CF2A0000}"/>
    <cellStyle name="合計 6 2 12 3" xfId="50328" xr:uid="{00000000-0005-0000-0000-0000CF2A0000}"/>
    <cellStyle name="合計 6 2 13" xfId="17453" xr:uid="{00000000-0005-0000-0000-000026050000}"/>
    <cellStyle name="合計 6 2 13 2" xfId="36009" xr:uid="{00000000-0005-0000-0000-0000D02A0000}"/>
    <cellStyle name="合計 6 2 13 3" xfId="49652" xr:uid="{00000000-0005-0000-0000-0000D02A0000}"/>
    <cellStyle name="合計 6 2 14" xfId="17449" xr:uid="{00000000-0005-0000-0000-000026050000}"/>
    <cellStyle name="合計 6 2 14 2" xfId="36005" xr:uid="{00000000-0005-0000-0000-0000D12A0000}"/>
    <cellStyle name="合計 6 2 14 3" xfId="49649" xr:uid="{00000000-0005-0000-0000-0000D12A0000}"/>
    <cellStyle name="合計 6 2 15" xfId="22267" xr:uid="{00000000-0005-0000-0000-000081070000}"/>
    <cellStyle name="合計 6 2 15 2" xfId="40807" xr:uid="{00000000-0005-0000-0000-0000D22A0000}"/>
    <cellStyle name="合計 6 2 15 3" xfId="54009" xr:uid="{00000000-0005-0000-0000-0000D22A0000}"/>
    <cellStyle name="合計 6 2 16" xfId="23069" xr:uid="{00000000-0005-0000-0000-0000CC2A0000}"/>
    <cellStyle name="合計 6 2 17" xfId="24169" xr:uid="{00000000-0005-0000-0000-0000CC2A0000}"/>
    <cellStyle name="合計 6 2 18" xfId="54484" xr:uid="{00000000-0005-0000-0000-000026050000}"/>
    <cellStyle name="合計 6 2 2" xfId="1313" xr:uid="{00000000-0005-0000-0000-000027050000}"/>
    <cellStyle name="合計 6 2 2 10" xfId="16037" xr:uid="{00000000-0005-0000-0000-000082070000}"/>
    <cellStyle name="合計 6 2 2 10 2" xfId="34593" xr:uid="{00000000-0005-0000-0000-0000D42A0000}"/>
    <cellStyle name="合計 6 2 2 10 3" xfId="48411" xr:uid="{00000000-0005-0000-0000-0000D42A0000}"/>
    <cellStyle name="合計 6 2 2 11" xfId="17164" xr:uid="{00000000-0005-0000-0000-000027050000}"/>
    <cellStyle name="合計 6 2 2 11 2" xfId="35720" xr:uid="{00000000-0005-0000-0000-0000D52A0000}"/>
    <cellStyle name="合計 6 2 2 11 3" xfId="49395" xr:uid="{00000000-0005-0000-0000-0000D52A0000}"/>
    <cellStyle name="合計 6 2 2 12" xfId="18694" xr:uid="{00000000-0005-0000-0000-000027050000}"/>
    <cellStyle name="合計 6 2 2 12 2" xfId="37250" xr:uid="{00000000-0005-0000-0000-0000D62A0000}"/>
    <cellStyle name="合計 6 2 2 12 3" xfId="50747" xr:uid="{00000000-0005-0000-0000-0000D62A0000}"/>
    <cellStyle name="合計 6 2 2 13" xfId="22268" xr:uid="{00000000-0005-0000-0000-000082070000}"/>
    <cellStyle name="合計 6 2 2 13 2" xfId="40808" xr:uid="{00000000-0005-0000-0000-0000D72A0000}"/>
    <cellStyle name="合計 6 2 2 13 3" xfId="54010" xr:uid="{00000000-0005-0000-0000-0000D72A0000}"/>
    <cellStyle name="合計 6 2 2 14" xfId="23070" xr:uid="{00000000-0005-0000-0000-0000D32A0000}"/>
    <cellStyle name="合計 6 2 2 15" xfId="29917" xr:uid="{00000000-0005-0000-0000-0000D32A0000}"/>
    <cellStyle name="合計 6 2 2 16" xfId="54485" xr:uid="{00000000-0005-0000-0000-000027050000}"/>
    <cellStyle name="合計 6 2 2 2" xfId="2278" xr:uid="{00000000-0005-0000-0000-000027050000}"/>
    <cellStyle name="合計 6 2 2 2 10" xfId="16034" xr:uid="{00000000-0005-0000-0000-000027050000}"/>
    <cellStyle name="合計 6 2 2 2 10 2" xfId="34590" xr:uid="{00000000-0005-0000-0000-0000D92A0000}"/>
    <cellStyle name="合計 6 2 2 2 11" xfId="19413" xr:uid="{00000000-0005-0000-0000-000083070000}"/>
    <cellStyle name="合計 6 2 2 2 11 2" xfId="37969" xr:uid="{00000000-0005-0000-0000-0000DA2A0000}"/>
    <cellStyle name="合計 6 2 2 2 11 3" xfId="51461" xr:uid="{00000000-0005-0000-0000-0000DA2A0000}"/>
    <cellStyle name="合計 6 2 2 2 12" xfId="23789" xr:uid="{00000000-0005-0000-0000-0000D82A0000}"/>
    <cellStyle name="合計 6 2 2 2 13" xfId="55198" xr:uid="{00000000-0005-0000-0000-000027050000}"/>
    <cellStyle name="合計 6 2 2 2 14" xfId="56485" xr:uid="{00000000-0005-0000-0000-000083070000}"/>
    <cellStyle name="合計 6 2 2 2 2" xfId="5485" xr:uid="{00000000-0005-0000-0000-000083070000}"/>
    <cellStyle name="合計 6 2 2 2 2 2" xfId="20471" xr:uid="{00000000-0005-0000-0000-00001D090000}"/>
    <cellStyle name="合計 6 2 2 2 2 2 2" xfId="39023" xr:uid="{00000000-0005-0000-0000-0000DC2A0000}"/>
    <cellStyle name="合計 6 2 2 2 2 3" xfId="25902" xr:uid="{00000000-0005-0000-0000-0000DB2A0000}"/>
    <cellStyle name="合計 6 2 2 2 3" xfId="7451" xr:uid="{00000000-0005-0000-0000-000083070000}"/>
    <cellStyle name="合計 6 2 2 2 3 2" xfId="27605" xr:uid="{00000000-0005-0000-0000-0000DD2A0000}"/>
    <cellStyle name="合計 6 2 2 2 4" xfId="4790" xr:uid="{00000000-0005-0000-0000-000083070000}"/>
    <cellStyle name="合計 6 2 2 2 4 2" xfId="25259" xr:uid="{00000000-0005-0000-0000-0000DE2A0000}"/>
    <cellStyle name="合計 6 2 2 2 5" xfId="8214" xr:uid="{00000000-0005-0000-0000-000083070000}"/>
    <cellStyle name="合計 6 2 2 2 5 2" xfId="28231" xr:uid="{00000000-0005-0000-0000-0000DF2A0000}"/>
    <cellStyle name="合計 6 2 2 2 6" xfId="10180" xr:uid="{00000000-0005-0000-0000-0000FE270000}"/>
    <cellStyle name="合計 6 2 2 2 7" xfId="11648" xr:uid="{00000000-0005-0000-0000-000027050000}"/>
    <cellStyle name="合計 6 2 2 2 7 2" xfId="30212" xr:uid="{00000000-0005-0000-0000-0000E12A0000}"/>
    <cellStyle name="合計 6 2 2 2 8" xfId="14954" xr:uid="{00000000-0005-0000-0000-000082070000}"/>
    <cellStyle name="合計 6 2 2 2 8 2" xfId="33510" xr:uid="{00000000-0005-0000-0000-0000E22A0000}"/>
    <cellStyle name="合計 6 2 2 2 8 3" xfId="47468" xr:uid="{00000000-0005-0000-0000-0000E22A0000}"/>
    <cellStyle name="合計 6 2 2 2 9" xfId="15686" xr:uid="{00000000-0005-0000-0000-000083070000}"/>
    <cellStyle name="合計 6 2 2 2 9 2" xfId="34242" xr:uid="{00000000-0005-0000-0000-0000E32A0000}"/>
    <cellStyle name="合計 6 2 2 3" xfId="2754" xr:uid="{00000000-0005-0000-0000-000027050000}"/>
    <cellStyle name="合計 6 2 2 3 10" xfId="17829" xr:uid="{00000000-0005-0000-0000-000084070000}"/>
    <cellStyle name="合計 6 2 2 3 10 2" xfId="36385" xr:uid="{00000000-0005-0000-0000-0000E52A0000}"/>
    <cellStyle name="合計 6 2 2 3 10 3" xfId="49979" xr:uid="{00000000-0005-0000-0000-0000E52A0000}"/>
    <cellStyle name="合計 6 2 2 3 11" xfId="55577" xr:uid="{00000000-0005-0000-0000-000027050000}"/>
    <cellStyle name="合計 6 2 2 3 2" xfId="5961" xr:uid="{00000000-0005-0000-0000-000084070000}"/>
    <cellStyle name="合計 6 2 2 3 2 2" xfId="26370" xr:uid="{00000000-0005-0000-0000-0000E62A0000}"/>
    <cellStyle name="合計 6 2 2 3 3" xfId="7927" xr:uid="{00000000-0005-0000-0000-000084070000}"/>
    <cellStyle name="合計 6 2 2 3 3 2" xfId="27966" xr:uid="{00000000-0005-0000-0000-0000E72A0000}"/>
    <cellStyle name="合計 6 2 2 3 4" xfId="8788" xr:uid="{00000000-0005-0000-0000-000084070000}"/>
    <cellStyle name="合計 6 2 2 3 4 2" xfId="28649" xr:uid="{00000000-0005-0000-0000-0000E82A0000}"/>
    <cellStyle name="合計 6 2 2 3 5" xfId="9644" xr:uid="{00000000-0005-0000-0000-000084070000}"/>
    <cellStyle name="合計 6 2 2 3 5 2" xfId="29245" xr:uid="{00000000-0005-0000-0000-0000E92A0000}"/>
    <cellStyle name="合計 6 2 2 3 6" xfId="10181" xr:uid="{00000000-0005-0000-0000-0000FF270000}"/>
    <cellStyle name="合計 6 2 2 3 7" xfId="13114" xr:uid="{00000000-0005-0000-0000-000084070000}"/>
    <cellStyle name="合計 6 2 2 3 7 2" xfId="31670" xr:uid="{00000000-0005-0000-0000-0000EB2A0000}"/>
    <cellStyle name="合計 6 2 2 3 7 3" xfId="45753" xr:uid="{00000000-0005-0000-0000-0000EB2A0000}"/>
    <cellStyle name="合計 6 2 2 3 8" xfId="16661" xr:uid="{00000000-0005-0000-0000-000084070000}"/>
    <cellStyle name="合計 6 2 2 3 8 2" xfId="35217" xr:uid="{00000000-0005-0000-0000-0000EC2A0000}"/>
    <cellStyle name="合計 6 2 2 3 9" xfId="18458" xr:uid="{00000000-0005-0000-0000-000027050000}"/>
    <cellStyle name="合計 6 2 2 3 9 2" xfId="37014" xr:uid="{00000000-0005-0000-0000-0000ED2A0000}"/>
    <cellStyle name="合計 6 2 2 4" xfId="2326" xr:uid="{00000000-0005-0000-0000-000027050000}"/>
    <cellStyle name="合計 6 2 2 4 10" xfId="23837" xr:uid="{00000000-0005-0000-0000-0000EE2A0000}"/>
    <cellStyle name="合計 6 2 2 4 11" xfId="55246" xr:uid="{00000000-0005-0000-0000-000027050000}"/>
    <cellStyle name="合計 6 2 2 4 2" xfId="5533" xr:uid="{00000000-0005-0000-0000-000085070000}"/>
    <cellStyle name="合計 6 2 2 4 2 2" xfId="20519" xr:uid="{00000000-0005-0000-0000-000020090000}"/>
    <cellStyle name="合計 6 2 2 4 2 2 2" xfId="39071" xr:uid="{00000000-0005-0000-0000-0000F02A0000}"/>
    <cellStyle name="合計 6 2 2 4 2 3" xfId="25950" xr:uid="{00000000-0005-0000-0000-0000EF2A0000}"/>
    <cellStyle name="合計 6 2 2 4 3" xfId="6903" xr:uid="{00000000-0005-0000-0000-000085070000}"/>
    <cellStyle name="合計 6 2 2 4 3 2" xfId="27164" xr:uid="{00000000-0005-0000-0000-0000F12A0000}"/>
    <cellStyle name="合計 6 2 2 4 4" xfId="10182" xr:uid="{00000000-0005-0000-0000-000000280000}"/>
    <cellStyle name="合計 6 2 2 4 5" xfId="11750" xr:uid="{00000000-0005-0000-0000-000085070000}"/>
    <cellStyle name="合計 6 2 2 4 5 2" xfId="30314" xr:uid="{00000000-0005-0000-0000-0000F32A0000}"/>
    <cellStyle name="合計 6 2 2 4 5 3" xfId="44461" xr:uid="{00000000-0005-0000-0000-0000F32A0000}"/>
    <cellStyle name="合計 6 2 2 4 6" xfId="15700" xr:uid="{00000000-0005-0000-0000-000085070000}"/>
    <cellStyle name="合計 6 2 2 4 6 2" xfId="34256" xr:uid="{00000000-0005-0000-0000-0000F42A0000}"/>
    <cellStyle name="合計 6 2 2 4 7" xfId="12059" xr:uid="{00000000-0005-0000-0000-000027050000}"/>
    <cellStyle name="合計 6 2 2 4 7 2" xfId="30622" xr:uid="{00000000-0005-0000-0000-0000F52A0000}"/>
    <cellStyle name="合計 6 2 2 4 8" xfId="17472" xr:uid="{00000000-0005-0000-0000-000085070000}"/>
    <cellStyle name="合計 6 2 2 4 8 2" xfId="36028" xr:uid="{00000000-0005-0000-0000-0000F62A0000}"/>
    <cellStyle name="合計 6 2 2 4 8 3" xfId="49669" xr:uid="{00000000-0005-0000-0000-0000F62A0000}"/>
    <cellStyle name="合計 6 2 2 4 9" xfId="21428" xr:uid="{00000000-0005-0000-0000-000027050000}"/>
    <cellStyle name="合計 6 2 2 4 9 2" xfId="39968" xr:uid="{00000000-0005-0000-0000-0000F72A0000}"/>
    <cellStyle name="合計 6 2 2 4 9 3" xfId="53316" xr:uid="{00000000-0005-0000-0000-0000F72A0000}"/>
    <cellStyle name="合計 6 2 2 5" xfId="4529" xr:uid="{00000000-0005-0000-0000-000082070000}"/>
    <cellStyle name="合計 6 2 2 5 2" xfId="25043" xr:uid="{00000000-0005-0000-0000-0000F82A0000}"/>
    <cellStyle name="合計 6 2 2 6" xfId="10179" xr:uid="{00000000-0005-0000-0000-0000FD270000}"/>
    <cellStyle name="合計 6 2 2 7" xfId="13953" xr:uid="{00000000-0005-0000-0000-000082070000}"/>
    <cellStyle name="合計 6 2 2 7 2" xfId="32509" xr:uid="{00000000-0005-0000-0000-0000FA2A0000}"/>
    <cellStyle name="合計 6 2 2 8" xfId="18502" xr:uid="{00000000-0005-0000-0000-000082070000}"/>
    <cellStyle name="合計 6 2 2 8 2" xfId="37058" xr:uid="{00000000-0005-0000-0000-0000FB2A0000}"/>
    <cellStyle name="合計 6 2 2 9" xfId="17259" xr:uid="{00000000-0005-0000-0000-000027050000}"/>
    <cellStyle name="合計 6 2 2 9 2" xfId="35815" xr:uid="{00000000-0005-0000-0000-0000FC2A0000}"/>
    <cellStyle name="合計 6 2 3" xfId="1314" xr:uid="{00000000-0005-0000-0000-000028050000}"/>
    <cellStyle name="合計 6 2 3 10" xfId="17217" xr:uid="{00000000-0005-0000-0000-000086070000}"/>
    <cellStyle name="合計 6 2 3 10 2" xfId="35773" xr:uid="{00000000-0005-0000-0000-0000FE2A0000}"/>
    <cellStyle name="合計 6 2 3 10 3" xfId="49445" xr:uid="{00000000-0005-0000-0000-0000FE2A0000}"/>
    <cellStyle name="合計 6 2 3 11" xfId="19848" xr:uid="{00000000-0005-0000-0000-000028050000}"/>
    <cellStyle name="合計 6 2 3 11 2" xfId="38404" xr:uid="{00000000-0005-0000-0000-0000FF2A0000}"/>
    <cellStyle name="合計 6 2 3 11 3" xfId="51896" xr:uid="{00000000-0005-0000-0000-0000FF2A0000}"/>
    <cellStyle name="合計 6 2 3 12" xfId="12330" xr:uid="{00000000-0005-0000-0000-000028050000}"/>
    <cellStyle name="合計 6 2 3 12 2" xfId="30891" xr:uid="{00000000-0005-0000-0000-0000002B0000}"/>
    <cellStyle name="合計 6 2 3 12 3" xfId="45002" xr:uid="{00000000-0005-0000-0000-0000002B0000}"/>
    <cellStyle name="合計 6 2 3 13" xfId="22269" xr:uid="{00000000-0005-0000-0000-000086070000}"/>
    <cellStyle name="合計 6 2 3 13 2" xfId="40809" xr:uid="{00000000-0005-0000-0000-0000012B0000}"/>
    <cellStyle name="合計 6 2 3 13 3" xfId="54011" xr:uid="{00000000-0005-0000-0000-0000012B0000}"/>
    <cellStyle name="合計 6 2 3 14" xfId="23071" xr:uid="{00000000-0005-0000-0000-0000FD2A0000}"/>
    <cellStyle name="合計 6 2 3 15" xfId="29908" xr:uid="{00000000-0005-0000-0000-0000FD2A0000}"/>
    <cellStyle name="合計 6 2 3 16" xfId="54486" xr:uid="{00000000-0005-0000-0000-000028050000}"/>
    <cellStyle name="合計 6 2 3 2" xfId="2277" xr:uid="{00000000-0005-0000-0000-000028050000}"/>
    <cellStyle name="合計 6 2 3 2 10" xfId="18332" xr:uid="{00000000-0005-0000-0000-000028050000}"/>
    <cellStyle name="合計 6 2 3 2 10 2" xfId="36888" xr:uid="{00000000-0005-0000-0000-0000032B0000}"/>
    <cellStyle name="合計 6 2 3 2 11" xfId="17956" xr:uid="{00000000-0005-0000-0000-000087070000}"/>
    <cellStyle name="合計 6 2 3 2 11 2" xfId="36512" xr:uid="{00000000-0005-0000-0000-0000042B0000}"/>
    <cellStyle name="合計 6 2 3 2 11 3" xfId="50093" xr:uid="{00000000-0005-0000-0000-0000042B0000}"/>
    <cellStyle name="合計 6 2 3 2 12" xfId="23788" xr:uid="{00000000-0005-0000-0000-0000022B0000}"/>
    <cellStyle name="合計 6 2 3 2 13" xfId="55197" xr:uid="{00000000-0005-0000-0000-000028050000}"/>
    <cellStyle name="合計 6 2 3 2 14" xfId="56484" xr:uid="{00000000-0005-0000-0000-000087070000}"/>
    <cellStyle name="合計 6 2 3 2 2" xfId="5484" xr:uid="{00000000-0005-0000-0000-000087070000}"/>
    <cellStyle name="合計 6 2 3 2 2 2" xfId="20470" xr:uid="{00000000-0005-0000-0000-000023090000}"/>
    <cellStyle name="合計 6 2 3 2 2 2 2" xfId="39022" xr:uid="{00000000-0005-0000-0000-0000062B0000}"/>
    <cellStyle name="合計 6 2 3 2 2 3" xfId="25901" xr:uid="{00000000-0005-0000-0000-0000052B0000}"/>
    <cellStyle name="合計 6 2 3 2 3" xfId="7450" xr:uid="{00000000-0005-0000-0000-000087070000}"/>
    <cellStyle name="合計 6 2 3 2 3 2" xfId="27604" xr:uid="{00000000-0005-0000-0000-0000072B0000}"/>
    <cellStyle name="合計 6 2 3 2 4" xfId="4789" xr:uid="{00000000-0005-0000-0000-000087070000}"/>
    <cellStyle name="合計 6 2 3 2 4 2" xfId="25258" xr:uid="{00000000-0005-0000-0000-0000082B0000}"/>
    <cellStyle name="合計 6 2 3 2 5" xfId="6875" xr:uid="{00000000-0005-0000-0000-000087070000}"/>
    <cellStyle name="合計 6 2 3 2 5 2" xfId="27136" xr:uid="{00000000-0005-0000-0000-0000092B0000}"/>
    <cellStyle name="合計 6 2 3 2 6" xfId="10184" xr:uid="{00000000-0005-0000-0000-000002280000}"/>
    <cellStyle name="合計 6 2 3 2 7" xfId="11649" xr:uid="{00000000-0005-0000-0000-000028050000}"/>
    <cellStyle name="合計 6 2 3 2 7 2" xfId="30213" xr:uid="{00000000-0005-0000-0000-00000B2B0000}"/>
    <cellStyle name="合計 6 2 3 2 8" xfId="14953" xr:uid="{00000000-0005-0000-0000-000086070000}"/>
    <cellStyle name="合計 6 2 3 2 8 2" xfId="33509" xr:uid="{00000000-0005-0000-0000-00000C2B0000}"/>
    <cellStyle name="合計 6 2 3 2 8 3" xfId="47467" xr:uid="{00000000-0005-0000-0000-00000C2B0000}"/>
    <cellStyle name="合計 6 2 3 2 9" xfId="15518" xr:uid="{00000000-0005-0000-0000-000087070000}"/>
    <cellStyle name="合計 6 2 3 2 9 2" xfId="34074" xr:uid="{00000000-0005-0000-0000-00000D2B0000}"/>
    <cellStyle name="合計 6 2 3 3" xfId="2755" xr:uid="{00000000-0005-0000-0000-000028050000}"/>
    <cellStyle name="合計 6 2 3 3 10" xfId="12870" xr:uid="{00000000-0005-0000-0000-000088070000}"/>
    <cellStyle name="合計 6 2 3 3 10 2" xfId="31426" xr:uid="{00000000-0005-0000-0000-00000F2B0000}"/>
    <cellStyle name="合計 6 2 3 3 10 3" xfId="45510" xr:uid="{00000000-0005-0000-0000-00000F2B0000}"/>
    <cellStyle name="合計 6 2 3 3 11" xfId="55578" xr:uid="{00000000-0005-0000-0000-000028050000}"/>
    <cellStyle name="合計 6 2 3 3 2" xfId="5962" xr:uid="{00000000-0005-0000-0000-000088070000}"/>
    <cellStyle name="合計 6 2 3 3 2 2" xfId="26371" xr:uid="{00000000-0005-0000-0000-0000102B0000}"/>
    <cellStyle name="合計 6 2 3 3 3" xfId="7928" xr:uid="{00000000-0005-0000-0000-000088070000}"/>
    <cellStyle name="合計 6 2 3 3 3 2" xfId="27967" xr:uid="{00000000-0005-0000-0000-0000112B0000}"/>
    <cellStyle name="合計 6 2 3 3 4" xfId="8789" xr:uid="{00000000-0005-0000-0000-000088070000}"/>
    <cellStyle name="合計 6 2 3 3 4 2" xfId="28650" xr:uid="{00000000-0005-0000-0000-0000122B0000}"/>
    <cellStyle name="合計 6 2 3 3 5" xfId="9645" xr:uid="{00000000-0005-0000-0000-000088070000}"/>
    <cellStyle name="合計 6 2 3 3 5 2" xfId="29246" xr:uid="{00000000-0005-0000-0000-0000132B0000}"/>
    <cellStyle name="合計 6 2 3 3 6" xfId="10185" xr:uid="{00000000-0005-0000-0000-000003280000}"/>
    <cellStyle name="合計 6 2 3 3 7" xfId="13113" xr:uid="{00000000-0005-0000-0000-000088070000}"/>
    <cellStyle name="合計 6 2 3 3 7 2" xfId="31669" xr:uid="{00000000-0005-0000-0000-0000152B0000}"/>
    <cellStyle name="合計 6 2 3 3 7 3" xfId="45752" xr:uid="{00000000-0005-0000-0000-0000152B0000}"/>
    <cellStyle name="合計 6 2 3 3 8" xfId="16662" xr:uid="{00000000-0005-0000-0000-000088070000}"/>
    <cellStyle name="合計 6 2 3 3 8 2" xfId="35218" xr:uid="{00000000-0005-0000-0000-0000162B0000}"/>
    <cellStyle name="合計 6 2 3 3 9" xfId="18276" xr:uid="{00000000-0005-0000-0000-000028050000}"/>
    <cellStyle name="合計 6 2 3 3 9 2" xfId="36832" xr:uid="{00000000-0005-0000-0000-0000172B0000}"/>
    <cellStyle name="合計 6 2 3 4" xfId="2325" xr:uid="{00000000-0005-0000-0000-000028050000}"/>
    <cellStyle name="合計 6 2 3 4 10" xfId="23836" xr:uid="{00000000-0005-0000-0000-0000182B0000}"/>
    <cellStyle name="合計 6 2 3 4 11" xfId="55245" xr:uid="{00000000-0005-0000-0000-000028050000}"/>
    <cellStyle name="合計 6 2 3 4 2" xfId="5532" xr:uid="{00000000-0005-0000-0000-000089070000}"/>
    <cellStyle name="合計 6 2 3 4 2 2" xfId="20518" xr:uid="{00000000-0005-0000-0000-000026090000}"/>
    <cellStyle name="合計 6 2 3 4 2 2 2" xfId="39070" xr:uid="{00000000-0005-0000-0000-00001A2B0000}"/>
    <cellStyle name="合計 6 2 3 4 2 3" xfId="25949" xr:uid="{00000000-0005-0000-0000-0000192B0000}"/>
    <cellStyle name="合計 6 2 3 4 3" xfId="6902" xr:uid="{00000000-0005-0000-0000-000089070000}"/>
    <cellStyle name="合計 6 2 3 4 3 2" xfId="27163" xr:uid="{00000000-0005-0000-0000-00001B2B0000}"/>
    <cellStyle name="合計 6 2 3 4 4" xfId="10186" xr:uid="{00000000-0005-0000-0000-000004280000}"/>
    <cellStyle name="合計 6 2 3 4 5" xfId="11909" xr:uid="{00000000-0005-0000-0000-000089070000}"/>
    <cellStyle name="合計 6 2 3 4 5 2" xfId="30473" xr:uid="{00000000-0005-0000-0000-00001D2B0000}"/>
    <cellStyle name="合計 6 2 3 4 5 3" xfId="44618" xr:uid="{00000000-0005-0000-0000-00001D2B0000}"/>
    <cellStyle name="合計 6 2 3 4 6" xfId="15532" xr:uid="{00000000-0005-0000-0000-000089070000}"/>
    <cellStyle name="合計 6 2 3 4 6 2" xfId="34088" xr:uid="{00000000-0005-0000-0000-00001E2B0000}"/>
    <cellStyle name="合計 6 2 3 4 7" xfId="14299" xr:uid="{00000000-0005-0000-0000-000028050000}"/>
    <cellStyle name="合計 6 2 3 4 7 2" xfId="32855" xr:uid="{00000000-0005-0000-0000-00001F2B0000}"/>
    <cellStyle name="合計 6 2 3 4 8" xfId="18397" xr:uid="{00000000-0005-0000-0000-000089070000}"/>
    <cellStyle name="合計 6 2 3 4 8 2" xfId="36953" xr:uid="{00000000-0005-0000-0000-0000202B0000}"/>
    <cellStyle name="合計 6 2 3 4 8 3" xfId="50473" xr:uid="{00000000-0005-0000-0000-0000202B0000}"/>
    <cellStyle name="合計 6 2 3 4 9" xfId="21427" xr:uid="{00000000-0005-0000-0000-000028050000}"/>
    <cellStyle name="合計 6 2 3 4 9 2" xfId="39967" xr:uid="{00000000-0005-0000-0000-0000212B0000}"/>
    <cellStyle name="合計 6 2 3 4 9 3" xfId="53315" xr:uid="{00000000-0005-0000-0000-0000212B0000}"/>
    <cellStyle name="合計 6 2 3 5" xfId="4530" xr:uid="{00000000-0005-0000-0000-000086070000}"/>
    <cellStyle name="合計 6 2 3 5 2" xfId="25044" xr:uid="{00000000-0005-0000-0000-0000222B0000}"/>
    <cellStyle name="合計 6 2 3 6" xfId="10183" xr:uid="{00000000-0005-0000-0000-000001280000}"/>
    <cellStyle name="合計 6 2 3 7" xfId="15888" xr:uid="{00000000-0005-0000-0000-000086070000}"/>
    <cellStyle name="合計 6 2 3 7 2" xfId="34444" xr:uid="{00000000-0005-0000-0000-0000242B0000}"/>
    <cellStyle name="合計 6 2 3 8" xfId="17680" xr:uid="{00000000-0005-0000-0000-000086070000}"/>
    <cellStyle name="合計 6 2 3 8 2" xfId="36236" xr:uid="{00000000-0005-0000-0000-0000252B0000}"/>
    <cellStyle name="合計 6 2 3 9" xfId="17849" xr:uid="{00000000-0005-0000-0000-000028050000}"/>
    <cellStyle name="合計 6 2 3 9 2" xfId="36405" xr:uid="{00000000-0005-0000-0000-0000262B0000}"/>
    <cellStyle name="合計 6 2 4" xfId="2279" xr:uid="{00000000-0005-0000-0000-000026050000}"/>
    <cellStyle name="合計 6 2 4 10" xfId="17765" xr:uid="{00000000-0005-0000-0000-000026050000}"/>
    <cellStyle name="合計 6 2 4 10 2" xfId="36321" xr:uid="{00000000-0005-0000-0000-0000282B0000}"/>
    <cellStyle name="合計 6 2 4 11" xfId="19544" xr:uid="{00000000-0005-0000-0000-00008A070000}"/>
    <cellStyle name="合計 6 2 4 11 2" xfId="38100" xr:uid="{00000000-0005-0000-0000-0000292B0000}"/>
    <cellStyle name="合計 6 2 4 11 3" xfId="51592" xr:uid="{00000000-0005-0000-0000-0000292B0000}"/>
    <cellStyle name="合計 6 2 4 12" xfId="23790" xr:uid="{00000000-0005-0000-0000-0000272B0000}"/>
    <cellStyle name="合計 6 2 4 13" xfId="55199" xr:uid="{00000000-0005-0000-0000-000026050000}"/>
    <cellStyle name="合計 6 2 4 14" xfId="56486" xr:uid="{00000000-0005-0000-0000-00008A070000}"/>
    <cellStyle name="合計 6 2 4 2" xfId="5486" xr:uid="{00000000-0005-0000-0000-00008A070000}"/>
    <cellStyle name="合計 6 2 4 2 2" xfId="20472" xr:uid="{00000000-0005-0000-0000-000028090000}"/>
    <cellStyle name="合計 6 2 4 2 2 2" xfId="39024" xr:uid="{00000000-0005-0000-0000-00002B2B0000}"/>
    <cellStyle name="合計 6 2 4 2 3" xfId="25903" xr:uid="{00000000-0005-0000-0000-00002A2B0000}"/>
    <cellStyle name="合計 6 2 4 3" xfId="7452" xr:uid="{00000000-0005-0000-0000-00008A070000}"/>
    <cellStyle name="合計 6 2 4 3 2" xfId="27606" xr:uid="{00000000-0005-0000-0000-00002C2B0000}"/>
    <cellStyle name="合計 6 2 4 4" xfId="4791" xr:uid="{00000000-0005-0000-0000-00008A070000}"/>
    <cellStyle name="合計 6 2 4 4 2" xfId="25260" xr:uid="{00000000-0005-0000-0000-00002D2B0000}"/>
    <cellStyle name="合計 6 2 4 5" xfId="6876" xr:uid="{00000000-0005-0000-0000-00008A070000}"/>
    <cellStyle name="合計 6 2 4 5 2" xfId="27137" xr:uid="{00000000-0005-0000-0000-00002E2B0000}"/>
    <cellStyle name="合計 6 2 4 6" xfId="10187" xr:uid="{00000000-0005-0000-0000-000005280000}"/>
    <cellStyle name="合計 6 2 4 7" xfId="11647" xr:uid="{00000000-0005-0000-0000-000026050000}"/>
    <cellStyle name="合計 6 2 4 7 2" xfId="30211" xr:uid="{00000000-0005-0000-0000-0000302B0000}"/>
    <cellStyle name="合計 6 2 4 8" xfId="14955" xr:uid="{00000000-0005-0000-0000-000089070000}"/>
    <cellStyle name="合計 6 2 4 8 2" xfId="33511" xr:uid="{00000000-0005-0000-0000-0000312B0000}"/>
    <cellStyle name="合計 6 2 4 8 3" xfId="47469" xr:uid="{00000000-0005-0000-0000-0000312B0000}"/>
    <cellStyle name="合計 6 2 4 9" xfId="15513" xr:uid="{00000000-0005-0000-0000-00008A070000}"/>
    <cellStyle name="合計 6 2 4 9 2" xfId="34069" xr:uid="{00000000-0005-0000-0000-0000322B0000}"/>
    <cellStyle name="合計 6 2 5" xfId="2753" xr:uid="{00000000-0005-0000-0000-000026050000}"/>
    <cellStyle name="合計 6 2 5 10" xfId="15613" xr:uid="{00000000-0005-0000-0000-00008B070000}"/>
    <cellStyle name="合計 6 2 5 10 2" xfId="34169" xr:uid="{00000000-0005-0000-0000-0000342B0000}"/>
    <cellStyle name="合計 6 2 5 10 3" xfId="48059" xr:uid="{00000000-0005-0000-0000-0000342B0000}"/>
    <cellStyle name="合計 6 2 5 11" xfId="55576" xr:uid="{00000000-0005-0000-0000-000026050000}"/>
    <cellStyle name="合計 6 2 5 2" xfId="5960" xr:uid="{00000000-0005-0000-0000-00008B070000}"/>
    <cellStyle name="合計 6 2 5 2 2" xfId="26369" xr:uid="{00000000-0005-0000-0000-0000352B0000}"/>
    <cellStyle name="合計 6 2 5 3" xfId="7926" xr:uid="{00000000-0005-0000-0000-00008B070000}"/>
    <cellStyle name="合計 6 2 5 3 2" xfId="27965" xr:uid="{00000000-0005-0000-0000-0000362B0000}"/>
    <cellStyle name="合計 6 2 5 4" xfId="8787" xr:uid="{00000000-0005-0000-0000-00008B070000}"/>
    <cellStyle name="合計 6 2 5 4 2" xfId="28648" xr:uid="{00000000-0005-0000-0000-0000372B0000}"/>
    <cellStyle name="合計 6 2 5 5" xfId="9643" xr:uid="{00000000-0005-0000-0000-00008B070000}"/>
    <cellStyle name="合計 6 2 5 5 2" xfId="29244" xr:uid="{00000000-0005-0000-0000-0000382B0000}"/>
    <cellStyle name="合計 6 2 5 6" xfId="10188" xr:uid="{00000000-0005-0000-0000-000006280000}"/>
    <cellStyle name="合計 6 2 5 7" xfId="11688" xr:uid="{00000000-0005-0000-0000-00008B070000}"/>
    <cellStyle name="合計 6 2 5 7 2" xfId="30252" xr:uid="{00000000-0005-0000-0000-00003A2B0000}"/>
    <cellStyle name="合計 6 2 5 7 3" xfId="44403" xr:uid="{00000000-0005-0000-0000-00003A2B0000}"/>
    <cellStyle name="合計 6 2 5 8" xfId="16660" xr:uid="{00000000-0005-0000-0000-00008B070000}"/>
    <cellStyle name="合計 6 2 5 8 2" xfId="35216" xr:uid="{00000000-0005-0000-0000-00003B2B0000}"/>
    <cellStyle name="合計 6 2 5 9" xfId="17779" xr:uid="{00000000-0005-0000-0000-000026050000}"/>
    <cellStyle name="合計 6 2 5 9 2" xfId="36335" xr:uid="{00000000-0005-0000-0000-00003C2B0000}"/>
    <cellStyle name="合計 6 2 6" xfId="2327" xr:uid="{00000000-0005-0000-0000-000026050000}"/>
    <cellStyle name="合計 6 2 6 10" xfId="23838" xr:uid="{00000000-0005-0000-0000-00003D2B0000}"/>
    <cellStyle name="合計 6 2 6 11" xfId="55247" xr:uid="{00000000-0005-0000-0000-000026050000}"/>
    <cellStyle name="合計 6 2 6 2" xfId="5534" xr:uid="{00000000-0005-0000-0000-00008C070000}"/>
    <cellStyle name="合計 6 2 6 2 2" xfId="20520" xr:uid="{00000000-0005-0000-0000-00002B090000}"/>
    <cellStyle name="合計 6 2 6 2 2 2" xfId="39072" xr:uid="{00000000-0005-0000-0000-00003F2B0000}"/>
    <cellStyle name="合計 6 2 6 2 3" xfId="25951" xr:uid="{00000000-0005-0000-0000-00003E2B0000}"/>
    <cellStyle name="合計 6 2 6 3" xfId="6904" xr:uid="{00000000-0005-0000-0000-00008C070000}"/>
    <cellStyle name="合計 6 2 6 3 2" xfId="27165" xr:uid="{00000000-0005-0000-0000-0000402B0000}"/>
    <cellStyle name="合計 6 2 6 4" xfId="10189" xr:uid="{00000000-0005-0000-0000-000007280000}"/>
    <cellStyle name="合計 6 2 6 5" xfId="12376" xr:uid="{00000000-0005-0000-0000-00008C070000}"/>
    <cellStyle name="合計 6 2 6 5 2" xfId="30935" xr:uid="{00000000-0005-0000-0000-0000422B0000}"/>
    <cellStyle name="合計 6 2 6 5 3" xfId="45036" xr:uid="{00000000-0005-0000-0000-0000422B0000}"/>
    <cellStyle name="合計 6 2 6 6" xfId="14577" xr:uid="{00000000-0005-0000-0000-00008C070000}"/>
    <cellStyle name="合計 6 2 6 6 2" xfId="33133" xr:uid="{00000000-0005-0000-0000-0000432B0000}"/>
    <cellStyle name="合計 6 2 6 7" xfId="15297" xr:uid="{00000000-0005-0000-0000-000026050000}"/>
    <cellStyle name="合計 6 2 6 7 2" xfId="33853" xr:uid="{00000000-0005-0000-0000-0000442B0000}"/>
    <cellStyle name="合計 6 2 6 8" xfId="19532" xr:uid="{00000000-0005-0000-0000-00008C070000}"/>
    <cellStyle name="合計 6 2 6 8 2" xfId="38088" xr:uid="{00000000-0005-0000-0000-0000452B0000}"/>
    <cellStyle name="合計 6 2 6 8 3" xfId="51580" xr:uid="{00000000-0005-0000-0000-0000452B0000}"/>
    <cellStyle name="合計 6 2 6 9" xfId="21429" xr:uid="{00000000-0005-0000-0000-000026050000}"/>
    <cellStyle name="合計 6 2 6 9 2" xfId="39969" xr:uid="{00000000-0005-0000-0000-0000462B0000}"/>
    <cellStyle name="合計 6 2 6 9 3" xfId="53317" xr:uid="{00000000-0005-0000-0000-0000462B0000}"/>
    <cellStyle name="合計 6 2 7" xfId="4528" xr:uid="{00000000-0005-0000-0000-000081070000}"/>
    <cellStyle name="合計 6 2 7 2" xfId="25042" xr:uid="{00000000-0005-0000-0000-0000472B0000}"/>
    <cellStyle name="合計 6 2 8" xfId="10178" xr:uid="{00000000-0005-0000-0000-0000FC270000}"/>
    <cellStyle name="合計 6 2 9" xfId="13564" xr:uid="{00000000-0005-0000-0000-000081070000}"/>
    <cellStyle name="合計 6 2 9 2" xfId="32120" xr:uid="{00000000-0005-0000-0000-0000492B0000}"/>
    <cellStyle name="合計 6 3" xfId="1315" xr:uid="{00000000-0005-0000-0000-000029050000}"/>
    <cellStyle name="合計 6 3 10" xfId="18927" xr:uid="{00000000-0005-0000-0000-00008D070000}"/>
    <cellStyle name="合計 6 3 10 2" xfId="37483" xr:uid="{00000000-0005-0000-0000-00004B2B0000}"/>
    <cellStyle name="合計 6 3 10 3" xfId="50975" xr:uid="{00000000-0005-0000-0000-00004B2B0000}"/>
    <cellStyle name="合計 6 3 11" xfId="19875" xr:uid="{00000000-0005-0000-0000-000029050000}"/>
    <cellStyle name="合計 6 3 11 2" xfId="38431" xr:uid="{00000000-0005-0000-0000-00004C2B0000}"/>
    <cellStyle name="合計 6 3 11 3" xfId="51923" xr:uid="{00000000-0005-0000-0000-00004C2B0000}"/>
    <cellStyle name="合計 6 3 12" xfId="13659" xr:uid="{00000000-0005-0000-0000-000029050000}"/>
    <cellStyle name="合計 6 3 12 2" xfId="32215" xr:uid="{00000000-0005-0000-0000-00004D2B0000}"/>
    <cellStyle name="合計 6 3 12 3" xfId="46260" xr:uid="{00000000-0005-0000-0000-00004D2B0000}"/>
    <cellStyle name="合計 6 3 13" xfId="22270" xr:uid="{00000000-0005-0000-0000-00008D070000}"/>
    <cellStyle name="合計 6 3 13 2" xfId="40810" xr:uid="{00000000-0005-0000-0000-00004E2B0000}"/>
    <cellStyle name="合計 6 3 13 3" xfId="54012" xr:uid="{00000000-0005-0000-0000-00004E2B0000}"/>
    <cellStyle name="合計 6 3 14" xfId="23072" xr:uid="{00000000-0005-0000-0000-00004A2B0000}"/>
    <cellStyle name="合計 6 3 15" xfId="29915" xr:uid="{00000000-0005-0000-0000-00004A2B0000}"/>
    <cellStyle name="合計 6 3 16" xfId="54487" xr:uid="{00000000-0005-0000-0000-000029050000}"/>
    <cellStyle name="合計 6 3 2" xfId="2276" xr:uid="{00000000-0005-0000-0000-000029050000}"/>
    <cellStyle name="合計 6 3 2 10" xfId="13790" xr:uid="{00000000-0005-0000-0000-000029050000}"/>
    <cellStyle name="合計 6 3 2 10 2" xfId="32346" xr:uid="{00000000-0005-0000-0000-0000502B0000}"/>
    <cellStyle name="合計 6 3 2 11" xfId="14130" xr:uid="{00000000-0005-0000-0000-00008E070000}"/>
    <cellStyle name="合計 6 3 2 11 2" xfId="32686" xr:uid="{00000000-0005-0000-0000-0000512B0000}"/>
    <cellStyle name="合計 6 3 2 11 3" xfId="46686" xr:uid="{00000000-0005-0000-0000-0000512B0000}"/>
    <cellStyle name="合計 6 3 2 12" xfId="23787" xr:uid="{00000000-0005-0000-0000-00004F2B0000}"/>
    <cellStyle name="合計 6 3 2 13" xfId="55196" xr:uid="{00000000-0005-0000-0000-000029050000}"/>
    <cellStyle name="合計 6 3 2 14" xfId="56483" xr:uid="{00000000-0005-0000-0000-00008E070000}"/>
    <cellStyle name="合計 6 3 2 2" xfId="5483" xr:uid="{00000000-0005-0000-0000-00008E070000}"/>
    <cellStyle name="合計 6 3 2 2 2" xfId="20469" xr:uid="{00000000-0005-0000-0000-00002E090000}"/>
    <cellStyle name="合計 6 3 2 2 2 2" xfId="39021" xr:uid="{00000000-0005-0000-0000-0000532B0000}"/>
    <cellStyle name="合計 6 3 2 2 3" xfId="25900" xr:uid="{00000000-0005-0000-0000-0000522B0000}"/>
    <cellStyle name="合計 6 3 2 3" xfId="7449" xr:uid="{00000000-0005-0000-0000-00008E070000}"/>
    <cellStyle name="合計 6 3 2 3 2" xfId="27603" xr:uid="{00000000-0005-0000-0000-0000542B0000}"/>
    <cellStyle name="合計 6 3 2 4" xfId="4788" xr:uid="{00000000-0005-0000-0000-00008E070000}"/>
    <cellStyle name="合計 6 3 2 4 2" xfId="25257" xr:uid="{00000000-0005-0000-0000-0000552B0000}"/>
    <cellStyle name="合計 6 3 2 5" xfId="8211" xr:uid="{00000000-0005-0000-0000-00008E070000}"/>
    <cellStyle name="合計 6 3 2 5 2" xfId="28228" xr:uid="{00000000-0005-0000-0000-0000562B0000}"/>
    <cellStyle name="合計 6 3 2 6" xfId="10191" xr:uid="{00000000-0005-0000-0000-000009280000}"/>
    <cellStyle name="合計 6 3 2 7" xfId="11650" xr:uid="{00000000-0005-0000-0000-000029050000}"/>
    <cellStyle name="合計 6 3 2 7 2" xfId="30214" xr:uid="{00000000-0005-0000-0000-0000582B0000}"/>
    <cellStyle name="合計 6 3 2 8" xfId="14952" xr:uid="{00000000-0005-0000-0000-00008D070000}"/>
    <cellStyle name="合計 6 3 2 8 2" xfId="33508" xr:uid="{00000000-0005-0000-0000-0000592B0000}"/>
    <cellStyle name="合計 6 3 2 8 3" xfId="47466" xr:uid="{00000000-0005-0000-0000-0000592B0000}"/>
    <cellStyle name="合計 6 3 2 9" xfId="11525" xr:uid="{00000000-0005-0000-0000-00008E070000}"/>
    <cellStyle name="合計 6 3 2 9 2" xfId="30089" xr:uid="{00000000-0005-0000-0000-00005A2B0000}"/>
    <cellStyle name="合計 6 3 3" xfId="2756" xr:uid="{00000000-0005-0000-0000-000029050000}"/>
    <cellStyle name="合計 6 3 3 10" xfId="19989" xr:uid="{00000000-0005-0000-0000-00008F070000}"/>
    <cellStyle name="合計 6 3 3 10 2" xfId="38545" xr:uid="{00000000-0005-0000-0000-00005C2B0000}"/>
    <cellStyle name="合計 6 3 3 10 3" xfId="52037" xr:uid="{00000000-0005-0000-0000-00005C2B0000}"/>
    <cellStyle name="合計 6 3 3 11" xfId="55579" xr:uid="{00000000-0005-0000-0000-000029050000}"/>
    <cellStyle name="合計 6 3 3 2" xfId="5963" xr:uid="{00000000-0005-0000-0000-00008F070000}"/>
    <cellStyle name="合計 6 3 3 2 2" xfId="26372" xr:uid="{00000000-0005-0000-0000-00005D2B0000}"/>
    <cellStyle name="合計 6 3 3 3" xfId="7929" xr:uid="{00000000-0005-0000-0000-00008F070000}"/>
    <cellStyle name="合計 6 3 3 3 2" xfId="27968" xr:uid="{00000000-0005-0000-0000-00005E2B0000}"/>
    <cellStyle name="合計 6 3 3 4" xfId="8790" xr:uid="{00000000-0005-0000-0000-00008F070000}"/>
    <cellStyle name="合計 6 3 3 4 2" xfId="28651" xr:uid="{00000000-0005-0000-0000-00005F2B0000}"/>
    <cellStyle name="合計 6 3 3 5" xfId="9646" xr:uid="{00000000-0005-0000-0000-00008F070000}"/>
    <cellStyle name="合計 6 3 3 5 2" xfId="29247" xr:uid="{00000000-0005-0000-0000-0000602B0000}"/>
    <cellStyle name="合計 6 3 3 6" xfId="10192" xr:uid="{00000000-0005-0000-0000-00000A280000}"/>
    <cellStyle name="合計 6 3 3 7" xfId="13112" xr:uid="{00000000-0005-0000-0000-00008F070000}"/>
    <cellStyle name="合計 6 3 3 7 2" xfId="31668" xr:uid="{00000000-0005-0000-0000-0000622B0000}"/>
    <cellStyle name="合計 6 3 3 7 3" xfId="45751" xr:uid="{00000000-0005-0000-0000-0000622B0000}"/>
    <cellStyle name="合計 6 3 3 8" xfId="16663" xr:uid="{00000000-0005-0000-0000-00008F070000}"/>
    <cellStyle name="合計 6 3 3 8 2" xfId="35219" xr:uid="{00000000-0005-0000-0000-0000632B0000}"/>
    <cellStyle name="合計 6 3 3 9" xfId="18449" xr:uid="{00000000-0005-0000-0000-000029050000}"/>
    <cellStyle name="合計 6 3 3 9 2" xfId="37005" xr:uid="{00000000-0005-0000-0000-0000642B0000}"/>
    <cellStyle name="合計 6 3 4" xfId="2324" xr:uid="{00000000-0005-0000-0000-000029050000}"/>
    <cellStyle name="合計 6 3 4 10" xfId="23835" xr:uid="{00000000-0005-0000-0000-0000652B0000}"/>
    <cellStyle name="合計 6 3 4 11" xfId="55244" xr:uid="{00000000-0005-0000-0000-000029050000}"/>
    <cellStyle name="合計 6 3 4 2" xfId="5531" xr:uid="{00000000-0005-0000-0000-000090070000}"/>
    <cellStyle name="合計 6 3 4 2 2" xfId="20517" xr:uid="{00000000-0005-0000-0000-000031090000}"/>
    <cellStyle name="合計 6 3 4 2 2 2" xfId="39069" xr:uid="{00000000-0005-0000-0000-0000672B0000}"/>
    <cellStyle name="合計 6 3 4 2 3" xfId="25948" xr:uid="{00000000-0005-0000-0000-0000662B0000}"/>
    <cellStyle name="合計 6 3 4 3" xfId="6901" xr:uid="{00000000-0005-0000-0000-000090070000}"/>
    <cellStyle name="合計 6 3 4 3 2" xfId="27162" xr:uid="{00000000-0005-0000-0000-0000682B0000}"/>
    <cellStyle name="合計 6 3 4 4" xfId="10193" xr:uid="{00000000-0005-0000-0000-00000B280000}"/>
    <cellStyle name="合計 6 3 4 5" xfId="12807" xr:uid="{00000000-0005-0000-0000-000090070000}"/>
    <cellStyle name="合計 6 3 4 5 2" xfId="31363" xr:uid="{00000000-0005-0000-0000-00006A2B0000}"/>
    <cellStyle name="合計 6 3 4 5 3" xfId="45451" xr:uid="{00000000-0005-0000-0000-00006A2B0000}"/>
    <cellStyle name="合計 6 3 4 6" xfId="15702" xr:uid="{00000000-0005-0000-0000-000090070000}"/>
    <cellStyle name="合計 6 3 4 6 2" xfId="34258" xr:uid="{00000000-0005-0000-0000-00006B2B0000}"/>
    <cellStyle name="合計 6 3 4 7" xfId="17982" xr:uid="{00000000-0005-0000-0000-000029050000}"/>
    <cellStyle name="合計 6 3 4 7 2" xfId="36538" xr:uid="{00000000-0005-0000-0000-00006C2B0000}"/>
    <cellStyle name="合計 6 3 4 8" xfId="17625" xr:uid="{00000000-0005-0000-0000-000090070000}"/>
    <cellStyle name="合計 6 3 4 8 2" xfId="36181" xr:uid="{00000000-0005-0000-0000-00006D2B0000}"/>
    <cellStyle name="合計 6 3 4 8 3" xfId="49808" xr:uid="{00000000-0005-0000-0000-00006D2B0000}"/>
    <cellStyle name="合計 6 3 4 9" xfId="21426" xr:uid="{00000000-0005-0000-0000-000029050000}"/>
    <cellStyle name="合計 6 3 4 9 2" xfId="39966" xr:uid="{00000000-0005-0000-0000-00006E2B0000}"/>
    <cellStyle name="合計 6 3 4 9 3" xfId="53314" xr:uid="{00000000-0005-0000-0000-00006E2B0000}"/>
    <cellStyle name="合計 6 3 5" xfId="4531" xr:uid="{00000000-0005-0000-0000-00008D070000}"/>
    <cellStyle name="合計 6 3 5 2" xfId="25045" xr:uid="{00000000-0005-0000-0000-00006F2B0000}"/>
    <cellStyle name="合計 6 3 6" xfId="10190" xr:uid="{00000000-0005-0000-0000-000008280000}"/>
    <cellStyle name="合計 6 3 7" xfId="13337" xr:uid="{00000000-0005-0000-0000-00008D070000}"/>
    <cellStyle name="合計 6 3 7 2" xfId="31893" xr:uid="{00000000-0005-0000-0000-0000712B0000}"/>
    <cellStyle name="合計 6 3 8" xfId="12808" xr:uid="{00000000-0005-0000-0000-00008D070000}"/>
    <cellStyle name="合計 6 3 8 2" xfId="31364" xr:uid="{00000000-0005-0000-0000-0000722B0000}"/>
    <cellStyle name="合計 6 3 9" xfId="17446" xr:uid="{00000000-0005-0000-0000-000029050000}"/>
    <cellStyle name="合計 6 3 9 2" xfId="36002" xr:uid="{00000000-0005-0000-0000-0000732B0000}"/>
    <cellStyle name="合計 6 4" xfId="1316" xr:uid="{00000000-0005-0000-0000-00002A050000}"/>
    <cellStyle name="合計 6 4 10" xfId="19925" xr:uid="{00000000-0005-0000-0000-000091070000}"/>
    <cellStyle name="合計 6 4 10 2" xfId="38481" xr:uid="{00000000-0005-0000-0000-0000752B0000}"/>
    <cellStyle name="合計 6 4 10 3" xfId="51973" xr:uid="{00000000-0005-0000-0000-0000752B0000}"/>
    <cellStyle name="合計 6 4 11" xfId="17156" xr:uid="{00000000-0005-0000-0000-00002A050000}"/>
    <cellStyle name="合計 6 4 11 2" xfId="35712" xr:uid="{00000000-0005-0000-0000-0000762B0000}"/>
    <cellStyle name="合計 6 4 11 3" xfId="49387" xr:uid="{00000000-0005-0000-0000-0000762B0000}"/>
    <cellStyle name="合計 6 4 12" xfId="15585" xr:uid="{00000000-0005-0000-0000-00002A050000}"/>
    <cellStyle name="合計 6 4 12 2" xfId="34141" xr:uid="{00000000-0005-0000-0000-0000772B0000}"/>
    <cellStyle name="合計 6 4 12 3" xfId="48033" xr:uid="{00000000-0005-0000-0000-0000772B0000}"/>
    <cellStyle name="合計 6 4 13" xfId="22271" xr:uid="{00000000-0005-0000-0000-000091070000}"/>
    <cellStyle name="合計 6 4 13 2" xfId="40811" xr:uid="{00000000-0005-0000-0000-0000782B0000}"/>
    <cellStyle name="合計 6 4 13 3" xfId="54013" xr:uid="{00000000-0005-0000-0000-0000782B0000}"/>
    <cellStyle name="合計 6 4 14" xfId="23073" xr:uid="{00000000-0005-0000-0000-0000742B0000}"/>
    <cellStyle name="合計 6 4 15" xfId="24379" xr:uid="{00000000-0005-0000-0000-0000742B0000}"/>
    <cellStyle name="合計 6 4 16" xfId="54488" xr:uid="{00000000-0005-0000-0000-00002A050000}"/>
    <cellStyle name="合計 6 4 2" xfId="2275" xr:uid="{00000000-0005-0000-0000-00002A050000}"/>
    <cellStyle name="合計 6 4 2 10" xfId="12201" xr:uid="{00000000-0005-0000-0000-00002A050000}"/>
    <cellStyle name="合計 6 4 2 10 2" xfId="30763" xr:uid="{00000000-0005-0000-0000-00007A2B0000}"/>
    <cellStyle name="合計 6 4 2 11" xfId="19672" xr:uid="{00000000-0005-0000-0000-000092070000}"/>
    <cellStyle name="合計 6 4 2 11 2" xfId="38228" xr:uid="{00000000-0005-0000-0000-00007B2B0000}"/>
    <cellStyle name="合計 6 4 2 11 3" xfId="51720" xr:uid="{00000000-0005-0000-0000-00007B2B0000}"/>
    <cellStyle name="合計 6 4 2 12" xfId="23786" xr:uid="{00000000-0005-0000-0000-0000792B0000}"/>
    <cellStyle name="合計 6 4 2 13" xfId="55195" xr:uid="{00000000-0005-0000-0000-00002A050000}"/>
    <cellStyle name="合計 6 4 2 14" xfId="56482" xr:uid="{00000000-0005-0000-0000-000092070000}"/>
    <cellStyle name="合計 6 4 2 2" xfId="5482" xr:uid="{00000000-0005-0000-0000-000092070000}"/>
    <cellStyle name="合計 6 4 2 2 2" xfId="20468" xr:uid="{00000000-0005-0000-0000-000034090000}"/>
    <cellStyle name="合計 6 4 2 2 2 2" xfId="39020" xr:uid="{00000000-0005-0000-0000-00007D2B0000}"/>
    <cellStyle name="合計 6 4 2 2 3" xfId="25899" xr:uid="{00000000-0005-0000-0000-00007C2B0000}"/>
    <cellStyle name="合計 6 4 2 3" xfId="7448" xr:uid="{00000000-0005-0000-0000-000092070000}"/>
    <cellStyle name="合計 6 4 2 3 2" xfId="27602" xr:uid="{00000000-0005-0000-0000-00007E2B0000}"/>
    <cellStyle name="合計 6 4 2 4" xfId="4787" xr:uid="{00000000-0005-0000-0000-000092070000}"/>
    <cellStyle name="合計 6 4 2 4 2" xfId="25256" xr:uid="{00000000-0005-0000-0000-00007F2B0000}"/>
    <cellStyle name="合計 6 4 2 5" xfId="8213" xr:uid="{00000000-0005-0000-0000-000092070000}"/>
    <cellStyle name="合計 6 4 2 5 2" xfId="28230" xr:uid="{00000000-0005-0000-0000-0000802B0000}"/>
    <cellStyle name="合計 6 4 2 6" xfId="10195" xr:uid="{00000000-0005-0000-0000-00000D280000}"/>
    <cellStyle name="合計 6 4 2 7" xfId="11651" xr:uid="{00000000-0005-0000-0000-00002A050000}"/>
    <cellStyle name="合計 6 4 2 7 2" xfId="30215" xr:uid="{00000000-0005-0000-0000-0000822B0000}"/>
    <cellStyle name="合計 6 4 2 8" xfId="14951" xr:uid="{00000000-0005-0000-0000-000091070000}"/>
    <cellStyle name="合計 6 4 2 8 2" xfId="33507" xr:uid="{00000000-0005-0000-0000-0000832B0000}"/>
    <cellStyle name="合計 6 4 2 8 3" xfId="47465" xr:uid="{00000000-0005-0000-0000-0000832B0000}"/>
    <cellStyle name="合計 6 4 2 9" xfId="15685" xr:uid="{00000000-0005-0000-0000-000092070000}"/>
    <cellStyle name="合計 6 4 2 9 2" xfId="34241" xr:uid="{00000000-0005-0000-0000-0000842B0000}"/>
    <cellStyle name="合計 6 4 3" xfId="2757" xr:uid="{00000000-0005-0000-0000-00002A050000}"/>
    <cellStyle name="合計 6 4 3 10" xfId="19985" xr:uid="{00000000-0005-0000-0000-000093070000}"/>
    <cellStyle name="合計 6 4 3 10 2" xfId="38541" xr:uid="{00000000-0005-0000-0000-0000862B0000}"/>
    <cellStyle name="合計 6 4 3 10 3" xfId="52033" xr:uid="{00000000-0005-0000-0000-0000862B0000}"/>
    <cellStyle name="合計 6 4 3 11" xfId="55580" xr:uid="{00000000-0005-0000-0000-00002A050000}"/>
    <cellStyle name="合計 6 4 3 2" xfId="5964" xr:uid="{00000000-0005-0000-0000-000093070000}"/>
    <cellStyle name="合計 6 4 3 2 2" xfId="26373" xr:uid="{00000000-0005-0000-0000-0000872B0000}"/>
    <cellStyle name="合計 6 4 3 3" xfId="7930" xr:uid="{00000000-0005-0000-0000-000093070000}"/>
    <cellStyle name="合計 6 4 3 3 2" xfId="27969" xr:uid="{00000000-0005-0000-0000-0000882B0000}"/>
    <cellStyle name="合計 6 4 3 4" xfId="8791" xr:uid="{00000000-0005-0000-0000-000093070000}"/>
    <cellStyle name="合計 6 4 3 4 2" xfId="28652" xr:uid="{00000000-0005-0000-0000-0000892B0000}"/>
    <cellStyle name="合計 6 4 3 5" xfId="9647" xr:uid="{00000000-0005-0000-0000-000093070000}"/>
    <cellStyle name="合計 6 4 3 5 2" xfId="29248" xr:uid="{00000000-0005-0000-0000-00008A2B0000}"/>
    <cellStyle name="合計 6 4 3 6" xfId="10196" xr:uid="{00000000-0005-0000-0000-00000E280000}"/>
    <cellStyle name="合計 6 4 3 7" xfId="12507" xr:uid="{00000000-0005-0000-0000-000093070000}"/>
    <cellStyle name="合計 6 4 3 7 2" xfId="31065" xr:uid="{00000000-0005-0000-0000-00008C2B0000}"/>
    <cellStyle name="合計 6 4 3 7 3" xfId="45165" xr:uid="{00000000-0005-0000-0000-00008C2B0000}"/>
    <cellStyle name="合計 6 4 3 8" xfId="16664" xr:uid="{00000000-0005-0000-0000-000093070000}"/>
    <cellStyle name="合計 6 4 3 8 2" xfId="35220" xr:uid="{00000000-0005-0000-0000-00008D2B0000}"/>
    <cellStyle name="合計 6 4 3 9" xfId="16128" xr:uid="{00000000-0005-0000-0000-00002A050000}"/>
    <cellStyle name="合計 6 4 3 9 2" xfId="34684" xr:uid="{00000000-0005-0000-0000-00008E2B0000}"/>
    <cellStyle name="合計 6 4 4" xfId="2323" xr:uid="{00000000-0005-0000-0000-00002A050000}"/>
    <cellStyle name="合計 6 4 4 10" xfId="23834" xr:uid="{00000000-0005-0000-0000-00008F2B0000}"/>
    <cellStyle name="合計 6 4 4 11" xfId="55243" xr:uid="{00000000-0005-0000-0000-00002A050000}"/>
    <cellStyle name="合計 6 4 4 2" xfId="5530" xr:uid="{00000000-0005-0000-0000-000094070000}"/>
    <cellStyle name="合計 6 4 4 2 2" xfId="20516" xr:uid="{00000000-0005-0000-0000-000037090000}"/>
    <cellStyle name="合計 6 4 4 2 2 2" xfId="39068" xr:uid="{00000000-0005-0000-0000-0000912B0000}"/>
    <cellStyle name="合計 6 4 4 2 3" xfId="25947" xr:uid="{00000000-0005-0000-0000-0000902B0000}"/>
    <cellStyle name="合計 6 4 4 3" xfId="6900" xr:uid="{00000000-0005-0000-0000-000094070000}"/>
    <cellStyle name="合計 6 4 4 3 2" xfId="27161" xr:uid="{00000000-0005-0000-0000-0000922B0000}"/>
    <cellStyle name="合計 6 4 4 4" xfId="10197" xr:uid="{00000000-0005-0000-0000-00000F280000}"/>
    <cellStyle name="合計 6 4 4 5" xfId="11943" xr:uid="{00000000-0005-0000-0000-000094070000}"/>
    <cellStyle name="合計 6 4 4 5 2" xfId="30507" xr:uid="{00000000-0005-0000-0000-0000942B0000}"/>
    <cellStyle name="合計 6 4 4 5 3" xfId="44651" xr:uid="{00000000-0005-0000-0000-0000942B0000}"/>
    <cellStyle name="合計 6 4 4 6" xfId="15534" xr:uid="{00000000-0005-0000-0000-000094070000}"/>
    <cellStyle name="合計 6 4 4 6 2" xfId="34090" xr:uid="{00000000-0005-0000-0000-0000952B0000}"/>
    <cellStyle name="合計 6 4 4 7" xfId="17820" xr:uid="{00000000-0005-0000-0000-00002A050000}"/>
    <cellStyle name="合計 6 4 4 7 2" xfId="36376" xr:uid="{00000000-0005-0000-0000-0000962B0000}"/>
    <cellStyle name="合計 6 4 4 8" xfId="17634" xr:uid="{00000000-0005-0000-0000-000094070000}"/>
    <cellStyle name="合計 6 4 4 8 2" xfId="36190" xr:uid="{00000000-0005-0000-0000-0000972B0000}"/>
    <cellStyle name="合計 6 4 4 8 3" xfId="49816" xr:uid="{00000000-0005-0000-0000-0000972B0000}"/>
    <cellStyle name="合計 6 4 4 9" xfId="21425" xr:uid="{00000000-0005-0000-0000-00002A050000}"/>
    <cellStyle name="合計 6 4 4 9 2" xfId="39965" xr:uid="{00000000-0005-0000-0000-0000982B0000}"/>
    <cellStyle name="合計 6 4 4 9 3" xfId="53313" xr:uid="{00000000-0005-0000-0000-0000982B0000}"/>
    <cellStyle name="合計 6 4 5" xfId="4532" xr:uid="{00000000-0005-0000-0000-000091070000}"/>
    <cellStyle name="合計 6 4 5 2" xfId="25046" xr:uid="{00000000-0005-0000-0000-0000992B0000}"/>
    <cellStyle name="合計 6 4 6" xfId="10194" xr:uid="{00000000-0005-0000-0000-00000C280000}"/>
    <cellStyle name="合計 6 4 7" xfId="16142" xr:uid="{00000000-0005-0000-0000-000091070000}"/>
    <cellStyle name="合計 6 4 7 2" xfId="34698" xr:uid="{00000000-0005-0000-0000-00009B2B0000}"/>
    <cellStyle name="合計 6 4 8" xfId="16018" xr:uid="{00000000-0005-0000-0000-000091070000}"/>
    <cellStyle name="合計 6 4 8 2" xfId="34574" xr:uid="{00000000-0005-0000-0000-00009C2B0000}"/>
    <cellStyle name="合計 6 4 9" xfId="17319" xr:uid="{00000000-0005-0000-0000-00002A050000}"/>
    <cellStyle name="合計 6 4 9 2" xfId="35875" xr:uid="{00000000-0005-0000-0000-00009D2B0000}"/>
    <cellStyle name="合計 6 5" xfId="2280" xr:uid="{00000000-0005-0000-0000-000025050000}"/>
    <cellStyle name="合計 6 5 10" xfId="18777" xr:uid="{00000000-0005-0000-0000-000025050000}"/>
    <cellStyle name="合計 6 5 10 2" xfId="37333" xr:uid="{00000000-0005-0000-0000-00009F2B0000}"/>
    <cellStyle name="合計 6 5 11" xfId="13981" xr:uid="{00000000-0005-0000-0000-000095070000}"/>
    <cellStyle name="合計 6 5 11 2" xfId="32537" xr:uid="{00000000-0005-0000-0000-0000A02B0000}"/>
    <cellStyle name="合計 6 5 11 3" xfId="46546" xr:uid="{00000000-0005-0000-0000-0000A02B0000}"/>
    <cellStyle name="合計 6 5 12" xfId="23791" xr:uid="{00000000-0005-0000-0000-00009E2B0000}"/>
    <cellStyle name="合計 6 5 13" xfId="55200" xr:uid="{00000000-0005-0000-0000-000025050000}"/>
    <cellStyle name="合計 6 5 14" xfId="56487" xr:uid="{00000000-0005-0000-0000-000095070000}"/>
    <cellStyle name="合計 6 5 2" xfId="5487" xr:uid="{00000000-0005-0000-0000-000095070000}"/>
    <cellStyle name="合計 6 5 2 2" xfId="20473" xr:uid="{00000000-0005-0000-0000-000039090000}"/>
    <cellStyle name="合計 6 5 2 2 2" xfId="39025" xr:uid="{00000000-0005-0000-0000-0000A22B0000}"/>
    <cellStyle name="合計 6 5 2 3" xfId="25904" xr:uid="{00000000-0005-0000-0000-0000A12B0000}"/>
    <cellStyle name="合計 6 5 3" xfId="7453" xr:uid="{00000000-0005-0000-0000-000095070000}"/>
    <cellStyle name="合計 6 5 3 2" xfId="27607" xr:uid="{00000000-0005-0000-0000-0000A32B0000}"/>
    <cellStyle name="合計 6 5 4" xfId="4792" xr:uid="{00000000-0005-0000-0000-000095070000}"/>
    <cellStyle name="合計 6 5 4 2" xfId="25261" xr:uid="{00000000-0005-0000-0000-0000A42B0000}"/>
    <cellStyle name="合計 6 5 5" xfId="8215" xr:uid="{00000000-0005-0000-0000-000095070000}"/>
    <cellStyle name="合計 6 5 5 2" xfId="28232" xr:uid="{00000000-0005-0000-0000-0000A52B0000}"/>
    <cellStyle name="合計 6 5 6" xfId="10198" xr:uid="{00000000-0005-0000-0000-000010280000}"/>
    <cellStyle name="合計 6 5 7" xfId="11646" xr:uid="{00000000-0005-0000-0000-000025050000}"/>
    <cellStyle name="合計 6 5 7 2" xfId="30210" xr:uid="{00000000-0005-0000-0000-0000A72B0000}"/>
    <cellStyle name="合計 6 5 8" xfId="14956" xr:uid="{00000000-0005-0000-0000-000094070000}"/>
    <cellStyle name="合計 6 5 8 2" xfId="33512" xr:uid="{00000000-0005-0000-0000-0000A82B0000}"/>
    <cellStyle name="合計 6 5 8 3" xfId="47470" xr:uid="{00000000-0005-0000-0000-0000A82B0000}"/>
    <cellStyle name="合計 6 5 9" xfId="15681" xr:uid="{00000000-0005-0000-0000-000095070000}"/>
    <cellStyle name="合計 6 5 9 2" xfId="34237" xr:uid="{00000000-0005-0000-0000-0000A92B0000}"/>
    <cellStyle name="合計 6 6" xfId="2752" xr:uid="{00000000-0005-0000-0000-000025050000}"/>
    <cellStyle name="合計 6 6 10" xfId="19979" xr:uid="{00000000-0005-0000-0000-000096070000}"/>
    <cellStyle name="合計 6 6 10 2" xfId="38535" xr:uid="{00000000-0005-0000-0000-0000AB2B0000}"/>
    <cellStyle name="合計 6 6 10 3" xfId="52027" xr:uid="{00000000-0005-0000-0000-0000AB2B0000}"/>
    <cellStyle name="合計 6 6 11" xfId="55575" xr:uid="{00000000-0005-0000-0000-000025050000}"/>
    <cellStyle name="合計 6 6 2" xfId="5959" xr:uid="{00000000-0005-0000-0000-000096070000}"/>
    <cellStyle name="合計 6 6 2 2" xfId="26368" xr:uid="{00000000-0005-0000-0000-0000AC2B0000}"/>
    <cellStyle name="合計 6 6 3" xfId="7925" xr:uid="{00000000-0005-0000-0000-000096070000}"/>
    <cellStyle name="合計 6 6 3 2" xfId="27964" xr:uid="{00000000-0005-0000-0000-0000AD2B0000}"/>
    <cellStyle name="合計 6 6 4" xfId="8786" xr:uid="{00000000-0005-0000-0000-000096070000}"/>
    <cellStyle name="合計 6 6 4 2" xfId="28647" xr:uid="{00000000-0005-0000-0000-0000AE2B0000}"/>
    <cellStyle name="合計 6 6 5" xfId="9642" xr:uid="{00000000-0005-0000-0000-000096070000}"/>
    <cellStyle name="合計 6 6 5 2" xfId="29243" xr:uid="{00000000-0005-0000-0000-0000AF2B0000}"/>
    <cellStyle name="合計 6 6 6" xfId="10199" xr:uid="{00000000-0005-0000-0000-000011280000}"/>
    <cellStyle name="合計 6 6 7" xfId="12694" xr:uid="{00000000-0005-0000-0000-000096070000}"/>
    <cellStyle name="合計 6 6 7 2" xfId="31250" xr:uid="{00000000-0005-0000-0000-0000B12B0000}"/>
    <cellStyle name="合計 6 6 7 3" xfId="45344" xr:uid="{00000000-0005-0000-0000-0000B12B0000}"/>
    <cellStyle name="合計 6 6 8" xfId="16659" xr:uid="{00000000-0005-0000-0000-000096070000}"/>
    <cellStyle name="合計 6 6 8 2" xfId="35215" xr:uid="{00000000-0005-0000-0000-0000B22B0000}"/>
    <cellStyle name="合計 6 6 9" xfId="13572" xr:uid="{00000000-0005-0000-0000-000025050000}"/>
    <cellStyle name="合計 6 6 9 2" xfId="32128" xr:uid="{00000000-0005-0000-0000-0000B32B0000}"/>
    <cellStyle name="合計 6 7" xfId="2328" xr:uid="{00000000-0005-0000-0000-000025050000}"/>
    <cellStyle name="合計 6 7 10" xfId="23839" xr:uid="{00000000-0005-0000-0000-0000B42B0000}"/>
    <cellStyle name="合計 6 7 11" xfId="55248" xr:uid="{00000000-0005-0000-0000-000025050000}"/>
    <cellStyle name="合計 6 7 2" xfId="5535" xr:uid="{00000000-0005-0000-0000-000097070000}"/>
    <cellStyle name="合計 6 7 2 2" xfId="20521" xr:uid="{00000000-0005-0000-0000-00003C090000}"/>
    <cellStyle name="合計 6 7 2 2 2" xfId="39073" xr:uid="{00000000-0005-0000-0000-0000B62B0000}"/>
    <cellStyle name="合計 6 7 2 3" xfId="25952" xr:uid="{00000000-0005-0000-0000-0000B52B0000}"/>
    <cellStyle name="合計 6 7 3" xfId="6905" xr:uid="{00000000-0005-0000-0000-000097070000}"/>
    <cellStyle name="合計 6 7 3 2" xfId="27166" xr:uid="{00000000-0005-0000-0000-0000B72B0000}"/>
    <cellStyle name="合計 6 7 4" xfId="10200" xr:uid="{00000000-0005-0000-0000-000012280000}"/>
    <cellStyle name="合計 6 7 5" xfId="11944" xr:uid="{00000000-0005-0000-0000-000097070000}"/>
    <cellStyle name="合計 6 7 5 2" xfId="30508" xr:uid="{00000000-0005-0000-0000-0000B92B0000}"/>
    <cellStyle name="合計 6 7 5 3" xfId="44652" xr:uid="{00000000-0005-0000-0000-0000B92B0000}"/>
    <cellStyle name="合計 6 7 6" xfId="15535" xr:uid="{00000000-0005-0000-0000-000097070000}"/>
    <cellStyle name="合計 6 7 6 2" xfId="34091" xr:uid="{00000000-0005-0000-0000-0000BA2B0000}"/>
    <cellStyle name="合計 6 7 7" xfId="18251" xr:uid="{00000000-0005-0000-0000-000025050000}"/>
    <cellStyle name="合計 6 7 7 2" xfId="36807" xr:uid="{00000000-0005-0000-0000-0000BB2B0000}"/>
    <cellStyle name="合計 6 7 8" xfId="19425" xr:uid="{00000000-0005-0000-0000-000097070000}"/>
    <cellStyle name="合計 6 7 8 2" xfId="37981" xr:uid="{00000000-0005-0000-0000-0000BC2B0000}"/>
    <cellStyle name="合計 6 7 8 3" xfId="51473" xr:uid="{00000000-0005-0000-0000-0000BC2B0000}"/>
    <cellStyle name="合計 6 7 9" xfId="21430" xr:uid="{00000000-0005-0000-0000-000025050000}"/>
    <cellStyle name="合計 6 7 9 2" xfId="39970" xr:uid="{00000000-0005-0000-0000-0000BD2B0000}"/>
    <cellStyle name="合計 6 7 9 3" xfId="53318" xr:uid="{00000000-0005-0000-0000-0000BD2B0000}"/>
    <cellStyle name="合計 6 8" xfId="4527" xr:uid="{00000000-0005-0000-0000-000080070000}"/>
    <cellStyle name="合計 6 8 2" xfId="25041" xr:uid="{00000000-0005-0000-0000-0000BE2B0000}"/>
    <cellStyle name="合計 6 9" xfId="10177" xr:uid="{00000000-0005-0000-0000-0000FB270000}"/>
    <cellStyle name="合計 7" xfId="1317" xr:uid="{00000000-0005-0000-0000-00002B050000}"/>
    <cellStyle name="合計 7 10" xfId="15991" xr:uid="{00000000-0005-0000-0000-000098070000}"/>
    <cellStyle name="合計 7 10 2" xfId="34547" xr:uid="{00000000-0005-0000-0000-0000C12B0000}"/>
    <cellStyle name="合計 7 11" xfId="17980" xr:uid="{00000000-0005-0000-0000-000098070000}"/>
    <cellStyle name="合計 7 11 2" xfId="36536" xr:uid="{00000000-0005-0000-0000-0000C22B0000}"/>
    <cellStyle name="合計 7 12" xfId="17487" xr:uid="{00000000-0005-0000-0000-00002B050000}"/>
    <cellStyle name="合計 7 12 2" xfId="36043" xr:uid="{00000000-0005-0000-0000-0000C32B0000}"/>
    <cellStyle name="合計 7 13" xfId="19926" xr:uid="{00000000-0005-0000-0000-000098070000}"/>
    <cellStyle name="合計 7 13 2" xfId="38482" xr:uid="{00000000-0005-0000-0000-0000C42B0000}"/>
    <cellStyle name="合計 7 13 3" xfId="51974" xr:uid="{00000000-0005-0000-0000-0000C42B0000}"/>
    <cellStyle name="合計 7 14" xfId="16091" xr:uid="{00000000-0005-0000-0000-00002B050000}"/>
    <cellStyle name="合計 7 14 2" xfId="34647" xr:uid="{00000000-0005-0000-0000-0000C52B0000}"/>
    <cellStyle name="合計 7 14 3" xfId="48460" xr:uid="{00000000-0005-0000-0000-0000C52B0000}"/>
    <cellStyle name="合計 7 15" xfId="18607" xr:uid="{00000000-0005-0000-0000-00002B050000}"/>
    <cellStyle name="合計 7 15 2" xfId="37163" xr:uid="{00000000-0005-0000-0000-0000C62B0000}"/>
    <cellStyle name="合計 7 15 3" xfId="50665" xr:uid="{00000000-0005-0000-0000-0000C62B0000}"/>
    <cellStyle name="合計 7 16" xfId="22272" xr:uid="{00000000-0005-0000-0000-000098070000}"/>
    <cellStyle name="合計 7 16 2" xfId="40812" xr:uid="{00000000-0005-0000-0000-0000C72B0000}"/>
    <cellStyle name="合計 7 16 3" xfId="54014" xr:uid="{00000000-0005-0000-0000-0000C72B0000}"/>
    <cellStyle name="合計 7 17" xfId="23074" xr:uid="{00000000-0005-0000-0000-0000C02B0000}"/>
    <cellStyle name="合計 7 18" xfId="29914" xr:uid="{00000000-0005-0000-0000-0000C02B0000}"/>
    <cellStyle name="合計 7 19" xfId="54489" xr:uid="{00000000-0005-0000-0000-00002B050000}"/>
    <cellStyle name="合計 7 2" xfId="1318" xr:uid="{00000000-0005-0000-0000-00002C050000}"/>
    <cellStyle name="合計 7 2 10" xfId="18110" xr:uid="{00000000-0005-0000-0000-000099070000}"/>
    <cellStyle name="合計 7 2 10 2" xfId="36666" xr:uid="{00000000-0005-0000-0000-0000C92B0000}"/>
    <cellStyle name="合計 7 2 11" xfId="17933" xr:uid="{00000000-0005-0000-0000-00002C050000}"/>
    <cellStyle name="合計 7 2 11 2" xfId="36489" xr:uid="{00000000-0005-0000-0000-0000CA2B0000}"/>
    <cellStyle name="合計 7 2 12" xfId="19837" xr:uid="{00000000-0005-0000-0000-000099070000}"/>
    <cellStyle name="合計 7 2 12 2" xfId="38393" xr:uid="{00000000-0005-0000-0000-0000CB2B0000}"/>
    <cellStyle name="合計 7 2 12 3" xfId="51885" xr:uid="{00000000-0005-0000-0000-0000CB2B0000}"/>
    <cellStyle name="合計 7 2 13" xfId="18946" xr:uid="{00000000-0005-0000-0000-00002C050000}"/>
    <cellStyle name="合計 7 2 13 2" xfId="37502" xr:uid="{00000000-0005-0000-0000-0000CC2B0000}"/>
    <cellStyle name="合計 7 2 13 3" xfId="50994" xr:uid="{00000000-0005-0000-0000-0000CC2B0000}"/>
    <cellStyle name="合計 7 2 14" xfId="18051" xr:uid="{00000000-0005-0000-0000-00002C050000}"/>
    <cellStyle name="合計 7 2 14 2" xfId="36607" xr:uid="{00000000-0005-0000-0000-0000CD2B0000}"/>
    <cellStyle name="合計 7 2 14 3" xfId="50171" xr:uid="{00000000-0005-0000-0000-0000CD2B0000}"/>
    <cellStyle name="合計 7 2 15" xfId="22273" xr:uid="{00000000-0005-0000-0000-000099070000}"/>
    <cellStyle name="合計 7 2 15 2" xfId="40813" xr:uid="{00000000-0005-0000-0000-0000CE2B0000}"/>
    <cellStyle name="合計 7 2 15 3" xfId="54015" xr:uid="{00000000-0005-0000-0000-0000CE2B0000}"/>
    <cellStyle name="合計 7 2 16" xfId="23075" xr:uid="{00000000-0005-0000-0000-0000C82B0000}"/>
    <cellStyle name="合計 7 2 17" xfId="29913" xr:uid="{00000000-0005-0000-0000-0000C82B0000}"/>
    <cellStyle name="合計 7 2 18" xfId="54490" xr:uid="{00000000-0005-0000-0000-00002C050000}"/>
    <cellStyle name="合計 7 2 2" xfId="1319" xr:uid="{00000000-0005-0000-0000-00002D050000}"/>
    <cellStyle name="合計 7 2 2 10" xfId="19973" xr:uid="{00000000-0005-0000-0000-00009A070000}"/>
    <cellStyle name="合計 7 2 2 10 2" xfId="38529" xr:uid="{00000000-0005-0000-0000-0000D02B0000}"/>
    <cellStyle name="合計 7 2 2 10 3" xfId="52021" xr:uid="{00000000-0005-0000-0000-0000D02B0000}"/>
    <cellStyle name="合計 7 2 2 11" xfId="18967" xr:uid="{00000000-0005-0000-0000-00002D050000}"/>
    <cellStyle name="合計 7 2 2 11 2" xfId="37523" xr:uid="{00000000-0005-0000-0000-0000D12B0000}"/>
    <cellStyle name="合計 7 2 2 11 3" xfId="51015" xr:uid="{00000000-0005-0000-0000-0000D12B0000}"/>
    <cellStyle name="合計 7 2 2 12" xfId="17597" xr:uid="{00000000-0005-0000-0000-00002D050000}"/>
    <cellStyle name="合計 7 2 2 12 2" xfId="36153" xr:uid="{00000000-0005-0000-0000-0000D22B0000}"/>
    <cellStyle name="合計 7 2 2 12 3" xfId="49782" xr:uid="{00000000-0005-0000-0000-0000D22B0000}"/>
    <cellStyle name="合計 7 2 2 13" xfId="22274" xr:uid="{00000000-0005-0000-0000-00009A070000}"/>
    <cellStyle name="合計 7 2 2 13 2" xfId="40814" xr:uid="{00000000-0005-0000-0000-0000D32B0000}"/>
    <cellStyle name="合計 7 2 2 13 3" xfId="54016" xr:uid="{00000000-0005-0000-0000-0000D32B0000}"/>
    <cellStyle name="合計 7 2 2 14" xfId="23076" xr:uid="{00000000-0005-0000-0000-0000CF2B0000}"/>
    <cellStyle name="合計 7 2 2 15" xfId="29909" xr:uid="{00000000-0005-0000-0000-0000CF2B0000}"/>
    <cellStyle name="合計 7 2 2 16" xfId="54491" xr:uid="{00000000-0005-0000-0000-00002D050000}"/>
    <cellStyle name="合計 7 2 2 2" xfId="2272" xr:uid="{00000000-0005-0000-0000-00002D050000}"/>
    <cellStyle name="合計 7 2 2 2 10" xfId="12312" xr:uid="{00000000-0005-0000-0000-00002D050000}"/>
    <cellStyle name="合計 7 2 2 2 10 2" xfId="30873" xr:uid="{00000000-0005-0000-0000-0000D52B0000}"/>
    <cellStyle name="合計 7 2 2 2 11" xfId="19623" xr:uid="{00000000-0005-0000-0000-00009B070000}"/>
    <cellStyle name="合計 7 2 2 2 11 2" xfId="38179" xr:uid="{00000000-0005-0000-0000-0000D62B0000}"/>
    <cellStyle name="合計 7 2 2 2 11 3" xfId="51671" xr:uid="{00000000-0005-0000-0000-0000D62B0000}"/>
    <cellStyle name="合計 7 2 2 2 12" xfId="23783" xr:uid="{00000000-0005-0000-0000-0000D42B0000}"/>
    <cellStyle name="合計 7 2 2 2 13" xfId="55192" xr:uid="{00000000-0005-0000-0000-00002D050000}"/>
    <cellStyle name="合計 7 2 2 2 14" xfId="56479" xr:uid="{00000000-0005-0000-0000-00009B070000}"/>
    <cellStyle name="合計 7 2 2 2 2" xfId="5479" xr:uid="{00000000-0005-0000-0000-00009B070000}"/>
    <cellStyle name="合計 7 2 2 2 2 2" xfId="20465" xr:uid="{00000000-0005-0000-0000-000041090000}"/>
    <cellStyle name="合計 7 2 2 2 2 2 2" xfId="39017" xr:uid="{00000000-0005-0000-0000-0000D82B0000}"/>
    <cellStyle name="合計 7 2 2 2 2 3" xfId="25896" xr:uid="{00000000-0005-0000-0000-0000D72B0000}"/>
    <cellStyle name="合計 7 2 2 2 3" xfId="7445" xr:uid="{00000000-0005-0000-0000-00009B070000}"/>
    <cellStyle name="合計 7 2 2 2 3 2" xfId="27599" xr:uid="{00000000-0005-0000-0000-0000D92B0000}"/>
    <cellStyle name="合計 7 2 2 2 4" xfId="4784" xr:uid="{00000000-0005-0000-0000-00009B070000}"/>
    <cellStyle name="合計 7 2 2 2 4 2" xfId="25253" xr:uid="{00000000-0005-0000-0000-0000DA2B0000}"/>
    <cellStyle name="合計 7 2 2 2 5" xfId="6873" xr:uid="{00000000-0005-0000-0000-00009B070000}"/>
    <cellStyle name="合計 7 2 2 2 5 2" xfId="27134" xr:uid="{00000000-0005-0000-0000-0000DB2B0000}"/>
    <cellStyle name="合計 7 2 2 2 6" xfId="10204" xr:uid="{00000000-0005-0000-0000-000016280000}"/>
    <cellStyle name="合計 7 2 2 2 7" xfId="11654" xr:uid="{00000000-0005-0000-0000-00002D050000}"/>
    <cellStyle name="合計 7 2 2 2 7 2" xfId="30218" xr:uid="{00000000-0005-0000-0000-0000DD2B0000}"/>
    <cellStyle name="合計 7 2 2 2 8" xfId="14948" xr:uid="{00000000-0005-0000-0000-00009A070000}"/>
    <cellStyle name="合計 7 2 2 2 8 2" xfId="33504" xr:uid="{00000000-0005-0000-0000-0000DE2B0000}"/>
    <cellStyle name="合計 7 2 2 2 8 3" xfId="47462" xr:uid="{00000000-0005-0000-0000-0000DE2B0000}"/>
    <cellStyle name="合計 7 2 2 2 9" xfId="15682" xr:uid="{00000000-0005-0000-0000-00009B070000}"/>
    <cellStyle name="合計 7 2 2 2 9 2" xfId="34238" xr:uid="{00000000-0005-0000-0000-0000DF2B0000}"/>
    <cellStyle name="合計 7 2 2 3" xfId="2760" xr:uid="{00000000-0005-0000-0000-00002D050000}"/>
    <cellStyle name="合計 7 2 2 3 10" xfId="16137" xr:uid="{00000000-0005-0000-0000-00009C070000}"/>
    <cellStyle name="合計 7 2 2 3 10 2" xfId="34693" xr:uid="{00000000-0005-0000-0000-0000E12B0000}"/>
    <cellStyle name="合計 7 2 2 3 10 3" xfId="48499" xr:uid="{00000000-0005-0000-0000-0000E12B0000}"/>
    <cellStyle name="合計 7 2 2 3 11" xfId="55583" xr:uid="{00000000-0005-0000-0000-00002D050000}"/>
    <cellStyle name="合計 7 2 2 3 2" xfId="5967" xr:uid="{00000000-0005-0000-0000-00009C070000}"/>
    <cellStyle name="合計 7 2 2 3 2 2" xfId="26376" xr:uid="{00000000-0005-0000-0000-0000E22B0000}"/>
    <cellStyle name="合計 7 2 2 3 3" xfId="7933" xr:uid="{00000000-0005-0000-0000-00009C070000}"/>
    <cellStyle name="合計 7 2 2 3 3 2" xfId="27972" xr:uid="{00000000-0005-0000-0000-0000E32B0000}"/>
    <cellStyle name="合計 7 2 2 3 4" xfId="8794" xr:uid="{00000000-0005-0000-0000-00009C070000}"/>
    <cellStyle name="合計 7 2 2 3 4 2" xfId="28655" xr:uid="{00000000-0005-0000-0000-0000E42B0000}"/>
    <cellStyle name="合計 7 2 2 3 5" xfId="9650" xr:uid="{00000000-0005-0000-0000-00009C070000}"/>
    <cellStyle name="合計 7 2 2 3 5 2" xfId="29251" xr:uid="{00000000-0005-0000-0000-0000E52B0000}"/>
    <cellStyle name="合計 7 2 2 3 6" xfId="10205" xr:uid="{00000000-0005-0000-0000-000017280000}"/>
    <cellStyle name="合計 7 2 2 3 7" xfId="13111" xr:uid="{00000000-0005-0000-0000-00009C070000}"/>
    <cellStyle name="合計 7 2 2 3 7 2" xfId="31667" xr:uid="{00000000-0005-0000-0000-0000E72B0000}"/>
    <cellStyle name="合計 7 2 2 3 7 3" xfId="45750" xr:uid="{00000000-0005-0000-0000-0000E72B0000}"/>
    <cellStyle name="合計 7 2 2 3 8" xfId="16667" xr:uid="{00000000-0005-0000-0000-00009C070000}"/>
    <cellStyle name="合計 7 2 2 3 8 2" xfId="35223" xr:uid="{00000000-0005-0000-0000-0000E82B0000}"/>
    <cellStyle name="合計 7 2 2 3 9" xfId="17142" xr:uid="{00000000-0005-0000-0000-00002D050000}"/>
    <cellStyle name="合計 7 2 2 3 9 2" xfId="35698" xr:uid="{00000000-0005-0000-0000-0000E92B0000}"/>
    <cellStyle name="合計 7 2 2 4" xfId="2903" xr:uid="{00000000-0005-0000-0000-00002D050000}"/>
    <cellStyle name="合計 7 2 2 4 10" xfId="24151" xr:uid="{00000000-0005-0000-0000-0000EA2B0000}"/>
    <cellStyle name="合計 7 2 2 4 11" xfId="55724" xr:uid="{00000000-0005-0000-0000-00002D050000}"/>
    <cellStyle name="合計 7 2 2 4 2" xfId="6110" xr:uid="{00000000-0005-0000-0000-00009D070000}"/>
    <cellStyle name="合計 7 2 2 4 2 2" xfId="20841" xr:uid="{00000000-0005-0000-0000-000044090000}"/>
    <cellStyle name="合計 7 2 2 4 2 2 2" xfId="39384" xr:uid="{00000000-0005-0000-0000-0000EC2B0000}"/>
    <cellStyle name="合計 7 2 2 4 2 3" xfId="26518" xr:uid="{00000000-0005-0000-0000-0000EB2B0000}"/>
    <cellStyle name="合計 7 2 2 4 3" xfId="9793" xr:uid="{00000000-0005-0000-0000-00009D070000}"/>
    <cellStyle name="合計 7 2 2 4 3 2" xfId="29394" xr:uid="{00000000-0005-0000-0000-0000ED2B0000}"/>
    <cellStyle name="合計 7 2 2 4 4" xfId="10206" xr:uid="{00000000-0005-0000-0000-000018280000}"/>
    <cellStyle name="合計 7 2 2 4 5" xfId="11870" xr:uid="{00000000-0005-0000-0000-00009D070000}"/>
    <cellStyle name="合計 7 2 2 4 5 2" xfId="30434" xr:uid="{00000000-0005-0000-0000-0000EF2B0000}"/>
    <cellStyle name="合計 7 2 2 4 5 3" xfId="44579" xr:uid="{00000000-0005-0000-0000-0000EF2B0000}"/>
    <cellStyle name="合計 7 2 2 4 6" xfId="16809" xr:uid="{00000000-0005-0000-0000-00009D070000}"/>
    <cellStyle name="合計 7 2 2 4 6 2" xfId="35365" xr:uid="{00000000-0005-0000-0000-0000F02B0000}"/>
    <cellStyle name="合計 7 2 2 4 7" xfId="15956" xr:uid="{00000000-0005-0000-0000-00002D050000}"/>
    <cellStyle name="合計 7 2 2 4 7 2" xfId="34512" xr:uid="{00000000-0005-0000-0000-0000F12B0000}"/>
    <cellStyle name="合計 7 2 2 4 8" xfId="18561" xr:uid="{00000000-0005-0000-0000-00009D070000}"/>
    <cellStyle name="合計 7 2 2 4 8 2" xfId="37117" xr:uid="{00000000-0005-0000-0000-0000F22B0000}"/>
    <cellStyle name="合計 7 2 2 4 8 3" xfId="50619" xr:uid="{00000000-0005-0000-0000-0000F22B0000}"/>
    <cellStyle name="合計 7 2 2 4 9" xfId="21729" xr:uid="{00000000-0005-0000-0000-00002D050000}"/>
    <cellStyle name="合計 7 2 2 4 9 2" xfId="40269" xr:uid="{00000000-0005-0000-0000-0000F32B0000}"/>
    <cellStyle name="合計 7 2 2 4 9 3" xfId="53617" xr:uid="{00000000-0005-0000-0000-0000F32B0000}"/>
    <cellStyle name="合計 7 2 2 5" xfId="4535" xr:uid="{00000000-0005-0000-0000-00009A070000}"/>
    <cellStyle name="合計 7 2 2 5 2" xfId="25049" xr:uid="{00000000-0005-0000-0000-0000F42B0000}"/>
    <cellStyle name="合計 7 2 2 6" xfId="10203" xr:uid="{00000000-0005-0000-0000-000015280000}"/>
    <cellStyle name="合計 7 2 2 7" xfId="14203" xr:uid="{00000000-0005-0000-0000-00009A070000}"/>
    <cellStyle name="合計 7 2 2 7 2" xfId="32759" xr:uid="{00000000-0005-0000-0000-0000F62B0000}"/>
    <cellStyle name="合計 7 2 2 8" xfId="17218" xr:uid="{00000000-0005-0000-0000-00009A070000}"/>
    <cellStyle name="合計 7 2 2 8 2" xfId="35774" xr:uid="{00000000-0005-0000-0000-0000F72B0000}"/>
    <cellStyle name="合計 7 2 2 9" xfId="15278" xr:uid="{00000000-0005-0000-0000-00002D050000}"/>
    <cellStyle name="合計 7 2 2 9 2" xfId="33834" xr:uid="{00000000-0005-0000-0000-0000F82B0000}"/>
    <cellStyle name="合計 7 2 3" xfId="1320" xr:uid="{00000000-0005-0000-0000-00002E050000}"/>
    <cellStyle name="合計 7 2 3 10" xfId="19695" xr:uid="{00000000-0005-0000-0000-00009E070000}"/>
    <cellStyle name="合計 7 2 3 10 2" xfId="38251" xr:uid="{00000000-0005-0000-0000-0000FA2B0000}"/>
    <cellStyle name="合計 7 2 3 10 3" xfId="51743" xr:uid="{00000000-0005-0000-0000-0000FA2B0000}"/>
    <cellStyle name="合計 7 2 3 11" xfId="14726" xr:uid="{00000000-0005-0000-0000-00002E050000}"/>
    <cellStyle name="合計 7 2 3 11 2" xfId="33282" xr:uid="{00000000-0005-0000-0000-0000FB2B0000}"/>
    <cellStyle name="合計 7 2 3 11 3" xfId="47248" xr:uid="{00000000-0005-0000-0000-0000FB2B0000}"/>
    <cellStyle name="合計 7 2 3 12" xfId="18743" xr:uid="{00000000-0005-0000-0000-00002E050000}"/>
    <cellStyle name="合計 7 2 3 12 2" xfId="37299" xr:uid="{00000000-0005-0000-0000-0000FC2B0000}"/>
    <cellStyle name="合計 7 2 3 12 3" xfId="50796" xr:uid="{00000000-0005-0000-0000-0000FC2B0000}"/>
    <cellStyle name="合計 7 2 3 13" xfId="22275" xr:uid="{00000000-0005-0000-0000-00009E070000}"/>
    <cellStyle name="合計 7 2 3 13 2" xfId="40815" xr:uid="{00000000-0005-0000-0000-0000FD2B0000}"/>
    <cellStyle name="合計 7 2 3 13 3" xfId="54017" xr:uid="{00000000-0005-0000-0000-0000FD2B0000}"/>
    <cellStyle name="合計 7 2 3 14" xfId="23077" xr:uid="{00000000-0005-0000-0000-0000F92B0000}"/>
    <cellStyle name="合計 7 2 3 15" xfId="29912" xr:uid="{00000000-0005-0000-0000-0000F92B0000}"/>
    <cellStyle name="合計 7 2 3 16" xfId="54492" xr:uid="{00000000-0005-0000-0000-00002E050000}"/>
    <cellStyle name="合計 7 2 3 2" xfId="2271" xr:uid="{00000000-0005-0000-0000-00002E050000}"/>
    <cellStyle name="合計 7 2 3 2 10" xfId="15583" xr:uid="{00000000-0005-0000-0000-00002E050000}"/>
    <cellStyle name="合計 7 2 3 2 10 2" xfId="34139" xr:uid="{00000000-0005-0000-0000-0000FF2B0000}"/>
    <cellStyle name="合計 7 2 3 2 11" xfId="19633" xr:uid="{00000000-0005-0000-0000-00009F070000}"/>
    <cellStyle name="合計 7 2 3 2 11 2" xfId="38189" xr:uid="{00000000-0005-0000-0000-0000002C0000}"/>
    <cellStyle name="合計 7 2 3 2 11 3" xfId="51681" xr:uid="{00000000-0005-0000-0000-0000002C0000}"/>
    <cellStyle name="合計 7 2 3 2 12" xfId="23782" xr:uid="{00000000-0005-0000-0000-0000FE2B0000}"/>
    <cellStyle name="合計 7 2 3 2 13" xfId="55191" xr:uid="{00000000-0005-0000-0000-00002E050000}"/>
    <cellStyle name="合計 7 2 3 2 14" xfId="56478" xr:uid="{00000000-0005-0000-0000-00009F070000}"/>
    <cellStyle name="合計 7 2 3 2 2" xfId="5478" xr:uid="{00000000-0005-0000-0000-00009F070000}"/>
    <cellStyle name="合計 7 2 3 2 2 2" xfId="20464" xr:uid="{00000000-0005-0000-0000-000047090000}"/>
    <cellStyle name="合計 7 2 3 2 2 2 2" xfId="39016" xr:uid="{00000000-0005-0000-0000-0000022C0000}"/>
    <cellStyle name="合計 7 2 3 2 2 3" xfId="25895" xr:uid="{00000000-0005-0000-0000-0000012C0000}"/>
    <cellStyle name="合計 7 2 3 2 3" xfId="7444" xr:uid="{00000000-0005-0000-0000-00009F070000}"/>
    <cellStyle name="合計 7 2 3 2 3 2" xfId="27598" xr:uid="{00000000-0005-0000-0000-0000032C0000}"/>
    <cellStyle name="合計 7 2 3 2 4" xfId="4783" xr:uid="{00000000-0005-0000-0000-00009F070000}"/>
    <cellStyle name="合計 7 2 3 2 4 2" xfId="25252" xr:uid="{00000000-0005-0000-0000-0000042C0000}"/>
    <cellStyle name="合計 7 2 3 2 5" xfId="6872" xr:uid="{00000000-0005-0000-0000-00009F070000}"/>
    <cellStyle name="合計 7 2 3 2 5 2" xfId="27133" xr:uid="{00000000-0005-0000-0000-0000052C0000}"/>
    <cellStyle name="合計 7 2 3 2 6" xfId="10208" xr:uid="{00000000-0005-0000-0000-00001A280000}"/>
    <cellStyle name="合計 7 2 3 2 7" xfId="11655" xr:uid="{00000000-0005-0000-0000-00002E050000}"/>
    <cellStyle name="合計 7 2 3 2 7 2" xfId="30219" xr:uid="{00000000-0005-0000-0000-0000072C0000}"/>
    <cellStyle name="合計 7 2 3 2 8" xfId="14947" xr:uid="{00000000-0005-0000-0000-00009E070000}"/>
    <cellStyle name="合計 7 2 3 2 8 2" xfId="33503" xr:uid="{00000000-0005-0000-0000-0000082C0000}"/>
    <cellStyle name="合計 7 2 3 2 8 3" xfId="47461" xr:uid="{00000000-0005-0000-0000-0000082C0000}"/>
    <cellStyle name="合計 7 2 3 2 9" xfId="15514" xr:uid="{00000000-0005-0000-0000-00009F070000}"/>
    <cellStyle name="合計 7 2 3 2 9 2" xfId="34070" xr:uid="{00000000-0005-0000-0000-0000092C0000}"/>
    <cellStyle name="合計 7 2 3 3" xfId="2761" xr:uid="{00000000-0005-0000-0000-00002E050000}"/>
    <cellStyle name="合計 7 2 3 3 10" xfId="18246" xr:uid="{00000000-0005-0000-0000-0000A0070000}"/>
    <cellStyle name="合計 7 2 3 3 10 2" xfId="36802" xr:uid="{00000000-0005-0000-0000-00000B2C0000}"/>
    <cellStyle name="合計 7 2 3 3 10 3" xfId="50344" xr:uid="{00000000-0005-0000-0000-00000B2C0000}"/>
    <cellStyle name="合計 7 2 3 3 11" xfId="55584" xr:uid="{00000000-0005-0000-0000-00002E050000}"/>
    <cellStyle name="合計 7 2 3 3 2" xfId="5968" xr:uid="{00000000-0005-0000-0000-0000A0070000}"/>
    <cellStyle name="合計 7 2 3 3 2 2" xfId="26377" xr:uid="{00000000-0005-0000-0000-00000C2C0000}"/>
    <cellStyle name="合計 7 2 3 3 3" xfId="7934" xr:uid="{00000000-0005-0000-0000-0000A0070000}"/>
    <cellStyle name="合計 7 2 3 3 3 2" xfId="27973" xr:uid="{00000000-0005-0000-0000-00000D2C0000}"/>
    <cellStyle name="合計 7 2 3 3 4" xfId="8795" xr:uid="{00000000-0005-0000-0000-0000A0070000}"/>
    <cellStyle name="合計 7 2 3 3 4 2" xfId="28656" xr:uid="{00000000-0005-0000-0000-00000E2C0000}"/>
    <cellStyle name="合計 7 2 3 3 5" xfId="9651" xr:uid="{00000000-0005-0000-0000-0000A0070000}"/>
    <cellStyle name="合計 7 2 3 3 5 2" xfId="29252" xr:uid="{00000000-0005-0000-0000-00000F2C0000}"/>
    <cellStyle name="合計 7 2 3 3 6" xfId="10209" xr:uid="{00000000-0005-0000-0000-00001B280000}"/>
    <cellStyle name="合計 7 2 3 3 7" xfId="12508" xr:uid="{00000000-0005-0000-0000-0000A0070000}"/>
    <cellStyle name="合計 7 2 3 3 7 2" xfId="31066" xr:uid="{00000000-0005-0000-0000-0000112C0000}"/>
    <cellStyle name="合計 7 2 3 3 7 3" xfId="45166" xr:uid="{00000000-0005-0000-0000-0000112C0000}"/>
    <cellStyle name="合計 7 2 3 3 8" xfId="16668" xr:uid="{00000000-0005-0000-0000-0000A0070000}"/>
    <cellStyle name="合計 7 2 3 3 8 2" xfId="35224" xr:uid="{00000000-0005-0000-0000-0000122C0000}"/>
    <cellStyle name="合計 7 2 3 3 9" xfId="18146" xr:uid="{00000000-0005-0000-0000-00002E050000}"/>
    <cellStyle name="合計 7 2 3 3 9 2" xfId="36702" xr:uid="{00000000-0005-0000-0000-0000132C0000}"/>
    <cellStyle name="合計 7 2 3 4" xfId="2321" xr:uid="{00000000-0005-0000-0000-00002E050000}"/>
    <cellStyle name="合計 7 2 3 4 10" xfId="23832" xr:uid="{00000000-0005-0000-0000-0000142C0000}"/>
    <cellStyle name="合計 7 2 3 4 11" xfId="55241" xr:uid="{00000000-0005-0000-0000-00002E050000}"/>
    <cellStyle name="合計 7 2 3 4 2" xfId="5528" xr:uid="{00000000-0005-0000-0000-0000A1070000}"/>
    <cellStyle name="合計 7 2 3 4 2 2" xfId="20514" xr:uid="{00000000-0005-0000-0000-00004A090000}"/>
    <cellStyle name="合計 7 2 3 4 2 2 2" xfId="39066" xr:uid="{00000000-0005-0000-0000-0000162C0000}"/>
    <cellStyle name="合計 7 2 3 4 2 3" xfId="25945" xr:uid="{00000000-0005-0000-0000-0000152C0000}"/>
    <cellStyle name="合計 7 2 3 4 3" xfId="6898" xr:uid="{00000000-0005-0000-0000-0000A1070000}"/>
    <cellStyle name="合計 7 2 3 4 3 2" xfId="27159" xr:uid="{00000000-0005-0000-0000-0000172C0000}"/>
    <cellStyle name="合計 7 2 3 4 4" xfId="10210" xr:uid="{00000000-0005-0000-0000-00001C280000}"/>
    <cellStyle name="合計 7 2 3 4 5" xfId="11749" xr:uid="{00000000-0005-0000-0000-0000A1070000}"/>
    <cellStyle name="合計 7 2 3 4 5 2" xfId="30313" xr:uid="{00000000-0005-0000-0000-0000192C0000}"/>
    <cellStyle name="合計 7 2 3 4 5 3" xfId="44460" xr:uid="{00000000-0005-0000-0000-0000192C0000}"/>
    <cellStyle name="合計 7 2 3 4 6" xfId="15701" xr:uid="{00000000-0005-0000-0000-0000A1070000}"/>
    <cellStyle name="合計 7 2 3 4 6 2" xfId="34257" xr:uid="{00000000-0005-0000-0000-00001A2C0000}"/>
    <cellStyle name="合計 7 2 3 4 7" xfId="17418" xr:uid="{00000000-0005-0000-0000-00002E050000}"/>
    <cellStyle name="合計 7 2 3 4 7 2" xfId="35974" xr:uid="{00000000-0005-0000-0000-00001B2C0000}"/>
    <cellStyle name="合計 7 2 3 4 8" xfId="19624" xr:uid="{00000000-0005-0000-0000-0000A1070000}"/>
    <cellStyle name="合計 7 2 3 4 8 2" xfId="38180" xr:uid="{00000000-0005-0000-0000-00001C2C0000}"/>
    <cellStyle name="合計 7 2 3 4 8 3" xfId="51672" xr:uid="{00000000-0005-0000-0000-00001C2C0000}"/>
    <cellStyle name="合計 7 2 3 4 9" xfId="21423" xr:uid="{00000000-0005-0000-0000-00002E050000}"/>
    <cellStyle name="合計 7 2 3 4 9 2" xfId="39963" xr:uid="{00000000-0005-0000-0000-00001D2C0000}"/>
    <cellStyle name="合計 7 2 3 4 9 3" xfId="53311" xr:uid="{00000000-0005-0000-0000-00001D2C0000}"/>
    <cellStyle name="合計 7 2 3 5" xfId="4536" xr:uid="{00000000-0005-0000-0000-00009E070000}"/>
    <cellStyle name="合計 7 2 3 5 2" xfId="25050" xr:uid="{00000000-0005-0000-0000-00001E2C0000}"/>
    <cellStyle name="合計 7 2 3 6" xfId="10207" xr:uid="{00000000-0005-0000-0000-000019280000}"/>
    <cellStyle name="合計 7 2 3 7" xfId="12244" xr:uid="{00000000-0005-0000-0000-00009E070000}"/>
    <cellStyle name="合計 7 2 3 7 2" xfId="30805" xr:uid="{00000000-0005-0000-0000-0000202C0000}"/>
    <cellStyle name="合計 7 2 3 8" xfId="15977" xr:uid="{00000000-0005-0000-0000-00009E070000}"/>
    <cellStyle name="合計 7 2 3 8 2" xfId="34533" xr:uid="{00000000-0005-0000-0000-0000212C0000}"/>
    <cellStyle name="合計 7 2 3 9" xfId="17572" xr:uid="{00000000-0005-0000-0000-00002E050000}"/>
    <cellStyle name="合計 7 2 3 9 2" xfId="36128" xr:uid="{00000000-0005-0000-0000-0000222C0000}"/>
    <cellStyle name="合計 7 2 4" xfId="2273" xr:uid="{00000000-0005-0000-0000-00002C050000}"/>
    <cellStyle name="合計 7 2 4 10" xfId="18776" xr:uid="{00000000-0005-0000-0000-00002C050000}"/>
    <cellStyle name="合計 7 2 4 10 2" xfId="37332" xr:uid="{00000000-0005-0000-0000-0000242C0000}"/>
    <cellStyle name="合計 7 2 4 11" xfId="14031" xr:uid="{00000000-0005-0000-0000-0000A2070000}"/>
    <cellStyle name="合計 7 2 4 11 2" xfId="32587" xr:uid="{00000000-0005-0000-0000-0000252C0000}"/>
    <cellStyle name="合計 7 2 4 11 3" xfId="46590" xr:uid="{00000000-0005-0000-0000-0000252C0000}"/>
    <cellStyle name="合計 7 2 4 12" xfId="23784" xr:uid="{00000000-0005-0000-0000-0000232C0000}"/>
    <cellStyle name="合計 7 2 4 13" xfId="55193" xr:uid="{00000000-0005-0000-0000-00002C050000}"/>
    <cellStyle name="合計 7 2 4 14" xfId="56480" xr:uid="{00000000-0005-0000-0000-0000A2070000}"/>
    <cellStyle name="合計 7 2 4 2" xfId="5480" xr:uid="{00000000-0005-0000-0000-0000A2070000}"/>
    <cellStyle name="合計 7 2 4 2 2" xfId="20466" xr:uid="{00000000-0005-0000-0000-00004C090000}"/>
    <cellStyle name="合計 7 2 4 2 2 2" xfId="39018" xr:uid="{00000000-0005-0000-0000-0000272C0000}"/>
    <cellStyle name="合計 7 2 4 2 3" xfId="25897" xr:uid="{00000000-0005-0000-0000-0000262C0000}"/>
    <cellStyle name="合計 7 2 4 3" xfId="7446" xr:uid="{00000000-0005-0000-0000-0000A2070000}"/>
    <cellStyle name="合計 7 2 4 3 2" xfId="27600" xr:uid="{00000000-0005-0000-0000-0000282C0000}"/>
    <cellStyle name="合計 7 2 4 4" xfId="4785" xr:uid="{00000000-0005-0000-0000-0000A2070000}"/>
    <cellStyle name="合計 7 2 4 4 2" xfId="25254" xr:uid="{00000000-0005-0000-0000-0000292C0000}"/>
    <cellStyle name="合計 7 2 4 5" xfId="8212" xr:uid="{00000000-0005-0000-0000-0000A2070000}"/>
    <cellStyle name="合計 7 2 4 5 2" xfId="28229" xr:uid="{00000000-0005-0000-0000-00002A2C0000}"/>
    <cellStyle name="合計 7 2 4 6" xfId="10211" xr:uid="{00000000-0005-0000-0000-00001D280000}"/>
    <cellStyle name="合計 7 2 4 7" xfId="11653" xr:uid="{00000000-0005-0000-0000-00002C050000}"/>
    <cellStyle name="合計 7 2 4 7 2" xfId="30217" xr:uid="{00000000-0005-0000-0000-00002C2C0000}"/>
    <cellStyle name="合計 7 2 4 8" xfId="14949" xr:uid="{00000000-0005-0000-0000-0000A1070000}"/>
    <cellStyle name="合計 7 2 4 8 2" xfId="33505" xr:uid="{00000000-0005-0000-0000-00002D2C0000}"/>
    <cellStyle name="合計 7 2 4 8 3" xfId="47463" xr:uid="{00000000-0005-0000-0000-00002D2C0000}"/>
    <cellStyle name="合計 7 2 4 9" xfId="12180" xr:uid="{00000000-0005-0000-0000-0000A2070000}"/>
    <cellStyle name="合計 7 2 4 9 2" xfId="30743" xr:uid="{00000000-0005-0000-0000-00002E2C0000}"/>
    <cellStyle name="合計 7 2 5" xfId="2759" xr:uid="{00000000-0005-0000-0000-00002C050000}"/>
    <cellStyle name="合計 7 2 5 10" xfId="13468" xr:uid="{00000000-0005-0000-0000-0000A3070000}"/>
    <cellStyle name="合計 7 2 5 10 2" xfId="32024" xr:uid="{00000000-0005-0000-0000-0000302C0000}"/>
    <cellStyle name="合計 7 2 5 10 3" xfId="46089" xr:uid="{00000000-0005-0000-0000-0000302C0000}"/>
    <cellStyle name="合計 7 2 5 11" xfId="55582" xr:uid="{00000000-0005-0000-0000-00002C050000}"/>
    <cellStyle name="合計 7 2 5 2" xfId="5966" xr:uid="{00000000-0005-0000-0000-0000A3070000}"/>
    <cellStyle name="合計 7 2 5 2 2" xfId="26375" xr:uid="{00000000-0005-0000-0000-0000312C0000}"/>
    <cellStyle name="合計 7 2 5 3" xfId="7932" xr:uid="{00000000-0005-0000-0000-0000A3070000}"/>
    <cellStyle name="合計 7 2 5 3 2" xfId="27971" xr:uid="{00000000-0005-0000-0000-0000322C0000}"/>
    <cellStyle name="合計 7 2 5 4" xfId="8793" xr:uid="{00000000-0005-0000-0000-0000A3070000}"/>
    <cellStyle name="合計 7 2 5 4 2" xfId="28654" xr:uid="{00000000-0005-0000-0000-0000332C0000}"/>
    <cellStyle name="合計 7 2 5 5" xfId="9649" xr:uid="{00000000-0005-0000-0000-0000A3070000}"/>
    <cellStyle name="合計 7 2 5 5 2" xfId="29250" xr:uid="{00000000-0005-0000-0000-0000342C0000}"/>
    <cellStyle name="合計 7 2 5 6" xfId="10212" xr:uid="{00000000-0005-0000-0000-00001E280000}"/>
    <cellStyle name="合計 7 2 5 7" xfId="11684" xr:uid="{00000000-0005-0000-0000-0000A3070000}"/>
    <cellStyle name="合計 7 2 5 7 2" xfId="30248" xr:uid="{00000000-0005-0000-0000-0000362C0000}"/>
    <cellStyle name="合計 7 2 5 7 3" xfId="44399" xr:uid="{00000000-0005-0000-0000-0000362C0000}"/>
    <cellStyle name="合計 7 2 5 8" xfId="16666" xr:uid="{00000000-0005-0000-0000-0000A3070000}"/>
    <cellStyle name="合計 7 2 5 8 2" xfId="35222" xr:uid="{00000000-0005-0000-0000-0000372C0000}"/>
    <cellStyle name="合計 7 2 5 9" xfId="13436" xr:uid="{00000000-0005-0000-0000-00002C050000}"/>
    <cellStyle name="合計 7 2 5 9 2" xfId="31992" xr:uid="{00000000-0005-0000-0000-0000382C0000}"/>
    <cellStyle name="合計 7 2 6" xfId="2906" xr:uid="{00000000-0005-0000-0000-00002C050000}"/>
    <cellStyle name="合計 7 2 6 10" xfId="24154" xr:uid="{00000000-0005-0000-0000-0000392C0000}"/>
    <cellStyle name="合計 7 2 6 11" xfId="55727" xr:uid="{00000000-0005-0000-0000-00002C050000}"/>
    <cellStyle name="合計 7 2 6 2" xfId="6113" xr:uid="{00000000-0005-0000-0000-0000A4070000}"/>
    <cellStyle name="合計 7 2 6 2 2" xfId="20844" xr:uid="{00000000-0005-0000-0000-00004F090000}"/>
    <cellStyle name="合計 7 2 6 2 2 2" xfId="39387" xr:uid="{00000000-0005-0000-0000-00003B2C0000}"/>
    <cellStyle name="合計 7 2 6 2 3" xfId="26521" xr:uid="{00000000-0005-0000-0000-00003A2C0000}"/>
    <cellStyle name="合計 7 2 6 3" xfId="9796" xr:uid="{00000000-0005-0000-0000-0000A4070000}"/>
    <cellStyle name="合計 7 2 6 3 2" xfId="29397" xr:uid="{00000000-0005-0000-0000-00003C2C0000}"/>
    <cellStyle name="合計 7 2 6 4" xfId="10213" xr:uid="{00000000-0005-0000-0000-00001F280000}"/>
    <cellStyle name="合計 7 2 6 5" xfId="12991" xr:uid="{00000000-0005-0000-0000-0000A4070000}"/>
    <cellStyle name="合計 7 2 6 5 2" xfId="31547" xr:uid="{00000000-0005-0000-0000-00003E2C0000}"/>
    <cellStyle name="合計 7 2 6 5 3" xfId="45630" xr:uid="{00000000-0005-0000-0000-00003E2C0000}"/>
    <cellStyle name="合計 7 2 6 6" xfId="16812" xr:uid="{00000000-0005-0000-0000-0000A4070000}"/>
    <cellStyle name="合計 7 2 6 6 2" xfId="35368" xr:uid="{00000000-0005-0000-0000-00003F2C0000}"/>
    <cellStyle name="合計 7 2 6 7" xfId="16119" xr:uid="{00000000-0005-0000-0000-00002C050000}"/>
    <cellStyle name="合計 7 2 6 7 2" xfId="34675" xr:uid="{00000000-0005-0000-0000-0000402C0000}"/>
    <cellStyle name="合計 7 2 6 8" xfId="17118" xr:uid="{00000000-0005-0000-0000-0000A4070000}"/>
    <cellStyle name="合計 7 2 6 8 2" xfId="35674" xr:uid="{00000000-0005-0000-0000-0000412C0000}"/>
    <cellStyle name="合計 7 2 6 8 3" xfId="49353" xr:uid="{00000000-0005-0000-0000-0000412C0000}"/>
    <cellStyle name="合計 7 2 6 9" xfId="21732" xr:uid="{00000000-0005-0000-0000-00002C050000}"/>
    <cellStyle name="合計 7 2 6 9 2" xfId="40272" xr:uid="{00000000-0005-0000-0000-0000422C0000}"/>
    <cellStyle name="合計 7 2 6 9 3" xfId="53620" xr:uid="{00000000-0005-0000-0000-0000422C0000}"/>
    <cellStyle name="合計 7 2 7" xfId="4534" xr:uid="{00000000-0005-0000-0000-000099070000}"/>
    <cellStyle name="合計 7 2 7 2" xfId="25048" xr:uid="{00000000-0005-0000-0000-0000432C0000}"/>
    <cellStyle name="合計 7 2 8" xfId="10202" xr:uid="{00000000-0005-0000-0000-000014280000}"/>
    <cellStyle name="合計 7 2 9" xfId="13543" xr:uid="{00000000-0005-0000-0000-000099070000}"/>
    <cellStyle name="合計 7 2 9 2" xfId="32099" xr:uid="{00000000-0005-0000-0000-0000452C0000}"/>
    <cellStyle name="合計 7 3" xfId="1321" xr:uid="{00000000-0005-0000-0000-00002F050000}"/>
    <cellStyle name="合計 7 3 10" xfId="19288" xr:uid="{00000000-0005-0000-0000-0000A5070000}"/>
    <cellStyle name="合計 7 3 10 2" xfId="37844" xr:uid="{00000000-0005-0000-0000-0000472C0000}"/>
    <cellStyle name="合計 7 3 10 3" xfId="51336" xr:uid="{00000000-0005-0000-0000-0000472C0000}"/>
    <cellStyle name="合計 7 3 11" xfId="19745" xr:uid="{00000000-0005-0000-0000-00002F050000}"/>
    <cellStyle name="合計 7 3 11 2" xfId="38301" xr:uid="{00000000-0005-0000-0000-0000482C0000}"/>
    <cellStyle name="合計 7 3 11 3" xfId="51793" xr:uid="{00000000-0005-0000-0000-0000482C0000}"/>
    <cellStyle name="合計 7 3 12" xfId="15239" xr:uid="{00000000-0005-0000-0000-00002F050000}"/>
    <cellStyle name="合計 7 3 12 2" xfId="33795" xr:uid="{00000000-0005-0000-0000-0000492C0000}"/>
    <cellStyle name="合計 7 3 12 3" xfId="47737" xr:uid="{00000000-0005-0000-0000-0000492C0000}"/>
    <cellStyle name="合計 7 3 13" xfId="22276" xr:uid="{00000000-0005-0000-0000-0000A5070000}"/>
    <cellStyle name="合計 7 3 13 2" xfId="40816" xr:uid="{00000000-0005-0000-0000-00004A2C0000}"/>
    <cellStyle name="合計 7 3 13 3" xfId="54018" xr:uid="{00000000-0005-0000-0000-00004A2C0000}"/>
    <cellStyle name="合計 7 3 14" xfId="23078" xr:uid="{00000000-0005-0000-0000-0000462C0000}"/>
    <cellStyle name="合計 7 3 15" xfId="29911" xr:uid="{00000000-0005-0000-0000-0000462C0000}"/>
    <cellStyle name="合計 7 3 16" xfId="54493" xr:uid="{00000000-0005-0000-0000-00002F050000}"/>
    <cellStyle name="合計 7 3 2" xfId="2270" xr:uid="{00000000-0005-0000-0000-00002F050000}"/>
    <cellStyle name="合計 7 3 2 10" xfId="17944" xr:uid="{00000000-0005-0000-0000-00002F050000}"/>
    <cellStyle name="合計 7 3 2 10 2" xfId="36500" xr:uid="{00000000-0005-0000-0000-00004C2C0000}"/>
    <cellStyle name="合計 7 3 2 11" xfId="19811" xr:uid="{00000000-0005-0000-0000-0000A6070000}"/>
    <cellStyle name="合計 7 3 2 11 2" xfId="38367" xr:uid="{00000000-0005-0000-0000-00004D2C0000}"/>
    <cellStyle name="合計 7 3 2 11 3" xfId="51859" xr:uid="{00000000-0005-0000-0000-00004D2C0000}"/>
    <cellStyle name="合計 7 3 2 12" xfId="23781" xr:uid="{00000000-0005-0000-0000-00004B2C0000}"/>
    <cellStyle name="合計 7 3 2 13" xfId="55190" xr:uid="{00000000-0005-0000-0000-00002F050000}"/>
    <cellStyle name="合計 7 3 2 14" xfId="56477" xr:uid="{00000000-0005-0000-0000-0000A6070000}"/>
    <cellStyle name="合計 7 3 2 2" xfId="5477" xr:uid="{00000000-0005-0000-0000-0000A6070000}"/>
    <cellStyle name="合計 7 3 2 2 2" xfId="20463" xr:uid="{00000000-0005-0000-0000-000052090000}"/>
    <cellStyle name="合計 7 3 2 2 2 2" xfId="39015" xr:uid="{00000000-0005-0000-0000-00004F2C0000}"/>
    <cellStyle name="合計 7 3 2 2 3" xfId="25894" xr:uid="{00000000-0005-0000-0000-00004E2C0000}"/>
    <cellStyle name="合計 7 3 2 3" xfId="7443" xr:uid="{00000000-0005-0000-0000-0000A6070000}"/>
    <cellStyle name="合計 7 3 2 3 2" xfId="27597" xr:uid="{00000000-0005-0000-0000-0000502C0000}"/>
    <cellStyle name="合計 7 3 2 4" xfId="4782" xr:uid="{00000000-0005-0000-0000-0000A6070000}"/>
    <cellStyle name="合計 7 3 2 4 2" xfId="25251" xr:uid="{00000000-0005-0000-0000-0000512C0000}"/>
    <cellStyle name="合計 7 3 2 5" xfId="6871" xr:uid="{00000000-0005-0000-0000-0000A6070000}"/>
    <cellStyle name="合計 7 3 2 5 2" xfId="27132" xr:uid="{00000000-0005-0000-0000-0000522C0000}"/>
    <cellStyle name="合計 7 3 2 6" xfId="10215" xr:uid="{00000000-0005-0000-0000-000021280000}"/>
    <cellStyle name="合計 7 3 2 7" xfId="11656" xr:uid="{00000000-0005-0000-0000-00002F050000}"/>
    <cellStyle name="合計 7 3 2 7 2" xfId="30220" xr:uid="{00000000-0005-0000-0000-0000542C0000}"/>
    <cellStyle name="合計 7 3 2 8" xfId="14946" xr:uid="{00000000-0005-0000-0000-0000A5070000}"/>
    <cellStyle name="合計 7 3 2 8 2" xfId="33502" xr:uid="{00000000-0005-0000-0000-0000552C0000}"/>
    <cellStyle name="合計 7 3 2 8 3" xfId="47460" xr:uid="{00000000-0005-0000-0000-0000552C0000}"/>
    <cellStyle name="合計 7 3 2 9" xfId="15684" xr:uid="{00000000-0005-0000-0000-0000A6070000}"/>
    <cellStyle name="合計 7 3 2 9 2" xfId="34240" xr:uid="{00000000-0005-0000-0000-0000562C0000}"/>
    <cellStyle name="合計 7 3 3" xfId="2762" xr:uid="{00000000-0005-0000-0000-00002F050000}"/>
    <cellStyle name="合計 7 3 3 10" xfId="18572" xr:uid="{00000000-0005-0000-0000-0000A7070000}"/>
    <cellStyle name="合計 7 3 3 10 2" xfId="37128" xr:uid="{00000000-0005-0000-0000-0000582C0000}"/>
    <cellStyle name="合計 7 3 3 10 3" xfId="50630" xr:uid="{00000000-0005-0000-0000-0000582C0000}"/>
    <cellStyle name="合計 7 3 3 11" xfId="55585" xr:uid="{00000000-0005-0000-0000-00002F050000}"/>
    <cellStyle name="合計 7 3 3 2" xfId="5969" xr:uid="{00000000-0005-0000-0000-0000A7070000}"/>
    <cellStyle name="合計 7 3 3 2 2" xfId="26378" xr:uid="{00000000-0005-0000-0000-0000592C0000}"/>
    <cellStyle name="合計 7 3 3 3" xfId="7935" xr:uid="{00000000-0005-0000-0000-0000A7070000}"/>
    <cellStyle name="合計 7 3 3 3 2" xfId="27974" xr:uid="{00000000-0005-0000-0000-00005A2C0000}"/>
    <cellStyle name="合計 7 3 3 4" xfId="8796" xr:uid="{00000000-0005-0000-0000-0000A7070000}"/>
    <cellStyle name="合計 7 3 3 4 2" xfId="28657" xr:uid="{00000000-0005-0000-0000-00005B2C0000}"/>
    <cellStyle name="合計 7 3 3 5" xfId="9652" xr:uid="{00000000-0005-0000-0000-0000A7070000}"/>
    <cellStyle name="合計 7 3 3 5 2" xfId="29253" xr:uid="{00000000-0005-0000-0000-00005C2C0000}"/>
    <cellStyle name="合計 7 3 3 6" xfId="10216" xr:uid="{00000000-0005-0000-0000-000022280000}"/>
    <cellStyle name="合計 7 3 3 7" xfId="12703" xr:uid="{00000000-0005-0000-0000-0000A7070000}"/>
    <cellStyle name="合計 7 3 3 7 2" xfId="31259" xr:uid="{00000000-0005-0000-0000-00005E2C0000}"/>
    <cellStyle name="合計 7 3 3 7 3" xfId="45353" xr:uid="{00000000-0005-0000-0000-00005E2C0000}"/>
    <cellStyle name="合計 7 3 3 8" xfId="16669" xr:uid="{00000000-0005-0000-0000-0000A7070000}"/>
    <cellStyle name="合計 7 3 3 8 2" xfId="35225" xr:uid="{00000000-0005-0000-0000-00005F2C0000}"/>
    <cellStyle name="合計 7 3 3 9" xfId="14483" xr:uid="{00000000-0005-0000-0000-00002F050000}"/>
    <cellStyle name="合計 7 3 3 9 2" xfId="33039" xr:uid="{00000000-0005-0000-0000-0000602C0000}"/>
    <cellStyle name="合計 7 3 4" xfId="2781" xr:uid="{00000000-0005-0000-0000-00002F050000}"/>
    <cellStyle name="合計 7 3 4 10" xfId="24134" xr:uid="{00000000-0005-0000-0000-0000612C0000}"/>
    <cellStyle name="合計 7 3 4 11" xfId="55604" xr:uid="{00000000-0005-0000-0000-00002F050000}"/>
    <cellStyle name="合計 7 3 4 2" xfId="5988" xr:uid="{00000000-0005-0000-0000-0000A8070000}"/>
    <cellStyle name="合計 7 3 4 2 2" xfId="20818" xr:uid="{00000000-0005-0000-0000-000055090000}"/>
    <cellStyle name="合計 7 3 4 2 2 2" xfId="39362" xr:uid="{00000000-0005-0000-0000-0000632C0000}"/>
    <cellStyle name="合計 7 3 4 2 3" xfId="26397" xr:uid="{00000000-0005-0000-0000-0000622C0000}"/>
    <cellStyle name="合計 7 3 4 3" xfId="9671" xr:uid="{00000000-0005-0000-0000-0000A8070000}"/>
    <cellStyle name="合計 7 3 4 3 2" xfId="29272" xr:uid="{00000000-0005-0000-0000-0000642C0000}"/>
    <cellStyle name="合計 7 3 4 4" xfId="10217" xr:uid="{00000000-0005-0000-0000-000023280000}"/>
    <cellStyle name="合計 7 3 4 5" xfId="13105" xr:uid="{00000000-0005-0000-0000-0000A8070000}"/>
    <cellStyle name="合計 7 3 4 5 2" xfId="31661" xr:uid="{00000000-0005-0000-0000-0000662C0000}"/>
    <cellStyle name="合計 7 3 4 5 3" xfId="45744" xr:uid="{00000000-0005-0000-0000-0000662C0000}"/>
    <cellStyle name="合計 7 3 4 6" xfId="16688" xr:uid="{00000000-0005-0000-0000-0000A8070000}"/>
    <cellStyle name="合計 7 3 4 6 2" xfId="35244" xr:uid="{00000000-0005-0000-0000-0000672C0000}"/>
    <cellStyle name="合計 7 3 4 7" xfId="16056" xr:uid="{00000000-0005-0000-0000-00002F050000}"/>
    <cellStyle name="合計 7 3 4 7 2" xfId="34612" xr:uid="{00000000-0005-0000-0000-0000682C0000}"/>
    <cellStyle name="合計 7 3 4 8" xfId="13860" xr:uid="{00000000-0005-0000-0000-0000A8070000}"/>
    <cellStyle name="合計 7 3 4 8 2" xfId="32416" xr:uid="{00000000-0005-0000-0000-0000692C0000}"/>
    <cellStyle name="合計 7 3 4 8 3" xfId="46434" xr:uid="{00000000-0005-0000-0000-0000692C0000}"/>
    <cellStyle name="合計 7 3 4 9" xfId="21708" xr:uid="{00000000-0005-0000-0000-00002F050000}"/>
    <cellStyle name="合計 7 3 4 9 2" xfId="40248" xr:uid="{00000000-0005-0000-0000-00006A2C0000}"/>
    <cellStyle name="合計 7 3 4 9 3" xfId="53596" xr:uid="{00000000-0005-0000-0000-00006A2C0000}"/>
    <cellStyle name="合計 7 3 5" xfId="4537" xr:uid="{00000000-0005-0000-0000-0000A5070000}"/>
    <cellStyle name="合計 7 3 5 2" xfId="25051" xr:uid="{00000000-0005-0000-0000-00006B2C0000}"/>
    <cellStyle name="合計 7 3 6" xfId="10214" xr:uid="{00000000-0005-0000-0000-000020280000}"/>
    <cellStyle name="合計 7 3 7" xfId="12843" xr:uid="{00000000-0005-0000-0000-0000A5070000}"/>
    <cellStyle name="合計 7 3 7 2" xfId="31399" xr:uid="{00000000-0005-0000-0000-00006D2C0000}"/>
    <cellStyle name="合計 7 3 8" xfId="17798" xr:uid="{00000000-0005-0000-0000-0000A5070000}"/>
    <cellStyle name="合計 7 3 8 2" xfId="36354" xr:uid="{00000000-0005-0000-0000-00006E2C0000}"/>
    <cellStyle name="合計 7 3 9" xfId="17312" xr:uid="{00000000-0005-0000-0000-00002F050000}"/>
    <cellStyle name="合計 7 3 9 2" xfId="35868" xr:uid="{00000000-0005-0000-0000-00006F2C0000}"/>
    <cellStyle name="合計 7 4" xfId="1322" xr:uid="{00000000-0005-0000-0000-000030050000}"/>
    <cellStyle name="合計 7 4 10" xfId="19733" xr:uid="{00000000-0005-0000-0000-0000A9070000}"/>
    <cellStyle name="合計 7 4 10 2" xfId="38289" xr:uid="{00000000-0005-0000-0000-0000712C0000}"/>
    <cellStyle name="合計 7 4 10 3" xfId="51781" xr:uid="{00000000-0005-0000-0000-0000712C0000}"/>
    <cellStyle name="合計 7 4 11" xfId="19771" xr:uid="{00000000-0005-0000-0000-000030050000}"/>
    <cellStyle name="合計 7 4 11 2" xfId="38327" xr:uid="{00000000-0005-0000-0000-0000722C0000}"/>
    <cellStyle name="合計 7 4 11 3" xfId="51819" xr:uid="{00000000-0005-0000-0000-0000722C0000}"/>
    <cellStyle name="合計 7 4 12" xfId="15149" xr:uid="{00000000-0005-0000-0000-000030050000}"/>
    <cellStyle name="合計 7 4 12 2" xfId="33705" xr:uid="{00000000-0005-0000-0000-0000732C0000}"/>
    <cellStyle name="合計 7 4 12 3" xfId="47656" xr:uid="{00000000-0005-0000-0000-0000732C0000}"/>
    <cellStyle name="合計 7 4 13" xfId="22277" xr:uid="{00000000-0005-0000-0000-0000A9070000}"/>
    <cellStyle name="合計 7 4 13 2" xfId="40817" xr:uid="{00000000-0005-0000-0000-0000742C0000}"/>
    <cellStyle name="合計 7 4 13 3" xfId="54019" xr:uid="{00000000-0005-0000-0000-0000742C0000}"/>
    <cellStyle name="合計 7 4 14" xfId="23079" xr:uid="{00000000-0005-0000-0000-0000702C0000}"/>
    <cellStyle name="合計 7 4 15" xfId="24170" xr:uid="{00000000-0005-0000-0000-0000702C0000}"/>
    <cellStyle name="合計 7 4 16" xfId="54494" xr:uid="{00000000-0005-0000-0000-000030050000}"/>
    <cellStyle name="合計 7 4 2" xfId="2269" xr:uid="{00000000-0005-0000-0000-000030050000}"/>
    <cellStyle name="合計 7 4 2 10" xfId="16262" xr:uid="{00000000-0005-0000-0000-000030050000}"/>
    <cellStyle name="合計 7 4 2 10 2" xfId="34818" xr:uid="{00000000-0005-0000-0000-0000762C0000}"/>
    <cellStyle name="合計 7 4 2 11" xfId="13616" xr:uid="{00000000-0005-0000-0000-0000AA070000}"/>
    <cellStyle name="合計 7 4 2 11 2" xfId="32172" xr:uid="{00000000-0005-0000-0000-0000772C0000}"/>
    <cellStyle name="合計 7 4 2 11 3" xfId="46221" xr:uid="{00000000-0005-0000-0000-0000772C0000}"/>
    <cellStyle name="合計 7 4 2 12" xfId="23780" xr:uid="{00000000-0005-0000-0000-0000752C0000}"/>
    <cellStyle name="合計 7 4 2 13" xfId="55189" xr:uid="{00000000-0005-0000-0000-000030050000}"/>
    <cellStyle name="合計 7 4 2 14" xfId="56476" xr:uid="{00000000-0005-0000-0000-0000AA070000}"/>
    <cellStyle name="合計 7 4 2 2" xfId="5476" xr:uid="{00000000-0005-0000-0000-0000AA070000}"/>
    <cellStyle name="合計 7 4 2 2 2" xfId="20462" xr:uid="{00000000-0005-0000-0000-000058090000}"/>
    <cellStyle name="合計 7 4 2 2 2 2" xfId="39014" xr:uid="{00000000-0005-0000-0000-0000792C0000}"/>
    <cellStyle name="合計 7 4 2 2 3" xfId="25893" xr:uid="{00000000-0005-0000-0000-0000782C0000}"/>
    <cellStyle name="合計 7 4 2 3" xfId="7442" xr:uid="{00000000-0005-0000-0000-0000AA070000}"/>
    <cellStyle name="合計 7 4 2 3 2" xfId="27596" xr:uid="{00000000-0005-0000-0000-00007A2C0000}"/>
    <cellStyle name="合計 7 4 2 4" xfId="4781" xr:uid="{00000000-0005-0000-0000-0000AA070000}"/>
    <cellStyle name="合計 7 4 2 4 2" xfId="25250" xr:uid="{00000000-0005-0000-0000-00007B2C0000}"/>
    <cellStyle name="合計 7 4 2 5" xfId="8204" xr:uid="{00000000-0005-0000-0000-0000AA070000}"/>
    <cellStyle name="合計 7 4 2 5 2" xfId="28221" xr:uid="{00000000-0005-0000-0000-00007C2C0000}"/>
    <cellStyle name="合計 7 4 2 6" xfId="10219" xr:uid="{00000000-0005-0000-0000-000025280000}"/>
    <cellStyle name="合計 7 4 2 7" xfId="11657" xr:uid="{00000000-0005-0000-0000-000030050000}"/>
    <cellStyle name="合計 7 4 2 7 2" xfId="30221" xr:uid="{00000000-0005-0000-0000-00007E2C0000}"/>
    <cellStyle name="合計 7 4 2 8" xfId="14945" xr:uid="{00000000-0005-0000-0000-0000A9070000}"/>
    <cellStyle name="合計 7 4 2 8 2" xfId="33501" xr:uid="{00000000-0005-0000-0000-00007F2C0000}"/>
    <cellStyle name="合計 7 4 2 8 3" xfId="47459" xr:uid="{00000000-0005-0000-0000-00007F2C0000}"/>
    <cellStyle name="合計 7 4 2 9" xfId="15516" xr:uid="{00000000-0005-0000-0000-0000AA070000}"/>
    <cellStyle name="合計 7 4 2 9 2" xfId="34072" xr:uid="{00000000-0005-0000-0000-0000802C0000}"/>
    <cellStyle name="合計 7 4 3" xfId="2763" xr:uid="{00000000-0005-0000-0000-000030050000}"/>
    <cellStyle name="合計 7 4 3 10" xfId="13626" xr:uid="{00000000-0005-0000-0000-0000AB070000}"/>
    <cellStyle name="合計 7 4 3 10 2" xfId="32182" xr:uid="{00000000-0005-0000-0000-0000822C0000}"/>
    <cellStyle name="合計 7 4 3 10 3" xfId="46228" xr:uid="{00000000-0005-0000-0000-0000822C0000}"/>
    <cellStyle name="合計 7 4 3 11" xfId="55586" xr:uid="{00000000-0005-0000-0000-000030050000}"/>
    <cellStyle name="合計 7 4 3 2" xfId="5970" xr:uid="{00000000-0005-0000-0000-0000AB070000}"/>
    <cellStyle name="合計 7 4 3 2 2" xfId="26379" xr:uid="{00000000-0005-0000-0000-0000832C0000}"/>
    <cellStyle name="合計 7 4 3 3" xfId="7936" xr:uid="{00000000-0005-0000-0000-0000AB070000}"/>
    <cellStyle name="合計 7 4 3 3 2" xfId="27975" xr:uid="{00000000-0005-0000-0000-0000842C0000}"/>
    <cellStyle name="合計 7 4 3 4" xfId="8797" xr:uid="{00000000-0005-0000-0000-0000AB070000}"/>
    <cellStyle name="合計 7 4 3 4 2" xfId="28658" xr:uid="{00000000-0005-0000-0000-0000852C0000}"/>
    <cellStyle name="合計 7 4 3 5" xfId="9653" xr:uid="{00000000-0005-0000-0000-0000AB070000}"/>
    <cellStyle name="合計 7 4 3 5 2" xfId="29254" xr:uid="{00000000-0005-0000-0000-0000862C0000}"/>
    <cellStyle name="合計 7 4 3 6" xfId="10220" xr:uid="{00000000-0005-0000-0000-000026280000}"/>
    <cellStyle name="合計 7 4 3 7" xfId="12553" xr:uid="{00000000-0005-0000-0000-0000AB070000}"/>
    <cellStyle name="合計 7 4 3 7 2" xfId="31109" xr:uid="{00000000-0005-0000-0000-0000882C0000}"/>
    <cellStyle name="合計 7 4 3 7 3" xfId="45209" xr:uid="{00000000-0005-0000-0000-0000882C0000}"/>
    <cellStyle name="合計 7 4 3 8" xfId="16670" xr:uid="{00000000-0005-0000-0000-0000AB070000}"/>
    <cellStyle name="合計 7 4 3 8 2" xfId="35226" xr:uid="{00000000-0005-0000-0000-0000892C0000}"/>
    <cellStyle name="合計 7 4 3 9" xfId="15229" xr:uid="{00000000-0005-0000-0000-000030050000}"/>
    <cellStyle name="合計 7 4 3 9 2" xfId="33785" xr:uid="{00000000-0005-0000-0000-00008A2C0000}"/>
    <cellStyle name="合計 7 4 4" xfId="2778" xr:uid="{00000000-0005-0000-0000-000030050000}"/>
    <cellStyle name="合計 7 4 4 10" xfId="24131" xr:uid="{00000000-0005-0000-0000-00008B2C0000}"/>
    <cellStyle name="合計 7 4 4 11" xfId="55601" xr:uid="{00000000-0005-0000-0000-000030050000}"/>
    <cellStyle name="合計 7 4 4 2" xfId="5985" xr:uid="{00000000-0005-0000-0000-0000AC070000}"/>
    <cellStyle name="合計 7 4 4 2 2" xfId="20815" xr:uid="{00000000-0005-0000-0000-00005B090000}"/>
    <cellStyle name="合計 7 4 4 2 2 2" xfId="39359" xr:uid="{00000000-0005-0000-0000-00008D2C0000}"/>
    <cellStyle name="合計 7 4 4 2 3" xfId="26394" xr:uid="{00000000-0005-0000-0000-00008C2C0000}"/>
    <cellStyle name="合計 7 4 4 3" xfId="9668" xr:uid="{00000000-0005-0000-0000-0000AC070000}"/>
    <cellStyle name="合計 7 4 4 3 2" xfId="29269" xr:uid="{00000000-0005-0000-0000-00008E2C0000}"/>
    <cellStyle name="合計 7 4 4 4" xfId="10221" xr:uid="{00000000-0005-0000-0000-000027280000}"/>
    <cellStyle name="合計 7 4 4 5" xfId="13108" xr:uid="{00000000-0005-0000-0000-0000AC070000}"/>
    <cellStyle name="合計 7 4 4 5 2" xfId="31664" xr:uid="{00000000-0005-0000-0000-0000902C0000}"/>
    <cellStyle name="合計 7 4 4 5 3" xfId="45747" xr:uid="{00000000-0005-0000-0000-0000902C0000}"/>
    <cellStyle name="合計 7 4 4 6" xfId="16685" xr:uid="{00000000-0005-0000-0000-0000AC070000}"/>
    <cellStyle name="合計 7 4 4 6 2" xfId="35241" xr:uid="{00000000-0005-0000-0000-0000912C0000}"/>
    <cellStyle name="合計 7 4 4 7" xfId="17466" xr:uid="{00000000-0005-0000-0000-000030050000}"/>
    <cellStyle name="合計 7 4 4 7 2" xfId="36022" xr:uid="{00000000-0005-0000-0000-0000922C0000}"/>
    <cellStyle name="合計 7 4 4 8" xfId="15998" xr:uid="{00000000-0005-0000-0000-0000AC070000}"/>
    <cellStyle name="合計 7 4 4 8 2" xfId="34554" xr:uid="{00000000-0005-0000-0000-0000932C0000}"/>
    <cellStyle name="合計 7 4 4 8 3" xfId="48382" xr:uid="{00000000-0005-0000-0000-0000932C0000}"/>
    <cellStyle name="合計 7 4 4 9" xfId="21705" xr:uid="{00000000-0005-0000-0000-000030050000}"/>
    <cellStyle name="合計 7 4 4 9 2" xfId="40245" xr:uid="{00000000-0005-0000-0000-0000942C0000}"/>
    <cellStyle name="合計 7 4 4 9 3" xfId="53593" xr:uid="{00000000-0005-0000-0000-0000942C0000}"/>
    <cellStyle name="合計 7 4 5" xfId="4538" xr:uid="{00000000-0005-0000-0000-0000A9070000}"/>
    <cellStyle name="合計 7 4 5 2" xfId="25052" xr:uid="{00000000-0005-0000-0000-0000952C0000}"/>
    <cellStyle name="合計 7 4 6" xfId="10218" xr:uid="{00000000-0005-0000-0000-000024280000}"/>
    <cellStyle name="合計 7 4 7" xfId="16147" xr:uid="{00000000-0005-0000-0000-0000A9070000}"/>
    <cellStyle name="合計 7 4 7 2" xfId="34703" xr:uid="{00000000-0005-0000-0000-0000972C0000}"/>
    <cellStyle name="合計 7 4 8" xfId="17412" xr:uid="{00000000-0005-0000-0000-0000A9070000}"/>
    <cellStyle name="合計 7 4 8 2" xfId="35968" xr:uid="{00000000-0005-0000-0000-0000982C0000}"/>
    <cellStyle name="合計 7 4 9" xfId="18534" xr:uid="{00000000-0005-0000-0000-000030050000}"/>
    <cellStyle name="合計 7 4 9 2" xfId="37090" xr:uid="{00000000-0005-0000-0000-0000992C0000}"/>
    <cellStyle name="合計 7 5" xfId="2274" xr:uid="{00000000-0005-0000-0000-00002B050000}"/>
    <cellStyle name="合計 7 5 10" xfId="18645" xr:uid="{00000000-0005-0000-0000-00002B050000}"/>
    <cellStyle name="合計 7 5 10 2" xfId="37201" xr:uid="{00000000-0005-0000-0000-00009B2C0000}"/>
    <cellStyle name="合計 7 5 11" xfId="18531" xr:uid="{00000000-0005-0000-0000-0000AD070000}"/>
    <cellStyle name="合計 7 5 11 2" xfId="37087" xr:uid="{00000000-0005-0000-0000-00009C2C0000}"/>
    <cellStyle name="合計 7 5 11 3" xfId="50591" xr:uid="{00000000-0005-0000-0000-00009C2C0000}"/>
    <cellStyle name="合計 7 5 12" xfId="23785" xr:uid="{00000000-0005-0000-0000-00009A2C0000}"/>
    <cellStyle name="合計 7 5 13" xfId="55194" xr:uid="{00000000-0005-0000-0000-00002B050000}"/>
    <cellStyle name="合計 7 5 14" xfId="56481" xr:uid="{00000000-0005-0000-0000-0000AD070000}"/>
    <cellStyle name="合計 7 5 2" xfId="5481" xr:uid="{00000000-0005-0000-0000-0000AD070000}"/>
    <cellStyle name="合計 7 5 2 2" xfId="20467" xr:uid="{00000000-0005-0000-0000-00005D090000}"/>
    <cellStyle name="合計 7 5 2 2 2" xfId="39019" xr:uid="{00000000-0005-0000-0000-00009E2C0000}"/>
    <cellStyle name="合計 7 5 2 3" xfId="25898" xr:uid="{00000000-0005-0000-0000-00009D2C0000}"/>
    <cellStyle name="合計 7 5 3" xfId="7447" xr:uid="{00000000-0005-0000-0000-0000AD070000}"/>
    <cellStyle name="合計 7 5 3 2" xfId="27601" xr:uid="{00000000-0005-0000-0000-00009F2C0000}"/>
    <cellStyle name="合計 7 5 4" xfId="4786" xr:uid="{00000000-0005-0000-0000-0000AD070000}"/>
    <cellStyle name="合計 7 5 4 2" xfId="25255" xr:uid="{00000000-0005-0000-0000-0000A02C0000}"/>
    <cellStyle name="合計 7 5 5" xfId="6874" xr:uid="{00000000-0005-0000-0000-0000AD070000}"/>
    <cellStyle name="合計 7 5 5 2" xfId="27135" xr:uid="{00000000-0005-0000-0000-0000A12C0000}"/>
    <cellStyle name="合計 7 5 6" xfId="10222" xr:uid="{00000000-0005-0000-0000-000028280000}"/>
    <cellStyle name="合計 7 5 7" xfId="11652" xr:uid="{00000000-0005-0000-0000-00002B050000}"/>
    <cellStyle name="合計 7 5 7 2" xfId="30216" xr:uid="{00000000-0005-0000-0000-0000A32C0000}"/>
    <cellStyle name="合計 7 5 8" xfId="14950" xr:uid="{00000000-0005-0000-0000-0000AC070000}"/>
    <cellStyle name="合計 7 5 8 2" xfId="33506" xr:uid="{00000000-0005-0000-0000-0000A42C0000}"/>
    <cellStyle name="合計 7 5 8 3" xfId="47464" xr:uid="{00000000-0005-0000-0000-0000A42C0000}"/>
    <cellStyle name="合計 7 5 9" xfId="15517" xr:uid="{00000000-0005-0000-0000-0000AD070000}"/>
    <cellStyle name="合計 7 5 9 2" xfId="34073" xr:uid="{00000000-0005-0000-0000-0000A52C0000}"/>
    <cellStyle name="合計 7 6" xfId="2758" xr:uid="{00000000-0005-0000-0000-00002B050000}"/>
    <cellStyle name="合計 7 6 10" xfId="17697" xr:uid="{00000000-0005-0000-0000-0000AE070000}"/>
    <cellStyle name="合計 7 6 10 2" xfId="36253" xr:uid="{00000000-0005-0000-0000-0000A72C0000}"/>
    <cellStyle name="合計 7 6 10 3" xfId="49868" xr:uid="{00000000-0005-0000-0000-0000A72C0000}"/>
    <cellStyle name="合計 7 6 11" xfId="55581" xr:uid="{00000000-0005-0000-0000-00002B050000}"/>
    <cellStyle name="合計 7 6 2" xfId="5965" xr:uid="{00000000-0005-0000-0000-0000AE070000}"/>
    <cellStyle name="合計 7 6 2 2" xfId="26374" xr:uid="{00000000-0005-0000-0000-0000A82C0000}"/>
    <cellStyle name="合計 7 6 3" xfId="7931" xr:uid="{00000000-0005-0000-0000-0000AE070000}"/>
    <cellStyle name="合計 7 6 3 2" xfId="27970" xr:uid="{00000000-0005-0000-0000-0000A92C0000}"/>
    <cellStyle name="合計 7 6 4" xfId="8792" xr:uid="{00000000-0005-0000-0000-0000AE070000}"/>
    <cellStyle name="合計 7 6 4 2" xfId="28653" xr:uid="{00000000-0005-0000-0000-0000AA2C0000}"/>
    <cellStyle name="合計 7 6 5" xfId="9648" xr:uid="{00000000-0005-0000-0000-0000AE070000}"/>
    <cellStyle name="合計 7 6 5 2" xfId="29249" xr:uid="{00000000-0005-0000-0000-0000AB2C0000}"/>
    <cellStyle name="合計 7 6 6" xfId="10223" xr:uid="{00000000-0005-0000-0000-000029280000}"/>
    <cellStyle name="合計 7 6 7" xfId="12702" xr:uid="{00000000-0005-0000-0000-0000AE070000}"/>
    <cellStyle name="合計 7 6 7 2" xfId="31258" xr:uid="{00000000-0005-0000-0000-0000AD2C0000}"/>
    <cellStyle name="合計 7 6 7 3" xfId="45352" xr:uid="{00000000-0005-0000-0000-0000AD2C0000}"/>
    <cellStyle name="合計 7 6 8" xfId="16665" xr:uid="{00000000-0005-0000-0000-0000AE070000}"/>
    <cellStyle name="合計 7 6 8 2" xfId="35221" xr:uid="{00000000-0005-0000-0000-0000AE2C0000}"/>
    <cellStyle name="合計 7 6 9" xfId="17540" xr:uid="{00000000-0005-0000-0000-00002B050000}"/>
    <cellStyle name="合計 7 6 9 2" xfId="36096" xr:uid="{00000000-0005-0000-0000-0000AF2C0000}"/>
    <cellStyle name="合計 7 7" xfId="2322" xr:uid="{00000000-0005-0000-0000-00002B050000}"/>
    <cellStyle name="合計 7 7 10" xfId="23833" xr:uid="{00000000-0005-0000-0000-0000B02C0000}"/>
    <cellStyle name="合計 7 7 11" xfId="55242" xr:uid="{00000000-0005-0000-0000-00002B050000}"/>
    <cellStyle name="合計 7 7 2" xfId="5529" xr:uid="{00000000-0005-0000-0000-0000AF070000}"/>
    <cellStyle name="合計 7 7 2 2" xfId="20515" xr:uid="{00000000-0005-0000-0000-000060090000}"/>
    <cellStyle name="合計 7 7 2 2 2" xfId="39067" xr:uid="{00000000-0005-0000-0000-0000B22C0000}"/>
    <cellStyle name="合計 7 7 2 3" xfId="25946" xr:uid="{00000000-0005-0000-0000-0000B12C0000}"/>
    <cellStyle name="合計 7 7 3" xfId="6899" xr:uid="{00000000-0005-0000-0000-0000AF070000}"/>
    <cellStyle name="合計 7 7 3 2" xfId="27160" xr:uid="{00000000-0005-0000-0000-0000B32C0000}"/>
    <cellStyle name="合計 7 7 4" xfId="10224" xr:uid="{00000000-0005-0000-0000-00002A280000}"/>
    <cellStyle name="合計 7 7 5" xfId="12377" xr:uid="{00000000-0005-0000-0000-0000AF070000}"/>
    <cellStyle name="合計 7 7 5 2" xfId="30936" xr:uid="{00000000-0005-0000-0000-0000B52C0000}"/>
    <cellStyle name="合計 7 7 5 3" xfId="45037" xr:uid="{00000000-0005-0000-0000-0000B52C0000}"/>
    <cellStyle name="合計 7 7 6" xfId="14363" xr:uid="{00000000-0005-0000-0000-0000AF070000}"/>
    <cellStyle name="合計 7 7 6 2" xfId="32919" xr:uid="{00000000-0005-0000-0000-0000B62C0000}"/>
    <cellStyle name="合計 7 7 7" xfId="15976" xr:uid="{00000000-0005-0000-0000-00002B050000}"/>
    <cellStyle name="合計 7 7 7 2" xfId="34532" xr:uid="{00000000-0005-0000-0000-0000B72C0000}"/>
    <cellStyle name="合計 7 7 8" xfId="15947" xr:uid="{00000000-0005-0000-0000-0000AF070000}"/>
    <cellStyle name="合計 7 7 8 2" xfId="34503" xr:uid="{00000000-0005-0000-0000-0000B82C0000}"/>
    <cellStyle name="合計 7 7 8 3" xfId="48344" xr:uid="{00000000-0005-0000-0000-0000B82C0000}"/>
    <cellStyle name="合計 7 7 9" xfId="21424" xr:uid="{00000000-0005-0000-0000-00002B050000}"/>
    <cellStyle name="合計 7 7 9 2" xfId="39964" xr:uid="{00000000-0005-0000-0000-0000B92C0000}"/>
    <cellStyle name="合計 7 7 9 3" xfId="53312" xr:uid="{00000000-0005-0000-0000-0000B92C0000}"/>
    <cellStyle name="合計 7 8" xfId="4533" xr:uid="{00000000-0005-0000-0000-000098070000}"/>
    <cellStyle name="合計 7 8 2" xfId="25047" xr:uid="{00000000-0005-0000-0000-0000BA2C0000}"/>
    <cellStyle name="合計 7 9" xfId="10201" xr:uid="{00000000-0005-0000-0000-000013280000}"/>
    <cellStyle name="合計 8" xfId="1323" xr:uid="{00000000-0005-0000-0000-000031050000}"/>
    <cellStyle name="合計 8 10" xfId="15996" xr:uid="{00000000-0005-0000-0000-0000B0070000}"/>
    <cellStyle name="合計 8 10 2" xfId="34552" xr:uid="{00000000-0005-0000-0000-0000BD2C0000}"/>
    <cellStyle name="合計 8 11" xfId="12849" xr:uid="{00000000-0005-0000-0000-0000B0070000}"/>
    <cellStyle name="合計 8 11 2" xfId="31405" xr:uid="{00000000-0005-0000-0000-0000BE2C0000}"/>
    <cellStyle name="合計 8 12" xfId="18354" xr:uid="{00000000-0005-0000-0000-000031050000}"/>
    <cellStyle name="合計 8 12 2" xfId="36910" xr:uid="{00000000-0005-0000-0000-0000BF2C0000}"/>
    <cellStyle name="合計 8 13" xfId="17444" xr:uid="{00000000-0005-0000-0000-0000B0070000}"/>
    <cellStyle name="合計 8 13 2" xfId="36000" xr:uid="{00000000-0005-0000-0000-0000C02C0000}"/>
    <cellStyle name="合計 8 13 3" xfId="49646" xr:uid="{00000000-0005-0000-0000-0000C02C0000}"/>
    <cellStyle name="合計 8 14" xfId="17715" xr:uid="{00000000-0005-0000-0000-000031050000}"/>
    <cellStyle name="合計 8 14 2" xfId="36271" xr:uid="{00000000-0005-0000-0000-0000C12C0000}"/>
    <cellStyle name="合計 8 14 3" xfId="49885" xr:uid="{00000000-0005-0000-0000-0000C12C0000}"/>
    <cellStyle name="合計 8 15" xfId="15241" xr:uid="{00000000-0005-0000-0000-000031050000}"/>
    <cellStyle name="合計 8 15 2" xfId="33797" xr:uid="{00000000-0005-0000-0000-0000C22C0000}"/>
    <cellStyle name="合計 8 15 3" xfId="47739" xr:uid="{00000000-0005-0000-0000-0000C22C0000}"/>
    <cellStyle name="合計 8 16" xfId="22278" xr:uid="{00000000-0005-0000-0000-0000B0070000}"/>
    <cellStyle name="合計 8 16 2" xfId="40818" xr:uid="{00000000-0005-0000-0000-0000C32C0000}"/>
    <cellStyle name="合計 8 16 3" xfId="54020" xr:uid="{00000000-0005-0000-0000-0000C32C0000}"/>
    <cellStyle name="合計 8 17" xfId="23080" xr:uid="{00000000-0005-0000-0000-0000BC2C0000}"/>
    <cellStyle name="合計 8 18" xfId="29910" xr:uid="{00000000-0005-0000-0000-0000BC2C0000}"/>
    <cellStyle name="合計 8 19" xfId="54495" xr:uid="{00000000-0005-0000-0000-000031050000}"/>
    <cellStyle name="合計 8 2" xfId="1324" xr:uid="{00000000-0005-0000-0000-000032050000}"/>
    <cellStyle name="合計 8 2 10" xfId="13350" xr:uid="{00000000-0005-0000-0000-0000B1070000}"/>
    <cellStyle name="合計 8 2 10 2" xfId="31906" xr:uid="{00000000-0005-0000-0000-0000C52C0000}"/>
    <cellStyle name="合計 8 2 11" xfId="17339" xr:uid="{00000000-0005-0000-0000-000032050000}"/>
    <cellStyle name="合計 8 2 11 2" xfId="35895" xr:uid="{00000000-0005-0000-0000-0000C62C0000}"/>
    <cellStyle name="合計 8 2 12" xfId="19340" xr:uid="{00000000-0005-0000-0000-0000B1070000}"/>
    <cellStyle name="合計 8 2 12 2" xfId="37896" xr:uid="{00000000-0005-0000-0000-0000C72C0000}"/>
    <cellStyle name="合計 8 2 12 3" xfId="51388" xr:uid="{00000000-0005-0000-0000-0000C72C0000}"/>
    <cellStyle name="合計 8 2 13" xfId="17547" xr:uid="{00000000-0005-0000-0000-000032050000}"/>
    <cellStyle name="合計 8 2 13 2" xfId="36103" xr:uid="{00000000-0005-0000-0000-0000C82C0000}"/>
    <cellStyle name="合計 8 2 13 3" xfId="49733" xr:uid="{00000000-0005-0000-0000-0000C82C0000}"/>
    <cellStyle name="合計 8 2 14" xfId="18605" xr:uid="{00000000-0005-0000-0000-000032050000}"/>
    <cellStyle name="合計 8 2 14 2" xfId="37161" xr:uid="{00000000-0005-0000-0000-0000C92C0000}"/>
    <cellStyle name="合計 8 2 14 3" xfId="50663" xr:uid="{00000000-0005-0000-0000-0000C92C0000}"/>
    <cellStyle name="合計 8 2 15" xfId="22279" xr:uid="{00000000-0005-0000-0000-0000B1070000}"/>
    <cellStyle name="合計 8 2 15 2" xfId="40819" xr:uid="{00000000-0005-0000-0000-0000CA2C0000}"/>
    <cellStyle name="合計 8 2 15 3" xfId="54021" xr:uid="{00000000-0005-0000-0000-0000CA2C0000}"/>
    <cellStyle name="合計 8 2 16" xfId="23081" xr:uid="{00000000-0005-0000-0000-0000C42C0000}"/>
    <cellStyle name="合計 8 2 17" xfId="29897" xr:uid="{00000000-0005-0000-0000-0000C42C0000}"/>
    <cellStyle name="合計 8 2 18" xfId="54496" xr:uid="{00000000-0005-0000-0000-000032050000}"/>
    <cellStyle name="合計 8 2 2" xfId="1325" xr:uid="{00000000-0005-0000-0000-000033050000}"/>
    <cellStyle name="合計 8 2 2 10" xfId="17477" xr:uid="{00000000-0005-0000-0000-0000B2070000}"/>
    <cellStyle name="合計 8 2 2 10 2" xfId="36033" xr:uid="{00000000-0005-0000-0000-0000CC2C0000}"/>
    <cellStyle name="合計 8 2 2 10 3" xfId="49673" xr:uid="{00000000-0005-0000-0000-0000CC2C0000}"/>
    <cellStyle name="合計 8 2 2 11" xfId="19219" xr:uid="{00000000-0005-0000-0000-000033050000}"/>
    <cellStyle name="合計 8 2 2 11 2" xfId="37775" xr:uid="{00000000-0005-0000-0000-0000CD2C0000}"/>
    <cellStyle name="合計 8 2 2 11 3" xfId="51267" xr:uid="{00000000-0005-0000-0000-0000CD2C0000}"/>
    <cellStyle name="合計 8 2 2 12" xfId="17355" xr:uid="{00000000-0005-0000-0000-000033050000}"/>
    <cellStyle name="合計 8 2 2 12 2" xfId="35911" xr:uid="{00000000-0005-0000-0000-0000CE2C0000}"/>
    <cellStyle name="合計 8 2 2 12 3" xfId="49569" xr:uid="{00000000-0005-0000-0000-0000CE2C0000}"/>
    <cellStyle name="合計 8 2 2 13" xfId="22280" xr:uid="{00000000-0005-0000-0000-0000B2070000}"/>
    <cellStyle name="合計 8 2 2 13 2" xfId="40820" xr:uid="{00000000-0005-0000-0000-0000CF2C0000}"/>
    <cellStyle name="合計 8 2 2 13 3" xfId="54022" xr:uid="{00000000-0005-0000-0000-0000CF2C0000}"/>
    <cellStyle name="合計 8 2 2 14" xfId="23082" xr:uid="{00000000-0005-0000-0000-0000CB2C0000}"/>
    <cellStyle name="合計 8 2 2 15" xfId="29905" xr:uid="{00000000-0005-0000-0000-0000CB2C0000}"/>
    <cellStyle name="合計 8 2 2 16" xfId="54497" xr:uid="{00000000-0005-0000-0000-000033050000}"/>
    <cellStyle name="合計 8 2 2 2" xfId="2266" xr:uid="{00000000-0005-0000-0000-000033050000}"/>
    <cellStyle name="合計 8 2 2 2 10" xfId="18647" xr:uid="{00000000-0005-0000-0000-000033050000}"/>
    <cellStyle name="合計 8 2 2 2 10 2" xfId="37203" xr:uid="{00000000-0005-0000-0000-0000D12C0000}"/>
    <cellStyle name="合計 8 2 2 2 11" xfId="12855" xr:uid="{00000000-0005-0000-0000-0000B3070000}"/>
    <cellStyle name="合計 8 2 2 2 11 2" xfId="31411" xr:uid="{00000000-0005-0000-0000-0000D22C0000}"/>
    <cellStyle name="合計 8 2 2 2 11 3" xfId="45496" xr:uid="{00000000-0005-0000-0000-0000D22C0000}"/>
    <cellStyle name="合計 8 2 2 2 12" xfId="23777" xr:uid="{00000000-0005-0000-0000-0000D02C0000}"/>
    <cellStyle name="合計 8 2 2 2 13" xfId="55186" xr:uid="{00000000-0005-0000-0000-000033050000}"/>
    <cellStyle name="合計 8 2 2 2 14" xfId="56473" xr:uid="{00000000-0005-0000-0000-0000B3070000}"/>
    <cellStyle name="合計 8 2 2 2 2" xfId="5473" xr:uid="{00000000-0005-0000-0000-0000B3070000}"/>
    <cellStyle name="合計 8 2 2 2 2 2" xfId="20459" xr:uid="{00000000-0005-0000-0000-000065090000}"/>
    <cellStyle name="合計 8 2 2 2 2 2 2" xfId="39011" xr:uid="{00000000-0005-0000-0000-0000D42C0000}"/>
    <cellStyle name="合計 8 2 2 2 2 3" xfId="25890" xr:uid="{00000000-0005-0000-0000-0000D32C0000}"/>
    <cellStyle name="合計 8 2 2 2 3" xfId="7439" xr:uid="{00000000-0005-0000-0000-0000B3070000}"/>
    <cellStyle name="合計 8 2 2 2 3 2" xfId="27593" xr:uid="{00000000-0005-0000-0000-0000D52C0000}"/>
    <cellStyle name="合計 8 2 2 2 4" xfId="4778" xr:uid="{00000000-0005-0000-0000-0000B3070000}"/>
    <cellStyle name="合計 8 2 2 2 4 2" xfId="25247" xr:uid="{00000000-0005-0000-0000-0000D62C0000}"/>
    <cellStyle name="合計 8 2 2 2 5" xfId="8208" xr:uid="{00000000-0005-0000-0000-0000B3070000}"/>
    <cellStyle name="合計 8 2 2 2 5 2" xfId="28225" xr:uid="{00000000-0005-0000-0000-0000D72C0000}"/>
    <cellStyle name="合計 8 2 2 2 6" xfId="10228" xr:uid="{00000000-0005-0000-0000-00002E280000}"/>
    <cellStyle name="合計 8 2 2 2 7" xfId="11660" xr:uid="{00000000-0005-0000-0000-000033050000}"/>
    <cellStyle name="合計 8 2 2 2 7 2" xfId="30224" xr:uid="{00000000-0005-0000-0000-0000D92C0000}"/>
    <cellStyle name="合計 8 2 2 2 8" xfId="14942" xr:uid="{00000000-0005-0000-0000-0000B2070000}"/>
    <cellStyle name="合計 8 2 2 2 8 2" xfId="33498" xr:uid="{00000000-0005-0000-0000-0000DA2C0000}"/>
    <cellStyle name="合計 8 2 2 2 8 3" xfId="47456" xr:uid="{00000000-0005-0000-0000-0000DA2C0000}"/>
    <cellStyle name="合計 8 2 2 2 9" xfId="15515" xr:uid="{00000000-0005-0000-0000-0000B3070000}"/>
    <cellStyle name="合計 8 2 2 2 9 2" xfId="34071" xr:uid="{00000000-0005-0000-0000-0000DB2C0000}"/>
    <cellStyle name="合計 8 2 2 3" xfId="2766" xr:uid="{00000000-0005-0000-0000-000033050000}"/>
    <cellStyle name="合計 8 2 2 3 10" xfId="14996" xr:uid="{00000000-0005-0000-0000-0000B4070000}"/>
    <cellStyle name="合計 8 2 2 3 10 2" xfId="33552" xr:uid="{00000000-0005-0000-0000-0000DD2C0000}"/>
    <cellStyle name="合計 8 2 2 3 10 3" xfId="47510" xr:uid="{00000000-0005-0000-0000-0000DD2C0000}"/>
    <cellStyle name="合計 8 2 2 3 11" xfId="55589" xr:uid="{00000000-0005-0000-0000-000033050000}"/>
    <cellStyle name="合計 8 2 2 3 2" xfId="5973" xr:uid="{00000000-0005-0000-0000-0000B4070000}"/>
    <cellStyle name="合計 8 2 2 3 2 2" xfId="26382" xr:uid="{00000000-0005-0000-0000-0000DE2C0000}"/>
    <cellStyle name="合計 8 2 2 3 3" xfId="7939" xr:uid="{00000000-0005-0000-0000-0000B4070000}"/>
    <cellStyle name="合計 8 2 2 3 3 2" xfId="27978" xr:uid="{00000000-0005-0000-0000-0000DF2C0000}"/>
    <cellStyle name="合計 8 2 2 3 4" xfId="8800" xr:uid="{00000000-0005-0000-0000-0000B4070000}"/>
    <cellStyle name="合計 8 2 2 3 4 2" xfId="28661" xr:uid="{00000000-0005-0000-0000-0000E02C0000}"/>
    <cellStyle name="合計 8 2 2 3 5" xfId="9656" xr:uid="{00000000-0005-0000-0000-0000B4070000}"/>
    <cellStyle name="合計 8 2 2 3 5 2" xfId="29257" xr:uid="{00000000-0005-0000-0000-0000E12C0000}"/>
    <cellStyle name="合計 8 2 2 3 6" xfId="10229" xr:uid="{00000000-0005-0000-0000-00002F280000}"/>
    <cellStyle name="合計 8 2 2 3 7" xfId="11681" xr:uid="{00000000-0005-0000-0000-0000B4070000}"/>
    <cellStyle name="合計 8 2 2 3 7 2" xfId="30245" xr:uid="{00000000-0005-0000-0000-0000E32C0000}"/>
    <cellStyle name="合計 8 2 2 3 7 3" xfId="44396" xr:uid="{00000000-0005-0000-0000-0000E32C0000}"/>
    <cellStyle name="合計 8 2 2 3 8" xfId="16673" xr:uid="{00000000-0005-0000-0000-0000B4070000}"/>
    <cellStyle name="合計 8 2 2 3 8 2" xfId="35229" xr:uid="{00000000-0005-0000-0000-0000E42C0000}"/>
    <cellStyle name="合計 8 2 2 3 9" xfId="14018" xr:uid="{00000000-0005-0000-0000-000033050000}"/>
    <cellStyle name="合計 8 2 2 3 9 2" xfId="32574" xr:uid="{00000000-0005-0000-0000-0000E52C0000}"/>
    <cellStyle name="合計 8 2 2 4" xfId="2318" xr:uid="{00000000-0005-0000-0000-000033050000}"/>
    <cellStyle name="合計 8 2 2 4 10" xfId="23829" xr:uid="{00000000-0005-0000-0000-0000E62C0000}"/>
    <cellStyle name="合計 8 2 2 4 11" xfId="55238" xr:uid="{00000000-0005-0000-0000-000033050000}"/>
    <cellStyle name="合計 8 2 2 4 2" xfId="5525" xr:uid="{00000000-0005-0000-0000-0000B5070000}"/>
    <cellStyle name="合計 8 2 2 4 2 2" xfId="20511" xr:uid="{00000000-0005-0000-0000-000068090000}"/>
    <cellStyle name="合計 8 2 2 4 2 2 2" xfId="39063" xr:uid="{00000000-0005-0000-0000-0000E82C0000}"/>
    <cellStyle name="合計 8 2 2 4 2 3" xfId="25942" xr:uid="{00000000-0005-0000-0000-0000E72C0000}"/>
    <cellStyle name="合計 8 2 2 4 3" xfId="6895" xr:uid="{00000000-0005-0000-0000-0000B5070000}"/>
    <cellStyle name="合計 8 2 2 4 3 2" xfId="27156" xr:uid="{00000000-0005-0000-0000-0000E92C0000}"/>
    <cellStyle name="合計 8 2 2 4 4" xfId="10230" xr:uid="{00000000-0005-0000-0000-000030280000}"/>
    <cellStyle name="合計 8 2 2 4 5" xfId="13226" xr:uid="{00000000-0005-0000-0000-0000B5070000}"/>
    <cellStyle name="合計 8 2 2 4 5 2" xfId="31782" xr:uid="{00000000-0005-0000-0000-0000EB2C0000}"/>
    <cellStyle name="合計 8 2 2 4 5 3" xfId="45864" xr:uid="{00000000-0005-0000-0000-0000EB2C0000}"/>
    <cellStyle name="合計 8 2 2 4 6" xfId="13505" xr:uid="{00000000-0005-0000-0000-0000B5070000}"/>
    <cellStyle name="合計 8 2 2 4 6 2" xfId="32061" xr:uid="{00000000-0005-0000-0000-0000EC2C0000}"/>
    <cellStyle name="合計 8 2 2 4 7" xfId="15544" xr:uid="{00000000-0005-0000-0000-000033050000}"/>
    <cellStyle name="合計 8 2 2 4 7 2" xfId="34100" xr:uid="{00000000-0005-0000-0000-0000ED2C0000}"/>
    <cellStyle name="合計 8 2 2 4 8" xfId="19713" xr:uid="{00000000-0005-0000-0000-0000B5070000}"/>
    <cellStyle name="合計 8 2 2 4 8 2" xfId="38269" xr:uid="{00000000-0005-0000-0000-0000EE2C0000}"/>
    <cellStyle name="合計 8 2 2 4 8 3" xfId="51761" xr:uid="{00000000-0005-0000-0000-0000EE2C0000}"/>
    <cellStyle name="合計 8 2 2 4 9" xfId="21420" xr:uid="{00000000-0005-0000-0000-000033050000}"/>
    <cellStyle name="合計 8 2 2 4 9 2" xfId="39960" xr:uid="{00000000-0005-0000-0000-0000EF2C0000}"/>
    <cellStyle name="合計 8 2 2 4 9 3" xfId="53308" xr:uid="{00000000-0005-0000-0000-0000EF2C0000}"/>
    <cellStyle name="合計 8 2 2 5" xfId="4541" xr:uid="{00000000-0005-0000-0000-0000B2070000}"/>
    <cellStyle name="合計 8 2 2 5 2" xfId="25055" xr:uid="{00000000-0005-0000-0000-0000F02C0000}"/>
    <cellStyle name="合計 8 2 2 6" xfId="10227" xr:uid="{00000000-0005-0000-0000-00002D280000}"/>
    <cellStyle name="合計 8 2 2 7" xfId="16236" xr:uid="{00000000-0005-0000-0000-0000B2070000}"/>
    <cellStyle name="合計 8 2 2 7 2" xfId="34792" xr:uid="{00000000-0005-0000-0000-0000F22C0000}"/>
    <cellStyle name="合計 8 2 2 8" xfId="17474" xr:uid="{00000000-0005-0000-0000-0000B2070000}"/>
    <cellStyle name="合計 8 2 2 8 2" xfId="36030" xr:uid="{00000000-0005-0000-0000-0000F32C0000}"/>
    <cellStyle name="合計 8 2 2 9" xfId="17439" xr:uid="{00000000-0005-0000-0000-000033050000}"/>
    <cellStyle name="合計 8 2 2 9 2" xfId="35995" xr:uid="{00000000-0005-0000-0000-0000F42C0000}"/>
    <cellStyle name="合計 8 2 3" xfId="1326" xr:uid="{00000000-0005-0000-0000-000034050000}"/>
    <cellStyle name="合計 8 2 3 10" xfId="18928" xr:uid="{00000000-0005-0000-0000-0000B6070000}"/>
    <cellStyle name="合計 8 2 3 10 2" xfId="37484" xr:uid="{00000000-0005-0000-0000-0000F62C0000}"/>
    <cellStyle name="合計 8 2 3 10 3" xfId="50976" xr:uid="{00000000-0005-0000-0000-0000F62C0000}"/>
    <cellStyle name="合計 8 2 3 11" xfId="18690" xr:uid="{00000000-0005-0000-0000-000034050000}"/>
    <cellStyle name="合計 8 2 3 11 2" xfId="37246" xr:uid="{00000000-0005-0000-0000-0000F72C0000}"/>
    <cellStyle name="合計 8 2 3 11 3" xfId="50743" xr:uid="{00000000-0005-0000-0000-0000F72C0000}"/>
    <cellStyle name="合計 8 2 3 12" xfId="18852" xr:uid="{00000000-0005-0000-0000-000034050000}"/>
    <cellStyle name="合計 8 2 3 12 2" xfId="37408" xr:uid="{00000000-0005-0000-0000-0000F82C0000}"/>
    <cellStyle name="合計 8 2 3 12 3" xfId="50900" xr:uid="{00000000-0005-0000-0000-0000F82C0000}"/>
    <cellStyle name="合計 8 2 3 13" xfId="22281" xr:uid="{00000000-0005-0000-0000-0000B6070000}"/>
    <cellStyle name="合計 8 2 3 13 2" xfId="40821" xr:uid="{00000000-0005-0000-0000-0000F92C0000}"/>
    <cellStyle name="合計 8 2 3 13 3" xfId="54023" xr:uid="{00000000-0005-0000-0000-0000F92C0000}"/>
    <cellStyle name="合計 8 2 3 14" xfId="23083" xr:uid="{00000000-0005-0000-0000-0000F52C0000}"/>
    <cellStyle name="合計 8 2 3 15" xfId="24376" xr:uid="{00000000-0005-0000-0000-0000F52C0000}"/>
    <cellStyle name="合計 8 2 3 16" xfId="54498" xr:uid="{00000000-0005-0000-0000-000034050000}"/>
    <cellStyle name="合計 8 2 3 2" xfId="2265" xr:uid="{00000000-0005-0000-0000-000034050000}"/>
    <cellStyle name="合計 8 2 3 2 10" xfId="18778" xr:uid="{00000000-0005-0000-0000-000034050000}"/>
    <cellStyle name="合計 8 2 3 2 10 2" xfId="37334" xr:uid="{00000000-0005-0000-0000-0000FB2C0000}"/>
    <cellStyle name="合計 8 2 3 2 11" xfId="13947" xr:uid="{00000000-0005-0000-0000-0000B7070000}"/>
    <cellStyle name="合計 8 2 3 2 11 2" xfId="32503" xr:uid="{00000000-0005-0000-0000-0000FC2C0000}"/>
    <cellStyle name="合計 8 2 3 2 11 3" xfId="46515" xr:uid="{00000000-0005-0000-0000-0000FC2C0000}"/>
    <cellStyle name="合計 8 2 3 2 12" xfId="23776" xr:uid="{00000000-0005-0000-0000-0000FA2C0000}"/>
    <cellStyle name="合計 8 2 3 2 13" xfId="55185" xr:uid="{00000000-0005-0000-0000-000034050000}"/>
    <cellStyle name="合計 8 2 3 2 14" xfId="56472" xr:uid="{00000000-0005-0000-0000-0000B7070000}"/>
    <cellStyle name="合計 8 2 3 2 2" xfId="5472" xr:uid="{00000000-0005-0000-0000-0000B7070000}"/>
    <cellStyle name="合計 8 2 3 2 2 2" xfId="20458" xr:uid="{00000000-0005-0000-0000-00006B090000}"/>
    <cellStyle name="合計 8 2 3 2 2 2 2" xfId="39010" xr:uid="{00000000-0005-0000-0000-0000FE2C0000}"/>
    <cellStyle name="合計 8 2 3 2 2 3" xfId="25889" xr:uid="{00000000-0005-0000-0000-0000FD2C0000}"/>
    <cellStyle name="合計 8 2 3 2 3" xfId="7438" xr:uid="{00000000-0005-0000-0000-0000B7070000}"/>
    <cellStyle name="合計 8 2 3 2 3 2" xfId="27592" xr:uid="{00000000-0005-0000-0000-0000FF2C0000}"/>
    <cellStyle name="合計 8 2 3 2 4" xfId="4777" xr:uid="{00000000-0005-0000-0000-0000B7070000}"/>
    <cellStyle name="合計 8 2 3 2 4 2" xfId="25246" xr:uid="{00000000-0005-0000-0000-0000002D0000}"/>
    <cellStyle name="合計 8 2 3 2 5" xfId="6869" xr:uid="{00000000-0005-0000-0000-0000B7070000}"/>
    <cellStyle name="合計 8 2 3 2 5 2" xfId="27130" xr:uid="{00000000-0005-0000-0000-0000012D0000}"/>
    <cellStyle name="合計 8 2 3 2 6" xfId="10232" xr:uid="{00000000-0005-0000-0000-000032280000}"/>
    <cellStyle name="合計 8 2 3 2 7" xfId="11661" xr:uid="{00000000-0005-0000-0000-000034050000}"/>
    <cellStyle name="合計 8 2 3 2 7 2" xfId="30225" xr:uid="{00000000-0005-0000-0000-0000032D0000}"/>
    <cellStyle name="合計 8 2 3 2 8" xfId="14941" xr:uid="{00000000-0005-0000-0000-0000B6070000}"/>
    <cellStyle name="合計 8 2 3 2 8 2" xfId="33497" xr:uid="{00000000-0005-0000-0000-0000042D0000}"/>
    <cellStyle name="合計 8 2 3 2 8 3" xfId="47455" xr:uid="{00000000-0005-0000-0000-0000042D0000}"/>
    <cellStyle name="合計 8 2 3 2 9" xfId="13500" xr:uid="{00000000-0005-0000-0000-0000B7070000}"/>
    <cellStyle name="合計 8 2 3 2 9 2" xfId="32056" xr:uid="{00000000-0005-0000-0000-0000052D0000}"/>
    <cellStyle name="合計 8 2 3 3" xfId="2767" xr:uid="{00000000-0005-0000-0000-000034050000}"/>
    <cellStyle name="合計 8 2 3 3 10" xfId="15882" xr:uid="{00000000-0005-0000-0000-0000B8070000}"/>
    <cellStyle name="合計 8 2 3 3 10 2" xfId="34438" xr:uid="{00000000-0005-0000-0000-0000072D0000}"/>
    <cellStyle name="合計 8 2 3 3 10 3" xfId="48287" xr:uid="{00000000-0005-0000-0000-0000072D0000}"/>
    <cellStyle name="合計 8 2 3 3 11" xfId="55590" xr:uid="{00000000-0005-0000-0000-000034050000}"/>
    <cellStyle name="合計 8 2 3 3 2" xfId="5974" xr:uid="{00000000-0005-0000-0000-0000B8070000}"/>
    <cellStyle name="合計 8 2 3 3 2 2" xfId="26383" xr:uid="{00000000-0005-0000-0000-0000082D0000}"/>
    <cellStyle name="合計 8 2 3 3 3" xfId="7940" xr:uid="{00000000-0005-0000-0000-0000B8070000}"/>
    <cellStyle name="合計 8 2 3 3 3 2" xfId="27979" xr:uid="{00000000-0005-0000-0000-0000092D0000}"/>
    <cellStyle name="合計 8 2 3 3 4" xfId="8801" xr:uid="{00000000-0005-0000-0000-0000B8070000}"/>
    <cellStyle name="合計 8 2 3 3 4 2" xfId="28662" xr:uid="{00000000-0005-0000-0000-00000A2D0000}"/>
    <cellStyle name="合計 8 2 3 3 5" xfId="9657" xr:uid="{00000000-0005-0000-0000-0000B8070000}"/>
    <cellStyle name="合計 8 2 3 3 5 2" xfId="29258" xr:uid="{00000000-0005-0000-0000-00000B2D0000}"/>
    <cellStyle name="合計 8 2 3 3 6" xfId="10233" xr:uid="{00000000-0005-0000-0000-000033280000}"/>
    <cellStyle name="合計 8 2 3 3 7" xfId="13110" xr:uid="{00000000-0005-0000-0000-0000B8070000}"/>
    <cellStyle name="合計 8 2 3 3 7 2" xfId="31666" xr:uid="{00000000-0005-0000-0000-00000D2D0000}"/>
    <cellStyle name="合計 8 2 3 3 7 3" xfId="45749" xr:uid="{00000000-0005-0000-0000-00000D2D0000}"/>
    <cellStyle name="合計 8 2 3 3 8" xfId="16674" xr:uid="{00000000-0005-0000-0000-0000B8070000}"/>
    <cellStyle name="合計 8 2 3 3 8 2" xfId="35230" xr:uid="{00000000-0005-0000-0000-00000E2D0000}"/>
    <cellStyle name="合計 8 2 3 3 9" xfId="17152" xr:uid="{00000000-0005-0000-0000-000034050000}"/>
    <cellStyle name="合計 8 2 3 3 9 2" xfId="35708" xr:uid="{00000000-0005-0000-0000-00000F2D0000}"/>
    <cellStyle name="合計 8 2 3 4" xfId="3129" xr:uid="{00000000-0005-0000-0000-000034050000}"/>
    <cellStyle name="合計 8 2 3 4 10" xfId="24331" xr:uid="{00000000-0005-0000-0000-0000102D0000}"/>
    <cellStyle name="合計 8 2 3 4 11" xfId="55950" xr:uid="{00000000-0005-0000-0000-000034050000}"/>
    <cellStyle name="合計 8 2 3 4 2" xfId="6336" xr:uid="{00000000-0005-0000-0000-0000B9070000}"/>
    <cellStyle name="合計 8 2 3 4 2 2" xfId="21005" xr:uid="{00000000-0005-0000-0000-00006E090000}"/>
    <cellStyle name="合計 8 2 3 4 2 2 2" xfId="39548" xr:uid="{00000000-0005-0000-0000-0000122D0000}"/>
    <cellStyle name="合計 8 2 3 4 2 3" xfId="26744" xr:uid="{00000000-0005-0000-0000-0000112D0000}"/>
    <cellStyle name="合計 8 2 3 4 3" xfId="10019" xr:uid="{00000000-0005-0000-0000-0000B9070000}"/>
    <cellStyle name="合計 8 2 3 4 3 2" xfId="29620" xr:uid="{00000000-0005-0000-0000-0000132D0000}"/>
    <cellStyle name="合計 8 2 3 4 4" xfId="10234" xr:uid="{00000000-0005-0000-0000-000034280000}"/>
    <cellStyle name="合計 8 2 3 4 5" xfId="12916" xr:uid="{00000000-0005-0000-0000-0000B9070000}"/>
    <cellStyle name="合計 8 2 3 4 5 2" xfId="31472" xr:uid="{00000000-0005-0000-0000-0000152D0000}"/>
    <cellStyle name="合計 8 2 3 4 5 3" xfId="45555" xr:uid="{00000000-0005-0000-0000-0000152D0000}"/>
    <cellStyle name="合計 8 2 3 4 6" xfId="17035" xr:uid="{00000000-0005-0000-0000-0000B9070000}"/>
    <cellStyle name="合計 8 2 3 4 6 2" xfId="35591" xr:uid="{00000000-0005-0000-0000-0000162D0000}"/>
    <cellStyle name="合計 8 2 3 4 7" xfId="18316" xr:uid="{00000000-0005-0000-0000-000034050000}"/>
    <cellStyle name="合計 8 2 3 4 7 2" xfId="36872" xr:uid="{00000000-0005-0000-0000-0000172D0000}"/>
    <cellStyle name="合計 8 2 3 4 8" xfId="19646" xr:uid="{00000000-0005-0000-0000-0000B9070000}"/>
    <cellStyle name="合計 8 2 3 4 8 2" xfId="38202" xr:uid="{00000000-0005-0000-0000-0000182D0000}"/>
    <cellStyle name="合計 8 2 3 4 8 3" xfId="51694" xr:uid="{00000000-0005-0000-0000-0000182D0000}"/>
    <cellStyle name="合計 8 2 3 4 9" xfId="21893" xr:uid="{00000000-0005-0000-0000-000034050000}"/>
    <cellStyle name="合計 8 2 3 4 9 2" xfId="40433" xr:uid="{00000000-0005-0000-0000-0000192D0000}"/>
    <cellStyle name="合計 8 2 3 4 9 3" xfId="53781" xr:uid="{00000000-0005-0000-0000-0000192D0000}"/>
    <cellStyle name="合計 8 2 3 5" xfId="4542" xr:uid="{00000000-0005-0000-0000-0000B6070000}"/>
    <cellStyle name="合計 8 2 3 5 2" xfId="25056" xr:uid="{00000000-0005-0000-0000-00001A2D0000}"/>
    <cellStyle name="合計 8 2 3 6" xfId="10231" xr:uid="{00000000-0005-0000-0000-000031280000}"/>
    <cellStyle name="合計 8 2 3 7" xfId="13297" xr:uid="{00000000-0005-0000-0000-0000B6070000}"/>
    <cellStyle name="合計 8 2 3 7 2" xfId="31853" xr:uid="{00000000-0005-0000-0000-00001C2D0000}"/>
    <cellStyle name="合計 8 2 3 8" xfId="17974" xr:uid="{00000000-0005-0000-0000-0000B6070000}"/>
    <cellStyle name="合計 8 2 3 8 2" xfId="36530" xr:uid="{00000000-0005-0000-0000-00001D2D0000}"/>
    <cellStyle name="合計 8 2 3 9" xfId="17452" xr:uid="{00000000-0005-0000-0000-000034050000}"/>
    <cellStyle name="合計 8 2 3 9 2" xfId="36008" xr:uid="{00000000-0005-0000-0000-00001E2D0000}"/>
    <cellStyle name="合計 8 2 4" xfId="2267" xr:uid="{00000000-0005-0000-0000-000032050000}"/>
    <cellStyle name="合計 8 2 4 10" xfId="17445" xr:uid="{00000000-0005-0000-0000-000032050000}"/>
    <cellStyle name="合計 8 2 4 10 2" xfId="36001" xr:uid="{00000000-0005-0000-0000-0000202D0000}"/>
    <cellStyle name="合計 8 2 4 11" xfId="19594" xr:uid="{00000000-0005-0000-0000-0000BA070000}"/>
    <cellStyle name="合計 8 2 4 11 2" xfId="38150" xr:uid="{00000000-0005-0000-0000-0000212D0000}"/>
    <cellStyle name="合計 8 2 4 11 3" xfId="51642" xr:uid="{00000000-0005-0000-0000-0000212D0000}"/>
    <cellStyle name="合計 8 2 4 12" xfId="23778" xr:uid="{00000000-0005-0000-0000-00001F2D0000}"/>
    <cellStyle name="合計 8 2 4 13" xfId="55187" xr:uid="{00000000-0005-0000-0000-000032050000}"/>
    <cellStyle name="合計 8 2 4 14" xfId="56474" xr:uid="{00000000-0005-0000-0000-0000BA070000}"/>
    <cellStyle name="合計 8 2 4 2" xfId="5474" xr:uid="{00000000-0005-0000-0000-0000BA070000}"/>
    <cellStyle name="合計 8 2 4 2 2" xfId="20460" xr:uid="{00000000-0005-0000-0000-000070090000}"/>
    <cellStyle name="合計 8 2 4 2 2 2" xfId="39012" xr:uid="{00000000-0005-0000-0000-0000232D0000}"/>
    <cellStyle name="合計 8 2 4 2 3" xfId="25891" xr:uid="{00000000-0005-0000-0000-0000222D0000}"/>
    <cellStyle name="合計 8 2 4 3" xfId="7440" xr:uid="{00000000-0005-0000-0000-0000BA070000}"/>
    <cellStyle name="合計 8 2 4 3 2" xfId="27594" xr:uid="{00000000-0005-0000-0000-0000242D0000}"/>
    <cellStyle name="合計 8 2 4 4" xfId="4779" xr:uid="{00000000-0005-0000-0000-0000BA070000}"/>
    <cellStyle name="合計 8 2 4 4 2" xfId="25248" xr:uid="{00000000-0005-0000-0000-0000252D0000}"/>
    <cellStyle name="合計 8 2 4 5" xfId="6870" xr:uid="{00000000-0005-0000-0000-0000BA070000}"/>
    <cellStyle name="合計 8 2 4 5 2" xfId="27131" xr:uid="{00000000-0005-0000-0000-0000262D0000}"/>
    <cellStyle name="合計 8 2 4 6" xfId="10235" xr:uid="{00000000-0005-0000-0000-000035280000}"/>
    <cellStyle name="合計 8 2 4 7" xfId="11659" xr:uid="{00000000-0005-0000-0000-000032050000}"/>
    <cellStyle name="合計 8 2 4 7 2" xfId="30223" xr:uid="{00000000-0005-0000-0000-0000282D0000}"/>
    <cellStyle name="合計 8 2 4 8" xfId="14943" xr:uid="{00000000-0005-0000-0000-0000B9070000}"/>
    <cellStyle name="合計 8 2 4 8 2" xfId="33499" xr:uid="{00000000-0005-0000-0000-0000292D0000}"/>
    <cellStyle name="合計 8 2 4 8 3" xfId="47457" xr:uid="{00000000-0005-0000-0000-0000292D0000}"/>
    <cellStyle name="合計 8 2 4 9" xfId="15683" xr:uid="{00000000-0005-0000-0000-0000BA070000}"/>
    <cellStyle name="合計 8 2 4 9 2" xfId="34239" xr:uid="{00000000-0005-0000-0000-00002A2D0000}"/>
    <cellStyle name="合計 8 2 5" xfId="2765" xr:uid="{00000000-0005-0000-0000-000032050000}"/>
    <cellStyle name="合計 8 2 5 10" xfId="18573" xr:uid="{00000000-0005-0000-0000-0000BB070000}"/>
    <cellStyle name="合計 8 2 5 10 2" xfId="37129" xr:uid="{00000000-0005-0000-0000-00002C2D0000}"/>
    <cellStyle name="合計 8 2 5 10 3" xfId="50631" xr:uid="{00000000-0005-0000-0000-00002C2D0000}"/>
    <cellStyle name="合計 8 2 5 11" xfId="55588" xr:uid="{00000000-0005-0000-0000-000032050000}"/>
    <cellStyle name="合計 8 2 5 2" xfId="5972" xr:uid="{00000000-0005-0000-0000-0000BB070000}"/>
    <cellStyle name="合計 8 2 5 2 2" xfId="26381" xr:uid="{00000000-0005-0000-0000-00002D2D0000}"/>
    <cellStyle name="合計 8 2 5 3" xfId="7938" xr:uid="{00000000-0005-0000-0000-0000BB070000}"/>
    <cellStyle name="合計 8 2 5 3 2" xfId="27977" xr:uid="{00000000-0005-0000-0000-00002E2D0000}"/>
    <cellStyle name="合計 8 2 5 4" xfId="8799" xr:uid="{00000000-0005-0000-0000-0000BB070000}"/>
    <cellStyle name="合計 8 2 5 4 2" xfId="28660" xr:uid="{00000000-0005-0000-0000-00002F2D0000}"/>
    <cellStyle name="合計 8 2 5 5" xfId="9655" xr:uid="{00000000-0005-0000-0000-0000BB070000}"/>
    <cellStyle name="合計 8 2 5 5 2" xfId="29256" xr:uid="{00000000-0005-0000-0000-0000302D0000}"/>
    <cellStyle name="合計 8 2 5 6" xfId="10236" xr:uid="{00000000-0005-0000-0000-000036280000}"/>
    <cellStyle name="合計 8 2 5 7" xfId="12701" xr:uid="{00000000-0005-0000-0000-0000BB070000}"/>
    <cellStyle name="合計 8 2 5 7 2" xfId="31257" xr:uid="{00000000-0005-0000-0000-0000322D0000}"/>
    <cellStyle name="合計 8 2 5 7 3" xfId="45351" xr:uid="{00000000-0005-0000-0000-0000322D0000}"/>
    <cellStyle name="合計 8 2 5 8" xfId="16672" xr:uid="{00000000-0005-0000-0000-0000BB070000}"/>
    <cellStyle name="合計 8 2 5 8 2" xfId="35228" xr:uid="{00000000-0005-0000-0000-0000332D0000}"/>
    <cellStyle name="合計 8 2 5 9" xfId="17737" xr:uid="{00000000-0005-0000-0000-000032050000}"/>
    <cellStyle name="合計 8 2 5 9 2" xfId="36293" xr:uid="{00000000-0005-0000-0000-0000342D0000}"/>
    <cellStyle name="合計 8 2 6" xfId="2319" xr:uid="{00000000-0005-0000-0000-000032050000}"/>
    <cellStyle name="合計 8 2 6 10" xfId="23830" xr:uid="{00000000-0005-0000-0000-0000352D0000}"/>
    <cellStyle name="合計 8 2 6 11" xfId="55239" xr:uid="{00000000-0005-0000-0000-000032050000}"/>
    <cellStyle name="合計 8 2 6 2" xfId="5526" xr:uid="{00000000-0005-0000-0000-0000BC070000}"/>
    <cellStyle name="合計 8 2 6 2 2" xfId="20512" xr:uid="{00000000-0005-0000-0000-000073090000}"/>
    <cellStyle name="合計 8 2 6 2 2 2" xfId="39064" xr:uid="{00000000-0005-0000-0000-0000372D0000}"/>
    <cellStyle name="合計 8 2 6 2 3" xfId="25943" xr:uid="{00000000-0005-0000-0000-0000362D0000}"/>
    <cellStyle name="合計 8 2 6 3" xfId="6896" xr:uid="{00000000-0005-0000-0000-0000BC070000}"/>
    <cellStyle name="合計 8 2 6 3 2" xfId="27157" xr:uid="{00000000-0005-0000-0000-0000382D0000}"/>
    <cellStyle name="合計 8 2 6 4" xfId="10237" xr:uid="{00000000-0005-0000-0000-000037280000}"/>
    <cellStyle name="合計 8 2 6 5" xfId="12806" xr:uid="{00000000-0005-0000-0000-0000BC070000}"/>
    <cellStyle name="合計 8 2 6 5 2" xfId="31362" xr:uid="{00000000-0005-0000-0000-00003A2D0000}"/>
    <cellStyle name="合計 8 2 6 5 3" xfId="45450" xr:uid="{00000000-0005-0000-0000-00003A2D0000}"/>
    <cellStyle name="合計 8 2 6 6" xfId="13680" xr:uid="{00000000-0005-0000-0000-0000BC070000}"/>
    <cellStyle name="合計 8 2 6 6 2" xfId="32236" xr:uid="{00000000-0005-0000-0000-00003B2D0000}"/>
    <cellStyle name="合計 8 2 6 7" xfId="15818" xr:uid="{00000000-0005-0000-0000-000032050000}"/>
    <cellStyle name="合計 8 2 6 7 2" xfId="34374" xr:uid="{00000000-0005-0000-0000-00003C2D0000}"/>
    <cellStyle name="合計 8 2 6 8" xfId="19681" xr:uid="{00000000-0005-0000-0000-0000BC070000}"/>
    <cellStyle name="合計 8 2 6 8 2" xfId="38237" xr:uid="{00000000-0005-0000-0000-00003D2D0000}"/>
    <cellStyle name="合計 8 2 6 8 3" xfId="51729" xr:uid="{00000000-0005-0000-0000-00003D2D0000}"/>
    <cellStyle name="合計 8 2 6 9" xfId="21421" xr:uid="{00000000-0005-0000-0000-000032050000}"/>
    <cellStyle name="合計 8 2 6 9 2" xfId="39961" xr:uid="{00000000-0005-0000-0000-00003E2D0000}"/>
    <cellStyle name="合計 8 2 6 9 3" xfId="53309" xr:uid="{00000000-0005-0000-0000-00003E2D0000}"/>
    <cellStyle name="合計 8 2 7" xfId="4540" xr:uid="{00000000-0005-0000-0000-0000B1070000}"/>
    <cellStyle name="合計 8 2 7 2" xfId="25054" xr:uid="{00000000-0005-0000-0000-00003F2D0000}"/>
    <cellStyle name="合計 8 2 8" xfId="10226" xr:uid="{00000000-0005-0000-0000-00002C280000}"/>
    <cellStyle name="合計 8 2 9" xfId="13416" xr:uid="{00000000-0005-0000-0000-0000B1070000}"/>
    <cellStyle name="合計 8 2 9 2" xfId="31972" xr:uid="{00000000-0005-0000-0000-0000412D0000}"/>
    <cellStyle name="合計 8 3" xfId="1327" xr:uid="{00000000-0005-0000-0000-000035050000}"/>
    <cellStyle name="合計 8 3 10" xfId="19831" xr:uid="{00000000-0005-0000-0000-0000BD070000}"/>
    <cellStyle name="合計 8 3 10 2" xfId="38387" xr:uid="{00000000-0005-0000-0000-0000432D0000}"/>
    <cellStyle name="合計 8 3 10 3" xfId="51879" xr:uid="{00000000-0005-0000-0000-0000432D0000}"/>
    <cellStyle name="合計 8 3 11" xfId="19161" xr:uid="{00000000-0005-0000-0000-000035050000}"/>
    <cellStyle name="合計 8 3 11 2" xfId="37717" xr:uid="{00000000-0005-0000-0000-0000442D0000}"/>
    <cellStyle name="合計 8 3 11 3" xfId="51209" xr:uid="{00000000-0005-0000-0000-0000442D0000}"/>
    <cellStyle name="合計 8 3 12" xfId="18871" xr:uid="{00000000-0005-0000-0000-000035050000}"/>
    <cellStyle name="合計 8 3 12 2" xfId="37427" xr:uid="{00000000-0005-0000-0000-0000452D0000}"/>
    <cellStyle name="合計 8 3 12 3" xfId="50919" xr:uid="{00000000-0005-0000-0000-0000452D0000}"/>
    <cellStyle name="合計 8 3 13" xfId="22282" xr:uid="{00000000-0005-0000-0000-0000BD070000}"/>
    <cellStyle name="合計 8 3 13 2" xfId="40822" xr:uid="{00000000-0005-0000-0000-0000462D0000}"/>
    <cellStyle name="合計 8 3 13 3" xfId="54024" xr:uid="{00000000-0005-0000-0000-0000462D0000}"/>
    <cellStyle name="合計 8 3 14" xfId="23084" xr:uid="{00000000-0005-0000-0000-0000422D0000}"/>
    <cellStyle name="合計 8 3 15" xfId="29904" xr:uid="{00000000-0005-0000-0000-0000422D0000}"/>
    <cellStyle name="合計 8 3 16" xfId="54499" xr:uid="{00000000-0005-0000-0000-000035050000}"/>
    <cellStyle name="合計 8 3 2" xfId="2264" xr:uid="{00000000-0005-0000-0000-000035050000}"/>
    <cellStyle name="合計 8 3 2 10" xfId="17967" xr:uid="{00000000-0005-0000-0000-000035050000}"/>
    <cellStyle name="合計 8 3 2 10 2" xfId="36523" xr:uid="{00000000-0005-0000-0000-0000482D0000}"/>
    <cellStyle name="合計 8 3 2 11" xfId="18181" xr:uid="{00000000-0005-0000-0000-0000BE070000}"/>
    <cellStyle name="合計 8 3 2 11 2" xfId="36737" xr:uid="{00000000-0005-0000-0000-0000492D0000}"/>
    <cellStyle name="合計 8 3 2 11 3" xfId="50288" xr:uid="{00000000-0005-0000-0000-0000492D0000}"/>
    <cellStyle name="合計 8 3 2 12" xfId="23775" xr:uid="{00000000-0005-0000-0000-0000472D0000}"/>
    <cellStyle name="合計 8 3 2 13" xfId="55184" xr:uid="{00000000-0005-0000-0000-000035050000}"/>
    <cellStyle name="合計 8 3 2 14" xfId="56471" xr:uid="{00000000-0005-0000-0000-0000BE070000}"/>
    <cellStyle name="合計 8 3 2 2" xfId="5471" xr:uid="{00000000-0005-0000-0000-0000BE070000}"/>
    <cellStyle name="合計 8 3 2 2 2" xfId="20457" xr:uid="{00000000-0005-0000-0000-000076090000}"/>
    <cellStyle name="合計 8 3 2 2 2 2" xfId="39009" xr:uid="{00000000-0005-0000-0000-00004B2D0000}"/>
    <cellStyle name="合計 8 3 2 2 3" xfId="25888" xr:uid="{00000000-0005-0000-0000-00004A2D0000}"/>
    <cellStyle name="合計 8 3 2 3" xfId="7437" xr:uid="{00000000-0005-0000-0000-0000BE070000}"/>
    <cellStyle name="合計 8 3 2 3 2" xfId="27591" xr:uid="{00000000-0005-0000-0000-00004C2D0000}"/>
    <cellStyle name="合計 8 3 2 4" xfId="4776" xr:uid="{00000000-0005-0000-0000-0000BE070000}"/>
    <cellStyle name="合計 8 3 2 4 2" xfId="25245" xr:uid="{00000000-0005-0000-0000-00004D2D0000}"/>
    <cellStyle name="合計 8 3 2 5" xfId="8205" xr:uid="{00000000-0005-0000-0000-0000BE070000}"/>
    <cellStyle name="合計 8 3 2 5 2" xfId="28222" xr:uid="{00000000-0005-0000-0000-00004E2D0000}"/>
    <cellStyle name="合計 8 3 2 6" xfId="10239" xr:uid="{00000000-0005-0000-0000-000039280000}"/>
    <cellStyle name="合計 8 3 2 7" xfId="12360" xr:uid="{00000000-0005-0000-0000-000035050000}"/>
    <cellStyle name="合計 8 3 2 7 2" xfId="30919" xr:uid="{00000000-0005-0000-0000-0000502D0000}"/>
    <cellStyle name="合計 8 3 2 8" xfId="14940" xr:uid="{00000000-0005-0000-0000-0000BD070000}"/>
    <cellStyle name="合計 8 3 2 8 2" xfId="33496" xr:uid="{00000000-0005-0000-0000-0000512D0000}"/>
    <cellStyle name="合計 8 3 2 8 3" xfId="47454" xr:uid="{00000000-0005-0000-0000-0000512D0000}"/>
    <cellStyle name="合計 8 3 2 9" xfId="11526" xr:uid="{00000000-0005-0000-0000-0000BE070000}"/>
    <cellStyle name="合計 8 3 2 9 2" xfId="30090" xr:uid="{00000000-0005-0000-0000-0000522D0000}"/>
    <cellStyle name="合計 8 3 3" xfId="2768" xr:uid="{00000000-0005-0000-0000-000035050000}"/>
    <cellStyle name="合計 8 3 3 10" xfId="18060" xr:uid="{00000000-0005-0000-0000-0000BF070000}"/>
    <cellStyle name="合計 8 3 3 10 2" xfId="36616" xr:uid="{00000000-0005-0000-0000-0000542D0000}"/>
    <cellStyle name="合計 8 3 3 10 3" xfId="50178" xr:uid="{00000000-0005-0000-0000-0000542D0000}"/>
    <cellStyle name="合計 8 3 3 11" xfId="55591" xr:uid="{00000000-0005-0000-0000-000035050000}"/>
    <cellStyle name="合計 8 3 3 2" xfId="5975" xr:uid="{00000000-0005-0000-0000-0000BF070000}"/>
    <cellStyle name="合計 8 3 3 2 2" xfId="26384" xr:uid="{00000000-0005-0000-0000-0000552D0000}"/>
    <cellStyle name="合計 8 3 3 3" xfId="7941" xr:uid="{00000000-0005-0000-0000-0000BF070000}"/>
    <cellStyle name="合計 8 3 3 3 2" xfId="27980" xr:uid="{00000000-0005-0000-0000-0000562D0000}"/>
    <cellStyle name="合計 8 3 3 4" xfId="8802" xr:uid="{00000000-0005-0000-0000-0000BF070000}"/>
    <cellStyle name="合計 8 3 3 4 2" xfId="28663" xr:uid="{00000000-0005-0000-0000-0000572D0000}"/>
    <cellStyle name="合計 8 3 3 5" xfId="9658" xr:uid="{00000000-0005-0000-0000-0000BF070000}"/>
    <cellStyle name="合計 8 3 3 5 2" xfId="29259" xr:uid="{00000000-0005-0000-0000-0000582D0000}"/>
    <cellStyle name="合計 8 3 3 6" xfId="10240" xr:uid="{00000000-0005-0000-0000-00003A280000}"/>
    <cellStyle name="合計 8 3 3 7" xfId="12509" xr:uid="{00000000-0005-0000-0000-0000BF070000}"/>
    <cellStyle name="合計 8 3 3 7 2" xfId="31067" xr:uid="{00000000-0005-0000-0000-00005A2D0000}"/>
    <cellStyle name="合計 8 3 3 7 3" xfId="45167" xr:uid="{00000000-0005-0000-0000-00005A2D0000}"/>
    <cellStyle name="合計 8 3 3 8" xfId="16675" xr:uid="{00000000-0005-0000-0000-0000BF070000}"/>
    <cellStyle name="合計 8 3 3 8 2" xfId="35231" xr:uid="{00000000-0005-0000-0000-00005B2D0000}"/>
    <cellStyle name="合計 8 3 3 9" xfId="15983" xr:uid="{00000000-0005-0000-0000-000035050000}"/>
    <cellStyle name="合計 8 3 3 9 2" xfId="34539" xr:uid="{00000000-0005-0000-0000-00005C2D0000}"/>
    <cellStyle name="合計 8 3 4" xfId="2317" xr:uid="{00000000-0005-0000-0000-000035050000}"/>
    <cellStyle name="合計 8 3 4 10" xfId="23828" xr:uid="{00000000-0005-0000-0000-00005D2D0000}"/>
    <cellStyle name="合計 8 3 4 11" xfId="55237" xr:uid="{00000000-0005-0000-0000-000035050000}"/>
    <cellStyle name="合計 8 3 4 2" xfId="5524" xr:uid="{00000000-0005-0000-0000-0000C0070000}"/>
    <cellStyle name="合計 8 3 4 2 2" xfId="20510" xr:uid="{00000000-0005-0000-0000-000079090000}"/>
    <cellStyle name="合計 8 3 4 2 2 2" xfId="39062" xr:uid="{00000000-0005-0000-0000-00005F2D0000}"/>
    <cellStyle name="合計 8 3 4 2 3" xfId="25941" xr:uid="{00000000-0005-0000-0000-00005E2D0000}"/>
    <cellStyle name="合計 8 3 4 3" xfId="8228" xr:uid="{00000000-0005-0000-0000-0000C0070000}"/>
    <cellStyle name="合計 8 3 4 3 2" xfId="28245" xr:uid="{00000000-0005-0000-0000-0000602D0000}"/>
    <cellStyle name="合計 8 3 4 4" xfId="10241" xr:uid="{00000000-0005-0000-0000-00003B280000}"/>
    <cellStyle name="合計 8 3 4 5" xfId="13227" xr:uid="{00000000-0005-0000-0000-0000C0070000}"/>
    <cellStyle name="合計 8 3 4 5 2" xfId="31783" xr:uid="{00000000-0005-0000-0000-0000622D0000}"/>
    <cellStyle name="合計 8 3 4 5 3" xfId="45865" xr:uid="{00000000-0005-0000-0000-0000622D0000}"/>
    <cellStyle name="合計 8 3 4 6" xfId="13504" xr:uid="{00000000-0005-0000-0000-0000C0070000}"/>
    <cellStyle name="合計 8 3 4 6 2" xfId="32060" xr:uid="{00000000-0005-0000-0000-0000632D0000}"/>
    <cellStyle name="合計 8 3 4 7" xfId="17793" xr:uid="{00000000-0005-0000-0000-000035050000}"/>
    <cellStyle name="合計 8 3 4 7 2" xfId="36349" xr:uid="{00000000-0005-0000-0000-0000642D0000}"/>
    <cellStyle name="合計 8 3 4 8" xfId="11567" xr:uid="{00000000-0005-0000-0000-0000C0070000}"/>
    <cellStyle name="合計 8 3 4 8 2" xfId="30131" xr:uid="{00000000-0005-0000-0000-0000652D0000}"/>
    <cellStyle name="合計 8 3 4 8 3" xfId="44339" xr:uid="{00000000-0005-0000-0000-0000652D0000}"/>
    <cellStyle name="合計 8 3 4 9" xfId="21419" xr:uid="{00000000-0005-0000-0000-000035050000}"/>
    <cellStyle name="合計 8 3 4 9 2" xfId="39959" xr:uid="{00000000-0005-0000-0000-0000662D0000}"/>
    <cellStyle name="合計 8 3 4 9 3" xfId="53307" xr:uid="{00000000-0005-0000-0000-0000662D0000}"/>
    <cellStyle name="合計 8 3 5" xfId="4543" xr:uid="{00000000-0005-0000-0000-0000BD070000}"/>
    <cellStyle name="合計 8 3 5 2" xfId="25057" xr:uid="{00000000-0005-0000-0000-0000672D0000}"/>
    <cellStyle name="合計 8 3 6" xfId="10238" xr:uid="{00000000-0005-0000-0000-000038280000}"/>
    <cellStyle name="合計 8 3 7" xfId="13341" xr:uid="{00000000-0005-0000-0000-0000BD070000}"/>
    <cellStyle name="合計 8 3 7 2" xfId="31897" xr:uid="{00000000-0005-0000-0000-0000692D0000}"/>
    <cellStyle name="合計 8 3 8" xfId="17983" xr:uid="{00000000-0005-0000-0000-0000BD070000}"/>
    <cellStyle name="合計 8 3 8 2" xfId="36539" xr:uid="{00000000-0005-0000-0000-00006A2D0000}"/>
    <cellStyle name="合計 8 3 9" xfId="14696" xr:uid="{00000000-0005-0000-0000-000035050000}"/>
    <cellStyle name="合計 8 3 9 2" xfId="33252" xr:uid="{00000000-0005-0000-0000-00006B2D0000}"/>
    <cellStyle name="合計 8 4" xfId="1328" xr:uid="{00000000-0005-0000-0000-000036050000}"/>
    <cellStyle name="合計 8 4 10" xfId="19308" xr:uid="{00000000-0005-0000-0000-0000C1070000}"/>
    <cellStyle name="合計 8 4 10 2" xfId="37864" xr:uid="{00000000-0005-0000-0000-00006D2D0000}"/>
    <cellStyle name="合計 8 4 10 3" xfId="51356" xr:uid="{00000000-0005-0000-0000-00006D2D0000}"/>
    <cellStyle name="合計 8 4 11" xfId="19878" xr:uid="{00000000-0005-0000-0000-000036050000}"/>
    <cellStyle name="合計 8 4 11 2" xfId="38434" xr:uid="{00000000-0005-0000-0000-00006E2D0000}"/>
    <cellStyle name="合計 8 4 11 3" xfId="51926" xr:uid="{00000000-0005-0000-0000-00006E2D0000}"/>
    <cellStyle name="合計 8 4 12" xfId="16104" xr:uid="{00000000-0005-0000-0000-000036050000}"/>
    <cellStyle name="合計 8 4 12 2" xfId="34660" xr:uid="{00000000-0005-0000-0000-00006F2D0000}"/>
    <cellStyle name="合計 8 4 12 3" xfId="48473" xr:uid="{00000000-0005-0000-0000-00006F2D0000}"/>
    <cellStyle name="合計 8 4 13" xfId="22283" xr:uid="{00000000-0005-0000-0000-0000C1070000}"/>
    <cellStyle name="合計 8 4 13 2" xfId="40823" xr:uid="{00000000-0005-0000-0000-0000702D0000}"/>
    <cellStyle name="合計 8 4 13 3" xfId="54025" xr:uid="{00000000-0005-0000-0000-0000702D0000}"/>
    <cellStyle name="合計 8 4 14" xfId="23085" xr:uid="{00000000-0005-0000-0000-00006C2D0000}"/>
    <cellStyle name="合計 8 4 15" xfId="29903" xr:uid="{00000000-0005-0000-0000-00006C2D0000}"/>
    <cellStyle name="合計 8 4 16" xfId="54500" xr:uid="{00000000-0005-0000-0000-000036050000}"/>
    <cellStyle name="合計 8 4 2" xfId="2263" xr:uid="{00000000-0005-0000-0000-000036050000}"/>
    <cellStyle name="合計 8 4 2 10" xfId="15190" xr:uid="{00000000-0005-0000-0000-000036050000}"/>
    <cellStyle name="合計 8 4 2 10 2" xfId="33746" xr:uid="{00000000-0005-0000-0000-0000722D0000}"/>
    <cellStyle name="合計 8 4 2 11" xfId="16166" xr:uid="{00000000-0005-0000-0000-0000C2070000}"/>
    <cellStyle name="合計 8 4 2 11 2" xfId="34722" xr:uid="{00000000-0005-0000-0000-0000732D0000}"/>
    <cellStyle name="合計 8 4 2 11 3" xfId="48520" xr:uid="{00000000-0005-0000-0000-0000732D0000}"/>
    <cellStyle name="合計 8 4 2 12" xfId="23774" xr:uid="{00000000-0005-0000-0000-0000712D0000}"/>
    <cellStyle name="合計 8 4 2 13" xfId="55183" xr:uid="{00000000-0005-0000-0000-000036050000}"/>
    <cellStyle name="合計 8 4 2 14" xfId="56470" xr:uid="{00000000-0005-0000-0000-0000C2070000}"/>
    <cellStyle name="合計 8 4 2 2" xfId="5470" xr:uid="{00000000-0005-0000-0000-0000C2070000}"/>
    <cellStyle name="合計 8 4 2 2 2" xfId="20456" xr:uid="{00000000-0005-0000-0000-00007C090000}"/>
    <cellStyle name="合計 8 4 2 2 2 2" xfId="39008" xr:uid="{00000000-0005-0000-0000-0000752D0000}"/>
    <cellStyle name="合計 8 4 2 2 3" xfId="25887" xr:uid="{00000000-0005-0000-0000-0000742D0000}"/>
    <cellStyle name="合計 8 4 2 3" xfId="7436" xr:uid="{00000000-0005-0000-0000-0000C2070000}"/>
    <cellStyle name="合計 8 4 2 3 2" xfId="27590" xr:uid="{00000000-0005-0000-0000-0000762D0000}"/>
    <cellStyle name="合計 8 4 2 4" xfId="4775" xr:uid="{00000000-0005-0000-0000-0000C2070000}"/>
    <cellStyle name="合計 8 4 2 4 2" xfId="25244" xr:uid="{00000000-0005-0000-0000-0000772D0000}"/>
    <cellStyle name="合計 8 4 2 5" xfId="8207" xr:uid="{00000000-0005-0000-0000-0000C2070000}"/>
    <cellStyle name="合計 8 4 2 5 2" xfId="28224" xr:uid="{00000000-0005-0000-0000-0000782D0000}"/>
    <cellStyle name="合計 8 4 2 6" xfId="10243" xr:uid="{00000000-0005-0000-0000-00003D280000}"/>
    <cellStyle name="合計 8 4 2 7" xfId="12361" xr:uid="{00000000-0005-0000-0000-000036050000}"/>
    <cellStyle name="合計 8 4 2 7 2" xfId="30920" xr:uid="{00000000-0005-0000-0000-00007A2D0000}"/>
    <cellStyle name="合計 8 4 2 8" xfId="14939" xr:uid="{00000000-0005-0000-0000-0000C1070000}"/>
    <cellStyle name="合計 8 4 2 8 2" xfId="33495" xr:uid="{00000000-0005-0000-0000-00007B2D0000}"/>
    <cellStyle name="合計 8 4 2 8 3" xfId="47453" xr:uid="{00000000-0005-0000-0000-00007B2D0000}"/>
    <cellStyle name="合計 8 4 2 9" xfId="12179" xr:uid="{00000000-0005-0000-0000-0000C2070000}"/>
    <cellStyle name="合計 8 4 2 9 2" xfId="30742" xr:uid="{00000000-0005-0000-0000-00007C2D0000}"/>
    <cellStyle name="合計 8 4 3" xfId="2769" xr:uid="{00000000-0005-0000-0000-000036050000}"/>
    <cellStyle name="合計 8 4 3 10" xfId="19986" xr:uid="{00000000-0005-0000-0000-0000C3070000}"/>
    <cellStyle name="合計 8 4 3 10 2" xfId="38542" xr:uid="{00000000-0005-0000-0000-00007E2D0000}"/>
    <cellStyle name="合計 8 4 3 10 3" xfId="52034" xr:uid="{00000000-0005-0000-0000-00007E2D0000}"/>
    <cellStyle name="合計 8 4 3 11" xfId="55592" xr:uid="{00000000-0005-0000-0000-000036050000}"/>
    <cellStyle name="合計 8 4 3 2" xfId="5976" xr:uid="{00000000-0005-0000-0000-0000C3070000}"/>
    <cellStyle name="合計 8 4 3 2 2" xfId="26385" xr:uid="{00000000-0005-0000-0000-00007F2D0000}"/>
    <cellStyle name="合計 8 4 3 3" xfId="7942" xr:uid="{00000000-0005-0000-0000-0000C3070000}"/>
    <cellStyle name="合計 8 4 3 3 2" xfId="27981" xr:uid="{00000000-0005-0000-0000-0000802D0000}"/>
    <cellStyle name="合計 8 4 3 4" xfId="8803" xr:uid="{00000000-0005-0000-0000-0000C3070000}"/>
    <cellStyle name="合計 8 4 3 4 2" xfId="28664" xr:uid="{00000000-0005-0000-0000-0000812D0000}"/>
    <cellStyle name="合計 8 4 3 5" xfId="9659" xr:uid="{00000000-0005-0000-0000-0000C3070000}"/>
    <cellStyle name="合計 8 4 3 5 2" xfId="29260" xr:uid="{00000000-0005-0000-0000-0000822D0000}"/>
    <cellStyle name="合計 8 4 3 6" xfId="10244" xr:uid="{00000000-0005-0000-0000-00003E280000}"/>
    <cellStyle name="合計 8 4 3 7" xfId="12704" xr:uid="{00000000-0005-0000-0000-0000C3070000}"/>
    <cellStyle name="合計 8 4 3 7 2" xfId="31260" xr:uid="{00000000-0005-0000-0000-0000842D0000}"/>
    <cellStyle name="合計 8 4 3 7 3" xfId="45354" xr:uid="{00000000-0005-0000-0000-0000842D0000}"/>
    <cellStyle name="合計 8 4 3 8" xfId="16676" xr:uid="{00000000-0005-0000-0000-0000C3070000}"/>
    <cellStyle name="合計 8 4 3 8 2" xfId="35232" xr:uid="{00000000-0005-0000-0000-0000852D0000}"/>
    <cellStyle name="合計 8 4 3 9" xfId="13856" xr:uid="{00000000-0005-0000-0000-000036050000}"/>
    <cellStyle name="合計 8 4 3 9 2" xfId="32412" xr:uid="{00000000-0005-0000-0000-0000862D0000}"/>
    <cellStyle name="合計 8 4 4" xfId="2316" xr:uid="{00000000-0005-0000-0000-000036050000}"/>
    <cellStyle name="合計 8 4 4 10" xfId="23827" xr:uid="{00000000-0005-0000-0000-0000872D0000}"/>
    <cellStyle name="合計 8 4 4 11" xfId="55236" xr:uid="{00000000-0005-0000-0000-000036050000}"/>
    <cellStyle name="合計 8 4 4 2" xfId="5523" xr:uid="{00000000-0005-0000-0000-0000C4070000}"/>
    <cellStyle name="合計 8 4 4 2 2" xfId="20509" xr:uid="{00000000-0005-0000-0000-00007F090000}"/>
    <cellStyle name="合計 8 4 4 2 2 2" xfId="39061" xr:uid="{00000000-0005-0000-0000-0000892D0000}"/>
    <cellStyle name="合計 8 4 4 2 3" xfId="25940" xr:uid="{00000000-0005-0000-0000-0000882D0000}"/>
    <cellStyle name="合計 8 4 4 3" xfId="8233" xr:uid="{00000000-0005-0000-0000-0000C4070000}"/>
    <cellStyle name="合計 8 4 4 3 2" xfId="28250" xr:uid="{00000000-0005-0000-0000-00008A2D0000}"/>
    <cellStyle name="合計 8 4 4 4" xfId="10245" xr:uid="{00000000-0005-0000-0000-00003F280000}"/>
    <cellStyle name="合計 8 4 4 5" xfId="11948" xr:uid="{00000000-0005-0000-0000-0000C4070000}"/>
    <cellStyle name="合計 8 4 4 5 2" xfId="30512" xr:uid="{00000000-0005-0000-0000-00008C2D0000}"/>
    <cellStyle name="合計 8 4 4 5 3" xfId="44656" xr:uid="{00000000-0005-0000-0000-00008C2D0000}"/>
    <cellStyle name="合計 8 4 4 6" xfId="15693" xr:uid="{00000000-0005-0000-0000-0000C4070000}"/>
    <cellStyle name="合計 8 4 4 6 2" xfId="34249" xr:uid="{00000000-0005-0000-0000-00008D2D0000}"/>
    <cellStyle name="合計 8 4 4 7" xfId="16193" xr:uid="{00000000-0005-0000-0000-000036050000}"/>
    <cellStyle name="合計 8 4 4 7 2" xfId="34749" xr:uid="{00000000-0005-0000-0000-00008E2D0000}"/>
    <cellStyle name="合計 8 4 4 8" xfId="13733" xr:uid="{00000000-0005-0000-0000-0000C4070000}"/>
    <cellStyle name="合計 8 4 4 8 2" xfId="32289" xr:uid="{00000000-0005-0000-0000-00008F2D0000}"/>
    <cellStyle name="合計 8 4 4 8 3" xfId="46321" xr:uid="{00000000-0005-0000-0000-00008F2D0000}"/>
    <cellStyle name="合計 8 4 4 9" xfId="21418" xr:uid="{00000000-0005-0000-0000-000036050000}"/>
    <cellStyle name="合計 8 4 4 9 2" xfId="39958" xr:uid="{00000000-0005-0000-0000-0000902D0000}"/>
    <cellStyle name="合計 8 4 4 9 3" xfId="53306" xr:uid="{00000000-0005-0000-0000-0000902D0000}"/>
    <cellStyle name="合計 8 4 5" xfId="4544" xr:uid="{00000000-0005-0000-0000-0000C1070000}"/>
    <cellStyle name="合計 8 4 5 2" xfId="25058" xr:uid="{00000000-0005-0000-0000-0000912D0000}"/>
    <cellStyle name="合計 8 4 6" xfId="10242" xr:uid="{00000000-0005-0000-0000-00003C280000}"/>
    <cellStyle name="合計 8 4 7" xfId="16146" xr:uid="{00000000-0005-0000-0000-0000C1070000}"/>
    <cellStyle name="合計 8 4 7 2" xfId="34702" xr:uid="{00000000-0005-0000-0000-0000932D0000}"/>
    <cellStyle name="合計 8 4 8" xfId="15344" xr:uid="{00000000-0005-0000-0000-0000C1070000}"/>
    <cellStyle name="合計 8 4 8 2" xfId="33900" xr:uid="{00000000-0005-0000-0000-0000942D0000}"/>
    <cellStyle name="合計 8 4 9" xfId="18193" xr:uid="{00000000-0005-0000-0000-000036050000}"/>
    <cellStyle name="合計 8 4 9 2" xfId="36749" xr:uid="{00000000-0005-0000-0000-0000952D0000}"/>
    <cellStyle name="合計 8 5" xfId="2268" xr:uid="{00000000-0005-0000-0000-000031050000}"/>
    <cellStyle name="合計 8 5 10" xfId="17732" xr:uid="{00000000-0005-0000-0000-000031050000}"/>
    <cellStyle name="合計 8 5 10 2" xfId="36288" xr:uid="{00000000-0005-0000-0000-0000972D0000}"/>
    <cellStyle name="合計 8 5 11" xfId="17241" xr:uid="{00000000-0005-0000-0000-0000C5070000}"/>
    <cellStyle name="合計 8 5 11 2" xfId="35797" xr:uid="{00000000-0005-0000-0000-0000982D0000}"/>
    <cellStyle name="合計 8 5 11 3" xfId="49468" xr:uid="{00000000-0005-0000-0000-0000982D0000}"/>
    <cellStyle name="合計 8 5 12" xfId="23779" xr:uid="{00000000-0005-0000-0000-0000962D0000}"/>
    <cellStyle name="合計 8 5 13" xfId="55188" xr:uid="{00000000-0005-0000-0000-000031050000}"/>
    <cellStyle name="合計 8 5 14" xfId="56475" xr:uid="{00000000-0005-0000-0000-0000C5070000}"/>
    <cellStyle name="合計 8 5 2" xfId="5475" xr:uid="{00000000-0005-0000-0000-0000C5070000}"/>
    <cellStyle name="合計 8 5 2 2" xfId="20461" xr:uid="{00000000-0005-0000-0000-000081090000}"/>
    <cellStyle name="合計 8 5 2 2 2" xfId="39013" xr:uid="{00000000-0005-0000-0000-00009A2D0000}"/>
    <cellStyle name="合計 8 5 2 3" xfId="25892" xr:uid="{00000000-0005-0000-0000-0000992D0000}"/>
    <cellStyle name="合計 8 5 3" xfId="7441" xr:uid="{00000000-0005-0000-0000-0000C5070000}"/>
    <cellStyle name="合計 8 5 3 2" xfId="27595" xr:uid="{00000000-0005-0000-0000-00009B2D0000}"/>
    <cellStyle name="合計 8 5 4" xfId="4780" xr:uid="{00000000-0005-0000-0000-0000C5070000}"/>
    <cellStyle name="合計 8 5 4 2" xfId="25249" xr:uid="{00000000-0005-0000-0000-00009C2D0000}"/>
    <cellStyle name="合計 8 5 5" xfId="8209" xr:uid="{00000000-0005-0000-0000-0000C5070000}"/>
    <cellStyle name="合計 8 5 5 2" xfId="28226" xr:uid="{00000000-0005-0000-0000-00009D2D0000}"/>
    <cellStyle name="合計 8 5 6" xfId="10246" xr:uid="{00000000-0005-0000-0000-000040280000}"/>
    <cellStyle name="合計 8 5 7" xfId="11658" xr:uid="{00000000-0005-0000-0000-000031050000}"/>
    <cellStyle name="合計 8 5 7 2" xfId="30222" xr:uid="{00000000-0005-0000-0000-00009F2D0000}"/>
    <cellStyle name="合計 8 5 8" xfId="14944" xr:uid="{00000000-0005-0000-0000-0000C4070000}"/>
    <cellStyle name="合計 8 5 8 2" xfId="33500" xr:uid="{00000000-0005-0000-0000-0000A02D0000}"/>
    <cellStyle name="合計 8 5 8 3" xfId="47458" xr:uid="{00000000-0005-0000-0000-0000A02D0000}"/>
    <cellStyle name="合計 8 5 9" xfId="11709" xr:uid="{00000000-0005-0000-0000-0000C5070000}"/>
    <cellStyle name="合計 8 5 9 2" xfId="30273" xr:uid="{00000000-0005-0000-0000-0000A12D0000}"/>
    <cellStyle name="合計 8 6" xfId="2764" xr:uid="{00000000-0005-0000-0000-000031050000}"/>
    <cellStyle name="合計 8 6 10" xfId="18714" xr:uid="{00000000-0005-0000-0000-0000C6070000}"/>
    <cellStyle name="合計 8 6 10 2" xfId="37270" xr:uid="{00000000-0005-0000-0000-0000A32D0000}"/>
    <cellStyle name="合計 8 6 10 3" xfId="50767" xr:uid="{00000000-0005-0000-0000-0000A32D0000}"/>
    <cellStyle name="合計 8 6 11" xfId="55587" xr:uid="{00000000-0005-0000-0000-000031050000}"/>
    <cellStyle name="合計 8 6 2" xfId="5971" xr:uid="{00000000-0005-0000-0000-0000C6070000}"/>
    <cellStyle name="合計 8 6 2 2" xfId="26380" xr:uid="{00000000-0005-0000-0000-0000A42D0000}"/>
    <cellStyle name="合計 8 6 3" xfId="7937" xr:uid="{00000000-0005-0000-0000-0000C6070000}"/>
    <cellStyle name="合計 8 6 3 2" xfId="27976" xr:uid="{00000000-0005-0000-0000-0000A52D0000}"/>
    <cellStyle name="合計 8 6 4" xfId="8798" xr:uid="{00000000-0005-0000-0000-0000C6070000}"/>
    <cellStyle name="合計 8 6 4 2" xfId="28659" xr:uid="{00000000-0005-0000-0000-0000A62D0000}"/>
    <cellStyle name="合計 8 6 5" xfId="9654" xr:uid="{00000000-0005-0000-0000-0000C6070000}"/>
    <cellStyle name="合計 8 6 5 2" xfId="29255" xr:uid="{00000000-0005-0000-0000-0000A72D0000}"/>
    <cellStyle name="合計 8 6 6" xfId="10247" xr:uid="{00000000-0005-0000-0000-000041280000}"/>
    <cellStyle name="合計 8 6 7" xfId="12506" xr:uid="{00000000-0005-0000-0000-0000C6070000}"/>
    <cellStyle name="合計 8 6 7 2" xfId="31064" xr:uid="{00000000-0005-0000-0000-0000A92D0000}"/>
    <cellStyle name="合計 8 6 7 3" xfId="45164" xr:uid="{00000000-0005-0000-0000-0000A92D0000}"/>
    <cellStyle name="合計 8 6 8" xfId="16671" xr:uid="{00000000-0005-0000-0000-0000C6070000}"/>
    <cellStyle name="合計 8 6 8 2" xfId="35227" xr:uid="{00000000-0005-0000-0000-0000AA2D0000}"/>
    <cellStyle name="合計 8 6 9" xfId="18272" xr:uid="{00000000-0005-0000-0000-000031050000}"/>
    <cellStyle name="合計 8 6 9 2" xfId="36828" xr:uid="{00000000-0005-0000-0000-0000AB2D0000}"/>
    <cellStyle name="合計 8 7" xfId="2320" xr:uid="{00000000-0005-0000-0000-000031050000}"/>
    <cellStyle name="合計 8 7 10" xfId="23831" xr:uid="{00000000-0005-0000-0000-0000AC2D0000}"/>
    <cellStyle name="合計 8 7 11" xfId="55240" xr:uid="{00000000-0005-0000-0000-000031050000}"/>
    <cellStyle name="合計 8 7 2" xfId="5527" xr:uid="{00000000-0005-0000-0000-0000C7070000}"/>
    <cellStyle name="合計 8 7 2 2" xfId="20513" xr:uid="{00000000-0005-0000-0000-000084090000}"/>
    <cellStyle name="合計 8 7 2 2 2" xfId="39065" xr:uid="{00000000-0005-0000-0000-0000AE2D0000}"/>
    <cellStyle name="合計 8 7 2 3" xfId="25944" xr:uid="{00000000-0005-0000-0000-0000AD2D0000}"/>
    <cellStyle name="合計 8 7 3" xfId="6897" xr:uid="{00000000-0005-0000-0000-0000C7070000}"/>
    <cellStyle name="合計 8 7 3 2" xfId="27158" xr:uid="{00000000-0005-0000-0000-0000AF2D0000}"/>
    <cellStyle name="合計 8 7 4" xfId="10248" xr:uid="{00000000-0005-0000-0000-000042280000}"/>
    <cellStyle name="合計 8 7 5" xfId="11908" xr:uid="{00000000-0005-0000-0000-0000C7070000}"/>
    <cellStyle name="合計 8 7 5 2" xfId="30472" xr:uid="{00000000-0005-0000-0000-0000B12D0000}"/>
    <cellStyle name="合計 8 7 5 3" xfId="44617" xr:uid="{00000000-0005-0000-0000-0000B12D0000}"/>
    <cellStyle name="合計 8 7 6" xfId="15533" xr:uid="{00000000-0005-0000-0000-0000C7070000}"/>
    <cellStyle name="合計 8 7 6 2" xfId="34089" xr:uid="{00000000-0005-0000-0000-0000B22D0000}"/>
    <cellStyle name="合計 8 7 7" xfId="13531" xr:uid="{00000000-0005-0000-0000-000031050000}"/>
    <cellStyle name="合計 8 7 7 2" xfId="32087" xr:uid="{00000000-0005-0000-0000-0000B32D0000}"/>
    <cellStyle name="合計 8 7 8" xfId="19634" xr:uid="{00000000-0005-0000-0000-0000C7070000}"/>
    <cellStyle name="合計 8 7 8 2" xfId="38190" xr:uid="{00000000-0005-0000-0000-0000B42D0000}"/>
    <cellStyle name="合計 8 7 8 3" xfId="51682" xr:uid="{00000000-0005-0000-0000-0000B42D0000}"/>
    <cellStyle name="合計 8 7 9" xfId="21422" xr:uid="{00000000-0005-0000-0000-000031050000}"/>
    <cellStyle name="合計 8 7 9 2" xfId="39962" xr:uid="{00000000-0005-0000-0000-0000B52D0000}"/>
    <cellStyle name="合計 8 7 9 3" xfId="53310" xr:uid="{00000000-0005-0000-0000-0000B52D0000}"/>
    <cellStyle name="合計 8 8" xfId="4539" xr:uid="{00000000-0005-0000-0000-0000B0070000}"/>
    <cellStyle name="合計 8 8 2" xfId="25053" xr:uid="{00000000-0005-0000-0000-0000B62D0000}"/>
    <cellStyle name="合計 8 9" xfId="10225" xr:uid="{00000000-0005-0000-0000-00002B280000}"/>
    <cellStyle name="合計 9" xfId="1329" xr:uid="{00000000-0005-0000-0000-000037050000}"/>
    <cellStyle name="合計 9 10" xfId="15995" xr:uid="{00000000-0005-0000-0000-0000C8070000}"/>
    <cellStyle name="合計 9 10 2" xfId="34551" xr:uid="{00000000-0005-0000-0000-0000B92D0000}"/>
    <cellStyle name="合計 9 11" xfId="16031" xr:uid="{00000000-0005-0000-0000-0000C8070000}"/>
    <cellStyle name="合計 9 11 2" xfId="34587" xr:uid="{00000000-0005-0000-0000-0000BA2D0000}"/>
    <cellStyle name="合計 9 12" xfId="18537" xr:uid="{00000000-0005-0000-0000-000037050000}"/>
    <cellStyle name="合計 9 12 2" xfId="37093" xr:uid="{00000000-0005-0000-0000-0000BB2D0000}"/>
    <cellStyle name="合計 9 13" xfId="19181" xr:uid="{00000000-0005-0000-0000-0000C8070000}"/>
    <cellStyle name="合計 9 13 2" xfId="37737" xr:uid="{00000000-0005-0000-0000-0000BC2D0000}"/>
    <cellStyle name="合計 9 13 3" xfId="51229" xr:uid="{00000000-0005-0000-0000-0000BC2D0000}"/>
    <cellStyle name="合計 9 14" xfId="18868" xr:uid="{00000000-0005-0000-0000-000037050000}"/>
    <cellStyle name="合計 9 14 2" xfId="37424" xr:uid="{00000000-0005-0000-0000-0000BD2D0000}"/>
    <cellStyle name="合計 9 14 3" xfId="50916" xr:uid="{00000000-0005-0000-0000-0000BD2D0000}"/>
    <cellStyle name="合計 9 15" xfId="14452" xr:uid="{00000000-0005-0000-0000-000037050000}"/>
    <cellStyle name="合計 9 15 2" xfId="33008" xr:uid="{00000000-0005-0000-0000-0000BE2D0000}"/>
    <cellStyle name="合計 9 15 3" xfId="46990" xr:uid="{00000000-0005-0000-0000-0000BE2D0000}"/>
    <cellStyle name="合計 9 16" xfId="22284" xr:uid="{00000000-0005-0000-0000-0000C8070000}"/>
    <cellStyle name="合計 9 16 2" xfId="40824" xr:uid="{00000000-0005-0000-0000-0000BF2D0000}"/>
    <cellStyle name="合計 9 16 3" xfId="54026" xr:uid="{00000000-0005-0000-0000-0000BF2D0000}"/>
    <cellStyle name="合計 9 17" xfId="23086" xr:uid="{00000000-0005-0000-0000-0000B82D0000}"/>
    <cellStyle name="合計 9 18" xfId="29899" xr:uid="{00000000-0005-0000-0000-0000B82D0000}"/>
    <cellStyle name="合計 9 19" xfId="54501" xr:uid="{00000000-0005-0000-0000-000037050000}"/>
    <cellStyle name="合計 9 2" xfId="1330" xr:uid="{00000000-0005-0000-0000-000038050000}"/>
    <cellStyle name="合計 9 2 10" xfId="17802" xr:uid="{00000000-0005-0000-0000-0000C9070000}"/>
    <cellStyle name="合計 9 2 10 2" xfId="36358" xr:uid="{00000000-0005-0000-0000-0000C12D0000}"/>
    <cellStyle name="合計 9 2 11" xfId="17759" xr:uid="{00000000-0005-0000-0000-000038050000}"/>
    <cellStyle name="合計 9 2 11 2" xfId="36315" xr:uid="{00000000-0005-0000-0000-0000C22D0000}"/>
    <cellStyle name="合計 9 2 12" xfId="19052" xr:uid="{00000000-0005-0000-0000-0000C9070000}"/>
    <cellStyle name="合計 9 2 12 2" xfId="37608" xr:uid="{00000000-0005-0000-0000-0000C32D0000}"/>
    <cellStyle name="合計 9 2 12 3" xfId="51100" xr:uid="{00000000-0005-0000-0000-0000C32D0000}"/>
    <cellStyle name="合計 9 2 13" xfId="16248" xr:uid="{00000000-0005-0000-0000-000038050000}"/>
    <cellStyle name="合計 9 2 13 2" xfId="34804" xr:uid="{00000000-0005-0000-0000-0000C42D0000}"/>
    <cellStyle name="合計 9 2 13 3" xfId="48594" xr:uid="{00000000-0005-0000-0000-0000C42D0000}"/>
    <cellStyle name="合計 9 2 14" xfId="17743" xr:uid="{00000000-0005-0000-0000-000038050000}"/>
    <cellStyle name="合計 9 2 14 2" xfId="36299" xr:uid="{00000000-0005-0000-0000-0000C52D0000}"/>
    <cellStyle name="合計 9 2 14 3" xfId="49908" xr:uid="{00000000-0005-0000-0000-0000C52D0000}"/>
    <cellStyle name="合計 9 2 15" xfId="22285" xr:uid="{00000000-0005-0000-0000-0000C9070000}"/>
    <cellStyle name="合計 9 2 15 2" xfId="40825" xr:uid="{00000000-0005-0000-0000-0000C62D0000}"/>
    <cellStyle name="合計 9 2 15 3" xfId="54027" xr:uid="{00000000-0005-0000-0000-0000C62D0000}"/>
    <cellStyle name="合計 9 2 16" xfId="23087" xr:uid="{00000000-0005-0000-0000-0000C02D0000}"/>
    <cellStyle name="合計 9 2 17" xfId="29902" xr:uid="{00000000-0005-0000-0000-0000C02D0000}"/>
    <cellStyle name="合計 9 2 18" xfId="54502" xr:uid="{00000000-0005-0000-0000-000038050000}"/>
    <cellStyle name="合計 9 2 2" xfId="1331" xr:uid="{00000000-0005-0000-0000-000039050000}"/>
    <cellStyle name="合計 9 2 2 10" xfId="19367" xr:uid="{00000000-0005-0000-0000-0000CA070000}"/>
    <cellStyle name="合計 9 2 2 10 2" xfId="37923" xr:uid="{00000000-0005-0000-0000-0000C82D0000}"/>
    <cellStyle name="合計 9 2 2 10 3" xfId="51415" xr:uid="{00000000-0005-0000-0000-0000C82D0000}"/>
    <cellStyle name="合計 9 2 2 11" xfId="19746" xr:uid="{00000000-0005-0000-0000-000039050000}"/>
    <cellStyle name="合計 9 2 2 11 2" xfId="38302" xr:uid="{00000000-0005-0000-0000-0000C92D0000}"/>
    <cellStyle name="合計 9 2 2 11 3" xfId="51794" xr:uid="{00000000-0005-0000-0000-0000C92D0000}"/>
    <cellStyle name="合計 9 2 2 12" xfId="17534" xr:uid="{00000000-0005-0000-0000-000039050000}"/>
    <cellStyle name="合計 9 2 2 12 2" xfId="36090" xr:uid="{00000000-0005-0000-0000-0000CA2D0000}"/>
    <cellStyle name="合計 9 2 2 12 3" xfId="49721" xr:uid="{00000000-0005-0000-0000-0000CA2D0000}"/>
    <cellStyle name="合計 9 2 2 13" xfId="22286" xr:uid="{00000000-0005-0000-0000-0000CA070000}"/>
    <cellStyle name="合計 9 2 2 13 2" xfId="40826" xr:uid="{00000000-0005-0000-0000-0000CB2D0000}"/>
    <cellStyle name="合計 9 2 2 13 3" xfId="54028" xr:uid="{00000000-0005-0000-0000-0000CB2D0000}"/>
    <cellStyle name="合計 9 2 2 14" xfId="23088" xr:uid="{00000000-0005-0000-0000-0000C72D0000}"/>
    <cellStyle name="合計 9 2 2 15" xfId="29901" xr:uid="{00000000-0005-0000-0000-0000C72D0000}"/>
    <cellStyle name="合計 9 2 2 16" xfId="54503" xr:uid="{00000000-0005-0000-0000-000039050000}"/>
    <cellStyle name="合計 9 2 2 2" xfId="2260" xr:uid="{00000000-0005-0000-0000-000039050000}"/>
    <cellStyle name="合計 9 2 2 2 10" xfId="14909" xr:uid="{00000000-0005-0000-0000-000039050000}"/>
    <cellStyle name="合計 9 2 2 2 10 2" xfId="33465" xr:uid="{00000000-0005-0000-0000-0000CD2D0000}"/>
    <cellStyle name="合計 9 2 2 2 11" xfId="19727" xr:uid="{00000000-0005-0000-0000-0000CB070000}"/>
    <cellStyle name="合計 9 2 2 2 11 2" xfId="38283" xr:uid="{00000000-0005-0000-0000-0000CE2D0000}"/>
    <cellStyle name="合計 9 2 2 2 11 3" xfId="51775" xr:uid="{00000000-0005-0000-0000-0000CE2D0000}"/>
    <cellStyle name="合計 9 2 2 2 12" xfId="23771" xr:uid="{00000000-0005-0000-0000-0000CC2D0000}"/>
    <cellStyle name="合計 9 2 2 2 13" xfId="55180" xr:uid="{00000000-0005-0000-0000-000039050000}"/>
    <cellStyle name="合計 9 2 2 2 14" xfId="56467" xr:uid="{00000000-0005-0000-0000-0000CB070000}"/>
    <cellStyle name="合計 9 2 2 2 2" xfId="5467" xr:uid="{00000000-0005-0000-0000-0000CB070000}"/>
    <cellStyle name="合計 9 2 2 2 2 2" xfId="20453" xr:uid="{00000000-0005-0000-0000-000089090000}"/>
    <cellStyle name="合計 9 2 2 2 2 2 2" xfId="39005" xr:uid="{00000000-0005-0000-0000-0000D02D0000}"/>
    <cellStyle name="合計 9 2 2 2 2 3" xfId="25884" xr:uid="{00000000-0005-0000-0000-0000CF2D0000}"/>
    <cellStyle name="合計 9 2 2 2 3" xfId="7433" xr:uid="{00000000-0005-0000-0000-0000CB070000}"/>
    <cellStyle name="合計 9 2 2 2 3 2" xfId="27587" xr:uid="{00000000-0005-0000-0000-0000D12D0000}"/>
    <cellStyle name="合計 9 2 2 2 4" xfId="4772" xr:uid="{00000000-0005-0000-0000-0000CB070000}"/>
    <cellStyle name="合計 9 2 2 2 4 2" xfId="25241" xr:uid="{00000000-0005-0000-0000-0000D22D0000}"/>
    <cellStyle name="合計 9 2 2 2 5" xfId="6867" xr:uid="{00000000-0005-0000-0000-0000CB070000}"/>
    <cellStyle name="合計 9 2 2 2 5 2" xfId="27128" xr:uid="{00000000-0005-0000-0000-0000D32D0000}"/>
    <cellStyle name="合計 9 2 2 2 6" xfId="10252" xr:uid="{00000000-0005-0000-0000-000046280000}"/>
    <cellStyle name="合計 9 2 2 2 7" xfId="12364" xr:uid="{00000000-0005-0000-0000-000039050000}"/>
    <cellStyle name="合計 9 2 2 2 7 2" xfId="30923" xr:uid="{00000000-0005-0000-0000-0000D52D0000}"/>
    <cellStyle name="合計 9 2 2 2 8" xfId="14936" xr:uid="{00000000-0005-0000-0000-0000CA070000}"/>
    <cellStyle name="合計 9 2 2 2 8 2" xfId="33492" xr:uid="{00000000-0005-0000-0000-0000D62D0000}"/>
    <cellStyle name="合計 9 2 2 2 8 3" xfId="47450" xr:uid="{00000000-0005-0000-0000-0000D62D0000}"/>
    <cellStyle name="合計 9 2 2 2 9" xfId="15680" xr:uid="{00000000-0005-0000-0000-0000CB070000}"/>
    <cellStyle name="合計 9 2 2 2 9 2" xfId="34236" xr:uid="{00000000-0005-0000-0000-0000D72D0000}"/>
    <cellStyle name="合計 9 2 2 3" xfId="2772" xr:uid="{00000000-0005-0000-0000-000039050000}"/>
    <cellStyle name="合計 9 2 2 3 10" xfId="18708" xr:uid="{00000000-0005-0000-0000-0000CC070000}"/>
    <cellStyle name="合計 9 2 2 3 10 2" xfId="37264" xr:uid="{00000000-0005-0000-0000-0000D92D0000}"/>
    <cellStyle name="合計 9 2 2 3 10 3" xfId="50761" xr:uid="{00000000-0005-0000-0000-0000D92D0000}"/>
    <cellStyle name="合計 9 2 2 3 11" xfId="55595" xr:uid="{00000000-0005-0000-0000-000039050000}"/>
    <cellStyle name="合計 9 2 2 3 2" xfId="5979" xr:uid="{00000000-0005-0000-0000-0000CC070000}"/>
    <cellStyle name="合計 9 2 2 3 2 2" xfId="26388" xr:uid="{00000000-0005-0000-0000-0000DA2D0000}"/>
    <cellStyle name="合計 9 2 2 3 3" xfId="7945" xr:uid="{00000000-0005-0000-0000-0000CC070000}"/>
    <cellStyle name="合計 9 2 2 3 3 2" xfId="27984" xr:uid="{00000000-0005-0000-0000-0000DB2D0000}"/>
    <cellStyle name="合計 9 2 2 3 4" xfId="8806" xr:uid="{00000000-0005-0000-0000-0000CC070000}"/>
    <cellStyle name="合計 9 2 2 3 4 2" xfId="28667" xr:uid="{00000000-0005-0000-0000-0000DC2D0000}"/>
    <cellStyle name="合計 9 2 2 3 5" xfId="9662" xr:uid="{00000000-0005-0000-0000-0000CC070000}"/>
    <cellStyle name="合計 9 2 2 3 5 2" xfId="29263" xr:uid="{00000000-0005-0000-0000-0000DD2D0000}"/>
    <cellStyle name="合計 9 2 2 3 6" xfId="10253" xr:uid="{00000000-0005-0000-0000-000047280000}"/>
    <cellStyle name="合計 9 2 2 3 7" xfId="12510" xr:uid="{00000000-0005-0000-0000-0000CC070000}"/>
    <cellStyle name="合計 9 2 2 3 7 2" xfId="31068" xr:uid="{00000000-0005-0000-0000-0000DF2D0000}"/>
    <cellStyle name="合計 9 2 2 3 7 3" xfId="45168" xr:uid="{00000000-0005-0000-0000-0000DF2D0000}"/>
    <cellStyle name="合計 9 2 2 3 8" xfId="16679" xr:uid="{00000000-0005-0000-0000-0000CC070000}"/>
    <cellStyle name="合計 9 2 2 3 8 2" xfId="35235" xr:uid="{00000000-0005-0000-0000-0000E02D0000}"/>
    <cellStyle name="合計 9 2 2 3 9" xfId="15232" xr:uid="{00000000-0005-0000-0000-000039050000}"/>
    <cellStyle name="合計 9 2 2 3 9 2" xfId="33788" xr:uid="{00000000-0005-0000-0000-0000E12D0000}"/>
    <cellStyle name="合計 9 2 2 4" xfId="2314" xr:uid="{00000000-0005-0000-0000-000039050000}"/>
    <cellStyle name="合計 9 2 2 4 10" xfId="23825" xr:uid="{00000000-0005-0000-0000-0000E22D0000}"/>
    <cellStyle name="合計 9 2 2 4 11" xfId="55234" xr:uid="{00000000-0005-0000-0000-000039050000}"/>
    <cellStyle name="合計 9 2 2 4 2" xfId="5521" xr:uid="{00000000-0005-0000-0000-0000CD070000}"/>
    <cellStyle name="合計 9 2 2 4 2 2" xfId="20507" xr:uid="{00000000-0005-0000-0000-00008C090000}"/>
    <cellStyle name="合計 9 2 2 4 2 2 2" xfId="39059" xr:uid="{00000000-0005-0000-0000-0000E42D0000}"/>
    <cellStyle name="合計 9 2 2 4 2 3" xfId="25938" xr:uid="{00000000-0005-0000-0000-0000E32D0000}"/>
    <cellStyle name="合計 9 2 2 4 3" xfId="8232" xr:uid="{00000000-0005-0000-0000-0000CD070000}"/>
    <cellStyle name="合計 9 2 2 4 3 2" xfId="28249" xr:uid="{00000000-0005-0000-0000-0000E52D0000}"/>
    <cellStyle name="合計 9 2 2 4 4" xfId="10254" xr:uid="{00000000-0005-0000-0000-000048280000}"/>
    <cellStyle name="合計 9 2 2 4 5" xfId="11754" xr:uid="{00000000-0005-0000-0000-0000CD070000}"/>
    <cellStyle name="合計 9 2 2 4 5 2" xfId="30318" xr:uid="{00000000-0005-0000-0000-0000E72D0000}"/>
    <cellStyle name="合計 9 2 2 4 5 3" xfId="44465" xr:uid="{00000000-0005-0000-0000-0000E72D0000}"/>
    <cellStyle name="合計 9 2 2 4 6" xfId="15698" xr:uid="{00000000-0005-0000-0000-0000CD070000}"/>
    <cellStyle name="合計 9 2 2 4 6 2" xfId="34254" xr:uid="{00000000-0005-0000-0000-0000E82D0000}"/>
    <cellStyle name="合計 9 2 2 4 7" xfId="14208" xr:uid="{00000000-0005-0000-0000-000039050000}"/>
    <cellStyle name="合計 9 2 2 4 7 2" xfId="32764" xr:uid="{00000000-0005-0000-0000-0000E92D0000}"/>
    <cellStyle name="合計 9 2 2 4 8" xfId="17432" xr:uid="{00000000-0005-0000-0000-0000CD070000}"/>
    <cellStyle name="合計 9 2 2 4 8 2" xfId="35988" xr:uid="{00000000-0005-0000-0000-0000EA2D0000}"/>
    <cellStyle name="合計 9 2 2 4 8 3" xfId="49637" xr:uid="{00000000-0005-0000-0000-0000EA2D0000}"/>
    <cellStyle name="合計 9 2 2 4 9" xfId="21416" xr:uid="{00000000-0005-0000-0000-000039050000}"/>
    <cellStyle name="合計 9 2 2 4 9 2" xfId="39956" xr:uid="{00000000-0005-0000-0000-0000EB2D0000}"/>
    <cellStyle name="合計 9 2 2 4 9 3" xfId="53304" xr:uid="{00000000-0005-0000-0000-0000EB2D0000}"/>
    <cellStyle name="合計 9 2 2 5" xfId="4547" xr:uid="{00000000-0005-0000-0000-0000CA070000}"/>
    <cellStyle name="合計 9 2 2 5 2" xfId="25061" xr:uid="{00000000-0005-0000-0000-0000EC2D0000}"/>
    <cellStyle name="合計 9 2 2 6" xfId="10251" xr:uid="{00000000-0005-0000-0000-000045280000}"/>
    <cellStyle name="合計 9 2 2 7" xfId="16239" xr:uid="{00000000-0005-0000-0000-0000CA070000}"/>
    <cellStyle name="合計 9 2 2 7 2" xfId="34795" xr:uid="{00000000-0005-0000-0000-0000EE2D0000}"/>
    <cellStyle name="合計 9 2 2 8" xfId="17860" xr:uid="{00000000-0005-0000-0000-0000CA070000}"/>
    <cellStyle name="合計 9 2 2 8 2" xfId="36416" xr:uid="{00000000-0005-0000-0000-0000EF2D0000}"/>
    <cellStyle name="合計 9 2 2 9" xfId="17657" xr:uid="{00000000-0005-0000-0000-000039050000}"/>
    <cellStyle name="合計 9 2 2 9 2" xfId="36213" xr:uid="{00000000-0005-0000-0000-0000F02D0000}"/>
    <cellStyle name="合計 9 2 3" xfId="1332" xr:uid="{00000000-0005-0000-0000-00003A050000}"/>
    <cellStyle name="合計 9 2 3 10" xfId="19974" xr:uid="{00000000-0005-0000-0000-0000CE070000}"/>
    <cellStyle name="合計 9 2 3 10 2" xfId="38530" xr:uid="{00000000-0005-0000-0000-0000F22D0000}"/>
    <cellStyle name="合計 9 2 3 10 3" xfId="52022" xr:uid="{00000000-0005-0000-0000-0000F22D0000}"/>
    <cellStyle name="合計 9 2 3 11" xfId="18968" xr:uid="{00000000-0005-0000-0000-00003A050000}"/>
    <cellStyle name="合計 9 2 3 11 2" xfId="37524" xr:uid="{00000000-0005-0000-0000-0000F32D0000}"/>
    <cellStyle name="合計 9 2 3 11 3" xfId="51016" xr:uid="{00000000-0005-0000-0000-0000F32D0000}"/>
    <cellStyle name="合計 9 2 3 12" xfId="18201" xr:uid="{00000000-0005-0000-0000-00003A050000}"/>
    <cellStyle name="合計 9 2 3 12 2" xfId="36757" xr:uid="{00000000-0005-0000-0000-0000F42D0000}"/>
    <cellStyle name="合計 9 2 3 12 3" xfId="50306" xr:uid="{00000000-0005-0000-0000-0000F42D0000}"/>
    <cellStyle name="合計 9 2 3 13" xfId="22287" xr:uid="{00000000-0005-0000-0000-0000CE070000}"/>
    <cellStyle name="合計 9 2 3 13 2" xfId="40827" xr:uid="{00000000-0005-0000-0000-0000F52D0000}"/>
    <cellStyle name="合計 9 2 3 13 3" xfId="54029" xr:uid="{00000000-0005-0000-0000-0000F52D0000}"/>
    <cellStyle name="合計 9 2 3 14" xfId="23089" xr:uid="{00000000-0005-0000-0000-0000F12D0000}"/>
    <cellStyle name="合計 9 2 3 15" xfId="24167" xr:uid="{00000000-0005-0000-0000-0000F12D0000}"/>
    <cellStyle name="合計 9 2 3 16" xfId="54504" xr:uid="{00000000-0005-0000-0000-00003A050000}"/>
    <cellStyle name="合計 9 2 3 2" xfId="2259" xr:uid="{00000000-0005-0000-0000-00003A050000}"/>
    <cellStyle name="合計 9 2 3 2 10" xfId="18644" xr:uid="{00000000-0005-0000-0000-00003A050000}"/>
    <cellStyle name="合計 9 2 3 2 10 2" xfId="37200" xr:uid="{00000000-0005-0000-0000-0000F72D0000}"/>
    <cellStyle name="合計 9 2 3 2 11" xfId="14129" xr:uid="{00000000-0005-0000-0000-0000CF070000}"/>
    <cellStyle name="合計 9 2 3 2 11 2" xfId="32685" xr:uid="{00000000-0005-0000-0000-0000F82D0000}"/>
    <cellStyle name="合計 9 2 3 2 11 3" xfId="46685" xr:uid="{00000000-0005-0000-0000-0000F82D0000}"/>
    <cellStyle name="合計 9 2 3 2 12" xfId="23770" xr:uid="{00000000-0005-0000-0000-0000F62D0000}"/>
    <cellStyle name="合計 9 2 3 2 13" xfId="55179" xr:uid="{00000000-0005-0000-0000-00003A050000}"/>
    <cellStyle name="合計 9 2 3 2 14" xfId="56466" xr:uid="{00000000-0005-0000-0000-0000CF070000}"/>
    <cellStyle name="合計 9 2 3 2 2" xfId="5466" xr:uid="{00000000-0005-0000-0000-0000CF070000}"/>
    <cellStyle name="合計 9 2 3 2 2 2" xfId="20452" xr:uid="{00000000-0005-0000-0000-00008F090000}"/>
    <cellStyle name="合計 9 2 3 2 2 2 2" xfId="39004" xr:uid="{00000000-0005-0000-0000-0000FA2D0000}"/>
    <cellStyle name="合計 9 2 3 2 2 3" xfId="25883" xr:uid="{00000000-0005-0000-0000-0000F92D0000}"/>
    <cellStyle name="合計 9 2 3 2 3" xfId="7432" xr:uid="{00000000-0005-0000-0000-0000CF070000}"/>
    <cellStyle name="合計 9 2 3 2 3 2" xfId="27586" xr:uid="{00000000-0005-0000-0000-0000FB2D0000}"/>
    <cellStyle name="合計 9 2 3 2 4" xfId="4771" xr:uid="{00000000-0005-0000-0000-0000CF070000}"/>
    <cellStyle name="合計 9 2 3 2 4 2" xfId="25240" xr:uid="{00000000-0005-0000-0000-0000FC2D0000}"/>
    <cellStyle name="合計 9 2 3 2 5" xfId="6866" xr:uid="{00000000-0005-0000-0000-0000CF070000}"/>
    <cellStyle name="合計 9 2 3 2 5 2" xfId="27127" xr:uid="{00000000-0005-0000-0000-0000FD2D0000}"/>
    <cellStyle name="合計 9 2 3 2 6" xfId="10256" xr:uid="{00000000-0005-0000-0000-00004A280000}"/>
    <cellStyle name="合計 9 2 3 2 7" xfId="12365" xr:uid="{00000000-0005-0000-0000-00003A050000}"/>
    <cellStyle name="合計 9 2 3 2 7 2" xfId="30924" xr:uid="{00000000-0005-0000-0000-0000FF2D0000}"/>
    <cellStyle name="合計 9 2 3 2 8" xfId="14935" xr:uid="{00000000-0005-0000-0000-0000CE070000}"/>
    <cellStyle name="合計 9 2 3 2 8 2" xfId="33491" xr:uid="{00000000-0005-0000-0000-0000002E0000}"/>
    <cellStyle name="合計 9 2 3 2 8 3" xfId="47449" xr:uid="{00000000-0005-0000-0000-0000002E0000}"/>
    <cellStyle name="合計 9 2 3 2 9" xfId="15512" xr:uid="{00000000-0005-0000-0000-0000CF070000}"/>
    <cellStyle name="合計 9 2 3 2 9 2" xfId="34068" xr:uid="{00000000-0005-0000-0000-0000012E0000}"/>
    <cellStyle name="合計 9 2 3 3" xfId="2773" xr:uid="{00000000-0005-0000-0000-00003A050000}"/>
    <cellStyle name="合計 9 2 3 3 10" xfId="18567" xr:uid="{00000000-0005-0000-0000-0000D0070000}"/>
    <cellStyle name="合計 9 2 3 3 10 2" xfId="37123" xr:uid="{00000000-0005-0000-0000-0000032E0000}"/>
    <cellStyle name="合計 9 2 3 3 10 3" xfId="50625" xr:uid="{00000000-0005-0000-0000-0000032E0000}"/>
    <cellStyle name="合計 9 2 3 3 11" xfId="55596" xr:uid="{00000000-0005-0000-0000-00003A050000}"/>
    <cellStyle name="合計 9 2 3 3 2" xfId="5980" xr:uid="{00000000-0005-0000-0000-0000D0070000}"/>
    <cellStyle name="合計 9 2 3 3 2 2" xfId="26389" xr:uid="{00000000-0005-0000-0000-0000042E0000}"/>
    <cellStyle name="合計 9 2 3 3 3" xfId="7946" xr:uid="{00000000-0005-0000-0000-0000D0070000}"/>
    <cellStyle name="合計 9 2 3 3 3 2" xfId="27985" xr:uid="{00000000-0005-0000-0000-0000052E0000}"/>
    <cellStyle name="合計 9 2 3 3 4" xfId="8807" xr:uid="{00000000-0005-0000-0000-0000D0070000}"/>
    <cellStyle name="合計 9 2 3 3 4 2" xfId="28668" xr:uid="{00000000-0005-0000-0000-0000062E0000}"/>
    <cellStyle name="合計 9 2 3 3 5" xfId="9663" xr:uid="{00000000-0005-0000-0000-0000D0070000}"/>
    <cellStyle name="合計 9 2 3 3 5 2" xfId="29264" xr:uid="{00000000-0005-0000-0000-0000072E0000}"/>
    <cellStyle name="合計 9 2 3 3 6" xfId="10257" xr:uid="{00000000-0005-0000-0000-00004B280000}"/>
    <cellStyle name="合計 9 2 3 3 7" xfId="12705" xr:uid="{00000000-0005-0000-0000-0000D0070000}"/>
    <cellStyle name="合計 9 2 3 3 7 2" xfId="31261" xr:uid="{00000000-0005-0000-0000-0000092E0000}"/>
    <cellStyle name="合計 9 2 3 3 7 3" xfId="45355" xr:uid="{00000000-0005-0000-0000-0000092E0000}"/>
    <cellStyle name="合計 9 2 3 3 8" xfId="16680" xr:uid="{00000000-0005-0000-0000-0000D0070000}"/>
    <cellStyle name="合計 9 2 3 3 8 2" xfId="35236" xr:uid="{00000000-0005-0000-0000-00000A2E0000}"/>
    <cellStyle name="合計 9 2 3 3 9" xfId="17115" xr:uid="{00000000-0005-0000-0000-00003A050000}"/>
    <cellStyle name="合計 9 2 3 3 9 2" xfId="35671" xr:uid="{00000000-0005-0000-0000-00000B2E0000}"/>
    <cellStyle name="合計 9 2 3 4" xfId="2313" xr:uid="{00000000-0005-0000-0000-00003A050000}"/>
    <cellStyle name="合計 9 2 3 4 10" xfId="23824" xr:uid="{00000000-0005-0000-0000-00000C2E0000}"/>
    <cellStyle name="合計 9 2 3 4 11" xfId="55233" xr:uid="{00000000-0005-0000-0000-00003A050000}"/>
    <cellStyle name="合計 9 2 3 4 2" xfId="5520" xr:uid="{00000000-0005-0000-0000-0000D1070000}"/>
    <cellStyle name="合計 9 2 3 4 2 2" xfId="20506" xr:uid="{00000000-0005-0000-0000-000092090000}"/>
    <cellStyle name="合計 9 2 3 4 2 2 2" xfId="39058" xr:uid="{00000000-0005-0000-0000-00000E2E0000}"/>
    <cellStyle name="合計 9 2 3 4 2 3" xfId="25937" xr:uid="{00000000-0005-0000-0000-00000D2E0000}"/>
    <cellStyle name="合計 9 2 3 4 3" xfId="6893" xr:uid="{00000000-0005-0000-0000-0000D1070000}"/>
    <cellStyle name="合計 9 2 3 4 3 2" xfId="27154" xr:uid="{00000000-0005-0000-0000-00000F2E0000}"/>
    <cellStyle name="合計 9 2 3 4 4" xfId="10258" xr:uid="{00000000-0005-0000-0000-00004C280000}"/>
    <cellStyle name="合計 9 2 3 4 5" xfId="11913" xr:uid="{00000000-0005-0000-0000-0000D1070000}"/>
    <cellStyle name="合計 9 2 3 4 5 2" xfId="30477" xr:uid="{00000000-0005-0000-0000-0000112E0000}"/>
    <cellStyle name="合計 9 2 3 4 5 3" xfId="44622" xr:uid="{00000000-0005-0000-0000-0000112E0000}"/>
    <cellStyle name="合計 9 2 3 4 6" xfId="15530" xr:uid="{00000000-0005-0000-0000-0000D1070000}"/>
    <cellStyle name="合計 9 2 3 4 6 2" xfId="34086" xr:uid="{00000000-0005-0000-0000-0000122E0000}"/>
    <cellStyle name="合計 9 2 3 4 7" xfId="18327" xr:uid="{00000000-0005-0000-0000-00003A050000}"/>
    <cellStyle name="合計 9 2 3 4 7 2" xfId="36883" xr:uid="{00000000-0005-0000-0000-0000132E0000}"/>
    <cellStyle name="合計 9 2 3 4 8" xfId="14507" xr:uid="{00000000-0005-0000-0000-0000D1070000}"/>
    <cellStyle name="合計 9 2 3 4 8 2" xfId="33063" xr:uid="{00000000-0005-0000-0000-0000142E0000}"/>
    <cellStyle name="合計 9 2 3 4 8 3" xfId="47042" xr:uid="{00000000-0005-0000-0000-0000142E0000}"/>
    <cellStyle name="合計 9 2 3 4 9" xfId="21415" xr:uid="{00000000-0005-0000-0000-00003A050000}"/>
    <cellStyle name="合計 9 2 3 4 9 2" xfId="39955" xr:uid="{00000000-0005-0000-0000-0000152E0000}"/>
    <cellStyle name="合計 9 2 3 4 9 3" xfId="53303" xr:uid="{00000000-0005-0000-0000-0000152E0000}"/>
    <cellStyle name="合計 9 2 3 5" xfId="4548" xr:uid="{00000000-0005-0000-0000-0000CE070000}"/>
    <cellStyle name="合計 9 2 3 5 2" xfId="25062" xr:uid="{00000000-0005-0000-0000-0000162E0000}"/>
    <cellStyle name="合計 9 2 3 6" xfId="10255" xr:uid="{00000000-0005-0000-0000-000049280000}"/>
    <cellStyle name="合計 9 2 3 7" xfId="13960" xr:uid="{00000000-0005-0000-0000-0000CE070000}"/>
    <cellStyle name="合計 9 2 3 7 2" xfId="32516" xr:uid="{00000000-0005-0000-0000-0000182E0000}"/>
    <cellStyle name="合計 9 2 3 8" xfId="18396" xr:uid="{00000000-0005-0000-0000-0000CE070000}"/>
    <cellStyle name="合計 9 2 3 8 2" xfId="36952" xr:uid="{00000000-0005-0000-0000-0000192E0000}"/>
    <cellStyle name="合計 9 2 3 9" xfId="15160" xr:uid="{00000000-0005-0000-0000-00003A050000}"/>
    <cellStyle name="合計 9 2 3 9 2" xfId="33716" xr:uid="{00000000-0005-0000-0000-00001A2E0000}"/>
    <cellStyle name="合計 9 2 4" xfId="2261" xr:uid="{00000000-0005-0000-0000-000038050000}"/>
    <cellStyle name="合計 9 2 4 10" xfId="17822" xr:uid="{00000000-0005-0000-0000-000038050000}"/>
    <cellStyle name="合計 9 2 4 10 2" xfId="36378" xr:uid="{00000000-0005-0000-0000-00001C2E0000}"/>
    <cellStyle name="合計 9 2 4 11" xfId="18014" xr:uid="{00000000-0005-0000-0000-0000D2070000}"/>
    <cellStyle name="合計 9 2 4 11 2" xfId="36570" xr:uid="{00000000-0005-0000-0000-00001D2E0000}"/>
    <cellStyle name="合計 9 2 4 11 3" xfId="50138" xr:uid="{00000000-0005-0000-0000-00001D2E0000}"/>
    <cellStyle name="合計 9 2 4 12" xfId="23772" xr:uid="{00000000-0005-0000-0000-00001B2E0000}"/>
    <cellStyle name="合計 9 2 4 13" xfId="55181" xr:uid="{00000000-0005-0000-0000-000038050000}"/>
    <cellStyle name="合計 9 2 4 14" xfId="56468" xr:uid="{00000000-0005-0000-0000-0000D2070000}"/>
    <cellStyle name="合計 9 2 4 2" xfId="5468" xr:uid="{00000000-0005-0000-0000-0000D2070000}"/>
    <cellStyle name="合計 9 2 4 2 2" xfId="20454" xr:uid="{00000000-0005-0000-0000-000094090000}"/>
    <cellStyle name="合計 9 2 4 2 2 2" xfId="39006" xr:uid="{00000000-0005-0000-0000-00001F2E0000}"/>
    <cellStyle name="合計 9 2 4 2 3" xfId="25885" xr:uid="{00000000-0005-0000-0000-00001E2E0000}"/>
    <cellStyle name="合計 9 2 4 3" xfId="7434" xr:uid="{00000000-0005-0000-0000-0000D2070000}"/>
    <cellStyle name="合計 9 2 4 3 2" xfId="27588" xr:uid="{00000000-0005-0000-0000-0000202E0000}"/>
    <cellStyle name="合計 9 2 4 4" xfId="4773" xr:uid="{00000000-0005-0000-0000-0000D2070000}"/>
    <cellStyle name="合計 9 2 4 4 2" xfId="25242" xr:uid="{00000000-0005-0000-0000-0000212E0000}"/>
    <cellStyle name="合計 9 2 4 5" xfId="8206" xr:uid="{00000000-0005-0000-0000-0000D2070000}"/>
    <cellStyle name="合計 9 2 4 5 2" xfId="28223" xr:uid="{00000000-0005-0000-0000-0000222E0000}"/>
    <cellStyle name="合計 9 2 4 6" xfId="10259" xr:uid="{00000000-0005-0000-0000-00004D280000}"/>
    <cellStyle name="合計 9 2 4 7" xfId="12363" xr:uid="{00000000-0005-0000-0000-000038050000}"/>
    <cellStyle name="合計 9 2 4 7 2" xfId="30922" xr:uid="{00000000-0005-0000-0000-0000242E0000}"/>
    <cellStyle name="合計 9 2 4 8" xfId="14937" xr:uid="{00000000-0005-0000-0000-0000D1070000}"/>
    <cellStyle name="合計 9 2 4 8 2" xfId="33493" xr:uid="{00000000-0005-0000-0000-0000252E0000}"/>
    <cellStyle name="合計 9 2 4 8 3" xfId="47451" xr:uid="{00000000-0005-0000-0000-0000252E0000}"/>
    <cellStyle name="合計 9 2 4 9" xfId="15507" xr:uid="{00000000-0005-0000-0000-0000D2070000}"/>
    <cellStyle name="合計 9 2 4 9 2" xfId="34063" xr:uid="{00000000-0005-0000-0000-0000262E0000}"/>
    <cellStyle name="合計 9 2 5" xfId="2771" xr:uid="{00000000-0005-0000-0000-000038050000}"/>
    <cellStyle name="合計 9 2 5 10" xfId="15873" xr:uid="{00000000-0005-0000-0000-0000D3070000}"/>
    <cellStyle name="合計 9 2 5 10 2" xfId="34429" xr:uid="{00000000-0005-0000-0000-0000282E0000}"/>
    <cellStyle name="合計 9 2 5 10 3" xfId="48278" xr:uid="{00000000-0005-0000-0000-0000282E0000}"/>
    <cellStyle name="合計 9 2 5 11" xfId="55594" xr:uid="{00000000-0005-0000-0000-000038050000}"/>
    <cellStyle name="合計 9 2 5 2" xfId="5978" xr:uid="{00000000-0005-0000-0000-0000D3070000}"/>
    <cellStyle name="合計 9 2 5 2 2" xfId="26387" xr:uid="{00000000-0005-0000-0000-0000292E0000}"/>
    <cellStyle name="合計 9 2 5 3" xfId="7944" xr:uid="{00000000-0005-0000-0000-0000D3070000}"/>
    <cellStyle name="合計 9 2 5 3 2" xfId="27983" xr:uid="{00000000-0005-0000-0000-00002A2E0000}"/>
    <cellStyle name="合計 9 2 5 4" xfId="8805" xr:uid="{00000000-0005-0000-0000-0000D3070000}"/>
    <cellStyle name="合計 9 2 5 4 2" xfId="28666" xr:uid="{00000000-0005-0000-0000-00002B2E0000}"/>
    <cellStyle name="合計 9 2 5 5" xfId="9661" xr:uid="{00000000-0005-0000-0000-0000D3070000}"/>
    <cellStyle name="合計 9 2 5 5 2" xfId="29262" xr:uid="{00000000-0005-0000-0000-00002C2E0000}"/>
    <cellStyle name="合計 9 2 5 6" xfId="10260" xr:uid="{00000000-0005-0000-0000-00004E280000}"/>
    <cellStyle name="合計 9 2 5 7" xfId="13109" xr:uid="{00000000-0005-0000-0000-0000D3070000}"/>
    <cellStyle name="合計 9 2 5 7 2" xfId="31665" xr:uid="{00000000-0005-0000-0000-00002E2E0000}"/>
    <cellStyle name="合計 9 2 5 7 3" xfId="45748" xr:uid="{00000000-0005-0000-0000-00002E2E0000}"/>
    <cellStyle name="合計 9 2 5 8" xfId="16678" xr:uid="{00000000-0005-0000-0000-0000D3070000}"/>
    <cellStyle name="合計 9 2 5 8 2" xfId="35234" xr:uid="{00000000-0005-0000-0000-00002F2E0000}"/>
    <cellStyle name="合計 9 2 5 9" xfId="17126" xr:uid="{00000000-0005-0000-0000-000038050000}"/>
    <cellStyle name="合計 9 2 5 9 2" xfId="35682" xr:uid="{00000000-0005-0000-0000-0000302E0000}"/>
    <cellStyle name="合計 9 2 6" xfId="1917" xr:uid="{00000000-0005-0000-0000-000038050000}"/>
    <cellStyle name="合計 9 2 6 10" xfId="23472" xr:uid="{00000000-0005-0000-0000-0000312E0000}"/>
    <cellStyle name="合計 9 2 6 11" xfId="54837" xr:uid="{00000000-0005-0000-0000-000038050000}"/>
    <cellStyle name="合計 9 2 6 2" xfId="5124" xr:uid="{00000000-0005-0000-0000-0000D4070000}"/>
    <cellStyle name="合計 9 2 6 2 2" xfId="20151" xr:uid="{00000000-0005-0000-0000-000097090000}"/>
    <cellStyle name="合計 9 2 6 2 2 2" xfId="38703" xr:uid="{00000000-0005-0000-0000-0000332E0000}"/>
    <cellStyle name="合計 9 2 6 2 3" xfId="25541" xr:uid="{00000000-0005-0000-0000-0000322E0000}"/>
    <cellStyle name="合計 9 2 6 3" xfId="7284" xr:uid="{00000000-0005-0000-0000-0000D4070000}"/>
    <cellStyle name="合計 9 2 6 3 2" xfId="27469" xr:uid="{00000000-0005-0000-0000-0000342E0000}"/>
    <cellStyle name="合計 9 2 6 4" xfId="10261" xr:uid="{00000000-0005-0000-0000-00004F280000}"/>
    <cellStyle name="合計 9 2 6 5" xfId="11599" xr:uid="{00000000-0005-0000-0000-0000D4070000}"/>
    <cellStyle name="合計 9 2 6 5 2" xfId="30163" xr:uid="{00000000-0005-0000-0000-0000362E0000}"/>
    <cellStyle name="合計 9 2 6 5 3" xfId="44363" xr:uid="{00000000-0005-0000-0000-0000362E0000}"/>
    <cellStyle name="合計 9 2 6 6" xfId="12152" xr:uid="{00000000-0005-0000-0000-0000D4070000}"/>
    <cellStyle name="合計 9 2 6 6 2" xfId="30715" xr:uid="{00000000-0005-0000-0000-0000372E0000}"/>
    <cellStyle name="合計 9 2 6 7" xfId="14322" xr:uid="{00000000-0005-0000-0000-000038050000}"/>
    <cellStyle name="合計 9 2 6 7 2" xfId="32878" xr:uid="{00000000-0005-0000-0000-0000382E0000}"/>
    <cellStyle name="合計 9 2 6 8" xfId="11591" xr:uid="{00000000-0005-0000-0000-0000D4070000}"/>
    <cellStyle name="合計 9 2 6 8 2" xfId="30155" xr:uid="{00000000-0005-0000-0000-0000392E0000}"/>
    <cellStyle name="合計 9 2 6 8 3" xfId="44355" xr:uid="{00000000-0005-0000-0000-0000392E0000}"/>
    <cellStyle name="合計 9 2 6 9" xfId="21328" xr:uid="{00000000-0005-0000-0000-000038050000}"/>
    <cellStyle name="合計 9 2 6 9 2" xfId="39868" xr:uid="{00000000-0005-0000-0000-00003A2E0000}"/>
    <cellStyle name="合計 9 2 6 9 3" xfId="53216" xr:uid="{00000000-0005-0000-0000-00003A2E0000}"/>
    <cellStyle name="合計 9 2 7" xfId="4546" xr:uid="{00000000-0005-0000-0000-0000C9070000}"/>
    <cellStyle name="合計 9 2 7 2" xfId="25060" xr:uid="{00000000-0005-0000-0000-00003B2E0000}"/>
    <cellStyle name="合計 9 2 8" xfId="10250" xr:uid="{00000000-0005-0000-0000-000044280000}"/>
    <cellStyle name="合計 9 2 9" xfId="13415" xr:uid="{00000000-0005-0000-0000-0000C9070000}"/>
    <cellStyle name="合計 9 2 9 2" xfId="31971" xr:uid="{00000000-0005-0000-0000-00003D2E0000}"/>
    <cellStyle name="合計 9 3" xfId="1333" xr:uid="{00000000-0005-0000-0000-00003B050000}"/>
    <cellStyle name="合計 9 3 10" xfId="18929" xr:uid="{00000000-0005-0000-0000-0000D5070000}"/>
    <cellStyle name="合計 9 3 10 2" xfId="37485" xr:uid="{00000000-0005-0000-0000-00003F2E0000}"/>
    <cellStyle name="合計 9 3 10 3" xfId="50977" xr:uid="{00000000-0005-0000-0000-00003F2E0000}"/>
    <cellStyle name="合計 9 3 11" xfId="17584" xr:uid="{00000000-0005-0000-0000-00003B050000}"/>
    <cellStyle name="合計 9 3 11 2" xfId="36140" xr:uid="{00000000-0005-0000-0000-0000402E0000}"/>
    <cellStyle name="合計 9 3 11 3" xfId="49769" xr:uid="{00000000-0005-0000-0000-0000402E0000}"/>
    <cellStyle name="合計 9 3 12" xfId="15412" xr:uid="{00000000-0005-0000-0000-00003B050000}"/>
    <cellStyle name="合計 9 3 12 2" xfId="33968" xr:uid="{00000000-0005-0000-0000-0000412E0000}"/>
    <cellStyle name="合計 9 3 12 3" xfId="47893" xr:uid="{00000000-0005-0000-0000-0000412E0000}"/>
    <cellStyle name="合計 9 3 13" xfId="22288" xr:uid="{00000000-0005-0000-0000-0000D5070000}"/>
    <cellStyle name="合計 9 3 13 2" xfId="40828" xr:uid="{00000000-0005-0000-0000-0000422E0000}"/>
    <cellStyle name="合計 9 3 13 3" xfId="54030" xr:uid="{00000000-0005-0000-0000-0000422E0000}"/>
    <cellStyle name="合計 9 3 14" xfId="23090" xr:uid="{00000000-0005-0000-0000-00003E2E0000}"/>
    <cellStyle name="合計 9 3 15" xfId="29900" xr:uid="{00000000-0005-0000-0000-00003E2E0000}"/>
    <cellStyle name="合計 9 3 16" xfId="54505" xr:uid="{00000000-0005-0000-0000-00003B050000}"/>
    <cellStyle name="合計 9 3 2" xfId="2258" xr:uid="{00000000-0005-0000-0000-00003B050000}"/>
    <cellStyle name="合計 9 3 2 10" xfId="18775" xr:uid="{00000000-0005-0000-0000-00003B050000}"/>
    <cellStyle name="合計 9 3 2 10 2" xfId="37331" xr:uid="{00000000-0005-0000-0000-0000442E0000}"/>
    <cellStyle name="合計 9 3 2 11" xfId="12252" xr:uid="{00000000-0005-0000-0000-0000D6070000}"/>
    <cellStyle name="合計 9 3 2 11 2" xfId="30813" xr:uid="{00000000-0005-0000-0000-0000452E0000}"/>
    <cellStyle name="合計 9 3 2 11 3" xfId="44933" xr:uid="{00000000-0005-0000-0000-0000452E0000}"/>
    <cellStyle name="合計 9 3 2 12" xfId="23769" xr:uid="{00000000-0005-0000-0000-0000432E0000}"/>
    <cellStyle name="合計 9 3 2 13" xfId="55178" xr:uid="{00000000-0005-0000-0000-00003B050000}"/>
    <cellStyle name="合計 9 3 2 14" xfId="56465" xr:uid="{00000000-0005-0000-0000-0000D6070000}"/>
    <cellStyle name="合計 9 3 2 2" xfId="5465" xr:uid="{00000000-0005-0000-0000-0000D6070000}"/>
    <cellStyle name="合計 9 3 2 2 2" xfId="20451" xr:uid="{00000000-0005-0000-0000-00009A090000}"/>
    <cellStyle name="合計 9 3 2 2 2 2" xfId="39003" xr:uid="{00000000-0005-0000-0000-0000472E0000}"/>
    <cellStyle name="合計 9 3 2 2 3" xfId="25882" xr:uid="{00000000-0005-0000-0000-0000462E0000}"/>
    <cellStyle name="合計 9 3 2 3" xfId="7431" xr:uid="{00000000-0005-0000-0000-0000D6070000}"/>
    <cellStyle name="合計 9 3 2 3 2" xfId="27585" xr:uid="{00000000-0005-0000-0000-0000482E0000}"/>
    <cellStyle name="合計 9 3 2 4" xfId="4770" xr:uid="{00000000-0005-0000-0000-0000D6070000}"/>
    <cellStyle name="合計 9 3 2 4 2" xfId="25239" xr:uid="{00000000-0005-0000-0000-0000492E0000}"/>
    <cellStyle name="合計 9 3 2 5" xfId="6865" xr:uid="{00000000-0005-0000-0000-0000D6070000}"/>
    <cellStyle name="合計 9 3 2 5 2" xfId="27126" xr:uid="{00000000-0005-0000-0000-00004A2E0000}"/>
    <cellStyle name="合計 9 3 2 6" xfId="10263" xr:uid="{00000000-0005-0000-0000-000051280000}"/>
    <cellStyle name="合計 9 3 2 7" xfId="12366" xr:uid="{00000000-0005-0000-0000-00003B050000}"/>
    <cellStyle name="合計 9 3 2 7 2" xfId="30925" xr:uid="{00000000-0005-0000-0000-00004C2E0000}"/>
    <cellStyle name="合計 9 3 2 8" xfId="14934" xr:uid="{00000000-0005-0000-0000-0000D5070000}"/>
    <cellStyle name="合計 9 3 2 8 2" xfId="33490" xr:uid="{00000000-0005-0000-0000-00004D2E0000}"/>
    <cellStyle name="合計 9 3 2 8 3" xfId="47448" xr:uid="{00000000-0005-0000-0000-00004D2E0000}"/>
    <cellStyle name="合計 9 3 2 9" xfId="12284" xr:uid="{00000000-0005-0000-0000-0000D6070000}"/>
    <cellStyle name="合計 9 3 2 9 2" xfId="30845" xr:uid="{00000000-0005-0000-0000-00004E2E0000}"/>
    <cellStyle name="合計 9 3 3" xfId="2774" xr:uid="{00000000-0005-0000-0000-00003B050000}"/>
    <cellStyle name="合計 9 3 3 10" xfId="17409" xr:uid="{00000000-0005-0000-0000-0000D7070000}"/>
    <cellStyle name="合計 9 3 3 10 2" xfId="35965" xr:uid="{00000000-0005-0000-0000-0000502E0000}"/>
    <cellStyle name="合計 9 3 3 10 3" xfId="49616" xr:uid="{00000000-0005-0000-0000-0000502E0000}"/>
    <cellStyle name="合計 9 3 3 11" xfId="55597" xr:uid="{00000000-0005-0000-0000-00003B050000}"/>
    <cellStyle name="合計 9 3 3 2" xfId="5981" xr:uid="{00000000-0005-0000-0000-0000D7070000}"/>
    <cellStyle name="合計 9 3 3 2 2" xfId="26390" xr:uid="{00000000-0005-0000-0000-0000512E0000}"/>
    <cellStyle name="合計 9 3 3 3" xfId="7947" xr:uid="{00000000-0005-0000-0000-0000D7070000}"/>
    <cellStyle name="合計 9 3 3 3 2" xfId="27986" xr:uid="{00000000-0005-0000-0000-0000522E0000}"/>
    <cellStyle name="合計 9 3 3 4" xfId="8808" xr:uid="{00000000-0005-0000-0000-0000D7070000}"/>
    <cellStyle name="合計 9 3 3 4 2" xfId="28669" xr:uid="{00000000-0005-0000-0000-0000532E0000}"/>
    <cellStyle name="合計 9 3 3 5" xfId="9664" xr:uid="{00000000-0005-0000-0000-0000D7070000}"/>
    <cellStyle name="合計 9 3 3 5 2" xfId="29265" xr:uid="{00000000-0005-0000-0000-0000542E0000}"/>
    <cellStyle name="合計 9 3 3 6" xfId="10264" xr:uid="{00000000-0005-0000-0000-000052280000}"/>
    <cellStyle name="合計 9 3 3 7" xfId="12555" xr:uid="{00000000-0005-0000-0000-0000D7070000}"/>
    <cellStyle name="合計 9 3 3 7 2" xfId="31111" xr:uid="{00000000-0005-0000-0000-0000562E0000}"/>
    <cellStyle name="合計 9 3 3 7 3" xfId="45211" xr:uid="{00000000-0005-0000-0000-0000562E0000}"/>
    <cellStyle name="合計 9 3 3 8" xfId="16681" xr:uid="{00000000-0005-0000-0000-0000D7070000}"/>
    <cellStyle name="合計 9 3 3 8 2" xfId="35237" xr:uid="{00000000-0005-0000-0000-0000572E0000}"/>
    <cellStyle name="合計 9 3 3 9" xfId="13990" xr:uid="{00000000-0005-0000-0000-00003B050000}"/>
    <cellStyle name="合計 9 3 3 9 2" xfId="32546" xr:uid="{00000000-0005-0000-0000-0000582E0000}"/>
    <cellStyle name="合計 9 3 4" xfId="2312" xr:uid="{00000000-0005-0000-0000-00003B050000}"/>
    <cellStyle name="合計 9 3 4 10" xfId="23823" xr:uid="{00000000-0005-0000-0000-0000592E0000}"/>
    <cellStyle name="合計 9 3 4 11" xfId="55232" xr:uid="{00000000-0005-0000-0000-00003B050000}"/>
    <cellStyle name="合計 9 3 4 2" xfId="5519" xr:uid="{00000000-0005-0000-0000-0000D8070000}"/>
    <cellStyle name="合計 9 3 4 2 2" xfId="20505" xr:uid="{00000000-0005-0000-0000-00009D090000}"/>
    <cellStyle name="合計 9 3 4 2 2 2" xfId="39057" xr:uid="{00000000-0005-0000-0000-00005B2E0000}"/>
    <cellStyle name="合計 9 3 4 2 3" xfId="25936" xr:uid="{00000000-0005-0000-0000-00005A2E0000}"/>
    <cellStyle name="合計 9 3 4 3" xfId="8229" xr:uid="{00000000-0005-0000-0000-0000D8070000}"/>
    <cellStyle name="合計 9 3 4 3 2" xfId="28246" xr:uid="{00000000-0005-0000-0000-00005C2E0000}"/>
    <cellStyle name="合計 9 3 4 4" xfId="10265" xr:uid="{00000000-0005-0000-0000-000053280000}"/>
    <cellStyle name="合計 9 3 4 5" xfId="12811" xr:uid="{00000000-0005-0000-0000-0000D8070000}"/>
    <cellStyle name="合計 9 3 4 5 2" xfId="31367" xr:uid="{00000000-0005-0000-0000-00005E2E0000}"/>
    <cellStyle name="合計 9 3 4 5 3" xfId="45454" xr:uid="{00000000-0005-0000-0000-00005E2E0000}"/>
    <cellStyle name="合計 9 3 4 6" xfId="13503" xr:uid="{00000000-0005-0000-0000-0000D8070000}"/>
    <cellStyle name="合計 9 3 4 6 2" xfId="32059" xr:uid="{00000000-0005-0000-0000-00005F2E0000}"/>
    <cellStyle name="合計 9 3 4 7" xfId="17870" xr:uid="{00000000-0005-0000-0000-00003B050000}"/>
    <cellStyle name="合計 9 3 4 7 2" xfId="36426" xr:uid="{00000000-0005-0000-0000-0000602E0000}"/>
    <cellStyle name="合計 9 3 4 8" xfId="15723" xr:uid="{00000000-0005-0000-0000-0000D8070000}"/>
    <cellStyle name="合計 9 3 4 8 2" xfId="34279" xr:uid="{00000000-0005-0000-0000-0000612E0000}"/>
    <cellStyle name="合計 9 3 4 8 3" xfId="48139" xr:uid="{00000000-0005-0000-0000-0000612E0000}"/>
    <cellStyle name="合計 9 3 4 9" xfId="21414" xr:uid="{00000000-0005-0000-0000-00003B050000}"/>
    <cellStyle name="合計 9 3 4 9 2" xfId="39954" xr:uid="{00000000-0005-0000-0000-0000622E0000}"/>
    <cellStyle name="合計 9 3 4 9 3" xfId="53302" xr:uid="{00000000-0005-0000-0000-0000622E0000}"/>
    <cellStyle name="合計 9 3 5" xfId="4549" xr:uid="{00000000-0005-0000-0000-0000D5070000}"/>
    <cellStyle name="合計 9 3 5 2" xfId="25063" xr:uid="{00000000-0005-0000-0000-0000632E0000}"/>
    <cellStyle name="合計 9 3 6" xfId="10262" xr:uid="{00000000-0005-0000-0000-000050280000}"/>
    <cellStyle name="合計 9 3 7" xfId="13339" xr:uid="{00000000-0005-0000-0000-0000D5070000}"/>
    <cellStyle name="合計 9 3 7 2" xfId="31895" xr:uid="{00000000-0005-0000-0000-0000652E0000}"/>
    <cellStyle name="合計 9 3 8" xfId="17804" xr:uid="{00000000-0005-0000-0000-0000D5070000}"/>
    <cellStyle name="合計 9 3 8 2" xfId="36360" xr:uid="{00000000-0005-0000-0000-0000662E0000}"/>
    <cellStyle name="合計 9 3 9" xfId="18639" xr:uid="{00000000-0005-0000-0000-00003B050000}"/>
    <cellStyle name="合計 9 3 9 2" xfId="37195" xr:uid="{00000000-0005-0000-0000-0000672E0000}"/>
    <cellStyle name="合計 9 4" xfId="1334" xr:uid="{00000000-0005-0000-0000-00003C050000}"/>
    <cellStyle name="合計 9 4 10" xfId="19061" xr:uid="{00000000-0005-0000-0000-0000D9070000}"/>
    <cellStyle name="合計 9 4 10 2" xfId="37617" xr:uid="{00000000-0005-0000-0000-0000692E0000}"/>
    <cellStyle name="合計 9 4 10 3" xfId="51109" xr:uid="{00000000-0005-0000-0000-0000692E0000}"/>
    <cellStyle name="合計 9 4 11" xfId="18947" xr:uid="{00000000-0005-0000-0000-00003C050000}"/>
    <cellStyle name="合計 9 4 11 2" xfId="37503" xr:uid="{00000000-0005-0000-0000-00006A2E0000}"/>
    <cellStyle name="合計 9 4 11 3" xfId="50995" xr:uid="{00000000-0005-0000-0000-00006A2E0000}"/>
    <cellStyle name="合計 9 4 12" xfId="15891" xr:uid="{00000000-0005-0000-0000-00003C050000}"/>
    <cellStyle name="合計 9 4 12 2" xfId="34447" xr:uid="{00000000-0005-0000-0000-00006B2E0000}"/>
    <cellStyle name="合計 9 4 12 3" xfId="48295" xr:uid="{00000000-0005-0000-0000-00006B2E0000}"/>
    <cellStyle name="合計 9 4 13" xfId="22289" xr:uid="{00000000-0005-0000-0000-0000D9070000}"/>
    <cellStyle name="合計 9 4 13 2" xfId="40829" xr:uid="{00000000-0005-0000-0000-00006C2E0000}"/>
    <cellStyle name="合計 9 4 13 3" xfId="54031" xr:uid="{00000000-0005-0000-0000-00006C2E0000}"/>
    <cellStyle name="合計 9 4 14" xfId="23091" xr:uid="{00000000-0005-0000-0000-0000682E0000}"/>
    <cellStyle name="合計 9 4 15" xfId="29898" xr:uid="{00000000-0005-0000-0000-0000682E0000}"/>
    <cellStyle name="合計 9 4 16" xfId="54506" xr:uid="{00000000-0005-0000-0000-00003C050000}"/>
    <cellStyle name="合計 9 4 2" xfId="2257" xr:uid="{00000000-0005-0000-0000-00003C050000}"/>
    <cellStyle name="合計 9 4 2 10" xfId="18363" xr:uid="{00000000-0005-0000-0000-00003C050000}"/>
    <cellStyle name="合計 9 4 2 10 2" xfId="36919" xr:uid="{00000000-0005-0000-0000-00006E2E0000}"/>
    <cellStyle name="合計 9 4 2 11" xfId="19426" xr:uid="{00000000-0005-0000-0000-0000DA070000}"/>
    <cellStyle name="合計 9 4 2 11 2" xfId="37982" xr:uid="{00000000-0005-0000-0000-00006F2E0000}"/>
    <cellStyle name="合計 9 4 2 11 3" xfId="51474" xr:uid="{00000000-0005-0000-0000-00006F2E0000}"/>
    <cellStyle name="合計 9 4 2 12" xfId="23768" xr:uid="{00000000-0005-0000-0000-00006D2E0000}"/>
    <cellStyle name="合計 9 4 2 13" xfId="55177" xr:uid="{00000000-0005-0000-0000-00003C050000}"/>
    <cellStyle name="合計 9 4 2 14" xfId="56464" xr:uid="{00000000-0005-0000-0000-0000DA070000}"/>
    <cellStyle name="合計 9 4 2 2" xfId="5464" xr:uid="{00000000-0005-0000-0000-0000DA070000}"/>
    <cellStyle name="合計 9 4 2 2 2" xfId="20450" xr:uid="{00000000-0005-0000-0000-0000A0090000}"/>
    <cellStyle name="合計 9 4 2 2 2 2" xfId="39002" xr:uid="{00000000-0005-0000-0000-0000712E0000}"/>
    <cellStyle name="合計 9 4 2 2 3" xfId="25881" xr:uid="{00000000-0005-0000-0000-0000702E0000}"/>
    <cellStyle name="合計 9 4 2 3" xfId="7430" xr:uid="{00000000-0005-0000-0000-0000DA070000}"/>
    <cellStyle name="合計 9 4 2 3 2" xfId="27584" xr:uid="{00000000-0005-0000-0000-0000722E0000}"/>
    <cellStyle name="合計 9 4 2 4" xfId="4769" xr:uid="{00000000-0005-0000-0000-0000DA070000}"/>
    <cellStyle name="合計 9 4 2 4 2" xfId="25238" xr:uid="{00000000-0005-0000-0000-0000732E0000}"/>
    <cellStyle name="合計 9 4 2 5" xfId="8198" xr:uid="{00000000-0005-0000-0000-0000DA070000}"/>
    <cellStyle name="合計 9 4 2 5 2" xfId="28215" xr:uid="{00000000-0005-0000-0000-0000742E0000}"/>
    <cellStyle name="合計 9 4 2 6" xfId="10267" xr:uid="{00000000-0005-0000-0000-000055280000}"/>
    <cellStyle name="合計 9 4 2 7" xfId="12367" xr:uid="{00000000-0005-0000-0000-00003C050000}"/>
    <cellStyle name="合計 9 4 2 7 2" xfId="30926" xr:uid="{00000000-0005-0000-0000-0000762E0000}"/>
    <cellStyle name="合計 9 4 2 8" xfId="14933" xr:uid="{00000000-0005-0000-0000-0000D9070000}"/>
    <cellStyle name="合計 9 4 2 8 2" xfId="33489" xr:uid="{00000000-0005-0000-0000-0000772E0000}"/>
    <cellStyle name="合計 9 4 2 8 3" xfId="47447" xr:uid="{00000000-0005-0000-0000-0000772E0000}"/>
    <cellStyle name="合計 9 4 2 9" xfId="15679" xr:uid="{00000000-0005-0000-0000-0000DA070000}"/>
    <cellStyle name="合計 9 4 2 9 2" xfId="34235" xr:uid="{00000000-0005-0000-0000-0000782E0000}"/>
    <cellStyle name="合計 9 4 3" xfId="2775" xr:uid="{00000000-0005-0000-0000-00003C050000}"/>
    <cellStyle name="合計 9 4 3 10" xfId="18711" xr:uid="{00000000-0005-0000-0000-0000DB070000}"/>
    <cellStyle name="合計 9 4 3 10 2" xfId="37267" xr:uid="{00000000-0005-0000-0000-00007A2E0000}"/>
    <cellStyle name="合計 9 4 3 10 3" xfId="50764" xr:uid="{00000000-0005-0000-0000-00007A2E0000}"/>
    <cellStyle name="合計 9 4 3 11" xfId="55598" xr:uid="{00000000-0005-0000-0000-00003C050000}"/>
    <cellStyle name="合計 9 4 3 2" xfId="5982" xr:uid="{00000000-0005-0000-0000-0000DB070000}"/>
    <cellStyle name="合計 9 4 3 2 2" xfId="26391" xr:uid="{00000000-0005-0000-0000-00007B2E0000}"/>
    <cellStyle name="合計 9 4 3 3" xfId="7948" xr:uid="{00000000-0005-0000-0000-0000DB070000}"/>
    <cellStyle name="合計 9 4 3 3 2" xfId="27987" xr:uid="{00000000-0005-0000-0000-00007C2E0000}"/>
    <cellStyle name="合計 9 4 3 4" xfId="8809" xr:uid="{00000000-0005-0000-0000-0000DB070000}"/>
    <cellStyle name="合計 9 4 3 4 2" xfId="28670" xr:uid="{00000000-0005-0000-0000-00007D2E0000}"/>
    <cellStyle name="合計 9 4 3 5" xfId="9665" xr:uid="{00000000-0005-0000-0000-0000DB070000}"/>
    <cellStyle name="合計 9 4 3 5 2" xfId="29266" xr:uid="{00000000-0005-0000-0000-00007E2E0000}"/>
    <cellStyle name="合計 9 4 3 6" xfId="10268" xr:uid="{00000000-0005-0000-0000-000056280000}"/>
    <cellStyle name="合計 9 4 3 7" xfId="12505" xr:uid="{00000000-0005-0000-0000-0000DB070000}"/>
    <cellStyle name="合計 9 4 3 7 2" xfId="31063" xr:uid="{00000000-0005-0000-0000-0000802E0000}"/>
    <cellStyle name="合計 9 4 3 7 3" xfId="45163" xr:uid="{00000000-0005-0000-0000-0000802E0000}"/>
    <cellStyle name="合計 9 4 3 8" xfId="16682" xr:uid="{00000000-0005-0000-0000-0000DB070000}"/>
    <cellStyle name="合計 9 4 3 8 2" xfId="35238" xr:uid="{00000000-0005-0000-0000-0000812E0000}"/>
    <cellStyle name="合計 9 4 3 9" xfId="13465" xr:uid="{00000000-0005-0000-0000-00003C050000}"/>
    <cellStyle name="合計 9 4 3 9 2" xfId="32021" xr:uid="{00000000-0005-0000-0000-0000822E0000}"/>
    <cellStyle name="合計 9 4 4" xfId="2311" xr:uid="{00000000-0005-0000-0000-00003C050000}"/>
    <cellStyle name="合計 9 4 4 10" xfId="23822" xr:uid="{00000000-0005-0000-0000-0000832E0000}"/>
    <cellStyle name="合計 9 4 4 11" xfId="55231" xr:uid="{00000000-0005-0000-0000-00003C050000}"/>
    <cellStyle name="合計 9 4 4 2" xfId="5518" xr:uid="{00000000-0005-0000-0000-0000DC070000}"/>
    <cellStyle name="合計 9 4 4 2 2" xfId="20504" xr:uid="{00000000-0005-0000-0000-0000A3090000}"/>
    <cellStyle name="合計 9 4 4 2 2 2" xfId="39056" xr:uid="{00000000-0005-0000-0000-0000852E0000}"/>
    <cellStyle name="合計 9 4 4 2 3" xfId="25935" xr:uid="{00000000-0005-0000-0000-0000842E0000}"/>
    <cellStyle name="合計 9 4 4 3" xfId="8231" xr:uid="{00000000-0005-0000-0000-0000DC070000}"/>
    <cellStyle name="合計 9 4 4 3 2" xfId="28248" xr:uid="{00000000-0005-0000-0000-0000862E0000}"/>
    <cellStyle name="合計 9 4 4 4" xfId="10269" xr:uid="{00000000-0005-0000-0000-000057280000}"/>
    <cellStyle name="合計 9 4 4 5" xfId="11945" xr:uid="{00000000-0005-0000-0000-0000DC070000}"/>
    <cellStyle name="合計 9 4 4 5 2" xfId="30509" xr:uid="{00000000-0005-0000-0000-0000882E0000}"/>
    <cellStyle name="合計 9 4 4 5 3" xfId="44653" xr:uid="{00000000-0005-0000-0000-0000882E0000}"/>
    <cellStyle name="合計 9 4 4 6" xfId="15697" xr:uid="{00000000-0005-0000-0000-0000DC070000}"/>
    <cellStyle name="合計 9 4 4 6 2" xfId="34253" xr:uid="{00000000-0005-0000-0000-0000892E0000}"/>
    <cellStyle name="合計 9 4 4 7" xfId="17984" xr:uid="{00000000-0005-0000-0000-00003C050000}"/>
    <cellStyle name="合計 9 4 4 7 2" xfId="36540" xr:uid="{00000000-0005-0000-0000-00008A2E0000}"/>
    <cellStyle name="合計 9 4 4 8" xfId="19543" xr:uid="{00000000-0005-0000-0000-0000DC070000}"/>
    <cellStyle name="合計 9 4 4 8 2" xfId="38099" xr:uid="{00000000-0005-0000-0000-00008B2E0000}"/>
    <cellStyle name="合計 9 4 4 8 3" xfId="51591" xr:uid="{00000000-0005-0000-0000-00008B2E0000}"/>
    <cellStyle name="合計 9 4 4 9" xfId="21413" xr:uid="{00000000-0005-0000-0000-00003C050000}"/>
    <cellStyle name="合計 9 4 4 9 2" xfId="39953" xr:uid="{00000000-0005-0000-0000-00008C2E0000}"/>
    <cellStyle name="合計 9 4 4 9 3" xfId="53301" xr:uid="{00000000-0005-0000-0000-00008C2E0000}"/>
    <cellStyle name="合計 9 4 5" xfId="4550" xr:uid="{00000000-0005-0000-0000-0000D9070000}"/>
    <cellStyle name="合計 9 4 5 2" xfId="25064" xr:uid="{00000000-0005-0000-0000-00008D2E0000}"/>
    <cellStyle name="合計 9 4 6" xfId="10266" xr:uid="{00000000-0005-0000-0000-000054280000}"/>
    <cellStyle name="合計 9 4 7" xfId="16145" xr:uid="{00000000-0005-0000-0000-0000D9070000}"/>
    <cellStyle name="合計 9 4 7 2" xfId="34701" xr:uid="{00000000-0005-0000-0000-00008F2E0000}"/>
    <cellStyle name="合計 9 4 8" xfId="14240" xr:uid="{00000000-0005-0000-0000-0000D9070000}"/>
    <cellStyle name="合計 9 4 8 2" xfId="32796" xr:uid="{00000000-0005-0000-0000-0000902E0000}"/>
    <cellStyle name="合計 9 4 9" xfId="18126" xr:uid="{00000000-0005-0000-0000-00003C050000}"/>
    <cellStyle name="合計 9 4 9 2" xfId="36682" xr:uid="{00000000-0005-0000-0000-0000912E0000}"/>
    <cellStyle name="合計 9 5" xfId="2262" xr:uid="{00000000-0005-0000-0000-000037050000}"/>
    <cellStyle name="合計 9 5 10" xfId="16025" xr:uid="{00000000-0005-0000-0000-000037050000}"/>
    <cellStyle name="合計 9 5 10 2" xfId="34581" xr:uid="{00000000-0005-0000-0000-0000932E0000}"/>
    <cellStyle name="合計 9 5 11" xfId="15591" xr:uid="{00000000-0005-0000-0000-0000DD070000}"/>
    <cellStyle name="合計 9 5 11 2" xfId="34147" xr:uid="{00000000-0005-0000-0000-0000942E0000}"/>
    <cellStyle name="合計 9 5 11 3" xfId="48039" xr:uid="{00000000-0005-0000-0000-0000942E0000}"/>
    <cellStyle name="合計 9 5 12" xfId="23773" xr:uid="{00000000-0005-0000-0000-0000922E0000}"/>
    <cellStyle name="合計 9 5 13" xfId="55182" xr:uid="{00000000-0005-0000-0000-000037050000}"/>
    <cellStyle name="合計 9 5 14" xfId="56469" xr:uid="{00000000-0005-0000-0000-0000DD070000}"/>
    <cellStyle name="合計 9 5 2" xfId="5469" xr:uid="{00000000-0005-0000-0000-0000DD070000}"/>
    <cellStyle name="合計 9 5 2 2" xfId="20455" xr:uid="{00000000-0005-0000-0000-0000A5090000}"/>
    <cellStyle name="合計 9 5 2 2 2" xfId="39007" xr:uid="{00000000-0005-0000-0000-0000962E0000}"/>
    <cellStyle name="合計 9 5 2 3" xfId="25886" xr:uid="{00000000-0005-0000-0000-0000952E0000}"/>
    <cellStyle name="合計 9 5 3" xfId="7435" xr:uid="{00000000-0005-0000-0000-0000DD070000}"/>
    <cellStyle name="合計 9 5 3 2" xfId="27589" xr:uid="{00000000-0005-0000-0000-0000972E0000}"/>
    <cellStyle name="合計 9 5 4" xfId="4774" xr:uid="{00000000-0005-0000-0000-0000DD070000}"/>
    <cellStyle name="合計 9 5 4 2" xfId="25243" xr:uid="{00000000-0005-0000-0000-0000982E0000}"/>
    <cellStyle name="合計 9 5 5" xfId="6868" xr:uid="{00000000-0005-0000-0000-0000DD070000}"/>
    <cellStyle name="合計 9 5 5 2" xfId="27129" xr:uid="{00000000-0005-0000-0000-0000992E0000}"/>
    <cellStyle name="合計 9 5 6" xfId="10270" xr:uid="{00000000-0005-0000-0000-000058280000}"/>
    <cellStyle name="合計 9 5 7" xfId="12362" xr:uid="{00000000-0005-0000-0000-000037050000}"/>
    <cellStyle name="合計 9 5 7 2" xfId="30921" xr:uid="{00000000-0005-0000-0000-00009B2E0000}"/>
    <cellStyle name="合計 9 5 8" xfId="14938" xr:uid="{00000000-0005-0000-0000-0000DC070000}"/>
    <cellStyle name="合計 9 5 8 2" xfId="33494" xr:uid="{00000000-0005-0000-0000-00009C2E0000}"/>
    <cellStyle name="合計 9 5 8 3" xfId="47452" xr:uid="{00000000-0005-0000-0000-00009C2E0000}"/>
    <cellStyle name="合計 9 5 9" xfId="15675" xr:uid="{00000000-0005-0000-0000-0000DD070000}"/>
    <cellStyle name="合計 9 5 9 2" xfId="34231" xr:uid="{00000000-0005-0000-0000-00009D2E0000}"/>
    <cellStyle name="合計 9 6" xfId="2770" xr:uid="{00000000-0005-0000-0000-000037050000}"/>
    <cellStyle name="合計 9 6 10" xfId="19977" xr:uid="{00000000-0005-0000-0000-0000DE070000}"/>
    <cellStyle name="合計 9 6 10 2" xfId="38533" xr:uid="{00000000-0005-0000-0000-00009F2E0000}"/>
    <cellStyle name="合計 9 6 10 3" xfId="52025" xr:uid="{00000000-0005-0000-0000-00009F2E0000}"/>
    <cellStyle name="合計 9 6 11" xfId="55593" xr:uid="{00000000-0005-0000-0000-000037050000}"/>
    <cellStyle name="合計 9 6 2" xfId="5977" xr:uid="{00000000-0005-0000-0000-0000DE070000}"/>
    <cellStyle name="合計 9 6 2 2" xfId="26386" xr:uid="{00000000-0005-0000-0000-0000A02E0000}"/>
    <cellStyle name="合計 9 6 3" xfId="7943" xr:uid="{00000000-0005-0000-0000-0000DE070000}"/>
    <cellStyle name="合計 9 6 3 2" xfId="27982" xr:uid="{00000000-0005-0000-0000-0000A12E0000}"/>
    <cellStyle name="合計 9 6 4" xfId="8804" xr:uid="{00000000-0005-0000-0000-0000DE070000}"/>
    <cellStyle name="合計 9 6 4 2" xfId="28665" xr:uid="{00000000-0005-0000-0000-0000A22E0000}"/>
    <cellStyle name="合計 9 6 5" xfId="9660" xr:uid="{00000000-0005-0000-0000-0000DE070000}"/>
    <cellStyle name="合計 9 6 5 2" xfId="29261" xr:uid="{00000000-0005-0000-0000-0000A32E0000}"/>
    <cellStyle name="合計 9 6 6" xfId="10271" xr:uid="{00000000-0005-0000-0000-000059280000}"/>
    <cellStyle name="合計 9 6 7" xfId="12554" xr:uid="{00000000-0005-0000-0000-0000DE070000}"/>
    <cellStyle name="合計 9 6 7 2" xfId="31110" xr:uid="{00000000-0005-0000-0000-0000A52E0000}"/>
    <cellStyle name="合計 9 6 7 3" xfId="45210" xr:uid="{00000000-0005-0000-0000-0000A52E0000}"/>
    <cellStyle name="合計 9 6 8" xfId="16677" xr:uid="{00000000-0005-0000-0000-0000DE070000}"/>
    <cellStyle name="合計 9 6 8 2" xfId="35233" xr:uid="{00000000-0005-0000-0000-0000A62E0000}"/>
    <cellStyle name="合計 9 6 9" xfId="18080" xr:uid="{00000000-0005-0000-0000-000037050000}"/>
    <cellStyle name="合計 9 6 9 2" xfId="36636" xr:uid="{00000000-0005-0000-0000-0000A72E0000}"/>
    <cellStyle name="合計 9 7" xfId="2315" xr:uid="{00000000-0005-0000-0000-000037050000}"/>
    <cellStyle name="合計 9 7 10" xfId="23826" xr:uid="{00000000-0005-0000-0000-0000A82E0000}"/>
    <cellStyle name="合計 9 7 11" xfId="55235" xr:uid="{00000000-0005-0000-0000-000037050000}"/>
    <cellStyle name="合計 9 7 2" xfId="5522" xr:uid="{00000000-0005-0000-0000-0000DF070000}"/>
    <cellStyle name="合計 9 7 2 2" xfId="20508" xr:uid="{00000000-0005-0000-0000-0000A8090000}"/>
    <cellStyle name="合計 9 7 2 2 2" xfId="39060" xr:uid="{00000000-0005-0000-0000-0000AA2E0000}"/>
    <cellStyle name="合計 9 7 2 3" xfId="25939" xr:uid="{00000000-0005-0000-0000-0000A92E0000}"/>
    <cellStyle name="合計 9 7 3" xfId="6894" xr:uid="{00000000-0005-0000-0000-0000DF070000}"/>
    <cellStyle name="合計 9 7 3 2" xfId="27155" xr:uid="{00000000-0005-0000-0000-0000AB2E0000}"/>
    <cellStyle name="合計 9 7 4" xfId="10272" xr:uid="{00000000-0005-0000-0000-00005A280000}"/>
    <cellStyle name="合計 9 7 5" xfId="12372" xr:uid="{00000000-0005-0000-0000-0000DF070000}"/>
    <cellStyle name="合計 9 7 5 2" xfId="30931" xr:uid="{00000000-0005-0000-0000-0000AD2E0000}"/>
    <cellStyle name="合計 9 7 5 3" xfId="45032" xr:uid="{00000000-0005-0000-0000-0000AD2E0000}"/>
    <cellStyle name="合計 9 7 6" xfId="15525" xr:uid="{00000000-0005-0000-0000-0000DF070000}"/>
    <cellStyle name="合計 9 7 6 2" xfId="34081" xr:uid="{00000000-0005-0000-0000-0000AE2E0000}"/>
    <cellStyle name="合計 9 7 7" xfId="15597" xr:uid="{00000000-0005-0000-0000-000037050000}"/>
    <cellStyle name="合計 9 7 7 2" xfId="34153" xr:uid="{00000000-0005-0000-0000-0000AF2E0000}"/>
    <cellStyle name="合計 9 7 8" xfId="14697" xr:uid="{00000000-0005-0000-0000-0000DF070000}"/>
    <cellStyle name="合計 9 7 8 2" xfId="33253" xr:uid="{00000000-0005-0000-0000-0000B02E0000}"/>
    <cellStyle name="合計 9 7 8 3" xfId="47221" xr:uid="{00000000-0005-0000-0000-0000B02E0000}"/>
    <cellStyle name="合計 9 7 9" xfId="21417" xr:uid="{00000000-0005-0000-0000-000037050000}"/>
    <cellStyle name="合計 9 7 9 2" xfId="39957" xr:uid="{00000000-0005-0000-0000-0000B12E0000}"/>
    <cellStyle name="合計 9 7 9 3" xfId="53305" xr:uid="{00000000-0005-0000-0000-0000B12E0000}"/>
    <cellStyle name="合計 9 8" xfId="4545" xr:uid="{00000000-0005-0000-0000-0000C8070000}"/>
    <cellStyle name="合計 9 8 2" xfId="25059" xr:uid="{00000000-0005-0000-0000-0000B22E0000}"/>
    <cellStyle name="合計 9 9" xfId="10249" xr:uid="{00000000-0005-0000-0000-000043280000}"/>
    <cellStyle name="好 10" xfId="1335" xr:uid="{00000000-0005-0000-0000-00003D050000}"/>
    <cellStyle name="好 10 2" xfId="10273" xr:uid="{00000000-0005-0000-0000-00005B280000}"/>
    <cellStyle name="好 2" xfId="1336" xr:uid="{00000000-0005-0000-0000-00003E050000}"/>
    <cellStyle name="好 2 2" xfId="10274" xr:uid="{00000000-0005-0000-0000-00005C280000}"/>
    <cellStyle name="好 3" xfId="1337" xr:uid="{00000000-0005-0000-0000-00003F050000}"/>
    <cellStyle name="好 3 2" xfId="10275" xr:uid="{00000000-0005-0000-0000-00005D280000}"/>
    <cellStyle name="好 4" xfId="1338" xr:uid="{00000000-0005-0000-0000-000040050000}"/>
    <cellStyle name="好 4 2" xfId="10276" xr:uid="{00000000-0005-0000-0000-00005E280000}"/>
    <cellStyle name="好 5" xfId="1339" xr:uid="{00000000-0005-0000-0000-000041050000}"/>
    <cellStyle name="好 5 2" xfId="10277" xr:uid="{00000000-0005-0000-0000-00005F280000}"/>
    <cellStyle name="好 6" xfId="1340" xr:uid="{00000000-0005-0000-0000-000042050000}"/>
    <cellStyle name="好 6 2" xfId="10278" xr:uid="{00000000-0005-0000-0000-000060280000}"/>
    <cellStyle name="好 7" xfId="1341" xr:uid="{00000000-0005-0000-0000-000043050000}"/>
    <cellStyle name="好 7 2" xfId="10279" xr:uid="{00000000-0005-0000-0000-000061280000}"/>
    <cellStyle name="好 8" xfId="1342" xr:uid="{00000000-0005-0000-0000-000044050000}"/>
    <cellStyle name="好 8 2" xfId="10280" xr:uid="{00000000-0005-0000-0000-000062280000}"/>
    <cellStyle name="好 9" xfId="1343" xr:uid="{00000000-0005-0000-0000-000045050000}"/>
    <cellStyle name="好 9 2" xfId="10281" xr:uid="{00000000-0005-0000-0000-000063280000}"/>
    <cellStyle name="好_1.101-104中程彙(勞委)0222版" xfId="1344" xr:uid="{00000000-0005-0000-0000-000046050000}"/>
    <cellStyle name="好_1.101-104中程彙(勞委)0222版 2" xfId="10282" xr:uid="{00000000-0005-0000-0000-000064280000}"/>
    <cellStyle name="好_1.101-104中程彙(勞委)0421版" xfId="1345" xr:uid="{00000000-0005-0000-0000-000047050000}"/>
    <cellStyle name="好_1.101-104中程彙(勞委)0421版 2" xfId="10283" xr:uid="{00000000-0005-0000-0000-000065280000}"/>
    <cellStyle name="好_100008_6025008_同學錄範本" xfId="1346" xr:uid="{00000000-0005-0000-0000-000048050000}"/>
    <cellStyle name="好_100008_6025008_同學錄範本 2" xfId="10284" xr:uid="{00000000-0005-0000-0000-000066280000}"/>
    <cellStyle name="好_100008_6025008_同學錄範本_人事費" xfId="1347" xr:uid="{00000000-0005-0000-0000-000049050000}"/>
    <cellStyle name="好_100008_6025008_同學錄範本_人事費 2" xfId="10285" xr:uid="{00000000-0005-0000-0000-000067280000}"/>
    <cellStyle name="好_1000128-健保費地方移由中央負擔推估表(勞)" xfId="1348" xr:uid="{00000000-0005-0000-0000-00004A050000}"/>
    <cellStyle name="好_1000128-健保費地方移由中央負擔推估表(勞) 2" xfId="10286" xr:uid="{00000000-0005-0000-0000-000068280000}"/>
    <cellStyle name="好_100年度勞就保補助款金額" xfId="1349" xr:uid="{00000000-0005-0000-0000-00004B050000}"/>
    <cellStyle name="好_100年度勞就保補助款金額 2" xfId="10287" xr:uid="{00000000-0005-0000-0000-000069280000}"/>
    <cellStyle name="好_102-105中程(表三及表四)" xfId="1350" xr:uid="{00000000-0005-0000-0000-00004C050000}"/>
    <cellStyle name="好_102-105中程(表三及表四) 2" xfId="10288" xr:uid="{00000000-0005-0000-0000-00006A280000}"/>
    <cellStyle name="好_102-105中程彙(勞)" xfId="1351" xr:uid="{00000000-0005-0000-0000-00004D050000}"/>
    <cellStyle name="好_102-105中程彙(勞) 2" xfId="10289" xr:uid="{00000000-0005-0000-0000-00006B280000}"/>
    <cellStyle name="好_107-110年度衛福部主管中程歲出概算額度推估表" xfId="1352" xr:uid="{00000000-0005-0000-0000-00004E050000}"/>
    <cellStyle name="好_107-110年度衛福部主管中程歲出概算額度推估表 2" xfId="10290" xr:uid="{00000000-0005-0000-0000-00006C280000}"/>
    <cellStyle name="好_107-110勞動部主管中程歲出概算額度推估表" xfId="1353" xr:uid="{00000000-0005-0000-0000-00004F050000}"/>
    <cellStyle name="好_107-110勞動部主管中程歲出概算額度推估表 2" xfId="10291" xr:uid="{00000000-0005-0000-0000-00006D280000}"/>
    <cellStyle name="好_94-98年勞健保補助明細(含98推估)990128" xfId="1354" xr:uid="{00000000-0005-0000-0000-000050050000}"/>
    <cellStyle name="好_94-98年勞健保補助明細(含98推估)990128 2" xfId="10292" xr:uid="{00000000-0005-0000-0000-00006E280000}"/>
    <cellStyle name="好_94-98年勞健保補助明細(含98推估)990128_一次性(表四)" xfId="1355" xr:uid="{00000000-0005-0000-0000-000051050000}"/>
    <cellStyle name="好_94-98年勞健保補助明細(含98推估)990128_一次性(表四) 2" xfId="10293" xr:uid="{00000000-0005-0000-0000-00006F280000}"/>
    <cellStyle name="好_94-98年勞健保補助明細(含98推估)990128_人事費" xfId="1356" xr:uid="{00000000-0005-0000-0000-000052050000}"/>
    <cellStyle name="好_94-98年勞健保補助明細(含98推估)990128_人事費 2" xfId="10294" xr:uid="{00000000-0005-0000-0000-000070280000}"/>
    <cellStyle name="好_94-98年勞健保補助明細(含98推估)990128_分年延續(表一)" xfId="1357" xr:uid="{00000000-0005-0000-0000-000053050000}"/>
    <cellStyle name="好_94-98年勞健保補助明細(含98推估)990128_分年延續(表一) 2" xfId="10295" xr:uid="{00000000-0005-0000-0000-000071280000}"/>
    <cellStyle name="好_94-98年勞健保補助明細(含98推估)990128_專案伸算(表二)" xfId="1358" xr:uid="{00000000-0005-0000-0000-000054050000}"/>
    <cellStyle name="好_94-98年勞健保補助明細(含98推估)990128_專案伸算(表二) 2" xfId="10296" xr:uid="{00000000-0005-0000-0000-000072280000}"/>
    <cellStyle name="好_94-98年勞健保補助明細(含98推估)990128_新興(表三)&amp;法義(表五）" xfId="1359" xr:uid="{00000000-0005-0000-0000-000055050000}"/>
    <cellStyle name="好_94-98年勞健保補助明細(含98推估)990128_新興(表三)&amp;法義(表五） 2" xfId="10297" xr:uid="{00000000-0005-0000-0000-000073280000}"/>
    <cellStyle name="好_990720--愛台12建設預算調查表(Judy-100彙整)" xfId="1360" xr:uid="{00000000-0005-0000-0000-000056050000}"/>
    <cellStyle name="好_990720--愛台12建設預算調查表(Judy-100彙整) 2" xfId="10298" xr:uid="{00000000-0005-0000-0000-000074280000}"/>
    <cellStyle name="好_990720--愛台12建設預算調查表(Judy-100彙整)_人事費" xfId="1361" xr:uid="{00000000-0005-0000-0000-000057050000}"/>
    <cellStyle name="好_990720--愛台12建設預算調查表(Judy-100彙整)_人事費 2" xfId="10299" xr:uid="{00000000-0005-0000-0000-000075280000}"/>
    <cellStyle name="好_990817勞健保欠費 (1)" xfId="1362" xr:uid="{00000000-0005-0000-0000-000058050000}"/>
    <cellStyle name="好_990817勞健保欠費 (1) 2" xfId="10300" xr:uid="{00000000-0005-0000-0000-000076280000}"/>
    <cellStyle name="好_990817勞健保欠費 (1)_一次性(表四)" xfId="1363" xr:uid="{00000000-0005-0000-0000-000059050000}"/>
    <cellStyle name="好_990817勞健保欠費 (1)_一次性(表四) 2" xfId="10301" xr:uid="{00000000-0005-0000-0000-000077280000}"/>
    <cellStyle name="好_990817勞健保欠費 (1)_人事費" xfId="1364" xr:uid="{00000000-0005-0000-0000-00005A050000}"/>
    <cellStyle name="好_990817勞健保欠費 (1)_人事費 2" xfId="10302" xr:uid="{00000000-0005-0000-0000-000078280000}"/>
    <cellStyle name="好_990817勞健保欠費 (1)_分年延續(表一)" xfId="1365" xr:uid="{00000000-0005-0000-0000-00005B050000}"/>
    <cellStyle name="好_990817勞健保欠費 (1)_分年延續(表一) 2" xfId="10303" xr:uid="{00000000-0005-0000-0000-000079280000}"/>
    <cellStyle name="好_990817勞健保欠費 (1)_專案伸算(表二)" xfId="1366" xr:uid="{00000000-0005-0000-0000-00005C050000}"/>
    <cellStyle name="好_990817勞健保欠費 (1)_專案伸算(表二) 2" xfId="10304" xr:uid="{00000000-0005-0000-0000-00007A280000}"/>
    <cellStyle name="好_990817勞健保欠費 (1)_新興(表三)&amp;法義(表五）" xfId="1367" xr:uid="{00000000-0005-0000-0000-00005D050000}"/>
    <cellStyle name="好_990817勞健保欠費 (1)_新興(表三)&amp;法義(表五） 2" xfId="10305" xr:uid="{00000000-0005-0000-0000-00007B280000}"/>
    <cellStyle name="好_Book1" xfId="1368" xr:uid="{00000000-0005-0000-0000-00005E050000}"/>
    <cellStyle name="好_Book1 2" xfId="10306" xr:uid="{00000000-0005-0000-0000-00007C280000}"/>
    <cellStyle name="好_一次性(表四)" xfId="1369" xr:uid="{00000000-0005-0000-0000-00005F050000}"/>
    <cellStyle name="好_一次性(表四) 2" xfId="10307" xr:uid="{00000000-0005-0000-0000-00007D280000}"/>
    <cellStyle name="好_人事費" xfId="1370" xr:uid="{00000000-0005-0000-0000-000060050000}"/>
    <cellStyle name="好_人事費 2" xfId="10308" xr:uid="{00000000-0005-0000-0000-00007E280000}"/>
    <cellStyle name="好_分年延續(表一)" xfId="1371" xr:uid="{00000000-0005-0000-0000-000061050000}"/>
    <cellStyle name="好_分年延續(表一) 2" xfId="10309" xr:uid="{00000000-0005-0000-0000-00007F280000}"/>
    <cellStyle name="好_表3-新興" xfId="1372" xr:uid="{00000000-0005-0000-0000-000062050000}"/>
    <cellStyle name="好_表3-新興 2" xfId="10310" xr:uid="{00000000-0005-0000-0000-000080280000}"/>
    <cellStyle name="好_表5附表-103健保補助款開單數1031127" xfId="1373" xr:uid="{00000000-0005-0000-0000-000063050000}"/>
    <cellStyle name="好_表5附表-103健保補助款開單數1031127 2" xfId="10311" xr:uid="{00000000-0005-0000-0000-000081280000}"/>
    <cellStyle name="好_專案伸算(表二)" xfId="1374" xr:uid="{00000000-0005-0000-0000-000064050000}"/>
    <cellStyle name="好_專案伸算(表二) 2" xfId="10312" xr:uid="{00000000-0005-0000-0000-000082280000}"/>
    <cellStyle name="好_勞委會101-103年補助保險費清表" xfId="1375" xr:uid="{00000000-0005-0000-0000-000065050000}"/>
    <cellStyle name="好_勞委會101-103年補助保險費清表 2" xfId="10313" xr:uid="{00000000-0005-0000-0000-000083280000}"/>
    <cellStyle name="好_新興(表三)&amp;法義(表五）" xfId="1376" xr:uid="{00000000-0005-0000-0000-000066050000}"/>
    <cellStyle name="好_新興(表三)&amp;法義(表五） 2" xfId="10314" xr:uid="{00000000-0005-0000-0000-000084280000}"/>
    <cellStyle name="好_與101增減比較表(勞)" xfId="1377" xr:uid="{00000000-0005-0000-0000-000067050000}"/>
    <cellStyle name="好_與101增減比較表(勞) 2" xfId="10315" xr:uid="{00000000-0005-0000-0000-000085280000}"/>
    <cellStyle name="好_與101增減比較表(勞)_一次性(表四)" xfId="1378" xr:uid="{00000000-0005-0000-0000-000068050000}"/>
    <cellStyle name="好_與101增減比較表(勞)_一次性(表四) 2" xfId="10316" xr:uid="{00000000-0005-0000-0000-000086280000}"/>
    <cellStyle name="好_與101增減比較表(勞)_人事費" xfId="1379" xr:uid="{00000000-0005-0000-0000-000069050000}"/>
    <cellStyle name="好_與101增減比較表(勞)_人事費 2" xfId="10317" xr:uid="{00000000-0005-0000-0000-000087280000}"/>
    <cellStyle name="好_與101增減比較表(勞)_分年延續(表一)" xfId="1380" xr:uid="{00000000-0005-0000-0000-00006A050000}"/>
    <cellStyle name="好_與101增減比較表(勞)_分年延續(表一) 2" xfId="10318" xr:uid="{00000000-0005-0000-0000-000088280000}"/>
    <cellStyle name="好_與101增減比較表(勞)_專案伸算(表二)" xfId="1381" xr:uid="{00000000-0005-0000-0000-00006B050000}"/>
    <cellStyle name="好_與101增減比較表(勞)_專案伸算(表二) 2" xfId="10319" xr:uid="{00000000-0005-0000-0000-000089280000}"/>
    <cellStyle name="好_與101增減比較表(勞)_新興(表三)&amp;法義(表五）" xfId="1382" xr:uid="{00000000-0005-0000-0000-00006C050000}"/>
    <cellStyle name="好_與101增減比較表(勞)_新興(表三)&amp;法義(表五） 2" xfId="10320" xr:uid="{00000000-0005-0000-0000-00008A280000}"/>
    <cellStyle name="百分比 2" xfId="1383" xr:uid="{00000000-0005-0000-0000-00006D050000}"/>
    <cellStyle name="百分比 2 2" xfId="10321" xr:uid="{00000000-0005-0000-0000-00008B280000}"/>
    <cellStyle name="注釋" xfId="1384" xr:uid="{00000000-0005-0000-0000-00006E050000}"/>
    <cellStyle name="注釋 10" xfId="12829" xr:uid="{00000000-0005-0000-0000-00006E050000}"/>
    <cellStyle name="注釋 10 2" xfId="31385" xr:uid="{00000000-0005-0000-0000-0000172F0000}"/>
    <cellStyle name="注釋 10 3" xfId="45472" xr:uid="{00000000-0005-0000-0000-0000172F0000}"/>
    <cellStyle name="注釋 11" xfId="17703" xr:uid="{00000000-0005-0000-0000-000011080000}"/>
    <cellStyle name="注釋 11 2" xfId="36259" xr:uid="{00000000-0005-0000-0000-0000182F0000}"/>
    <cellStyle name="注釋 11 3" xfId="49874" xr:uid="{00000000-0005-0000-0000-0000182F0000}"/>
    <cellStyle name="注釋 12" xfId="17509" xr:uid="{00000000-0005-0000-0000-00006E050000}"/>
    <cellStyle name="注釋 12 2" xfId="36065" xr:uid="{00000000-0005-0000-0000-0000192F0000}"/>
    <cellStyle name="注釋 12 3" xfId="49702" xr:uid="{00000000-0005-0000-0000-0000192F0000}"/>
    <cellStyle name="注釋 13" xfId="18454" xr:uid="{00000000-0005-0000-0000-000011080000}"/>
    <cellStyle name="注釋 13 2" xfId="37010" xr:uid="{00000000-0005-0000-0000-00001A2F0000}"/>
    <cellStyle name="注釋 13 3" xfId="50526" xr:uid="{00000000-0005-0000-0000-00001A2F0000}"/>
    <cellStyle name="注釋 14" xfId="18686" xr:uid="{00000000-0005-0000-0000-00006E050000}"/>
    <cellStyle name="注釋 14 2" xfId="37242" xr:uid="{00000000-0005-0000-0000-00001B2F0000}"/>
    <cellStyle name="注釋 14 3" xfId="50739" xr:uid="{00000000-0005-0000-0000-00001B2F0000}"/>
    <cellStyle name="注釋 15" xfId="18687" xr:uid="{00000000-0005-0000-0000-00006E050000}"/>
    <cellStyle name="注釋 15 2" xfId="37243" xr:uid="{00000000-0005-0000-0000-00001C2F0000}"/>
    <cellStyle name="注釋 15 3" xfId="50740" xr:uid="{00000000-0005-0000-0000-00001C2F0000}"/>
    <cellStyle name="注釋 16" xfId="22290" xr:uid="{00000000-0005-0000-0000-000011080000}"/>
    <cellStyle name="注釋 16 2" xfId="40830" xr:uid="{00000000-0005-0000-0000-00001D2F0000}"/>
    <cellStyle name="注釋 16 3" xfId="54032" xr:uid="{00000000-0005-0000-0000-00001D2F0000}"/>
    <cellStyle name="注釋 17" xfId="23125" xr:uid="{00000000-0005-0000-0000-0000162F0000}"/>
    <cellStyle name="注釋 18" xfId="29882" xr:uid="{00000000-0005-0000-0000-0000162F0000}"/>
    <cellStyle name="注釋 19" xfId="54507" xr:uid="{00000000-0005-0000-0000-00006E050000}"/>
    <cellStyle name="注釋 2" xfId="1385" xr:uid="{00000000-0005-0000-0000-00006F050000}"/>
    <cellStyle name="注釋 2 10" xfId="16249" xr:uid="{00000000-0005-0000-0000-000012080000}"/>
    <cellStyle name="注釋 2 10 2" xfId="34805" xr:uid="{00000000-0005-0000-0000-00001F2F0000}"/>
    <cellStyle name="注釋 2 10 3" xfId="48595" xr:uid="{00000000-0005-0000-0000-00001F2F0000}"/>
    <cellStyle name="注釋 2 11" xfId="18374" xr:uid="{00000000-0005-0000-0000-00006F050000}"/>
    <cellStyle name="注釋 2 11 2" xfId="36930" xr:uid="{00000000-0005-0000-0000-0000202F0000}"/>
    <cellStyle name="注釋 2 11 3" xfId="50452" xr:uid="{00000000-0005-0000-0000-0000202F0000}"/>
    <cellStyle name="注釋 2 12" xfId="12327" xr:uid="{00000000-0005-0000-0000-000012080000}"/>
    <cellStyle name="注釋 2 12 2" xfId="30888" xr:uid="{00000000-0005-0000-0000-0000212F0000}"/>
    <cellStyle name="注釋 2 12 3" xfId="44999" xr:uid="{00000000-0005-0000-0000-0000212F0000}"/>
    <cellStyle name="注釋 2 13" xfId="19819" xr:uid="{00000000-0005-0000-0000-00006F050000}"/>
    <cellStyle name="注釋 2 13 2" xfId="38375" xr:uid="{00000000-0005-0000-0000-0000222F0000}"/>
    <cellStyle name="注釋 2 13 3" xfId="51867" xr:uid="{00000000-0005-0000-0000-0000222F0000}"/>
    <cellStyle name="注釋 2 14" xfId="19431" xr:uid="{00000000-0005-0000-0000-00006F050000}"/>
    <cellStyle name="注釋 2 14 2" xfId="37987" xr:uid="{00000000-0005-0000-0000-0000232F0000}"/>
    <cellStyle name="注釋 2 14 3" xfId="51479" xr:uid="{00000000-0005-0000-0000-0000232F0000}"/>
    <cellStyle name="注釋 2 15" xfId="22291" xr:uid="{00000000-0005-0000-0000-000012080000}"/>
    <cellStyle name="注釋 2 15 2" xfId="40831" xr:uid="{00000000-0005-0000-0000-0000242F0000}"/>
    <cellStyle name="注釋 2 15 3" xfId="54033" xr:uid="{00000000-0005-0000-0000-0000242F0000}"/>
    <cellStyle name="注釋 2 16" xfId="23126" xr:uid="{00000000-0005-0000-0000-00001E2F0000}"/>
    <cellStyle name="注釋 2 17" xfId="29896" xr:uid="{00000000-0005-0000-0000-00001E2F0000}"/>
    <cellStyle name="注釋 2 18" xfId="54508" xr:uid="{00000000-0005-0000-0000-00006F050000}"/>
    <cellStyle name="注釋 2 2" xfId="1386" xr:uid="{00000000-0005-0000-0000-000070050000}"/>
    <cellStyle name="注釋 2 2 10" xfId="18932" xr:uid="{00000000-0005-0000-0000-000013080000}"/>
    <cellStyle name="注釋 2 2 10 2" xfId="37488" xr:uid="{00000000-0005-0000-0000-0000262F0000}"/>
    <cellStyle name="注釋 2 2 10 3" xfId="50980" xr:uid="{00000000-0005-0000-0000-0000262F0000}"/>
    <cellStyle name="注釋 2 2 11" xfId="18948" xr:uid="{00000000-0005-0000-0000-000070050000}"/>
    <cellStyle name="注釋 2 2 11 2" xfId="37504" xr:uid="{00000000-0005-0000-0000-0000272F0000}"/>
    <cellStyle name="注釋 2 2 11 3" xfId="50996" xr:uid="{00000000-0005-0000-0000-0000272F0000}"/>
    <cellStyle name="注釋 2 2 12" xfId="14754" xr:uid="{00000000-0005-0000-0000-000070050000}"/>
    <cellStyle name="注釋 2 2 12 2" xfId="33310" xr:uid="{00000000-0005-0000-0000-0000282F0000}"/>
    <cellStyle name="注釋 2 2 12 3" xfId="47275" xr:uid="{00000000-0005-0000-0000-0000282F0000}"/>
    <cellStyle name="注釋 2 2 13" xfId="22292" xr:uid="{00000000-0005-0000-0000-000013080000}"/>
    <cellStyle name="注釋 2 2 13 2" xfId="40832" xr:uid="{00000000-0005-0000-0000-0000292F0000}"/>
    <cellStyle name="注釋 2 2 13 3" xfId="54034" xr:uid="{00000000-0005-0000-0000-0000292F0000}"/>
    <cellStyle name="注釋 2 2 14" xfId="23127" xr:uid="{00000000-0005-0000-0000-0000252F0000}"/>
    <cellStyle name="注釋 2 2 15" xfId="24374" xr:uid="{00000000-0005-0000-0000-0000252F0000}"/>
    <cellStyle name="注釋 2 2 16" xfId="54509" xr:uid="{00000000-0005-0000-0000-000070050000}"/>
    <cellStyle name="注釋 2 2 2" xfId="2213" xr:uid="{00000000-0005-0000-0000-000070050000}"/>
    <cellStyle name="注釋 2 2 2 10" xfId="15665" xr:uid="{00000000-0005-0000-0000-000014080000}"/>
    <cellStyle name="注釋 2 2 2 10 2" xfId="34221" xr:uid="{00000000-0005-0000-0000-00002B2F0000}"/>
    <cellStyle name="注釋 2 2 2 10 3" xfId="48110" xr:uid="{00000000-0005-0000-0000-00002B2F0000}"/>
    <cellStyle name="注釋 2 2 2 11" xfId="17789" xr:uid="{00000000-0005-0000-0000-000070050000}"/>
    <cellStyle name="注釋 2 2 2 11 2" xfId="36345" xr:uid="{00000000-0005-0000-0000-00002C2F0000}"/>
    <cellStyle name="注釋 2 2 2 11 3" xfId="49949" xr:uid="{00000000-0005-0000-0000-00002C2F0000}"/>
    <cellStyle name="注釋 2 2 2 12" xfId="18281" xr:uid="{00000000-0005-0000-0000-000014080000}"/>
    <cellStyle name="注釋 2 2 2 12 2" xfId="36837" xr:uid="{00000000-0005-0000-0000-00002D2F0000}"/>
    <cellStyle name="注釋 2 2 2 12 3" xfId="50370" xr:uid="{00000000-0005-0000-0000-00002D2F0000}"/>
    <cellStyle name="注釋 2 2 2 13" xfId="23724" xr:uid="{00000000-0005-0000-0000-00002A2F0000}"/>
    <cellStyle name="注釋 2 2 2 14" xfId="55133" xr:uid="{00000000-0005-0000-0000-000070050000}"/>
    <cellStyle name="注釋 2 2 2 15" xfId="56461" xr:uid="{00000000-0005-0000-0000-000014080000}"/>
    <cellStyle name="注釋 2 2 2 2" xfId="5420" xr:uid="{00000000-0005-0000-0000-000014080000}"/>
    <cellStyle name="注釋 2 2 2 2 2" xfId="20410" xr:uid="{00000000-0005-0000-0000-0000DE090000}"/>
    <cellStyle name="注釋 2 2 2 2 2 2" xfId="38962" xr:uid="{00000000-0005-0000-0000-00002F2F0000}"/>
    <cellStyle name="注釋 2 2 2 2 2 3" xfId="52441" xr:uid="{00000000-0005-0000-0000-00002F2F0000}"/>
    <cellStyle name="注釋 2 2 2 2 3" xfId="25837" xr:uid="{00000000-0005-0000-0000-00002E2F0000}"/>
    <cellStyle name="注釋 2 2 2 2 4" xfId="41333" xr:uid="{00000000-0005-0000-0000-00002E2F0000}"/>
    <cellStyle name="注釋 2 2 2 3" xfId="7386" xr:uid="{00000000-0005-0000-0000-000014080000}"/>
    <cellStyle name="注釋 2 2 2 3 2" xfId="27571" xr:uid="{00000000-0005-0000-0000-0000302F0000}"/>
    <cellStyle name="注釋 2 2 2 3 3" xfId="42657" xr:uid="{00000000-0005-0000-0000-0000302F0000}"/>
    <cellStyle name="注釋 2 2 2 4" xfId="4670" xr:uid="{00000000-0005-0000-0000-000014080000}"/>
    <cellStyle name="注釋 2 2 2 4 2" xfId="25181" xr:uid="{00000000-0005-0000-0000-0000312F0000}"/>
    <cellStyle name="注釋 2 2 2 4 3" xfId="22554" xr:uid="{00000000-0005-0000-0000-0000312F0000}"/>
    <cellStyle name="注釋 2 2 2 5" xfId="6843" xr:uid="{00000000-0005-0000-0000-000014080000}"/>
    <cellStyle name="注釋 2 2 2 5 2" xfId="27104" xr:uid="{00000000-0005-0000-0000-0000322F0000}"/>
    <cellStyle name="注釋 2 2 2 5 3" xfId="42278" xr:uid="{00000000-0005-0000-0000-0000322F0000}"/>
    <cellStyle name="注釋 2 2 2 6" xfId="10325" xr:uid="{00000000-0005-0000-0000-00008F280000}"/>
    <cellStyle name="注釋 2 2 2 7" xfId="13265" xr:uid="{00000000-0005-0000-0000-000014080000}"/>
    <cellStyle name="注釋 2 2 2 7 2" xfId="31821" xr:uid="{00000000-0005-0000-0000-0000342F0000}"/>
    <cellStyle name="注釋 2 2 2 7 3" xfId="45903" xr:uid="{00000000-0005-0000-0000-0000342F0000}"/>
    <cellStyle name="注釋 2 2 2 8" xfId="14890" xr:uid="{00000000-0005-0000-0000-000013080000}"/>
    <cellStyle name="注釋 2 2 2 8 2" xfId="33446" xr:uid="{00000000-0005-0000-0000-0000352F0000}"/>
    <cellStyle name="注釋 2 2 2 8 3" xfId="47407" xr:uid="{00000000-0005-0000-0000-0000352F0000}"/>
    <cellStyle name="注釋 2 2 2 9" xfId="14242" xr:uid="{00000000-0005-0000-0000-000070050000}"/>
    <cellStyle name="注釋 2 2 2 9 2" xfId="32798" xr:uid="{00000000-0005-0000-0000-0000362F0000}"/>
    <cellStyle name="注釋 2 2 2 9 3" xfId="46792" xr:uid="{00000000-0005-0000-0000-0000362F0000}"/>
    <cellStyle name="注釋 2 2 3" xfId="2093" xr:uid="{00000000-0005-0000-0000-000070050000}"/>
    <cellStyle name="注釋 2 2 3 10" xfId="18180" xr:uid="{00000000-0005-0000-0000-000070050000}"/>
    <cellStyle name="注釋 2 2 3 10 2" xfId="36736" xr:uid="{00000000-0005-0000-0000-0000382F0000}"/>
    <cellStyle name="注釋 2 2 3 10 3" xfId="50287" xr:uid="{00000000-0005-0000-0000-0000382F0000}"/>
    <cellStyle name="注釋 2 2 3 11" xfId="19547" xr:uid="{00000000-0005-0000-0000-000015080000}"/>
    <cellStyle name="注釋 2 2 3 11 2" xfId="38103" xr:uid="{00000000-0005-0000-0000-0000392F0000}"/>
    <cellStyle name="注釋 2 2 3 11 3" xfId="51595" xr:uid="{00000000-0005-0000-0000-0000392F0000}"/>
    <cellStyle name="注釋 2 2 3 12" xfId="55013" xr:uid="{00000000-0005-0000-0000-000070050000}"/>
    <cellStyle name="注釋 2 2 3 2" xfId="5300" xr:uid="{00000000-0005-0000-0000-000015080000}"/>
    <cellStyle name="注釋 2 2 3 2 2" xfId="20307" xr:uid="{00000000-0005-0000-0000-0000E0090000}"/>
    <cellStyle name="注釋 2 2 3 2 2 2" xfId="38859" xr:uid="{00000000-0005-0000-0000-00003B2F0000}"/>
    <cellStyle name="注釋 2 2 3 2 2 3" xfId="52338" xr:uid="{00000000-0005-0000-0000-00003B2F0000}"/>
    <cellStyle name="注釋 2 2 3 2 3" xfId="25717" xr:uid="{00000000-0005-0000-0000-00003A2F0000}"/>
    <cellStyle name="注釋 2 2 3 2 4" xfId="41213" xr:uid="{00000000-0005-0000-0000-00003A2F0000}"/>
    <cellStyle name="注釋 2 2 3 3" xfId="7266" xr:uid="{00000000-0005-0000-0000-000015080000}"/>
    <cellStyle name="注釋 2 2 3 3 2" xfId="27451" xr:uid="{00000000-0005-0000-0000-00003C2F0000}"/>
    <cellStyle name="注釋 2 2 3 3 3" xfId="42542" xr:uid="{00000000-0005-0000-0000-00003C2F0000}"/>
    <cellStyle name="注釋 2 2 3 4" xfId="4247" xr:uid="{00000000-0005-0000-0000-000015080000}"/>
    <cellStyle name="注釋 2 2 3 4 2" xfId="24778" xr:uid="{00000000-0005-0000-0000-00003D2F0000}"/>
    <cellStyle name="注釋 2 2 3 4 3" xfId="24469" xr:uid="{00000000-0005-0000-0000-00003D2F0000}"/>
    <cellStyle name="注釋 2 2 3 5" xfId="6760" xr:uid="{00000000-0005-0000-0000-000015080000}"/>
    <cellStyle name="注釋 2 2 3 5 2" xfId="27021" xr:uid="{00000000-0005-0000-0000-00003E2F0000}"/>
    <cellStyle name="注釋 2 2 3 5 3" xfId="42195" xr:uid="{00000000-0005-0000-0000-00003E2F0000}"/>
    <cellStyle name="注釋 2 2 3 6" xfId="10326" xr:uid="{00000000-0005-0000-0000-000090280000}"/>
    <cellStyle name="注釋 2 2 3 7" xfId="14177" xr:uid="{00000000-0005-0000-0000-000015080000}"/>
    <cellStyle name="注釋 2 2 3 7 2" xfId="32733" xr:uid="{00000000-0005-0000-0000-0000402F0000}"/>
    <cellStyle name="注釋 2 2 3 7 3" xfId="46733" xr:uid="{00000000-0005-0000-0000-0000402F0000}"/>
    <cellStyle name="注釋 2 2 3 8" xfId="12050" xr:uid="{00000000-0005-0000-0000-000070050000}"/>
    <cellStyle name="注釋 2 2 3 8 2" xfId="30613" xr:uid="{00000000-0005-0000-0000-0000412F0000}"/>
    <cellStyle name="注釋 2 2 3 8 3" xfId="44757" xr:uid="{00000000-0005-0000-0000-0000412F0000}"/>
    <cellStyle name="注釋 2 2 3 9" xfId="15625" xr:uid="{00000000-0005-0000-0000-000015080000}"/>
    <cellStyle name="注釋 2 2 3 9 2" xfId="34181" xr:uid="{00000000-0005-0000-0000-0000422F0000}"/>
    <cellStyle name="注釋 2 2 3 9 3" xfId="48070" xr:uid="{00000000-0005-0000-0000-0000422F0000}"/>
    <cellStyle name="注釋 2 2 4" xfId="3146" xr:uid="{00000000-0005-0000-0000-000070050000}"/>
    <cellStyle name="注釋 2 2 4 10" xfId="21910" xr:uid="{00000000-0005-0000-0000-000070050000}"/>
    <cellStyle name="注釋 2 2 4 10 2" xfId="40450" xr:uid="{00000000-0005-0000-0000-0000442F0000}"/>
    <cellStyle name="注釋 2 2 4 10 3" xfId="53798" xr:uid="{00000000-0005-0000-0000-0000442F0000}"/>
    <cellStyle name="注釋 2 2 4 11" xfId="24348" xr:uid="{00000000-0005-0000-0000-0000432F0000}"/>
    <cellStyle name="注釋 2 2 4 12" xfId="55967" xr:uid="{00000000-0005-0000-0000-000070050000}"/>
    <cellStyle name="注釋 2 2 4 2" xfId="6353" xr:uid="{00000000-0005-0000-0000-000016080000}"/>
    <cellStyle name="注釋 2 2 4 2 2" xfId="26761" xr:uid="{00000000-0005-0000-0000-0000452F0000}"/>
    <cellStyle name="注釋 2 2 4 2 3" xfId="41982" xr:uid="{00000000-0005-0000-0000-0000452F0000}"/>
    <cellStyle name="注釋 2 2 4 3" xfId="10036" xr:uid="{00000000-0005-0000-0000-000016080000}"/>
    <cellStyle name="注釋 2 2 4 3 2" xfId="29637" xr:uid="{00000000-0005-0000-0000-0000462F0000}"/>
    <cellStyle name="注釋 2 2 4 3 3" xfId="44202" xr:uid="{00000000-0005-0000-0000-0000462F0000}"/>
    <cellStyle name="注釋 2 2 4 4" xfId="10327" xr:uid="{00000000-0005-0000-0000-000091280000}"/>
    <cellStyle name="注釋 2 2 4 5" xfId="12911" xr:uid="{00000000-0005-0000-0000-000016080000}"/>
    <cellStyle name="注釋 2 2 4 5 2" xfId="31467" xr:uid="{00000000-0005-0000-0000-0000482F0000}"/>
    <cellStyle name="注釋 2 2 4 5 3" xfId="45550" xr:uid="{00000000-0005-0000-0000-0000482F0000}"/>
    <cellStyle name="注釋 2 2 4 6" xfId="16211" xr:uid="{00000000-0005-0000-0000-000070050000}"/>
    <cellStyle name="注釋 2 2 4 6 2" xfId="34767" xr:uid="{00000000-0005-0000-0000-0000492F0000}"/>
    <cellStyle name="注釋 2 2 4 6 3" xfId="48559" xr:uid="{00000000-0005-0000-0000-0000492F0000}"/>
    <cellStyle name="注釋 2 2 4 7" xfId="17052" xr:uid="{00000000-0005-0000-0000-000016080000}"/>
    <cellStyle name="注釋 2 2 4 7 2" xfId="35608" xr:uid="{00000000-0005-0000-0000-00004A2F0000}"/>
    <cellStyle name="注釋 2 2 4 7 3" xfId="49288" xr:uid="{00000000-0005-0000-0000-00004A2F0000}"/>
    <cellStyle name="注釋 2 2 4 8" xfId="17137" xr:uid="{00000000-0005-0000-0000-000070050000}"/>
    <cellStyle name="注釋 2 2 4 8 2" xfId="35693" xr:uid="{00000000-0005-0000-0000-00004B2F0000}"/>
    <cellStyle name="注釋 2 2 4 8 3" xfId="49371" xr:uid="{00000000-0005-0000-0000-00004B2F0000}"/>
    <cellStyle name="注釋 2 2 4 9" xfId="18025" xr:uid="{00000000-0005-0000-0000-000016080000}"/>
    <cellStyle name="注釋 2 2 4 9 2" xfId="36581" xr:uid="{00000000-0005-0000-0000-00004C2F0000}"/>
    <cellStyle name="注釋 2 2 4 9 3" xfId="50148" xr:uid="{00000000-0005-0000-0000-00004C2F0000}"/>
    <cellStyle name="注釋 2 2 5" xfId="4602" xr:uid="{00000000-0005-0000-0000-000013080000}"/>
    <cellStyle name="注釋 2 2 5 2" xfId="25114" xr:uid="{00000000-0005-0000-0000-00004D2F0000}"/>
    <cellStyle name="注釋 2 2 5 3" xfId="22582" xr:uid="{00000000-0005-0000-0000-00004D2F0000}"/>
    <cellStyle name="注釋 2 2 6" xfId="10324" xr:uid="{00000000-0005-0000-0000-00008E280000}"/>
    <cellStyle name="注釋 2 2 7" xfId="13094" xr:uid="{00000000-0005-0000-0000-000070050000}"/>
    <cellStyle name="注釋 2 2 7 2" xfId="31650" xr:uid="{00000000-0005-0000-0000-00004F2F0000}"/>
    <cellStyle name="注釋 2 2 7 3" xfId="45733" xr:uid="{00000000-0005-0000-0000-00004F2F0000}"/>
    <cellStyle name="注釋 2 2 8" xfId="13740" xr:uid="{00000000-0005-0000-0000-000013080000}"/>
    <cellStyle name="注釋 2 2 8 2" xfId="32296" xr:uid="{00000000-0005-0000-0000-0000502F0000}"/>
    <cellStyle name="注釋 2 2 8 3" xfId="46328" xr:uid="{00000000-0005-0000-0000-0000502F0000}"/>
    <cellStyle name="注釋 2 2 9" xfId="15807" xr:uid="{00000000-0005-0000-0000-000070050000}"/>
    <cellStyle name="注釋 2 2 9 2" xfId="34363" xr:uid="{00000000-0005-0000-0000-0000512F0000}"/>
    <cellStyle name="注釋 2 2 9 3" xfId="48218" xr:uid="{00000000-0005-0000-0000-0000512F0000}"/>
    <cellStyle name="注釋 2 3" xfId="1387" xr:uid="{00000000-0005-0000-0000-000071050000}"/>
    <cellStyle name="注釋 2 3 10" xfId="18925" xr:uid="{00000000-0005-0000-0000-000017080000}"/>
    <cellStyle name="注釋 2 3 10 2" xfId="37481" xr:uid="{00000000-0005-0000-0000-0000532F0000}"/>
    <cellStyle name="注釋 2 3 10 3" xfId="50973" xr:uid="{00000000-0005-0000-0000-0000532F0000}"/>
    <cellStyle name="注釋 2 3 11" xfId="18970" xr:uid="{00000000-0005-0000-0000-000071050000}"/>
    <cellStyle name="注釋 2 3 11 2" xfId="37526" xr:uid="{00000000-0005-0000-0000-0000542F0000}"/>
    <cellStyle name="注釋 2 3 11 3" xfId="51018" xr:uid="{00000000-0005-0000-0000-0000542F0000}"/>
    <cellStyle name="注釋 2 3 12" xfId="15244" xr:uid="{00000000-0005-0000-0000-000071050000}"/>
    <cellStyle name="注釋 2 3 12 2" xfId="33800" xr:uid="{00000000-0005-0000-0000-0000552F0000}"/>
    <cellStyle name="注釋 2 3 12 3" xfId="47742" xr:uid="{00000000-0005-0000-0000-0000552F0000}"/>
    <cellStyle name="注釋 2 3 13" xfId="22293" xr:uid="{00000000-0005-0000-0000-000017080000}"/>
    <cellStyle name="注釋 2 3 13 2" xfId="40833" xr:uid="{00000000-0005-0000-0000-0000562F0000}"/>
    <cellStyle name="注釋 2 3 13 3" xfId="54035" xr:uid="{00000000-0005-0000-0000-0000562F0000}"/>
    <cellStyle name="注釋 2 3 14" xfId="23128" xr:uid="{00000000-0005-0000-0000-0000522F0000}"/>
    <cellStyle name="注釋 2 3 15" xfId="29895" xr:uid="{00000000-0005-0000-0000-0000522F0000}"/>
    <cellStyle name="注釋 2 3 16" xfId="54510" xr:uid="{00000000-0005-0000-0000-000071050000}"/>
    <cellStyle name="注釋 2 3 2" xfId="2212" xr:uid="{00000000-0005-0000-0000-000071050000}"/>
    <cellStyle name="注釋 2 3 2 10" xfId="15497" xr:uid="{00000000-0005-0000-0000-000018080000}"/>
    <cellStyle name="注釋 2 3 2 10 2" xfId="34053" xr:uid="{00000000-0005-0000-0000-0000582F0000}"/>
    <cellStyle name="注釋 2 3 2 10 3" xfId="47977" xr:uid="{00000000-0005-0000-0000-0000582F0000}"/>
    <cellStyle name="注釋 2 3 2 11" xfId="13316" xr:uid="{00000000-0005-0000-0000-000071050000}"/>
    <cellStyle name="注釋 2 3 2 11 2" xfId="31872" xr:uid="{00000000-0005-0000-0000-0000592F0000}"/>
    <cellStyle name="注釋 2 3 2 11 3" xfId="45952" xr:uid="{00000000-0005-0000-0000-0000592F0000}"/>
    <cellStyle name="注釋 2 3 2 12" xfId="19622" xr:uid="{00000000-0005-0000-0000-000018080000}"/>
    <cellStyle name="注釋 2 3 2 12 2" xfId="38178" xr:uid="{00000000-0005-0000-0000-00005A2F0000}"/>
    <cellStyle name="注釋 2 3 2 12 3" xfId="51670" xr:uid="{00000000-0005-0000-0000-00005A2F0000}"/>
    <cellStyle name="注釋 2 3 2 13" xfId="23723" xr:uid="{00000000-0005-0000-0000-0000572F0000}"/>
    <cellStyle name="注釋 2 3 2 14" xfId="55132" xr:uid="{00000000-0005-0000-0000-000071050000}"/>
    <cellStyle name="注釋 2 3 2 15" xfId="56460" xr:uid="{00000000-0005-0000-0000-000018080000}"/>
    <cellStyle name="注釋 2 3 2 2" xfId="5419" xr:uid="{00000000-0005-0000-0000-000018080000}"/>
    <cellStyle name="注釋 2 3 2 2 2" xfId="20409" xr:uid="{00000000-0005-0000-0000-0000E4090000}"/>
    <cellStyle name="注釋 2 3 2 2 2 2" xfId="38961" xr:uid="{00000000-0005-0000-0000-00005C2F0000}"/>
    <cellStyle name="注釋 2 3 2 2 2 3" xfId="52440" xr:uid="{00000000-0005-0000-0000-00005C2F0000}"/>
    <cellStyle name="注釋 2 3 2 2 3" xfId="25836" xr:uid="{00000000-0005-0000-0000-00005B2F0000}"/>
    <cellStyle name="注釋 2 3 2 2 4" xfId="41332" xr:uid="{00000000-0005-0000-0000-00005B2F0000}"/>
    <cellStyle name="注釋 2 3 2 3" xfId="7385" xr:uid="{00000000-0005-0000-0000-000018080000}"/>
    <cellStyle name="注釋 2 3 2 3 2" xfId="27570" xr:uid="{00000000-0005-0000-0000-00005D2F0000}"/>
    <cellStyle name="注釋 2 3 2 3 3" xfId="42656" xr:uid="{00000000-0005-0000-0000-00005D2F0000}"/>
    <cellStyle name="注釋 2 3 2 4" xfId="4669" xr:uid="{00000000-0005-0000-0000-000018080000}"/>
    <cellStyle name="注釋 2 3 2 4 2" xfId="25180" xr:uid="{00000000-0005-0000-0000-00005E2F0000}"/>
    <cellStyle name="注釋 2 3 2 4 3" xfId="24436" xr:uid="{00000000-0005-0000-0000-00005E2F0000}"/>
    <cellStyle name="注釋 2 3 2 5" xfId="8181" xr:uid="{00000000-0005-0000-0000-000018080000}"/>
    <cellStyle name="注釋 2 3 2 5 2" xfId="28198" xr:uid="{00000000-0005-0000-0000-00005F2F0000}"/>
    <cellStyle name="注釋 2 3 2 5 3" xfId="43096" xr:uid="{00000000-0005-0000-0000-00005F2F0000}"/>
    <cellStyle name="注釋 2 3 2 6" xfId="10329" xr:uid="{00000000-0005-0000-0000-000093280000}"/>
    <cellStyle name="注釋 2 3 2 7" xfId="13266" xr:uid="{00000000-0005-0000-0000-000018080000}"/>
    <cellStyle name="注釋 2 3 2 7 2" xfId="31822" xr:uid="{00000000-0005-0000-0000-0000612F0000}"/>
    <cellStyle name="注釋 2 3 2 7 3" xfId="45904" xr:uid="{00000000-0005-0000-0000-0000612F0000}"/>
    <cellStyle name="注釋 2 3 2 8" xfId="14889" xr:uid="{00000000-0005-0000-0000-000017080000}"/>
    <cellStyle name="注釋 2 3 2 8 2" xfId="33445" xr:uid="{00000000-0005-0000-0000-0000622F0000}"/>
    <cellStyle name="注釋 2 3 2 8 3" xfId="47406" xr:uid="{00000000-0005-0000-0000-0000622F0000}"/>
    <cellStyle name="注釋 2 3 2 9" xfId="12233" xr:uid="{00000000-0005-0000-0000-000071050000}"/>
    <cellStyle name="注釋 2 3 2 9 2" xfId="30794" xr:uid="{00000000-0005-0000-0000-0000632F0000}"/>
    <cellStyle name="注釋 2 3 2 9 3" xfId="44916" xr:uid="{00000000-0005-0000-0000-0000632F0000}"/>
    <cellStyle name="注釋 2 3 3" xfId="2092" xr:uid="{00000000-0005-0000-0000-000071050000}"/>
    <cellStyle name="注釋 2 3 3 10" xfId="18073" xr:uid="{00000000-0005-0000-0000-000071050000}"/>
    <cellStyle name="注釋 2 3 3 10 2" xfId="36629" xr:uid="{00000000-0005-0000-0000-0000652F0000}"/>
    <cellStyle name="注釋 2 3 3 10 3" xfId="50191" xr:uid="{00000000-0005-0000-0000-0000652F0000}"/>
    <cellStyle name="注釋 2 3 3 11" xfId="18520" xr:uid="{00000000-0005-0000-0000-000019080000}"/>
    <cellStyle name="注釋 2 3 3 11 2" xfId="37076" xr:uid="{00000000-0005-0000-0000-0000662F0000}"/>
    <cellStyle name="注釋 2 3 3 11 3" xfId="50580" xr:uid="{00000000-0005-0000-0000-0000662F0000}"/>
    <cellStyle name="注釋 2 3 3 12" xfId="55012" xr:uid="{00000000-0005-0000-0000-000071050000}"/>
    <cellStyle name="注釋 2 3 3 2" xfId="5299" xr:uid="{00000000-0005-0000-0000-000019080000}"/>
    <cellStyle name="注釋 2 3 3 2 2" xfId="20306" xr:uid="{00000000-0005-0000-0000-0000E6090000}"/>
    <cellStyle name="注釋 2 3 3 2 2 2" xfId="38858" xr:uid="{00000000-0005-0000-0000-0000682F0000}"/>
    <cellStyle name="注釋 2 3 3 2 2 3" xfId="52337" xr:uid="{00000000-0005-0000-0000-0000682F0000}"/>
    <cellStyle name="注釋 2 3 3 2 3" xfId="25716" xr:uid="{00000000-0005-0000-0000-0000672F0000}"/>
    <cellStyle name="注釋 2 3 3 2 4" xfId="41212" xr:uid="{00000000-0005-0000-0000-0000672F0000}"/>
    <cellStyle name="注釋 2 3 3 3" xfId="7265" xr:uid="{00000000-0005-0000-0000-000019080000}"/>
    <cellStyle name="注釋 2 3 3 3 2" xfId="27450" xr:uid="{00000000-0005-0000-0000-0000692F0000}"/>
    <cellStyle name="注釋 2 3 3 3 3" xfId="42541" xr:uid="{00000000-0005-0000-0000-0000692F0000}"/>
    <cellStyle name="注釋 2 3 3 4" xfId="4246" xr:uid="{00000000-0005-0000-0000-000019080000}"/>
    <cellStyle name="注釋 2 3 3 4 2" xfId="24777" xr:uid="{00000000-0005-0000-0000-00006A2F0000}"/>
    <cellStyle name="注釋 2 3 3 4 3" xfId="24468" xr:uid="{00000000-0005-0000-0000-00006A2F0000}"/>
    <cellStyle name="注釋 2 3 3 5" xfId="6759" xr:uid="{00000000-0005-0000-0000-000019080000}"/>
    <cellStyle name="注釋 2 3 3 5 2" xfId="27020" xr:uid="{00000000-0005-0000-0000-00006B2F0000}"/>
    <cellStyle name="注釋 2 3 3 5 3" xfId="42194" xr:uid="{00000000-0005-0000-0000-00006B2F0000}"/>
    <cellStyle name="注釋 2 3 3 6" xfId="10330" xr:uid="{00000000-0005-0000-0000-000094280000}"/>
    <cellStyle name="注釋 2 3 3 7" xfId="14057" xr:uid="{00000000-0005-0000-0000-000019080000}"/>
    <cellStyle name="注釋 2 3 3 7 2" xfId="32613" xr:uid="{00000000-0005-0000-0000-00006D2F0000}"/>
    <cellStyle name="注釋 2 3 3 7 3" xfId="46616" xr:uid="{00000000-0005-0000-0000-00006D2F0000}"/>
    <cellStyle name="注釋 2 3 3 8" xfId="14466" xr:uid="{00000000-0005-0000-0000-000071050000}"/>
    <cellStyle name="注釋 2 3 3 8 2" xfId="33022" xr:uid="{00000000-0005-0000-0000-00006E2F0000}"/>
    <cellStyle name="注釋 2 3 3 8 3" xfId="47002" xr:uid="{00000000-0005-0000-0000-00006E2F0000}"/>
    <cellStyle name="注釋 2 3 3 9" xfId="15457" xr:uid="{00000000-0005-0000-0000-000019080000}"/>
    <cellStyle name="注釋 2 3 3 9 2" xfId="34013" xr:uid="{00000000-0005-0000-0000-00006F2F0000}"/>
    <cellStyle name="注釋 2 3 3 9 3" xfId="47937" xr:uid="{00000000-0005-0000-0000-00006F2F0000}"/>
    <cellStyle name="注釋 2 3 4" xfId="2255" xr:uid="{00000000-0005-0000-0000-000071050000}"/>
    <cellStyle name="注釋 2 3 4 10" xfId="21411" xr:uid="{00000000-0005-0000-0000-000071050000}"/>
    <cellStyle name="注釋 2 3 4 10 2" xfId="39951" xr:uid="{00000000-0005-0000-0000-0000712F0000}"/>
    <cellStyle name="注釋 2 3 4 10 3" xfId="53299" xr:uid="{00000000-0005-0000-0000-0000712F0000}"/>
    <cellStyle name="注釋 2 3 4 11" xfId="23766" xr:uid="{00000000-0005-0000-0000-0000702F0000}"/>
    <cellStyle name="注釋 2 3 4 12" xfId="55175" xr:uid="{00000000-0005-0000-0000-000071050000}"/>
    <cellStyle name="注釋 2 3 4 2" xfId="5462" xr:uid="{00000000-0005-0000-0000-00001A080000}"/>
    <cellStyle name="注釋 2 3 4 2 2" xfId="25879" xr:uid="{00000000-0005-0000-0000-0000722F0000}"/>
    <cellStyle name="注釋 2 3 4 2 3" xfId="41375" xr:uid="{00000000-0005-0000-0000-0000722F0000}"/>
    <cellStyle name="注釋 2 3 4 3" xfId="6864" xr:uid="{00000000-0005-0000-0000-00001A080000}"/>
    <cellStyle name="注釋 2 3 4 3 2" xfId="27125" xr:uid="{00000000-0005-0000-0000-0000732F0000}"/>
    <cellStyle name="注釋 2 3 4 3 3" xfId="42299" xr:uid="{00000000-0005-0000-0000-0000732F0000}"/>
    <cellStyle name="注釋 2 3 4 4" xfId="10331" xr:uid="{00000000-0005-0000-0000-000095280000}"/>
    <cellStyle name="注釋 2 3 4 5" xfId="12532" xr:uid="{00000000-0005-0000-0000-00001A080000}"/>
    <cellStyle name="注釋 2 3 4 5 2" xfId="31090" xr:uid="{00000000-0005-0000-0000-0000752F0000}"/>
    <cellStyle name="注釋 2 3 4 5 3" xfId="45190" xr:uid="{00000000-0005-0000-0000-0000752F0000}"/>
    <cellStyle name="注釋 2 3 4 6" xfId="14137" xr:uid="{00000000-0005-0000-0000-000071050000}"/>
    <cellStyle name="注釋 2 3 4 6 2" xfId="32693" xr:uid="{00000000-0005-0000-0000-0000762F0000}"/>
    <cellStyle name="注釋 2 3 4 6 3" xfId="46693" xr:uid="{00000000-0005-0000-0000-0000762F0000}"/>
    <cellStyle name="注釋 2 3 4 7" xfId="11521" xr:uid="{00000000-0005-0000-0000-00001A080000}"/>
    <cellStyle name="注釋 2 3 4 7 2" xfId="30085" xr:uid="{00000000-0005-0000-0000-0000772F0000}"/>
    <cellStyle name="注釋 2 3 4 7 3" xfId="44300" xr:uid="{00000000-0005-0000-0000-0000772F0000}"/>
    <cellStyle name="注釋 2 3 4 8" xfId="17911" xr:uid="{00000000-0005-0000-0000-000071050000}"/>
    <cellStyle name="注釋 2 3 4 8 2" xfId="36467" xr:uid="{00000000-0005-0000-0000-0000782F0000}"/>
    <cellStyle name="注釋 2 3 4 8 3" xfId="50050" xr:uid="{00000000-0005-0000-0000-0000782F0000}"/>
    <cellStyle name="注釋 2 3 4 9" xfId="19906" xr:uid="{00000000-0005-0000-0000-00001A080000}"/>
    <cellStyle name="注釋 2 3 4 9 2" xfId="38462" xr:uid="{00000000-0005-0000-0000-0000792F0000}"/>
    <cellStyle name="注釋 2 3 4 9 3" xfId="51954" xr:uid="{00000000-0005-0000-0000-0000792F0000}"/>
    <cellStyle name="注釋 2 3 5" xfId="4603" xr:uid="{00000000-0005-0000-0000-000017080000}"/>
    <cellStyle name="注釋 2 3 5 2" xfId="25115" xr:uid="{00000000-0005-0000-0000-00007A2F0000}"/>
    <cellStyle name="注釋 2 3 5 3" xfId="27579" xr:uid="{00000000-0005-0000-0000-00007A2F0000}"/>
    <cellStyle name="注釋 2 3 6" xfId="10328" xr:uid="{00000000-0005-0000-0000-000092280000}"/>
    <cellStyle name="注釋 2 3 7" xfId="15178" xr:uid="{00000000-0005-0000-0000-000071050000}"/>
    <cellStyle name="注釋 2 3 7 2" xfId="33734" xr:uid="{00000000-0005-0000-0000-00007C2F0000}"/>
    <cellStyle name="注釋 2 3 7 3" xfId="47681" xr:uid="{00000000-0005-0000-0000-00007C2F0000}"/>
    <cellStyle name="注釋 2 3 8" xfId="17512" xr:uid="{00000000-0005-0000-0000-000017080000}"/>
    <cellStyle name="注釋 2 3 8 2" xfId="36068" xr:uid="{00000000-0005-0000-0000-00007D2F0000}"/>
    <cellStyle name="注釋 2 3 8 3" xfId="49705" xr:uid="{00000000-0005-0000-0000-00007D2F0000}"/>
    <cellStyle name="注釋 2 3 9" xfId="14755" xr:uid="{00000000-0005-0000-0000-000071050000}"/>
    <cellStyle name="注釋 2 3 9 2" xfId="33311" xr:uid="{00000000-0005-0000-0000-00007E2F0000}"/>
    <cellStyle name="注釋 2 3 9 3" xfId="47276" xr:uid="{00000000-0005-0000-0000-00007E2F0000}"/>
    <cellStyle name="注釋 2 4" xfId="2214" xr:uid="{00000000-0005-0000-0000-00006F050000}"/>
    <cellStyle name="注釋 2 4 10" xfId="12178" xr:uid="{00000000-0005-0000-0000-00001B080000}"/>
    <cellStyle name="注釋 2 4 10 2" xfId="30741" xr:uid="{00000000-0005-0000-0000-0000802F0000}"/>
    <cellStyle name="注釋 2 4 10 3" xfId="44875" xr:uid="{00000000-0005-0000-0000-0000802F0000}"/>
    <cellStyle name="注釋 2 4 11" xfId="17639" xr:uid="{00000000-0005-0000-0000-00006F050000}"/>
    <cellStyle name="注釋 2 4 11 2" xfId="36195" xr:uid="{00000000-0005-0000-0000-0000812F0000}"/>
    <cellStyle name="注釋 2 4 11 3" xfId="49821" xr:uid="{00000000-0005-0000-0000-0000812F0000}"/>
    <cellStyle name="注釋 2 4 12" xfId="18880" xr:uid="{00000000-0005-0000-0000-00001B080000}"/>
    <cellStyle name="注釋 2 4 12 2" xfId="37436" xr:uid="{00000000-0005-0000-0000-0000822F0000}"/>
    <cellStyle name="注釋 2 4 12 3" xfId="50928" xr:uid="{00000000-0005-0000-0000-0000822F0000}"/>
    <cellStyle name="注釋 2 4 13" xfId="23725" xr:uid="{00000000-0005-0000-0000-00007F2F0000}"/>
    <cellStyle name="注釋 2 4 14" xfId="55134" xr:uid="{00000000-0005-0000-0000-00006F050000}"/>
    <cellStyle name="注釋 2 4 15" xfId="56462" xr:uid="{00000000-0005-0000-0000-00001B080000}"/>
    <cellStyle name="注釋 2 4 2" xfId="5421" xr:uid="{00000000-0005-0000-0000-00001B080000}"/>
    <cellStyle name="注釋 2 4 2 2" xfId="20411" xr:uid="{00000000-0005-0000-0000-0000E9090000}"/>
    <cellStyle name="注釋 2 4 2 2 2" xfId="38963" xr:uid="{00000000-0005-0000-0000-0000842F0000}"/>
    <cellStyle name="注釋 2 4 2 2 3" xfId="52442" xr:uid="{00000000-0005-0000-0000-0000842F0000}"/>
    <cellStyle name="注釋 2 4 2 3" xfId="25838" xr:uid="{00000000-0005-0000-0000-0000832F0000}"/>
    <cellStyle name="注釋 2 4 2 4" xfId="41334" xr:uid="{00000000-0005-0000-0000-0000832F0000}"/>
    <cellStyle name="注釋 2 4 3" xfId="7387" xr:uid="{00000000-0005-0000-0000-00001B080000}"/>
    <cellStyle name="注釋 2 4 3 2" xfId="27572" xr:uid="{00000000-0005-0000-0000-0000852F0000}"/>
    <cellStyle name="注釋 2 4 3 3" xfId="42658" xr:uid="{00000000-0005-0000-0000-0000852F0000}"/>
    <cellStyle name="注釋 2 4 4" xfId="4671" xr:uid="{00000000-0005-0000-0000-00001B080000}"/>
    <cellStyle name="注釋 2 4 4 2" xfId="25182" xr:uid="{00000000-0005-0000-0000-0000862F0000}"/>
    <cellStyle name="注釋 2 4 4 3" xfId="24435" xr:uid="{00000000-0005-0000-0000-0000862F0000}"/>
    <cellStyle name="注釋 2 4 5" xfId="8182" xr:uid="{00000000-0005-0000-0000-00001B080000}"/>
    <cellStyle name="注釋 2 4 5 2" xfId="28199" xr:uid="{00000000-0005-0000-0000-0000872F0000}"/>
    <cellStyle name="注釋 2 4 5 3" xfId="43097" xr:uid="{00000000-0005-0000-0000-0000872F0000}"/>
    <cellStyle name="注釋 2 4 6" xfId="10332" xr:uid="{00000000-0005-0000-0000-000096280000}"/>
    <cellStyle name="注釋 2 4 7" xfId="13264" xr:uid="{00000000-0005-0000-0000-00001B080000}"/>
    <cellStyle name="注釋 2 4 7 2" xfId="31820" xr:uid="{00000000-0005-0000-0000-0000892F0000}"/>
    <cellStyle name="注釋 2 4 7 3" xfId="45902" xr:uid="{00000000-0005-0000-0000-0000892F0000}"/>
    <cellStyle name="注釋 2 4 8" xfId="14891" xr:uid="{00000000-0005-0000-0000-00001A080000}"/>
    <cellStyle name="注釋 2 4 8 2" xfId="33447" xr:uid="{00000000-0005-0000-0000-00008A2F0000}"/>
    <cellStyle name="注釋 2 4 8 3" xfId="47408" xr:uid="{00000000-0005-0000-0000-00008A2F0000}"/>
    <cellStyle name="注釋 2 4 9" xfId="14139" xr:uid="{00000000-0005-0000-0000-00006F050000}"/>
    <cellStyle name="注釋 2 4 9 2" xfId="32695" xr:uid="{00000000-0005-0000-0000-00008B2F0000}"/>
    <cellStyle name="注釋 2 4 9 3" xfId="46695" xr:uid="{00000000-0005-0000-0000-00008B2F0000}"/>
    <cellStyle name="注釋 2 5" xfId="2094" xr:uid="{00000000-0005-0000-0000-00006F050000}"/>
    <cellStyle name="注釋 2 5 10" xfId="12868" xr:uid="{00000000-0005-0000-0000-00006F050000}"/>
    <cellStyle name="注釋 2 5 10 2" xfId="31424" xr:uid="{00000000-0005-0000-0000-00008D2F0000}"/>
    <cellStyle name="注釋 2 5 10 3" xfId="45509" xr:uid="{00000000-0005-0000-0000-00008D2F0000}"/>
    <cellStyle name="注釋 2 5 11" xfId="18640" xr:uid="{00000000-0005-0000-0000-00001C080000}"/>
    <cellStyle name="注釋 2 5 11 2" xfId="37196" xr:uid="{00000000-0005-0000-0000-00008E2F0000}"/>
    <cellStyle name="注釋 2 5 11 3" xfId="50697" xr:uid="{00000000-0005-0000-0000-00008E2F0000}"/>
    <cellStyle name="注釋 2 5 12" xfId="55014" xr:uid="{00000000-0005-0000-0000-00006F050000}"/>
    <cellStyle name="注釋 2 5 2" xfId="5301" xr:uid="{00000000-0005-0000-0000-00001C080000}"/>
    <cellStyle name="注釋 2 5 2 2" xfId="20308" xr:uid="{00000000-0005-0000-0000-0000EB090000}"/>
    <cellStyle name="注釋 2 5 2 2 2" xfId="38860" xr:uid="{00000000-0005-0000-0000-0000902F0000}"/>
    <cellStyle name="注釋 2 5 2 2 3" xfId="52339" xr:uid="{00000000-0005-0000-0000-0000902F0000}"/>
    <cellStyle name="注釋 2 5 2 3" xfId="25718" xr:uid="{00000000-0005-0000-0000-00008F2F0000}"/>
    <cellStyle name="注釋 2 5 2 4" xfId="41214" xr:uid="{00000000-0005-0000-0000-00008F2F0000}"/>
    <cellStyle name="注釋 2 5 3" xfId="7267" xr:uid="{00000000-0005-0000-0000-00001C080000}"/>
    <cellStyle name="注釋 2 5 3 2" xfId="27452" xr:uid="{00000000-0005-0000-0000-0000912F0000}"/>
    <cellStyle name="注釋 2 5 3 3" xfId="42543" xr:uid="{00000000-0005-0000-0000-0000912F0000}"/>
    <cellStyle name="注釋 2 5 4" xfId="4248" xr:uid="{00000000-0005-0000-0000-00001C080000}"/>
    <cellStyle name="注釋 2 5 4 2" xfId="24779" xr:uid="{00000000-0005-0000-0000-0000922F0000}"/>
    <cellStyle name="注釋 2 5 4 3" xfId="27791" xr:uid="{00000000-0005-0000-0000-0000922F0000}"/>
    <cellStyle name="注釋 2 5 5" xfId="6761" xr:uid="{00000000-0005-0000-0000-00001C080000}"/>
    <cellStyle name="注釋 2 5 5 2" xfId="27022" xr:uid="{00000000-0005-0000-0000-0000932F0000}"/>
    <cellStyle name="注釋 2 5 5 3" xfId="42196" xr:uid="{00000000-0005-0000-0000-0000932F0000}"/>
    <cellStyle name="注釋 2 5 6" xfId="10333" xr:uid="{00000000-0005-0000-0000-000097280000}"/>
    <cellStyle name="注釋 2 5 7" xfId="14113" xr:uid="{00000000-0005-0000-0000-00001C080000}"/>
    <cellStyle name="注釋 2 5 7 2" xfId="32669" xr:uid="{00000000-0005-0000-0000-0000952F0000}"/>
    <cellStyle name="注釋 2 5 7 3" xfId="46671" xr:uid="{00000000-0005-0000-0000-0000952F0000}"/>
    <cellStyle name="注釋 2 5 8" xfId="13937" xr:uid="{00000000-0005-0000-0000-00006F050000}"/>
    <cellStyle name="注釋 2 5 8 2" xfId="32493" xr:uid="{00000000-0005-0000-0000-0000962F0000}"/>
    <cellStyle name="注釋 2 5 8 3" xfId="46505" xr:uid="{00000000-0005-0000-0000-0000962F0000}"/>
    <cellStyle name="注釋 2 5 9" xfId="15456" xr:uid="{00000000-0005-0000-0000-00001C080000}"/>
    <cellStyle name="注釋 2 5 9 2" xfId="34012" xr:uid="{00000000-0005-0000-0000-0000972F0000}"/>
    <cellStyle name="注釋 2 5 9 3" xfId="47936" xr:uid="{00000000-0005-0000-0000-0000972F0000}"/>
    <cellStyle name="注釋 2 6" xfId="3147" xr:uid="{00000000-0005-0000-0000-00006F050000}"/>
    <cellStyle name="注釋 2 6 10" xfId="21911" xr:uid="{00000000-0005-0000-0000-00006F050000}"/>
    <cellStyle name="注釋 2 6 10 2" xfId="40451" xr:uid="{00000000-0005-0000-0000-0000992F0000}"/>
    <cellStyle name="注釋 2 6 10 3" xfId="53799" xr:uid="{00000000-0005-0000-0000-0000992F0000}"/>
    <cellStyle name="注釋 2 6 11" xfId="24349" xr:uid="{00000000-0005-0000-0000-0000982F0000}"/>
    <cellStyle name="注釋 2 6 12" xfId="55968" xr:uid="{00000000-0005-0000-0000-00006F050000}"/>
    <cellStyle name="注釋 2 6 2" xfId="6354" xr:uid="{00000000-0005-0000-0000-00001D080000}"/>
    <cellStyle name="注釋 2 6 2 2" xfId="26762" xr:uid="{00000000-0005-0000-0000-00009A2F0000}"/>
    <cellStyle name="注釋 2 6 2 3" xfId="41983" xr:uid="{00000000-0005-0000-0000-00009A2F0000}"/>
    <cellStyle name="注釋 2 6 3" xfId="10037" xr:uid="{00000000-0005-0000-0000-00001D080000}"/>
    <cellStyle name="注釋 2 6 3 2" xfId="29638" xr:uid="{00000000-0005-0000-0000-00009B2F0000}"/>
    <cellStyle name="注釋 2 6 3 3" xfId="44203" xr:uid="{00000000-0005-0000-0000-00009B2F0000}"/>
    <cellStyle name="注釋 2 6 4" xfId="10334" xr:uid="{00000000-0005-0000-0000-000098280000}"/>
    <cellStyle name="注釋 2 6 5" xfId="12910" xr:uid="{00000000-0005-0000-0000-00001D080000}"/>
    <cellStyle name="注釋 2 6 5 2" xfId="31466" xr:uid="{00000000-0005-0000-0000-00009D2F0000}"/>
    <cellStyle name="注釋 2 6 5 3" xfId="45549" xr:uid="{00000000-0005-0000-0000-00009D2F0000}"/>
    <cellStyle name="注釋 2 6 6" xfId="16212" xr:uid="{00000000-0005-0000-0000-00006F050000}"/>
    <cellStyle name="注釋 2 6 6 2" xfId="34768" xr:uid="{00000000-0005-0000-0000-00009E2F0000}"/>
    <cellStyle name="注釋 2 6 6 3" xfId="48560" xr:uid="{00000000-0005-0000-0000-00009E2F0000}"/>
    <cellStyle name="注釋 2 6 7" xfId="17053" xr:uid="{00000000-0005-0000-0000-00001D080000}"/>
    <cellStyle name="注釋 2 6 7 2" xfId="35609" xr:uid="{00000000-0005-0000-0000-00009F2F0000}"/>
    <cellStyle name="注釋 2 6 7 3" xfId="49289" xr:uid="{00000000-0005-0000-0000-00009F2F0000}"/>
    <cellStyle name="注釋 2 6 8" xfId="13999" xr:uid="{00000000-0005-0000-0000-00006F050000}"/>
    <cellStyle name="注釋 2 6 8 2" xfId="32555" xr:uid="{00000000-0005-0000-0000-0000A02F0000}"/>
    <cellStyle name="注釋 2 6 8 3" xfId="46562" xr:uid="{00000000-0005-0000-0000-0000A02F0000}"/>
    <cellStyle name="注釋 2 6 9" xfId="17686" xr:uid="{00000000-0005-0000-0000-00001D080000}"/>
    <cellStyle name="注釋 2 6 9 2" xfId="36242" xr:uid="{00000000-0005-0000-0000-0000A12F0000}"/>
    <cellStyle name="注釋 2 6 9 3" xfId="49857" xr:uid="{00000000-0005-0000-0000-0000A12F0000}"/>
    <cellStyle name="注釋 2 7" xfId="4601" xr:uid="{00000000-0005-0000-0000-000012080000}"/>
    <cellStyle name="注釋 2 7 2" xfId="25113" xr:uid="{00000000-0005-0000-0000-0000A22F0000}"/>
    <cellStyle name="注釋 2 7 3" xfId="22583" xr:uid="{00000000-0005-0000-0000-0000A22F0000}"/>
    <cellStyle name="注釋 2 8" xfId="10323" xr:uid="{00000000-0005-0000-0000-00008D280000}"/>
    <cellStyle name="注釋 2 9" xfId="12781" xr:uid="{00000000-0005-0000-0000-00006F050000}"/>
    <cellStyle name="注釋 2 9 2" xfId="31337" xr:uid="{00000000-0005-0000-0000-0000A42F0000}"/>
    <cellStyle name="注釋 2 9 3" xfId="45425" xr:uid="{00000000-0005-0000-0000-0000A42F0000}"/>
    <cellStyle name="注釋 3" xfId="1388" xr:uid="{00000000-0005-0000-0000-000072050000}"/>
    <cellStyle name="注釋 3 10" xfId="19310" xr:uid="{00000000-0005-0000-0000-00001E080000}"/>
    <cellStyle name="注釋 3 10 2" xfId="37866" xr:uid="{00000000-0005-0000-0000-0000A62F0000}"/>
    <cellStyle name="注釋 3 10 3" xfId="51358" xr:uid="{00000000-0005-0000-0000-0000A62F0000}"/>
    <cellStyle name="注釋 3 11" xfId="17941" xr:uid="{00000000-0005-0000-0000-000072050000}"/>
    <cellStyle name="注釋 3 11 2" xfId="36497" xr:uid="{00000000-0005-0000-0000-0000A72F0000}"/>
    <cellStyle name="注釋 3 11 3" xfId="50079" xr:uid="{00000000-0005-0000-0000-0000A72F0000}"/>
    <cellStyle name="注釋 3 12" xfId="18741" xr:uid="{00000000-0005-0000-0000-000072050000}"/>
    <cellStyle name="注釋 3 12 2" xfId="37297" xr:uid="{00000000-0005-0000-0000-0000A82F0000}"/>
    <cellStyle name="注釋 3 12 3" xfId="50794" xr:uid="{00000000-0005-0000-0000-0000A82F0000}"/>
    <cellStyle name="注釋 3 13" xfId="22294" xr:uid="{00000000-0005-0000-0000-00001E080000}"/>
    <cellStyle name="注釋 3 13 2" xfId="40834" xr:uid="{00000000-0005-0000-0000-0000A92F0000}"/>
    <cellStyle name="注釋 3 13 3" xfId="54036" xr:uid="{00000000-0005-0000-0000-0000A92F0000}"/>
    <cellStyle name="注釋 3 14" xfId="23129" xr:uid="{00000000-0005-0000-0000-0000A52F0000}"/>
    <cellStyle name="注釋 3 15" xfId="29894" xr:uid="{00000000-0005-0000-0000-0000A52F0000}"/>
    <cellStyle name="注釋 3 16" xfId="54511" xr:uid="{00000000-0005-0000-0000-000072050000}"/>
    <cellStyle name="注釋 3 2" xfId="2211" xr:uid="{00000000-0005-0000-0000-000072050000}"/>
    <cellStyle name="注釋 3 2 10" xfId="11707" xr:uid="{00000000-0005-0000-0000-00001F080000}"/>
    <cellStyle name="注釋 3 2 10 2" xfId="30271" xr:uid="{00000000-0005-0000-0000-0000AB2F0000}"/>
    <cellStyle name="注釋 3 2 10 3" xfId="44422" xr:uid="{00000000-0005-0000-0000-0000AB2F0000}"/>
    <cellStyle name="注釋 3 2 11" xfId="17640" xr:uid="{00000000-0005-0000-0000-000072050000}"/>
    <cellStyle name="注釋 3 2 11 2" xfId="36196" xr:uid="{00000000-0005-0000-0000-0000AC2F0000}"/>
    <cellStyle name="注釋 3 2 11 3" xfId="49822" xr:uid="{00000000-0005-0000-0000-0000AC2F0000}"/>
    <cellStyle name="注釋 3 2 12" xfId="19636" xr:uid="{00000000-0005-0000-0000-00001F080000}"/>
    <cellStyle name="注釋 3 2 12 2" xfId="38192" xr:uid="{00000000-0005-0000-0000-0000AD2F0000}"/>
    <cellStyle name="注釋 3 2 12 3" xfId="51684" xr:uid="{00000000-0005-0000-0000-0000AD2F0000}"/>
    <cellStyle name="注釋 3 2 13" xfId="23722" xr:uid="{00000000-0005-0000-0000-0000AA2F0000}"/>
    <cellStyle name="注釋 3 2 14" xfId="55131" xr:uid="{00000000-0005-0000-0000-000072050000}"/>
    <cellStyle name="注釋 3 2 15" xfId="56459" xr:uid="{00000000-0005-0000-0000-00001F080000}"/>
    <cellStyle name="注釋 3 2 2" xfId="5418" xr:uid="{00000000-0005-0000-0000-00001F080000}"/>
    <cellStyle name="注釋 3 2 2 2" xfId="20408" xr:uid="{00000000-0005-0000-0000-0000EF090000}"/>
    <cellStyle name="注釋 3 2 2 2 2" xfId="38960" xr:uid="{00000000-0005-0000-0000-0000AF2F0000}"/>
    <cellStyle name="注釋 3 2 2 2 3" xfId="52439" xr:uid="{00000000-0005-0000-0000-0000AF2F0000}"/>
    <cellStyle name="注釋 3 2 2 3" xfId="25835" xr:uid="{00000000-0005-0000-0000-0000AE2F0000}"/>
    <cellStyle name="注釋 3 2 2 4" xfId="41331" xr:uid="{00000000-0005-0000-0000-0000AE2F0000}"/>
    <cellStyle name="注釋 3 2 3" xfId="7384" xr:uid="{00000000-0005-0000-0000-00001F080000}"/>
    <cellStyle name="注釋 3 2 3 2" xfId="27569" xr:uid="{00000000-0005-0000-0000-0000B02F0000}"/>
    <cellStyle name="注釋 3 2 3 3" xfId="42655" xr:uid="{00000000-0005-0000-0000-0000B02F0000}"/>
    <cellStyle name="注釋 3 2 4" xfId="4668" xr:uid="{00000000-0005-0000-0000-00001F080000}"/>
    <cellStyle name="注釋 3 2 4 2" xfId="25179" xr:uid="{00000000-0005-0000-0000-0000B12F0000}"/>
    <cellStyle name="注釋 3 2 4 3" xfId="22555" xr:uid="{00000000-0005-0000-0000-0000B12F0000}"/>
    <cellStyle name="注釋 3 2 5" xfId="6842" xr:uid="{00000000-0005-0000-0000-00001F080000}"/>
    <cellStyle name="注釋 3 2 5 2" xfId="27103" xr:uid="{00000000-0005-0000-0000-0000B22F0000}"/>
    <cellStyle name="注釋 3 2 5 3" xfId="42277" xr:uid="{00000000-0005-0000-0000-0000B22F0000}"/>
    <cellStyle name="注釋 3 2 6" xfId="10336" xr:uid="{00000000-0005-0000-0000-00009A280000}"/>
    <cellStyle name="注釋 3 2 7" xfId="13267" xr:uid="{00000000-0005-0000-0000-00001F080000}"/>
    <cellStyle name="注釋 3 2 7 2" xfId="31823" xr:uid="{00000000-0005-0000-0000-0000B42F0000}"/>
    <cellStyle name="注釋 3 2 7 3" xfId="45905" xr:uid="{00000000-0005-0000-0000-0000B42F0000}"/>
    <cellStyle name="注釋 3 2 8" xfId="14888" xr:uid="{00000000-0005-0000-0000-00001E080000}"/>
    <cellStyle name="注釋 3 2 8 2" xfId="33444" xr:uid="{00000000-0005-0000-0000-0000B52F0000}"/>
    <cellStyle name="注釋 3 2 8 3" xfId="47405" xr:uid="{00000000-0005-0000-0000-0000B52F0000}"/>
    <cellStyle name="注釋 3 2 9" xfId="14189" xr:uid="{00000000-0005-0000-0000-000072050000}"/>
    <cellStyle name="注釋 3 2 9 2" xfId="32745" xr:uid="{00000000-0005-0000-0000-0000B62F0000}"/>
    <cellStyle name="注釋 3 2 9 3" xfId="46745" xr:uid="{00000000-0005-0000-0000-0000B62F0000}"/>
    <cellStyle name="注釋 3 3" xfId="2091" xr:uid="{00000000-0005-0000-0000-000072050000}"/>
    <cellStyle name="注釋 3 3 10" xfId="16101" xr:uid="{00000000-0005-0000-0000-000072050000}"/>
    <cellStyle name="注釋 3 3 10 2" xfId="34657" xr:uid="{00000000-0005-0000-0000-0000B82F0000}"/>
    <cellStyle name="注釋 3 3 10 3" xfId="48470" xr:uid="{00000000-0005-0000-0000-0000B82F0000}"/>
    <cellStyle name="注釋 3 3 11" xfId="18378" xr:uid="{00000000-0005-0000-0000-000020080000}"/>
    <cellStyle name="注釋 3 3 11 2" xfId="36934" xr:uid="{00000000-0005-0000-0000-0000B92F0000}"/>
    <cellStyle name="注釋 3 3 11 3" xfId="50456" xr:uid="{00000000-0005-0000-0000-0000B92F0000}"/>
    <cellStyle name="注釋 3 3 12" xfId="55011" xr:uid="{00000000-0005-0000-0000-000072050000}"/>
    <cellStyle name="注釋 3 3 2" xfId="5298" xr:uid="{00000000-0005-0000-0000-000020080000}"/>
    <cellStyle name="注釋 3 3 2 2" xfId="20305" xr:uid="{00000000-0005-0000-0000-0000F1090000}"/>
    <cellStyle name="注釋 3 3 2 2 2" xfId="38857" xr:uid="{00000000-0005-0000-0000-0000BB2F0000}"/>
    <cellStyle name="注釋 3 3 2 2 3" xfId="52336" xr:uid="{00000000-0005-0000-0000-0000BB2F0000}"/>
    <cellStyle name="注釋 3 3 2 3" xfId="25715" xr:uid="{00000000-0005-0000-0000-0000BA2F0000}"/>
    <cellStyle name="注釋 3 3 2 4" xfId="41211" xr:uid="{00000000-0005-0000-0000-0000BA2F0000}"/>
    <cellStyle name="注釋 3 3 3" xfId="7264" xr:uid="{00000000-0005-0000-0000-000020080000}"/>
    <cellStyle name="注釋 3 3 3 2" xfId="27449" xr:uid="{00000000-0005-0000-0000-0000BC2F0000}"/>
    <cellStyle name="注釋 3 3 3 3" xfId="42540" xr:uid="{00000000-0005-0000-0000-0000BC2F0000}"/>
    <cellStyle name="注釋 3 3 4" xfId="4245" xr:uid="{00000000-0005-0000-0000-000020080000}"/>
    <cellStyle name="注釋 3 3 4 2" xfId="24776" xr:uid="{00000000-0005-0000-0000-0000BD2F0000}"/>
    <cellStyle name="注釋 3 3 4 3" xfId="22677" xr:uid="{00000000-0005-0000-0000-0000BD2F0000}"/>
    <cellStyle name="注釋 3 3 5" xfId="6758" xr:uid="{00000000-0005-0000-0000-000020080000}"/>
    <cellStyle name="注釋 3 3 5 2" xfId="27019" xr:uid="{00000000-0005-0000-0000-0000BE2F0000}"/>
    <cellStyle name="注釋 3 3 5 3" xfId="42193" xr:uid="{00000000-0005-0000-0000-0000BE2F0000}"/>
    <cellStyle name="注釋 3 3 6" xfId="10337" xr:uid="{00000000-0005-0000-0000-00009B280000}"/>
    <cellStyle name="注釋 3 3 7" xfId="14349" xr:uid="{00000000-0005-0000-0000-000020080000}"/>
    <cellStyle name="注釋 3 3 7 2" xfId="32905" xr:uid="{00000000-0005-0000-0000-0000C02F0000}"/>
    <cellStyle name="注釋 3 3 7 3" xfId="46894" xr:uid="{00000000-0005-0000-0000-0000C02F0000}"/>
    <cellStyle name="注釋 3 3 8" xfId="14529" xr:uid="{00000000-0005-0000-0000-000072050000}"/>
    <cellStyle name="注釋 3 3 8 2" xfId="33085" xr:uid="{00000000-0005-0000-0000-0000C12F0000}"/>
    <cellStyle name="注釋 3 3 8 3" xfId="47064" xr:uid="{00000000-0005-0000-0000-0000C12F0000}"/>
    <cellStyle name="注釋 3 3 9" xfId="12165" xr:uid="{00000000-0005-0000-0000-000020080000}"/>
    <cellStyle name="注釋 3 3 9 2" xfId="30728" xr:uid="{00000000-0005-0000-0000-0000C22F0000}"/>
    <cellStyle name="注釋 3 3 9 3" xfId="44862" xr:uid="{00000000-0005-0000-0000-0000C22F0000}"/>
    <cellStyle name="注釋 3 4" xfId="2254" xr:uid="{00000000-0005-0000-0000-000072050000}"/>
    <cellStyle name="注釋 3 4 10" xfId="21410" xr:uid="{00000000-0005-0000-0000-000072050000}"/>
    <cellStyle name="注釋 3 4 10 2" xfId="39950" xr:uid="{00000000-0005-0000-0000-0000C42F0000}"/>
    <cellStyle name="注釋 3 4 10 3" xfId="53298" xr:uid="{00000000-0005-0000-0000-0000C42F0000}"/>
    <cellStyle name="注釋 3 4 11" xfId="23765" xr:uid="{00000000-0005-0000-0000-0000C32F0000}"/>
    <cellStyle name="注釋 3 4 12" xfId="55174" xr:uid="{00000000-0005-0000-0000-000072050000}"/>
    <cellStyle name="注釋 3 4 2" xfId="5461" xr:uid="{00000000-0005-0000-0000-000021080000}"/>
    <cellStyle name="注釋 3 4 2 2" xfId="25878" xr:uid="{00000000-0005-0000-0000-0000C52F0000}"/>
    <cellStyle name="注釋 3 4 2 3" xfId="41374" xr:uid="{00000000-0005-0000-0000-0000C52F0000}"/>
    <cellStyle name="注釋 3 4 3" xfId="8202" xr:uid="{00000000-0005-0000-0000-000021080000}"/>
    <cellStyle name="注釋 3 4 3 2" xfId="28219" xr:uid="{00000000-0005-0000-0000-0000C62F0000}"/>
    <cellStyle name="注釋 3 4 3 3" xfId="43116" xr:uid="{00000000-0005-0000-0000-0000C62F0000}"/>
    <cellStyle name="注釋 3 4 4" xfId="10338" xr:uid="{00000000-0005-0000-0000-00009C280000}"/>
    <cellStyle name="注釋 3 4 5" xfId="12411" xr:uid="{00000000-0005-0000-0000-000021080000}"/>
    <cellStyle name="注釋 3 4 5 2" xfId="30970" xr:uid="{00000000-0005-0000-0000-0000C82F0000}"/>
    <cellStyle name="注釋 3 4 5 3" xfId="45070" xr:uid="{00000000-0005-0000-0000-0000C82F0000}"/>
    <cellStyle name="注釋 3 4 6" xfId="14006" xr:uid="{00000000-0005-0000-0000-000072050000}"/>
    <cellStyle name="注釋 3 4 6 2" xfId="32562" xr:uid="{00000000-0005-0000-0000-0000C92F0000}"/>
    <cellStyle name="注釋 3 4 6 3" xfId="46569" xr:uid="{00000000-0005-0000-0000-0000C92F0000}"/>
    <cellStyle name="注釋 3 4 7" xfId="15676" xr:uid="{00000000-0005-0000-0000-000021080000}"/>
    <cellStyle name="注釋 3 4 7 2" xfId="34232" xr:uid="{00000000-0005-0000-0000-0000CA2F0000}"/>
    <cellStyle name="注釋 3 4 7 3" xfId="48120" xr:uid="{00000000-0005-0000-0000-0000CA2F0000}"/>
    <cellStyle name="注釋 3 4 8" xfId="14679" xr:uid="{00000000-0005-0000-0000-000072050000}"/>
    <cellStyle name="注釋 3 4 8 2" xfId="33235" xr:uid="{00000000-0005-0000-0000-0000CB2F0000}"/>
    <cellStyle name="注釋 3 4 8 3" xfId="47204" xr:uid="{00000000-0005-0000-0000-0000CB2F0000}"/>
    <cellStyle name="注釋 3 4 9" xfId="19348" xr:uid="{00000000-0005-0000-0000-000021080000}"/>
    <cellStyle name="注釋 3 4 9 2" xfId="37904" xr:uid="{00000000-0005-0000-0000-0000CC2F0000}"/>
    <cellStyle name="注釋 3 4 9 3" xfId="51396" xr:uid="{00000000-0005-0000-0000-0000CC2F0000}"/>
    <cellStyle name="注釋 3 5" xfId="4604" xr:uid="{00000000-0005-0000-0000-00001E080000}"/>
    <cellStyle name="注釋 3 5 2" xfId="25116" xr:uid="{00000000-0005-0000-0000-0000CD2F0000}"/>
    <cellStyle name="注釋 3 5 3" xfId="28612" xr:uid="{00000000-0005-0000-0000-0000CD2F0000}"/>
    <cellStyle name="注釋 3 6" xfId="10335" xr:uid="{00000000-0005-0000-0000-000099280000}"/>
    <cellStyle name="注釋 3 7" xfId="15339" xr:uid="{00000000-0005-0000-0000-000072050000}"/>
    <cellStyle name="注釋 3 7 2" xfId="33895" xr:uid="{00000000-0005-0000-0000-0000CF2F0000}"/>
    <cellStyle name="注釋 3 7 3" xfId="47828" xr:uid="{00000000-0005-0000-0000-0000CF2F0000}"/>
    <cellStyle name="注釋 3 8" xfId="17471" xr:uid="{00000000-0005-0000-0000-00001E080000}"/>
    <cellStyle name="注釋 3 8 2" xfId="36027" xr:uid="{00000000-0005-0000-0000-0000D02F0000}"/>
    <cellStyle name="注釋 3 8 3" xfId="49668" xr:uid="{00000000-0005-0000-0000-0000D02F0000}"/>
    <cellStyle name="注釋 3 9" xfId="18795" xr:uid="{00000000-0005-0000-0000-000072050000}"/>
    <cellStyle name="注釋 3 9 2" xfId="37351" xr:uid="{00000000-0005-0000-0000-0000D12F0000}"/>
    <cellStyle name="注釋 3 9 3" xfId="50844" xr:uid="{00000000-0005-0000-0000-0000D12F0000}"/>
    <cellStyle name="注釋 4" xfId="1389" xr:uid="{00000000-0005-0000-0000-000073050000}"/>
    <cellStyle name="注釋 4 10" xfId="19054" xr:uid="{00000000-0005-0000-0000-000022080000}"/>
    <cellStyle name="注釋 4 10 2" xfId="37610" xr:uid="{00000000-0005-0000-0000-0000D32F0000}"/>
    <cellStyle name="注釋 4 10 3" xfId="51102" xr:uid="{00000000-0005-0000-0000-0000D32F0000}"/>
    <cellStyle name="注釋 4 11" xfId="19075" xr:uid="{00000000-0005-0000-0000-000073050000}"/>
    <cellStyle name="注釋 4 11 2" xfId="37631" xr:uid="{00000000-0005-0000-0000-0000D42F0000}"/>
    <cellStyle name="注釋 4 11 3" xfId="51123" xr:uid="{00000000-0005-0000-0000-0000D42F0000}"/>
    <cellStyle name="注釋 4 12" xfId="21058" xr:uid="{00000000-0005-0000-0000-000073050000}"/>
    <cellStyle name="注釋 4 12 2" xfId="39598" xr:uid="{00000000-0005-0000-0000-0000D52F0000}"/>
    <cellStyle name="注釋 4 12 3" xfId="52946" xr:uid="{00000000-0005-0000-0000-0000D52F0000}"/>
    <cellStyle name="注釋 4 13" xfId="22295" xr:uid="{00000000-0005-0000-0000-000022080000}"/>
    <cellStyle name="注釋 4 13 2" xfId="40835" xr:uid="{00000000-0005-0000-0000-0000D62F0000}"/>
    <cellStyle name="注釋 4 13 3" xfId="54037" xr:uid="{00000000-0005-0000-0000-0000D62F0000}"/>
    <cellStyle name="注釋 4 14" xfId="23130" xr:uid="{00000000-0005-0000-0000-0000D22F0000}"/>
    <cellStyle name="注釋 4 15" xfId="29891" xr:uid="{00000000-0005-0000-0000-0000D22F0000}"/>
    <cellStyle name="注釋 4 16" xfId="54512" xr:uid="{00000000-0005-0000-0000-000073050000}"/>
    <cellStyle name="注釋 4 2" xfId="2210" xr:uid="{00000000-0005-0000-0000-000073050000}"/>
    <cellStyle name="注釋 4 2 10" xfId="13496" xr:uid="{00000000-0005-0000-0000-000023080000}"/>
    <cellStyle name="注釋 4 2 10 2" xfId="32052" xr:uid="{00000000-0005-0000-0000-0000D82F0000}"/>
    <cellStyle name="注釋 4 2 10 3" xfId="46117" xr:uid="{00000000-0005-0000-0000-0000D82F0000}"/>
    <cellStyle name="注釋 4 2 11" xfId="16252" xr:uid="{00000000-0005-0000-0000-000073050000}"/>
    <cellStyle name="注釋 4 2 11 2" xfId="34808" xr:uid="{00000000-0005-0000-0000-0000D92F0000}"/>
    <cellStyle name="注釋 4 2 11 3" xfId="48598" xr:uid="{00000000-0005-0000-0000-0000D92F0000}"/>
    <cellStyle name="注釋 4 2 12" xfId="19788" xr:uid="{00000000-0005-0000-0000-000023080000}"/>
    <cellStyle name="注釋 4 2 12 2" xfId="38344" xr:uid="{00000000-0005-0000-0000-0000DA2F0000}"/>
    <cellStyle name="注釋 4 2 12 3" xfId="51836" xr:uid="{00000000-0005-0000-0000-0000DA2F0000}"/>
    <cellStyle name="注釋 4 2 13" xfId="23721" xr:uid="{00000000-0005-0000-0000-0000D72F0000}"/>
    <cellStyle name="注釋 4 2 14" xfId="55130" xr:uid="{00000000-0005-0000-0000-000073050000}"/>
    <cellStyle name="注釋 4 2 15" xfId="56458" xr:uid="{00000000-0005-0000-0000-000023080000}"/>
    <cellStyle name="注釋 4 2 2" xfId="5417" xr:uid="{00000000-0005-0000-0000-000023080000}"/>
    <cellStyle name="注釋 4 2 2 2" xfId="20407" xr:uid="{00000000-0005-0000-0000-0000F5090000}"/>
    <cellStyle name="注釋 4 2 2 2 2" xfId="38959" xr:uid="{00000000-0005-0000-0000-0000DC2F0000}"/>
    <cellStyle name="注釋 4 2 2 2 3" xfId="52438" xr:uid="{00000000-0005-0000-0000-0000DC2F0000}"/>
    <cellStyle name="注釋 4 2 2 3" xfId="25834" xr:uid="{00000000-0005-0000-0000-0000DB2F0000}"/>
    <cellStyle name="注釋 4 2 2 4" xfId="41330" xr:uid="{00000000-0005-0000-0000-0000DB2F0000}"/>
    <cellStyle name="注釋 4 2 3" xfId="7383" xr:uid="{00000000-0005-0000-0000-000023080000}"/>
    <cellStyle name="注釋 4 2 3 2" xfId="27568" xr:uid="{00000000-0005-0000-0000-0000DD2F0000}"/>
    <cellStyle name="注釋 4 2 3 3" xfId="42654" xr:uid="{00000000-0005-0000-0000-0000DD2F0000}"/>
    <cellStyle name="注釋 4 2 4" xfId="4667" xr:uid="{00000000-0005-0000-0000-000023080000}"/>
    <cellStyle name="注釋 4 2 4 2" xfId="25178" xr:uid="{00000000-0005-0000-0000-0000DE2F0000}"/>
    <cellStyle name="注釋 4 2 4 3" xfId="24437" xr:uid="{00000000-0005-0000-0000-0000DE2F0000}"/>
    <cellStyle name="注釋 4 2 5" xfId="6841" xr:uid="{00000000-0005-0000-0000-000023080000}"/>
    <cellStyle name="注釋 4 2 5 2" xfId="27102" xr:uid="{00000000-0005-0000-0000-0000DF2F0000}"/>
    <cellStyle name="注釋 4 2 5 3" xfId="42276" xr:uid="{00000000-0005-0000-0000-0000DF2F0000}"/>
    <cellStyle name="注釋 4 2 6" xfId="10340" xr:uid="{00000000-0005-0000-0000-00009E280000}"/>
    <cellStyle name="注釋 4 2 7" xfId="13268" xr:uid="{00000000-0005-0000-0000-000023080000}"/>
    <cellStyle name="注釋 4 2 7 2" xfId="31824" xr:uid="{00000000-0005-0000-0000-0000E12F0000}"/>
    <cellStyle name="注釋 4 2 7 3" xfId="45906" xr:uid="{00000000-0005-0000-0000-0000E12F0000}"/>
    <cellStyle name="注釋 4 2 8" xfId="14887" xr:uid="{00000000-0005-0000-0000-000022080000}"/>
    <cellStyle name="注釋 4 2 8 2" xfId="33443" xr:uid="{00000000-0005-0000-0000-0000E22F0000}"/>
    <cellStyle name="注釋 4 2 8 3" xfId="47404" xr:uid="{00000000-0005-0000-0000-0000E22F0000}"/>
    <cellStyle name="注釋 4 2 9" xfId="14010" xr:uid="{00000000-0005-0000-0000-000073050000}"/>
    <cellStyle name="注釋 4 2 9 2" xfId="32566" xr:uid="{00000000-0005-0000-0000-0000E32F0000}"/>
    <cellStyle name="注釋 4 2 9 3" xfId="46572" xr:uid="{00000000-0005-0000-0000-0000E32F0000}"/>
    <cellStyle name="注釋 4 3" xfId="2090" xr:uid="{00000000-0005-0000-0000-000073050000}"/>
    <cellStyle name="注釋 4 3 10" xfId="17528" xr:uid="{00000000-0005-0000-0000-000073050000}"/>
    <cellStyle name="注釋 4 3 10 2" xfId="36084" xr:uid="{00000000-0005-0000-0000-0000E52F0000}"/>
    <cellStyle name="注釋 4 3 10 3" xfId="49717" xr:uid="{00000000-0005-0000-0000-0000E52F0000}"/>
    <cellStyle name="注釋 4 3 11" xfId="19592" xr:uid="{00000000-0005-0000-0000-000024080000}"/>
    <cellStyle name="注釋 4 3 11 2" xfId="38148" xr:uid="{00000000-0005-0000-0000-0000E62F0000}"/>
    <cellStyle name="注釋 4 3 11 3" xfId="51640" xr:uid="{00000000-0005-0000-0000-0000E62F0000}"/>
    <cellStyle name="注釋 4 3 12" xfId="55010" xr:uid="{00000000-0005-0000-0000-000073050000}"/>
    <cellStyle name="注釋 4 3 2" xfId="5297" xr:uid="{00000000-0005-0000-0000-000024080000}"/>
    <cellStyle name="注釋 4 3 2 2" xfId="20304" xr:uid="{00000000-0005-0000-0000-0000F7090000}"/>
    <cellStyle name="注釋 4 3 2 2 2" xfId="38856" xr:uid="{00000000-0005-0000-0000-0000E82F0000}"/>
    <cellStyle name="注釋 4 3 2 2 3" xfId="52335" xr:uid="{00000000-0005-0000-0000-0000E82F0000}"/>
    <cellStyle name="注釋 4 3 2 3" xfId="25714" xr:uid="{00000000-0005-0000-0000-0000E72F0000}"/>
    <cellStyle name="注釋 4 3 2 4" xfId="41210" xr:uid="{00000000-0005-0000-0000-0000E72F0000}"/>
    <cellStyle name="注釋 4 3 3" xfId="7263" xr:uid="{00000000-0005-0000-0000-000024080000}"/>
    <cellStyle name="注釋 4 3 3 2" xfId="27448" xr:uid="{00000000-0005-0000-0000-0000E92F0000}"/>
    <cellStyle name="注釋 4 3 3 3" xfId="42539" xr:uid="{00000000-0005-0000-0000-0000E92F0000}"/>
    <cellStyle name="注釋 4 3 4" xfId="4244" xr:uid="{00000000-0005-0000-0000-000024080000}"/>
    <cellStyle name="注釋 4 3 4 2" xfId="24775" xr:uid="{00000000-0005-0000-0000-0000EA2F0000}"/>
    <cellStyle name="注釋 4 3 4 3" xfId="22678" xr:uid="{00000000-0005-0000-0000-0000EA2F0000}"/>
    <cellStyle name="注釋 4 3 5" xfId="6757" xr:uid="{00000000-0005-0000-0000-000024080000}"/>
    <cellStyle name="注釋 4 3 5 2" xfId="27018" xr:uid="{00000000-0005-0000-0000-0000EB2F0000}"/>
    <cellStyle name="注釋 4 3 5 3" xfId="42192" xr:uid="{00000000-0005-0000-0000-0000EB2F0000}"/>
    <cellStyle name="注釋 4 3 6" xfId="10341" xr:uid="{00000000-0005-0000-0000-00009F280000}"/>
    <cellStyle name="注釋 4 3 7" xfId="14180" xr:uid="{00000000-0005-0000-0000-000024080000}"/>
    <cellStyle name="注釋 4 3 7 2" xfId="32736" xr:uid="{00000000-0005-0000-0000-0000ED2F0000}"/>
    <cellStyle name="注釋 4 3 7 3" xfId="46736" xr:uid="{00000000-0005-0000-0000-0000ED2F0000}"/>
    <cellStyle name="注釋 4 3 8" xfId="12228" xr:uid="{00000000-0005-0000-0000-000073050000}"/>
    <cellStyle name="注釋 4 3 8 2" xfId="30789" xr:uid="{00000000-0005-0000-0000-0000EE2F0000}"/>
    <cellStyle name="注釋 4 3 8 3" xfId="44913" xr:uid="{00000000-0005-0000-0000-0000EE2F0000}"/>
    <cellStyle name="注釋 4 3 9" xfId="12294" xr:uid="{00000000-0005-0000-0000-000024080000}"/>
    <cellStyle name="注釋 4 3 9 2" xfId="30855" xr:uid="{00000000-0005-0000-0000-0000EF2F0000}"/>
    <cellStyle name="注釋 4 3 9 3" xfId="44968" xr:uid="{00000000-0005-0000-0000-0000EF2F0000}"/>
    <cellStyle name="注釋 4 4" xfId="2253" xr:uid="{00000000-0005-0000-0000-000073050000}"/>
    <cellStyle name="注釋 4 4 10" xfId="21409" xr:uid="{00000000-0005-0000-0000-000073050000}"/>
    <cellStyle name="注釋 4 4 10 2" xfId="39949" xr:uid="{00000000-0005-0000-0000-0000F12F0000}"/>
    <cellStyle name="注釋 4 4 10 3" xfId="53297" xr:uid="{00000000-0005-0000-0000-0000F12F0000}"/>
    <cellStyle name="注釋 4 4 11" xfId="23764" xr:uid="{00000000-0005-0000-0000-0000F02F0000}"/>
    <cellStyle name="注釋 4 4 12" xfId="55173" xr:uid="{00000000-0005-0000-0000-000073050000}"/>
    <cellStyle name="注釋 4 4 2" xfId="5460" xr:uid="{00000000-0005-0000-0000-000025080000}"/>
    <cellStyle name="注釋 4 4 2 2" xfId="25877" xr:uid="{00000000-0005-0000-0000-0000F22F0000}"/>
    <cellStyle name="注釋 4 4 2 3" xfId="41373" xr:uid="{00000000-0005-0000-0000-0000F22F0000}"/>
    <cellStyle name="注釋 4 4 3" xfId="6863" xr:uid="{00000000-0005-0000-0000-000025080000}"/>
    <cellStyle name="注釋 4 4 3 2" xfId="27124" xr:uid="{00000000-0005-0000-0000-0000F32F0000}"/>
    <cellStyle name="注釋 4 4 3 3" xfId="42298" xr:uid="{00000000-0005-0000-0000-0000F32F0000}"/>
    <cellStyle name="注釋 4 4 4" xfId="10342" xr:uid="{00000000-0005-0000-0000-0000A0280000}"/>
    <cellStyle name="注釋 4 4 5" xfId="13234" xr:uid="{00000000-0005-0000-0000-000025080000}"/>
    <cellStyle name="注釋 4 4 5 2" xfId="31790" xr:uid="{00000000-0005-0000-0000-0000F52F0000}"/>
    <cellStyle name="注釋 4 4 5 3" xfId="45872" xr:uid="{00000000-0005-0000-0000-0000F52F0000}"/>
    <cellStyle name="注釋 4 4 6" xfId="14298" xr:uid="{00000000-0005-0000-0000-000073050000}"/>
    <cellStyle name="注釋 4 4 6 2" xfId="32854" xr:uid="{00000000-0005-0000-0000-0000F62F0000}"/>
    <cellStyle name="注釋 4 4 6 3" xfId="46846" xr:uid="{00000000-0005-0000-0000-0000F62F0000}"/>
    <cellStyle name="注釋 4 4 7" xfId="15508" xr:uid="{00000000-0005-0000-0000-000025080000}"/>
    <cellStyle name="注釋 4 4 7 2" xfId="34064" xr:uid="{00000000-0005-0000-0000-0000F72F0000}"/>
    <cellStyle name="注釋 4 4 7 3" xfId="47987" xr:uid="{00000000-0005-0000-0000-0000F72F0000}"/>
    <cellStyle name="注釋 4 4 8" xfId="16014" xr:uid="{00000000-0005-0000-0000-000073050000}"/>
    <cellStyle name="注釋 4 4 8 2" xfId="34570" xr:uid="{00000000-0005-0000-0000-0000F82F0000}"/>
    <cellStyle name="注釋 4 4 8 3" xfId="48394" xr:uid="{00000000-0005-0000-0000-0000F82F0000}"/>
    <cellStyle name="注釋 4 4 9" xfId="19686" xr:uid="{00000000-0005-0000-0000-000025080000}"/>
    <cellStyle name="注釋 4 4 9 2" xfId="38242" xr:uid="{00000000-0005-0000-0000-0000F92F0000}"/>
    <cellStyle name="注釋 4 4 9 3" xfId="51734" xr:uid="{00000000-0005-0000-0000-0000F92F0000}"/>
    <cellStyle name="注釋 4 5" xfId="4605" xr:uid="{00000000-0005-0000-0000-000022080000}"/>
    <cellStyle name="注釋 4 5 2" xfId="25117" xr:uid="{00000000-0005-0000-0000-0000FA2F0000}"/>
    <cellStyle name="注釋 4 5 3" xfId="22581" xr:uid="{00000000-0005-0000-0000-0000FA2F0000}"/>
    <cellStyle name="注釋 4 6" xfId="10339" xr:uid="{00000000-0005-0000-0000-00009D280000}"/>
    <cellStyle name="注釋 4 7" xfId="15176" xr:uid="{00000000-0005-0000-0000-000073050000}"/>
    <cellStyle name="注釋 4 7 2" xfId="33732" xr:uid="{00000000-0005-0000-0000-0000FC2F0000}"/>
    <cellStyle name="注釋 4 7 3" xfId="47679" xr:uid="{00000000-0005-0000-0000-0000FC2F0000}"/>
    <cellStyle name="注釋 4 8" xfId="18432" xr:uid="{00000000-0005-0000-0000-000022080000}"/>
    <cellStyle name="注釋 4 8 2" xfId="36988" xr:uid="{00000000-0005-0000-0000-0000FD2F0000}"/>
    <cellStyle name="注釋 4 8 3" xfId="50506" xr:uid="{00000000-0005-0000-0000-0000FD2F0000}"/>
    <cellStyle name="注釋 4 9" xfId="18663" xr:uid="{00000000-0005-0000-0000-000073050000}"/>
    <cellStyle name="注釋 4 9 2" xfId="37219" xr:uid="{00000000-0005-0000-0000-0000FE2F0000}"/>
    <cellStyle name="注釋 4 9 3" xfId="50716" xr:uid="{00000000-0005-0000-0000-0000FE2F0000}"/>
    <cellStyle name="注釋 5" xfId="2215" xr:uid="{00000000-0005-0000-0000-00006E050000}"/>
    <cellStyle name="注釋 5 10" xfId="15498" xr:uid="{00000000-0005-0000-0000-000026080000}"/>
    <cellStyle name="注釋 5 10 2" xfId="34054" xr:uid="{00000000-0005-0000-0000-000000300000}"/>
    <cellStyle name="注釋 5 10 3" xfId="47978" xr:uid="{00000000-0005-0000-0000-000000300000}"/>
    <cellStyle name="注釋 5 11" xfId="14167" xr:uid="{00000000-0005-0000-0000-00006E050000}"/>
    <cellStyle name="注釋 5 11 2" xfId="32723" xr:uid="{00000000-0005-0000-0000-000001300000}"/>
    <cellStyle name="注釋 5 11 3" xfId="46723" xr:uid="{00000000-0005-0000-0000-000001300000}"/>
    <cellStyle name="注釋 5 12" xfId="19673" xr:uid="{00000000-0005-0000-0000-000026080000}"/>
    <cellStyle name="注釋 5 12 2" xfId="38229" xr:uid="{00000000-0005-0000-0000-000002300000}"/>
    <cellStyle name="注釋 5 12 3" xfId="51721" xr:uid="{00000000-0005-0000-0000-000002300000}"/>
    <cellStyle name="注釋 5 13" xfId="23726" xr:uid="{00000000-0005-0000-0000-0000FF2F0000}"/>
    <cellStyle name="注釋 5 14" xfId="55135" xr:uid="{00000000-0005-0000-0000-00006E050000}"/>
    <cellStyle name="注釋 5 15" xfId="56463" xr:uid="{00000000-0005-0000-0000-000026080000}"/>
    <cellStyle name="注釋 5 2" xfId="5422" xr:uid="{00000000-0005-0000-0000-000026080000}"/>
    <cellStyle name="注釋 5 2 2" xfId="20412" xr:uid="{00000000-0005-0000-0000-0000FA090000}"/>
    <cellStyle name="注釋 5 2 2 2" xfId="38964" xr:uid="{00000000-0005-0000-0000-000004300000}"/>
    <cellStyle name="注釋 5 2 2 3" xfId="52443" xr:uid="{00000000-0005-0000-0000-000004300000}"/>
    <cellStyle name="注釋 5 2 3" xfId="25839" xr:uid="{00000000-0005-0000-0000-000003300000}"/>
    <cellStyle name="注釋 5 2 4" xfId="41335" xr:uid="{00000000-0005-0000-0000-000003300000}"/>
    <cellStyle name="注釋 5 3" xfId="7388" xr:uid="{00000000-0005-0000-0000-000026080000}"/>
    <cellStyle name="注釋 5 3 2" xfId="27573" xr:uid="{00000000-0005-0000-0000-000005300000}"/>
    <cellStyle name="注釋 5 3 3" xfId="42659" xr:uid="{00000000-0005-0000-0000-000005300000}"/>
    <cellStyle name="注釋 5 4" xfId="4672" xr:uid="{00000000-0005-0000-0000-000026080000}"/>
    <cellStyle name="注釋 5 4 2" xfId="25183" xr:uid="{00000000-0005-0000-0000-000006300000}"/>
    <cellStyle name="注釋 5 4 3" xfId="22553" xr:uid="{00000000-0005-0000-0000-000006300000}"/>
    <cellStyle name="注釋 5 5" xfId="8180" xr:uid="{00000000-0005-0000-0000-000026080000}"/>
    <cellStyle name="注釋 5 5 2" xfId="28197" xr:uid="{00000000-0005-0000-0000-000007300000}"/>
    <cellStyle name="注釋 5 5 3" xfId="43095" xr:uid="{00000000-0005-0000-0000-000007300000}"/>
    <cellStyle name="注釋 5 6" xfId="10343" xr:uid="{00000000-0005-0000-0000-0000A1280000}"/>
    <cellStyle name="注釋 5 7" xfId="13263" xr:uid="{00000000-0005-0000-0000-000026080000}"/>
    <cellStyle name="注釋 5 7 2" xfId="31819" xr:uid="{00000000-0005-0000-0000-000009300000}"/>
    <cellStyle name="注釋 5 7 3" xfId="45901" xr:uid="{00000000-0005-0000-0000-000009300000}"/>
    <cellStyle name="注釋 5 8" xfId="14892" xr:uid="{00000000-0005-0000-0000-000025080000}"/>
    <cellStyle name="注釋 5 8 2" xfId="33448" xr:uid="{00000000-0005-0000-0000-00000A300000}"/>
    <cellStyle name="注釋 5 8 3" xfId="47409" xr:uid="{00000000-0005-0000-0000-00000A300000}"/>
    <cellStyle name="注釋 5 9" xfId="14069" xr:uid="{00000000-0005-0000-0000-00006E050000}"/>
    <cellStyle name="注釋 5 9 2" xfId="32625" xr:uid="{00000000-0005-0000-0000-00000B300000}"/>
    <cellStyle name="注釋 5 9 3" xfId="46628" xr:uid="{00000000-0005-0000-0000-00000B300000}"/>
    <cellStyle name="注釋 6" xfId="2095" xr:uid="{00000000-0005-0000-0000-00006E050000}"/>
    <cellStyle name="注釋 6 10" xfId="18400" xr:uid="{00000000-0005-0000-0000-00006E050000}"/>
    <cellStyle name="注釋 6 10 2" xfId="36956" xr:uid="{00000000-0005-0000-0000-00000D300000}"/>
    <cellStyle name="注釋 6 10 3" xfId="50476" xr:uid="{00000000-0005-0000-0000-00000D300000}"/>
    <cellStyle name="注釋 6 11" xfId="17778" xr:uid="{00000000-0005-0000-0000-000027080000}"/>
    <cellStyle name="注釋 6 11 2" xfId="36334" xr:uid="{00000000-0005-0000-0000-00000E300000}"/>
    <cellStyle name="注釋 6 11 3" xfId="49939" xr:uid="{00000000-0005-0000-0000-00000E300000}"/>
    <cellStyle name="注釋 6 12" xfId="55015" xr:uid="{00000000-0005-0000-0000-00006E050000}"/>
    <cellStyle name="注釋 6 2" xfId="5302" xr:uid="{00000000-0005-0000-0000-000027080000}"/>
    <cellStyle name="注釋 6 2 2" xfId="20309" xr:uid="{00000000-0005-0000-0000-0000FC090000}"/>
    <cellStyle name="注釋 6 2 2 2" xfId="38861" xr:uid="{00000000-0005-0000-0000-000010300000}"/>
    <cellStyle name="注釋 6 2 2 3" xfId="52340" xr:uid="{00000000-0005-0000-0000-000010300000}"/>
    <cellStyle name="注釋 6 2 3" xfId="25719" xr:uid="{00000000-0005-0000-0000-00000F300000}"/>
    <cellStyle name="注釋 6 2 4" xfId="41215" xr:uid="{00000000-0005-0000-0000-00000F300000}"/>
    <cellStyle name="注釋 6 3" xfId="7268" xr:uid="{00000000-0005-0000-0000-000027080000}"/>
    <cellStyle name="注釋 6 3 2" xfId="27453" xr:uid="{00000000-0005-0000-0000-000011300000}"/>
    <cellStyle name="注釋 6 3 3" xfId="42544" xr:uid="{00000000-0005-0000-0000-000011300000}"/>
    <cellStyle name="注釋 6 4" xfId="4249" xr:uid="{00000000-0005-0000-0000-000027080000}"/>
    <cellStyle name="注釋 6 4 2" xfId="24780" xr:uid="{00000000-0005-0000-0000-000012300000}"/>
    <cellStyle name="注釋 6 4 3" xfId="22676" xr:uid="{00000000-0005-0000-0000-000012300000}"/>
    <cellStyle name="注釋 6 5" xfId="6762" xr:uid="{00000000-0005-0000-0000-000027080000}"/>
    <cellStyle name="注釋 6 5 2" xfId="27023" xr:uid="{00000000-0005-0000-0000-000013300000}"/>
    <cellStyle name="注釋 6 5 3" xfId="42197" xr:uid="{00000000-0005-0000-0000-000013300000}"/>
    <cellStyle name="注釋 6 6" xfId="10344" xr:uid="{00000000-0005-0000-0000-0000A2280000}"/>
    <cellStyle name="注釋 6 7" xfId="14052" xr:uid="{00000000-0005-0000-0000-000027080000}"/>
    <cellStyle name="注釋 6 7 2" xfId="32608" xr:uid="{00000000-0005-0000-0000-000015300000}"/>
    <cellStyle name="注釋 6 7 3" xfId="46611" xr:uid="{00000000-0005-0000-0000-000015300000}"/>
    <cellStyle name="注釋 6 8" xfId="14664" xr:uid="{00000000-0005-0000-0000-00006E050000}"/>
    <cellStyle name="注釋 6 8 2" xfId="33220" xr:uid="{00000000-0005-0000-0000-000016300000}"/>
    <cellStyle name="注釋 6 8 3" xfId="47189" xr:uid="{00000000-0005-0000-0000-000016300000}"/>
    <cellStyle name="注釋 6 9" xfId="15624" xr:uid="{00000000-0005-0000-0000-000027080000}"/>
    <cellStyle name="注釋 6 9 2" xfId="34180" xr:uid="{00000000-0005-0000-0000-000017300000}"/>
    <cellStyle name="注釋 6 9 3" xfId="48069" xr:uid="{00000000-0005-0000-0000-000017300000}"/>
    <cellStyle name="注釋 7" xfId="2256" xr:uid="{00000000-0005-0000-0000-00006E050000}"/>
    <cellStyle name="注釋 7 10" xfId="21412" xr:uid="{00000000-0005-0000-0000-00006E050000}"/>
    <cellStyle name="注釋 7 10 2" xfId="39952" xr:uid="{00000000-0005-0000-0000-000019300000}"/>
    <cellStyle name="注釋 7 10 3" xfId="53300" xr:uid="{00000000-0005-0000-0000-000019300000}"/>
    <cellStyle name="注釋 7 11" xfId="23767" xr:uid="{00000000-0005-0000-0000-000018300000}"/>
    <cellStyle name="注釋 7 12" xfId="55176" xr:uid="{00000000-0005-0000-0000-00006E050000}"/>
    <cellStyle name="注釋 7 2" xfId="5463" xr:uid="{00000000-0005-0000-0000-000028080000}"/>
    <cellStyle name="注釋 7 2 2" xfId="25880" xr:uid="{00000000-0005-0000-0000-00001A300000}"/>
    <cellStyle name="注釋 7 2 3" xfId="41376" xr:uid="{00000000-0005-0000-0000-00001A300000}"/>
    <cellStyle name="注釋 7 3" xfId="8203" xr:uid="{00000000-0005-0000-0000-000028080000}"/>
    <cellStyle name="注釋 7 3 2" xfId="28220" xr:uid="{00000000-0005-0000-0000-00001B300000}"/>
    <cellStyle name="注釋 7 3 3" xfId="43117" xr:uid="{00000000-0005-0000-0000-00001B300000}"/>
    <cellStyle name="注釋 7 4" xfId="10345" xr:uid="{00000000-0005-0000-0000-0000A3280000}"/>
    <cellStyle name="注釋 7 5" xfId="12370" xr:uid="{00000000-0005-0000-0000-000028080000}"/>
    <cellStyle name="注釋 7 5 2" xfId="30929" xr:uid="{00000000-0005-0000-0000-00001D300000}"/>
    <cellStyle name="注釋 7 5 3" xfId="45030" xr:uid="{00000000-0005-0000-0000-00001D300000}"/>
    <cellStyle name="注釋 7 6" xfId="13277" xr:uid="{00000000-0005-0000-0000-00006E050000}"/>
    <cellStyle name="注釋 7 6 2" xfId="31833" xr:uid="{00000000-0005-0000-0000-00001E300000}"/>
    <cellStyle name="注釋 7 6 3" xfId="45915" xr:uid="{00000000-0005-0000-0000-00001E300000}"/>
    <cellStyle name="注釋 7 7" xfId="15511" xr:uid="{00000000-0005-0000-0000-000028080000}"/>
    <cellStyle name="注釋 7 7 2" xfId="34067" xr:uid="{00000000-0005-0000-0000-00001F300000}"/>
    <cellStyle name="注釋 7 7 3" xfId="47990" xr:uid="{00000000-0005-0000-0000-00001F300000}"/>
    <cellStyle name="注釋 7 8" xfId="12272" xr:uid="{00000000-0005-0000-0000-00006E050000}"/>
    <cellStyle name="注釋 7 8 2" xfId="30833" xr:uid="{00000000-0005-0000-0000-000020300000}"/>
    <cellStyle name="注釋 7 8 3" xfId="44952" xr:uid="{00000000-0005-0000-0000-000020300000}"/>
    <cellStyle name="注釋 7 9" xfId="19937" xr:uid="{00000000-0005-0000-0000-000028080000}"/>
    <cellStyle name="注釋 7 9 2" xfId="38493" xr:uid="{00000000-0005-0000-0000-000021300000}"/>
    <cellStyle name="注釋 7 9 3" xfId="51985" xr:uid="{00000000-0005-0000-0000-000021300000}"/>
    <cellStyle name="注釋 8" xfId="4600" xr:uid="{00000000-0005-0000-0000-000011080000}"/>
    <cellStyle name="注釋 8 2" xfId="25112" xr:uid="{00000000-0005-0000-0000-000022300000}"/>
    <cellStyle name="注釋 8 3" xfId="28268" xr:uid="{00000000-0005-0000-0000-000022300000}"/>
    <cellStyle name="注釋 9" xfId="10322" xr:uid="{00000000-0005-0000-0000-00008C280000}"/>
    <cellStyle name="金額" xfId="1390" xr:uid="{00000000-0005-0000-0000-000074050000}"/>
    <cellStyle name="金額 2" xfId="10346" xr:uid="{00000000-0005-0000-0000-0000A4280000}"/>
    <cellStyle name="計算" xfId="1391" xr:uid="{00000000-0005-0000-0000-000075050000}"/>
    <cellStyle name="計算 10" xfId="12567" xr:uid="{00000000-0005-0000-0000-000075050000}"/>
    <cellStyle name="計算 10 2" xfId="31123" xr:uid="{00000000-0005-0000-0000-000027300000}"/>
    <cellStyle name="計算 10 3" xfId="45223" xr:uid="{00000000-0005-0000-0000-000027300000}"/>
    <cellStyle name="計算 11" xfId="16010" xr:uid="{00000000-0005-0000-0000-00002A080000}"/>
    <cellStyle name="計算 11 2" xfId="34566" xr:uid="{00000000-0005-0000-0000-000028300000}"/>
    <cellStyle name="計算 11 3" xfId="48391" xr:uid="{00000000-0005-0000-0000-000028300000}"/>
    <cellStyle name="計算 12" xfId="19922" xr:uid="{00000000-0005-0000-0000-00002A080000}"/>
    <cellStyle name="計算 12 2" xfId="38478" xr:uid="{00000000-0005-0000-0000-000029300000}"/>
    <cellStyle name="計算 12 3" xfId="51970" xr:uid="{00000000-0005-0000-0000-000029300000}"/>
    <cellStyle name="計算 13" xfId="19135" xr:uid="{00000000-0005-0000-0000-000075050000}"/>
    <cellStyle name="計算 13 2" xfId="37691" xr:uid="{00000000-0005-0000-0000-00002A300000}"/>
    <cellStyle name="計算 13 3" xfId="51183" xr:uid="{00000000-0005-0000-0000-00002A300000}"/>
    <cellStyle name="計算 14" xfId="18812" xr:uid="{00000000-0005-0000-0000-000075050000}"/>
    <cellStyle name="計算 14 2" xfId="37368" xr:uid="{00000000-0005-0000-0000-00002B300000}"/>
    <cellStyle name="計算 14 3" xfId="50861" xr:uid="{00000000-0005-0000-0000-00002B300000}"/>
    <cellStyle name="計算 15" xfId="23131" xr:uid="{00000000-0005-0000-0000-000026300000}"/>
    <cellStyle name="計算 16" xfId="29893" xr:uid="{00000000-0005-0000-0000-000026300000}"/>
    <cellStyle name="計算 17" xfId="54513" xr:uid="{00000000-0005-0000-0000-000075050000}"/>
    <cellStyle name="計算 2" xfId="1392" xr:uid="{00000000-0005-0000-0000-000076050000}"/>
    <cellStyle name="計算 2 10" xfId="17951" xr:uid="{00000000-0005-0000-0000-00002B080000}"/>
    <cellStyle name="計算 2 10 2" xfId="36507" xr:uid="{00000000-0005-0000-0000-00002D300000}"/>
    <cellStyle name="計算 2 10 3" xfId="50088" xr:uid="{00000000-0005-0000-0000-00002D300000}"/>
    <cellStyle name="計算 2 11" xfId="17454" xr:uid="{00000000-0005-0000-0000-00002B080000}"/>
    <cellStyle name="計算 2 11 2" xfId="36010" xr:uid="{00000000-0005-0000-0000-00002E300000}"/>
    <cellStyle name="計算 2 11 3" xfId="49653" xr:uid="{00000000-0005-0000-0000-00002E300000}"/>
    <cellStyle name="計算 2 12" xfId="18337" xr:uid="{00000000-0005-0000-0000-000076050000}"/>
    <cellStyle name="計算 2 12 2" xfId="36893" xr:uid="{00000000-0005-0000-0000-00002F300000}"/>
    <cellStyle name="計算 2 12 3" xfId="50418" xr:uid="{00000000-0005-0000-0000-00002F300000}"/>
    <cellStyle name="計算 2 13" xfId="18603" xr:uid="{00000000-0005-0000-0000-000076050000}"/>
    <cellStyle name="計算 2 13 2" xfId="37159" xr:uid="{00000000-0005-0000-0000-000030300000}"/>
    <cellStyle name="計算 2 13 3" xfId="50661" xr:uid="{00000000-0005-0000-0000-000030300000}"/>
    <cellStyle name="計算 2 14" xfId="23132" xr:uid="{00000000-0005-0000-0000-00002C300000}"/>
    <cellStyle name="計算 2 15" xfId="24165" xr:uid="{00000000-0005-0000-0000-00002C300000}"/>
    <cellStyle name="計算 2 16" xfId="54514" xr:uid="{00000000-0005-0000-0000-000076050000}"/>
    <cellStyle name="計算 2 2" xfId="1393" xr:uid="{00000000-0005-0000-0000-000077050000}"/>
    <cellStyle name="計算 2 2 10" xfId="19838" xr:uid="{00000000-0005-0000-0000-00002C080000}"/>
    <cellStyle name="計算 2 2 10 2" xfId="38394" xr:uid="{00000000-0005-0000-0000-000032300000}"/>
    <cellStyle name="計算 2 2 10 3" xfId="51886" xr:uid="{00000000-0005-0000-0000-000032300000}"/>
    <cellStyle name="計算 2 2 11" xfId="19162" xr:uid="{00000000-0005-0000-0000-000077050000}"/>
    <cellStyle name="計算 2 2 11 2" xfId="37718" xr:uid="{00000000-0005-0000-0000-000033300000}"/>
    <cellStyle name="計算 2 2 11 3" xfId="51210" xr:uid="{00000000-0005-0000-0000-000033300000}"/>
    <cellStyle name="計算 2 2 12" xfId="18189" xr:uid="{00000000-0005-0000-0000-000077050000}"/>
    <cellStyle name="計算 2 2 12 2" xfId="36745" xr:uid="{00000000-0005-0000-0000-000034300000}"/>
    <cellStyle name="計算 2 2 12 3" xfId="50296" xr:uid="{00000000-0005-0000-0000-000034300000}"/>
    <cellStyle name="計算 2 2 13" xfId="23133" xr:uid="{00000000-0005-0000-0000-000031300000}"/>
    <cellStyle name="計算 2 2 14" xfId="29892" xr:uid="{00000000-0005-0000-0000-000031300000}"/>
    <cellStyle name="計算 2 2 15" xfId="54515" xr:uid="{00000000-0005-0000-0000-000077050000}"/>
    <cellStyle name="計算 2 2 2" xfId="1815" xr:uid="{00000000-0005-0000-0000-000078050000}"/>
    <cellStyle name="計算 2 2 2 10" xfId="21288" xr:uid="{00000000-0005-0000-0000-000078050000}"/>
    <cellStyle name="計算 2 2 2 10 2" xfId="39828" xr:uid="{00000000-0005-0000-0000-000036300000}"/>
    <cellStyle name="計算 2 2 2 10 3" xfId="53176" xr:uid="{00000000-0005-0000-0000-000036300000}"/>
    <cellStyle name="計算 2 2 2 11" xfId="19758" xr:uid="{00000000-0005-0000-0000-000078050000}"/>
    <cellStyle name="計算 2 2 2 11 2" xfId="38314" xr:uid="{00000000-0005-0000-0000-000037300000}"/>
    <cellStyle name="計算 2 2 2 11 3" xfId="51806" xr:uid="{00000000-0005-0000-0000-000037300000}"/>
    <cellStyle name="計算 2 2 2 12" xfId="23370" xr:uid="{00000000-0005-0000-0000-000035300000}"/>
    <cellStyle name="計算 2 2 2 13" xfId="29741" xr:uid="{00000000-0005-0000-0000-000035300000}"/>
    <cellStyle name="計算 2 2 2 14" xfId="54736" xr:uid="{00000000-0005-0000-0000-000078050000}"/>
    <cellStyle name="計算 2 2 2 2" xfId="1892" xr:uid="{00000000-0005-0000-0000-000078050000}"/>
    <cellStyle name="計算 2 2 2 2 10" xfId="15893" xr:uid="{00000000-0005-0000-0000-000078050000}"/>
    <cellStyle name="計算 2 2 2 2 10 2" xfId="34449" xr:uid="{00000000-0005-0000-0000-000039300000}"/>
    <cellStyle name="計算 2 2 2 2 10 3" xfId="48297" xr:uid="{00000000-0005-0000-0000-000039300000}"/>
    <cellStyle name="計算 2 2 2 2 11" xfId="18732" xr:uid="{00000000-0005-0000-0000-00002E080000}"/>
    <cellStyle name="計算 2 2 2 2 11 2" xfId="37288" xr:uid="{00000000-0005-0000-0000-00003A300000}"/>
    <cellStyle name="計算 2 2 2 2 11 3" xfId="50785" xr:uid="{00000000-0005-0000-0000-00003A300000}"/>
    <cellStyle name="計算 2 2 2 2 12" xfId="23447" xr:uid="{00000000-0005-0000-0000-000038300000}"/>
    <cellStyle name="計算 2 2 2 2 13" xfId="54812" xr:uid="{00000000-0005-0000-0000-000078050000}"/>
    <cellStyle name="計算 2 2 2 2 14" xfId="56243" xr:uid="{00000000-0005-0000-0000-00002E080000}"/>
    <cellStyle name="計算 2 2 2 2 2" xfId="5099" xr:uid="{00000000-0005-0000-0000-00002E080000}"/>
    <cellStyle name="計算 2 2 2 2 2 2" xfId="20126" xr:uid="{00000000-0005-0000-0000-0000040A0000}"/>
    <cellStyle name="計算 2 2 2 2 2 2 2" xfId="38678" xr:uid="{00000000-0005-0000-0000-00003C300000}"/>
    <cellStyle name="計算 2 2 2 2 2 2 3" xfId="52170" xr:uid="{00000000-0005-0000-0000-00003C300000}"/>
    <cellStyle name="計算 2 2 2 2 2 3" xfId="25516" xr:uid="{00000000-0005-0000-0000-00003B300000}"/>
    <cellStyle name="計算 2 2 2 2 2 4" xfId="41085" xr:uid="{00000000-0005-0000-0000-00003B300000}"/>
    <cellStyle name="計算 2 2 2 2 3" xfId="7065" xr:uid="{00000000-0005-0000-0000-00002E080000}"/>
    <cellStyle name="計算 2 2 2 2 3 2" xfId="27253" xr:uid="{00000000-0005-0000-0000-00003D300000}"/>
    <cellStyle name="計算 2 2 2 2 3 3" xfId="42356" xr:uid="{00000000-0005-0000-0000-00003D300000}"/>
    <cellStyle name="計算 2 2 2 2 4" xfId="4002" xr:uid="{00000000-0005-0000-0000-00002E080000}"/>
    <cellStyle name="計算 2 2 2 2 4 2" xfId="24556" xr:uid="{00000000-0005-0000-0000-00003E300000}"/>
    <cellStyle name="計算 2 2 2 2 4 3" xfId="22766" xr:uid="{00000000-0005-0000-0000-00003E300000}"/>
    <cellStyle name="計算 2 2 2 2 5" xfId="6614" xr:uid="{00000000-0005-0000-0000-00002E080000}"/>
    <cellStyle name="計算 2 2 2 2 5 2" xfId="26875" xr:uid="{00000000-0005-0000-0000-00003F300000}"/>
    <cellStyle name="計算 2 2 2 2 5 3" xfId="42057" xr:uid="{00000000-0005-0000-0000-00003F300000}"/>
    <cellStyle name="計算 2 2 2 2 6" xfId="10351" xr:uid="{00000000-0005-0000-0000-0000A9280000}"/>
    <cellStyle name="計算 2 2 2 2 7" xfId="12733" xr:uid="{00000000-0005-0000-0000-000078050000}"/>
    <cellStyle name="計算 2 2 2 2 7 2" xfId="31289" xr:uid="{00000000-0005-0000-0000-000041300000}"/>
    <cellStyle name="計算 2 2 2 2 7 3" xfId="45377" xr:uid="{00000000-0005-0000-0000-000041300000}"/>
    <cellStyle name="計算 2 2 2 2 8" xfId="14612" xr:uid="{00000000-0005-0000-0000-00002D080000}"/>
    <cellStyle name="計算 2 2 2 2 8 2" xfId="33168" xr:uid="{00000000-0005-0000-0000-000042300000}"/>
    <cellStyle name="計算 2 2 2 2 8 3" xfId="47139" xr:uid="{00000000-0005-0000-0000-000042300000}"/>
    <cellStyle name="計算 2 2 2 2 9" xfId="14416" xr:uid="{00000000-0005-0000-0000-00002E080000}"/>
    <cellStyle name="計算 2 2 2 2 9 2" xfId="32972" xr:uid="{00000000-0005-0000-0000-000043300000}"/>
    <cellStyle name="計算 2 2 2 2 9 3" xfId="46956" xr:uid="{00000000-0005-0000-0000-000043300000}"/>
    <cellStyle name="計算 2 2 2 3" xfId="2933" xr:uid="{00000000-0005-0000-0000-000078050000}"/>
    <cellStyle name="計算 2 2 2 3 10" xfId="18527" xr:uid="{00000000-0005-0000-0000-00002F080000}"/>
    <cellStyle name="計算 2 2 2 3 10 2" xfId="37083" xr:uid="{00000000-0005-0000-0000-000045300000}"/>
    <cellStyle name="計算 2 2 2 3 10 3" xfId="50587" xr:uid="{00000000-0005-0000-0000-000045300000}"/>
    <cellStyle name="計算 2 2 2 3 11" xfId="55754" xr:uid="{00000000-0005-0000-0000-000078050000}"/>
    <cellStyle name="計算 2 2 2 3 2" xfId="6140" xr:uid="{00000000-0005-0000-0000-00002F080000}"/>
    <cellStyle name="計算 2 2 2 3 2 2" xfId="26548" xr:uid="{00000000-0005-0000-0000-000046300000}"/>
    <cellStyle name="計算 2 2 2 3 2 3" xfId="41842" xr:uid="{00000000-0005-0000-0000-000046300000}"/>
    <cellStyle name="計算 2 2 2 3 3" xfId="8106" xr:uid="{00000000-0005-0000-0000-00002F080000}"/>
    <cellStyle name="計算 2 2 2 3 3 2" xfId="28123" xr:uid="{00000000-0005-0000-0000-000047300000}"/>
    <cellStyle name="計算 2 2 2 3 3 3" xfId="43021" xr:uid="{00000000-0005-0000-0000-000047300000}"/>
    <cellStyle name="計算 2 2 2 3 4" xfId="8966" xr:uid="{00000000-0005-0000-0000-00002F080000}"/>
    <cellStyle name="計算 2 2 2 3 4 2" xfId="28800" xr:uid="{00000000-0005-0000-0000-000048300000}"/>
    <cellStyle name="計算 2 2 2 3 4 3" xfId="43498" xr:uid="{00000000-0005-0000-0000-000048300000}"/>
    <cellStyle name="計算 2 2 2 3 5" xfId="9823" xr:uid="{00000000-0005-0000-0000-00002F080000}"/>
    <cellStyle name="計算 2 2 2 3 5 2" xfId="29424" xr:uid="{00000000-0005-0000-0000-000049300000}"/>
    <cellStyle name="計算 2 2 2 3 5 3" xfId="44002" xr:uid="{00000000-0005-0000-0000-000049300000}"/>
    <cellStyle name="計算 2 2 2 3 6" xfId="10352" xr:uid="{00000000-0005-0000-0000-0000AA280000}"/>
    <cellStyle name="計算 2 2 2 3 7" xfId="12030" xr:uid="{00000000-0005-0000-0000-00002F080000}"/>
    <cellStyle name="計算 2 2 2 3 7 2" xfId="30594" xr:uid="{00000000-0005-0000-0000-00004B300000}"/>
    <cellStyle name="計算 2 2 2 3 7 3" xfId="44738" xr:uid="{00000000-0005-0000-0000-00004B300000}"/>
    <cellStyle name="計算 2 2 2 3 8" xfId="16839" xr:uid="{00000000-0005-0000-0000-00002F080000}"/>
    <cellStyle name="計算 2 2 2 3 8 2" xfId="35395" xr:uid="{00000000-0005-0000-0000-00004C300000}"/>
    <cellStyle name="計算 2 2 2 3 8 3" xfId="49088" xr:uid="{00000000-0005-0000-0000-00004C300000}"/>
    <cellStyle name="計算 2 2 2 3 9" xfId="14592" xr:uid="{00000000-0005-0000-0000-000078050000}"/>
    <cellStyle name="計算 2 2 2 3 9 2" xfId="33148" xr:uid="{00000000-0005-0000-0000-00004D300000}"/>
    <cellStyle name="計算 2 2 2 3 9 3" xfId="47120" xr:uid="{00000000-0005-0000-0000-00004D300000}"/>
    <cellStyle name="計算 2 2 2 4" xfId="3091" xr:uid="{00000000-0005-0000-0000-000078050000}"/>
    <cellStyle name="計算 2 2 2 4 10" xfId="24293" xr:uid="{00000000-0005-0000-0000-00004E300000}"/>
    <cellStyle name="計算 2 2 2 4 11" xfId="55912" xr:uid="{00000000-0005-0000-0000-000078050000}"/>
    <cellStyle name="計算 2 2 2 4 2" xfId="6298" xr:uid="{00000000-0005-0000-0000-000030080000}"/>
    <cellStyle name="計算 2 2 2 4 2 2" xfId="20967" xr:uid="{00000000-0005-0000-0000-0000070A0000}"/>
    <cellStyle name="計算 2 2 2 4 2 2 2" xfId="39510" xr:uid="{00000000-0005-0000-0000-000050300000}"/>
    <cellStyle name="計算 2 2 2 4 2 2 3" xfId="52859" xr:uid="{00000000-0005-0000-0000-000050300000}"/>
    <cellStyle name="計算 2 2 2 4 2 3" xfId="26706" xr:uid="{00000000-0005-0000-0000-00004F300000}"/>
    <cellStyle name="計算 2 2 2 4 2 4" xfId="41928" xr:uid="{00000000-0005-0000-0000-00004F300000}"/>
    <cellStyle name="計算 2 2 2 4 3" xfId="9981" xr:uid="{00000000-0005-0000-0000-000030080000}"/>
    <cellStyle name="計算 2 2 2 4 3 2" xfId="29582" xr:uid="{00000000-0005-0000-0000-000051300000}"/>
    <cellStyle name="計算 2 2 2 4 3 3" xfId="44148" xr:uid="{00000000-0005-0000-0000-000051300000}"/>
    <cellStyle name="計算 2 2 2 4 4" xfId="10353" xr:uid="{00000000-0005-0000-0000-0000AB280000}"/>
    <cellStyle name="計算 2 2 2 4 5" xfId="11812" xr:uid="{00000000-0005-0000-0000-000030080000}"/>
    <cellStyle name="計算 2 2 2 4 5 2" xfId="30376" xr:uid="{00000000-0005-0000-0000-000053300000}"/>
    <cellStyle name="計算 2 2 2 4 5 3" xfId="44522" xr:uid="{00000000-0005-0000-0000-000053300000}"/>
    <cellStyle name="計算 2 2 2 4 6" xfId="16997" xr:uid="{00000000-0005-0000-0000-000030080000}"/>
    <cellStyle name="計算 2 2 2 4 6 2" xfId="35553" xr:uid="{00000000-0005-0000-0000-000054300000}"/>
    <cellStyle name="計算 2 2 2 4 6 3" xfId="49234" xr:uid="{00000000-0005-0000-0000-000054300000}"/>
    <cellStyle name="計算 2 2 2 4 7" xfId="13982" xr:uid="{00000000-0005-0000-0000-000078050000}"/>
    <cellStyle name="計算 2 2 2 4 7 2" xfId="32538" xr:uid="{00000000-0005-0000-0000-000055300000}"/>
    <cellStyle name="計算 2 2 2 4 7 3" xfId="46547" xr:uid="{00000000-0005-0000-0000-000055300000}"/>
    <cellStyle name="計算 2 2 2 4 8" xfId="12396" xr:uid="{00000000-0005-0000-0000-000030080000}"/>
    <cellStyle name="計算 2 2 2 4 8 2" xfId="30955" xr:uid="{00000000-0005-0000-0000-000056300000}"/>
    <cellStyle name="計算 2 2 2 4 8 3" xfId="45056" xr:uid="{00000000-0005-0000-0000-000056300000}"/>
    <cellStyle name="計算 2 2 2 4 9" xfId="21855" xr:uid="{00000000-0005-0000-0000-000078050000}"/>
    <cellStyle name="計算 2 2 2 4 9 2" xfId="40395" xr:uid="{00000000-0005-0000-0000-000057300000}"/>
    <cellStyle name="計算 2 2 2 4 9 3" xfId="53743" xr:uid="{00000000-0005-0000-0000-000057300000}"/>
    <cellStyle name="計算 2 2 2 5" xfId="5022" xr:uid="{00000000-0005-0000-0000-00002D080000}"/>
    <cellStyle name="計算 2 2 2 5 2" xfId="20050" xr:uid="{00000000-0005-0000-0000-0000080A0000}"/>
    <cellStyle name="計算 2 2 2 5 2 2" xfId="38603" xr:uid="{00000000-0005-0000-0000-000059300000}"/>
    <cellStyle name="計算 2 2 2 5 2 3" xfId="52095" xr:uid="{00000000-0005-0000-0000-000059300000}"/>
    <cellStyle name="計算 2 2 2 5 3" xfId="25440" xr:uid="{00000000-0005-0000-0000-000058300000}"/>
    <cellStyle name="計算 2 2 2 5 4" xfId="41009" xr:uid="{00000000-0005-0000-0000-000058300000}"/>
    <cellStyle name="計算 2 2 2 6" xfId="10350" xr:uid="{00000000-0005-0000-0000-0000A8280000}"/>
    <cellStyle name="計算 2 2 2 7" xfId="15560" xr:uid="{00000000-0005-0000-0000-000078050000}"/>
    <cellStyle name="計算 2 2 2 7 2" xfId="34116" xr:uid="{00000000-0005-0000-0000-00005B300000}"/>
    <cellStyle name="計算 2 2 2 7 3" xfId="48011" xr:uid="{00000000-0005-0000-0000-00005B300000}"/>
    <cellStyle name="計算 2 2 2 8" xfId="14484" xr:uid="{00000000-0005-0000-0000-00002D080000}"/>
    <cellStyle name="計算 2 2 2 8 2" xfId="33040" xr:uid="{00000000-0005-0000-0000-00005C300000}"/>
    <cellStyle name="計算 2 2 2 8 3" xfId="47019" xr:uid="{00000000-0005-0000-0000-00005C300000}"/>
    <cellStyle name="計算 2 2 2 9" xfId="19285" xr:uid="{00000000-0005-0000-0000-00002D080000}"/>
    <cellStyle name="計算 2 2 2 9 2" xfId="37841" xr:uid="{00000000-0005-0000-0000-00005D300000}"/>
    <cellStyle name="計算 2 2 2 9 3" xfId="51333" xr:uid="{00000000-0005-0000-0000-00005D300000}"/>
    <cellStyle name="計算 2 2 3" xfId="2206" xr:uid="{00000000-0005-0000-0000-000077050000}"/>
    <cellStyle name="計算 2 2 3 10" xfId="18551" xr:uid="{00000000-0005-0000-0000-000077050000}"/>
    <cellStyle name="計算 2 2 3 10 2" xfId="37107" xr:uid="{00000000-0005-0000-0000-00005F300000}"/>
    <cellStyle name="計算 2 2 3 10 3" xfId="50609" xr:uid="{00000000-0005-0000-0000-00005F300000}"/>
    <cellStyle name="計算 2 2 3 11" xfId="13435" xr:uid="{00000000-0005-0000-0000-000031080000}"/>
    <cellStyle name="計算 2 2 3 11 2" xfId="31991" xr:uid="{00000000-0005-0000-0000-000060300000}"/>
    <cellStyle name="計算 2 2 3 11 3" xfId="46062" xr:uid="{00000000-0005-0000-0000-000060300000}"/>
    <cellStyle name="計算 2 2 3 12" xfId="23717" xr:uid="{00000000-0005-0000-0000-00005E300000}"/>
    <cellStyle name="計算 2 2 3 13" xfId="55126" xr:uid="{00000000-0005-0000-0000-000077050000}"/>
    <cellStyle name="計算 2 2 3 14" xfId="56455" xr:uid="{00000000-0005-0000-0000-000031080000}"/>
    <cellStyle name="計算 2 2 3 2" xfId="5413" xr:uid="{00000000-0005-0000-0000-000031080000}"/>
    <cellStyle name="計算 2 2 3 2 2" xfId="20403" xr:uid="{00000000-0005-0000-0000-00000A0A0000}"/>
    <cellStyle name="計算 2 2 3 2 2 2" xfId="38955" xr:uid="{00000000-0005-0000-0000-000062300000}"/>
    <cellStyle name="計算 2 2 3 2 2 3" xfId="52434" xr:uid="{00000000-0005-0000-0000-000062300000}"/>
    <cellStyle name="計算 2 2 3 2 3" xfId="25830" xr:uid="{00000000-0005-0000-0000-000061300000}"/>
    <cellStyle name="計算 2 2 3 2 4" xfId="41326" xr:uid="{00000000-0005-0000-0000-000061300000}"/>
    <cellStyle name="計算 2 2 3 3" xfId="7379" xr:uid="{00000000-0005-0000-0000-000031080000}"/>
    <cellStyle name="計算 2 2 3 3 2" xfId="27564" xr:uid="{00000000-0005-0000-0000-000063300000}"/>
    <cellStyle name="計算 2 2 3 3 3" xfId="42650" xr:uid="{00000000-0005-0000-0000-000063300000}"/>
    <cellStyle name="計算 2 2 3 4" xfId="4663" xr:uid="{00000000-0005-0000-0000-000031080000}"/>
    <cellStyle name="計算 2 2 3 4 2" xfId="25175" xr:uid="{00000000-0005-0000-0000-000064300000}"/>
    <cellStyle name="計算 2 2 3 4 3" xfId="28313" xr:uid="{00000000-0005-0000-0000-000064300000}"/>
    <cellStyle name="計算 2 2 3 5" xfId="8177" xr:uid="{00000000-0005-0000-0000-000031080000}"/>
    <cellStyle name="計算 2 2 3 5 2" xfId="28194" xr:uid="{00000000-0005-0000-0000-000065300000}"/>
    <cellStyle name="計算 2 2 3 5 3" xfId="43092" xr:uid="{00000000-0005-0000-0000-000065300000}"/>
    <cellStyle name="計算 2 2 3 6" xfId="10354" xr:uid="{00000000-0005-0000-0000-0000AC280000}"/>
    <cellStyle name="計算 2 2 3 7" xfId="12416" xr:uid="{00000000-0005-0000-0000-000077050000}"/>
    <cellStyle name="計算 2 2 3 7 2" xfId="30975" xr:uid="{00000000-0005-0000-0000-000067300000}"/>
    <cellStyle name="計算 2 2 3 7 3" xfId="45075" xr:uid="{00000000-0005-0000-0000-000067300000}"/>
    <cellStyle name="計算 2 2 3 8" xfId="14883" xr:uid="{00000000-0005-0000-0000-000030080000}"/>
    <cellStyle name="計算 2 2 3 8 2" xfId="33439" xr:uid="{00000000-0005-0000-0000-000068300000}"/>
    <cellStyle name="計算 2 2 3 8 3" xfId="47400" xr:uid="{00000000-0005-0000-0000-000068300000}"/>
    <cellStyle name="計算 2 2 3 9" xfId="15662" xr:uid="{00000000-0005-0000-0000-000031080000}"/>
    <cellStyle name="計算 2 2 3 9 2" xfId="34218" xr:uid="{00000000-0005-0000-0000-000069300000}"/>
    <cellStyle name="計算 2 2 3 9 3" xfId="48107" xr:uid="{00000000-0005-0000-0000-000069300000}"/>
    <cellStyle name="計算 2 2 4" xfId="2250" xr:uid="{00000000-0005-0000-0000-000077050000}"/>
    <cellStyle name="計算 2 2 4 10" xfId="23761" xr:uid="{00000000-0005-0000-0000-00006A300000}"/>
    <cellStyle name="計算 2 2 4 11" xfId="55170" xr:uid="{00000000-0005-0000-0000-000077050000}"/>
    <cellStyle name="計算 2 2 4 2" xfId="5457" xr:uid="{00000000-0005-0000-0000-000032080000}"/>
    <cellStyle name="計算 2 2 4 2 2" xfId="20447" xr:uid="{00000000-0005-0000-0000-00000C0A0000}"/>
    <cellStyle name="計算 2 2 4 2 2 2" xfId="38999" xr:uid="{00000000-0005-0000-0000-00006C300000}"/>
    <cellStyle name="計算 2 2 4 2 2 3" xfId="52478" xr:uid="{00000000-0005-0000-0000-00006C300000}"/>
    <cellStyle name="計算 2 2 4 2 3" xfId="25874" xr:uid="{00000000-0005-0000-0000-00006B300000}"/>
    <cellStyle name="計算 2 2 4 2 4" xfId="41370" xr:uid="{00000000-0005-0000-0000-00006B300000}"/>
    <cellStyle name="計算 2 2 4 3" xfId="6862" xr:uid="{00000000-0005-0000-0000-000032080000}"/>
    <cellStyle name="計算 2 2 4 3 2" xfId="27123" xr:uid="{00000000-0005-0000-0000-00006D300000}"/>
    <cellStyle name="計算 2 2 4 3 3" xfId="42297" xr:uid="{00000000-0005-0000-0000-00006D300000}"/>
    <cellStyle name="計算 2 2 4 4" xfId="10355" xr:uid="{00000000-0005-0000-0000-0000AD280000}"/>
    <cellStyle name="計算 2 2 4 5" xfId="12408" xr:uid="{00000000-0005-0000-0000-000032080000}"/>
    <cellStyle name="計算 2 2 4 5 2" xfId="30967" xr:uid="{00000000-0005-0000-0000-00006F300000}"/>
    <cellStyle name="計算 2 2 4 5 3" xfId="45067" xr:uid="{00000000-0005-0000-0000-00006F300000}"/>
    <cellStyle name="計算 2 2 4 6" xfId="12184" xr:uid="{00000000-0005-0000-0000-000032080000}"/>
    <cellStyle name="計算 2 2 4 6 2" xfId="30747" xr:uid="{00000000-0005-0000-0000-000070300000}"/>
    <cellStyle name="計算 2 2 4 6 3" xfId="44876" xr:uid="{00000000-0005-0000-0000-000070300000}"/>
    <cellStyle name="計算 2 2 4 7" xfId="18065" xr:uid="{00000000-0005-0000-0000-000077050000}"/>
    <cellStyle name="計算 2 2 4 7 2" xfId="36621" xr:uid="{00000000-0005-0000-0000-000071300000}"/>
    <cellStyle name="計算 2 2 4 7 3" xfId="50183" xr:uid="{00000000-0005-0000-0000-000071300000}"/>
    <cellStyle name="計算 2 2 4 8" xfId="17968" xr:uid="{00000000-0005-0000-0000-000032080000}"/>
    <cellStyle name="計算 2 2 4 8 2" xfId="36524" xr:uid="{00000000-0005-0000-0000-000072300000}"/>
    <cellStyle name="計算 2 2 4 8 3" xfId="50103" xr:uid="{00000000-0005-0000-0000-000072300000}"/>
    <cellStyle name="計算 2 2 4 9" xfId="21406" xr:uid="{00000000-0005-0000-0000-000077050000}"/>
    <cellStyle name="計算 2 2 4 9 2" xfId="39946" xr:uid="{00000000-0005-0000-0000-000073300000}"/>
    <cellStyle name="計算 2 2 4 9 3" xfId="53294" xr:uid="{00000000-0005-0000-0000-000073300000}"/>
    <cellStyle name="計算 2 2 5" xfId="2896" xr:uid="{00000000-0005-0000-0000-000077050000}"/>
    <cellStyle name="計算 2 2 5 10" xfId="55717" xr:uid="{00000000-0005-0000-0000-000077050000}"/>
    <cellStyle name="計算 2 2 5 2" xfId="6103" xr:uid="{00000000-0005-0000-0000-000033080000}"/>
    <cellStyle name="計算 2 2 5 2 2" xfId="20834" xr:uid="{00000000-0005-0000-0000-00000E0A0000}"/>
    <cellStyle name="計算 2 2 5 2 2 2" xfId="39377" xr:uid="{00000000-0005-0000-0000-000076300000}"/>
    <cellStyle name="計算 2 2 5 2 2 3" xfId="52746" xr:uid="{00000000-0005-0000-0000-000076300000}"/>
    <cellStyle name="計算 2 2 5 2 3" xfId="26511" xr:uid="{00000000-0005-0000-0000-000075300000}"/>
    <cellStyle name="計算 2 2 5 2 4" xfId="41819" xr:uid="{00000000-0005-0000-0000-000075300000}"/>
    <cellStyle name="計算 2 2 5 3" xfId="9786" xr:uid="{00000000-0005-0000-0000-000033080000}"/>
    <cellStyle name="計算 2 2 5 3 2" xfId="29387" xr:uid="{00000000-0005-0000-0000-000077300000}"/>
    <cellStyle name="計算 2 2 5 3 3" xfId="43979" xr:uid="{00000000-0005-0000-0000-000077300000}"/>
    <cellStyle name="計算 2 2 5 4" xfId="10356" xr:uid="{00000000-0005-0000-0000-0000AE280000}"/>
    <cellStyle name="計算 2 2 5 5" xfId="12043" xr:uid="{00000000-0005-0000-0000-000033080000}"/>
    <cellStyle name="計算 2 2 5 5 2" xfId="30607" xr:uid="{00000000-0005-0000-0000-000079300000}"/>
    <cellStyle name="計算 2 2 5 5 3" xfId="44751" xr:uid="{00000000-0005-0000-0000-000079300000}"/>
    <cellStyle name="計算 2 2 5 6" xfId="16802" xr:uid="{00000000-0005-0000-0000-000033080000}"/>
    <cellStyle name="計算 2 2 5 6 2" xfId="35358" xr:uid="{00000000-0005-0000-0000-00007A300000}"/>
    <cellStyle name="計算 2 2 5 6 3" xfId="49065" xr:uid="{00000000-0005-0000-0000-00007A300000}"/>
    <cellStyle name="計算 2 2 5 7" xfId="16513" xr:uid="{00000000-0005-0000-0000-000077050000}"/>
    <cellStyle name="計算 2 2 5 7 2" xfId="35069" xr:uid="{00000000-0005-0000-0000-00007B300000}"/>
    <cellStyle name="計算 2 2 5 7 3" xfId="48850" xr:uid="{00000000-0005-0000-0000-00007B300000}"/>
    <cellStyle name="計算 2 2 5 8" xfId="18702" xr:uid="{00000000-0005-0000-0000-000033080000}"/>
    <cellStyle name="計算 2 2 5 8 2" xfId="37258" xr:uid="{00000000-0005-0000-0000-00007C300000}"/>
    <cellStyle name="計算 2 2 5 8 3" xfId="50755" xr:uid="{00000000-0005-0000-0000-00007C300000}"/>
    <cellStyle name="計算 2 2 5 9" xfId="21722" xr:uid="{00000000-0005-0000-0000-000077050000}"/>
    <cellStyle name="計算 2 2 5 9 2" xfId="40262" xr:uid="{00000000-0005-0000-0000-00007D300000}"/>
    <cellStyle name="計算 2 2 5 9 3" xfId="53610" xr:uid="{00000000-0005-0000-0000-00007D300000}"/>
    <cellStyle name="計算 2 2 6" xfId="4609" xr:uid="{00000000-0005-0000-0000-00002C080000}"/>
    <cellStyle name="計算 2 2 6 2" xfId="25121" xr:uid="{00000000-0005-0000-0000-00007E300000}"/>
    <cellStyle name="計算 2 2 6 3" xfId="22578" xr:uid="{00000000-0005-0000-0000-00007E300000}"/>
    <cellStyle name="計算 2 2 7" xfId="10349" xr:uid="{00000000-0005-0000-0000-0000A7280000}"/>
    <cellStyle name="計算 2 2 8" xfId="15343" xr:uid="{00000000-0005-0000-0000-000077050000}"/>
    <cellStyle name="計算 2 2 8 2" xfId="33899" xr:uid="{00000000-0005-0000-0000-000080300000}"/>
    <cellStyle name="計算 2 2 8 3" xfId="47832" xr:uid="{00000000-0005-0000-0000-000080300000}"/>
    <cellStyle name="計算 2 2 9" xfId="17821" xr:uid="{00000000-0005-0000-0000-00002C080000}"/>
    <cellStyle name="計算 2 2 9 2" xfId="36377" xr:uid="{00000000-0005-0000-0000-000081300000}"/>
    <cellStyle name="計算 2 2 9 3" xfId="49972" xr:uid="{00000000-0005-0000-0000-000081300000}"/>
    <cellStyle name="計算 2 3" xfId="1814" xr:uid="{00000000-0005-0000-0000-000079050000}"/>
    <cellStyle name="計算 2 3 10" xfId="21287" xr:uid="{00000000-0005-0000-0000-000079050000}"/>
    <cellStyle name="計算 2 3 10 2" xfId="39827" xr:uid="{00000000-0005-0000-0000-000083300000}"/>
    <cellStyle name="計算 2 3 10 3" xfId="53175" xr:uid="{00000000-0005-0000-0000-000083300000}"/>
    <cellStyle name="計算 2 3 11" xfId="18980" xr:uid="{00000000-0005-0000-0000-000079050000}"/>
    <cellStyle name="計算 2 3 11 2" xfId="37536" xr:uid="{00000000-0005-0000-0000-000084300000}"/>
    <cellStyle name="計算 2 3 11 3" xfId="51028" xr:uid="{00000000-0005-0000-0000-000084300000}"/>
    <cellStyle name="計算 2 3 12" xfId="23369" xr:uid="{00000000-0005-0000-0000-000082300000}"/>
    <cellStyle name="計算 2 3 13" xfId="29718" xr:uid="{00000000-0005-0000-0000-000082300000}"/>
    <cellStyle name="計算 2 3 14" xfId="54735" xr:uid="{00000000-0005-0000-0000-000079050000}"/>
    <cellStyle name="計算 2 3 2" xfId="1893" xr:uid="{00000000-0005-0000-0000-000079050000}"/>
    <cellStyle name="計算 2 3 2 10" xfId="17224" xr:uid="{00000000-0005-0000-0000-000079050000}"/>
    <cellStyle name="計算 2 3 2 10 2" xfId="35780" xr:uid="{00000000-0005-0000-0000-000086300000}"/>
    <cellStyle name="計算 2 3 2 10 3" xfId="49451" xr:uid="{00000000-0005-0000-0000-000086300000}"/>
    <cellStyle name="計算 2 3 2 11" xfId="19113" xr:uid="{00000000-0005-0000-0000-000035080000}"/>
    <cellStyle name="計算 2 3 2 11 2" xfId="37669" xr:uid="{00000000-0005-0000-0000-000087300000}"/>
    <cellStyle name="計算 2 3 2 11 3" xfId="51161" xr:uid="{00000000-0005-0000-0000-000087300000}"/>
    <cellStyle name="計算 2 3 2 12" xfId="23448" xr:uid="{00000000-0005-0000-0000-000085300000}"/>
    <cellStyle name="計算 2 3 2 13" xfId="54813" xr:uid="{00000000-0005-0000-0000-000079050000}"/>
    <cellStyle name="計算 2 3 2 14" xfId="56244" xr:uid="{00000000-0005-0000-0000-000035080000}"/>
    <cellStyle name="計算 2 3 2 2" xfId="5100" xr:uid="{00000000-0005-0000-0000-000035080000}"/>
    <cellStyle name="計算 2 3 2 2 2" xfId="20127" xr:uid="{00000000-0005-0000-0000-0000110A0000}"/>
    <cellStyle name="計算 2 3 2 2 2 2" xfId="38679" xr:uid="{00000000-0005-0000-0000-000089300000}"/>
    <cellStyle name="計算 2 3 2 2 2 3" xfId="52171" xr:uid="{00000000-0005-0000-0000-000089300000}"/>
    <cellStyle name="計算 2 3 2 2 3" xfId="25517" xr:uid="{00000000-0005-0000-0000-000088300000}"/>
    <cellStyle name="計算 2 3 2 2 4" xfId="41086" xr:uid="{00000000-0005-0000-0000-000088300000}"/>
    <cellStyle name="計算 2 3 2 3" xfId="7066" xr:uid="{00000000-0005-0000-0000-000035080000}"/>
    <cellStyle name="計算 2 3 2 3 2" xfId="27254" xr:uid="{00000000-0005-0000-0000-00008A300000}"/>
    <cellStyle name="計算 2 3 2 3 3" xfId="42357" xr:uid="{00000000-0005-0000-0000-00008A300000}"/>
    <cellStyle name="計算 2 3 2 4" xfId="4003" xr:uid="{00000000-0005-0000-0000-000035080000}"/>
    <cellStyle name="計算 2 3 2 4 2" xfId="24557" xr:uid="{00000000-0005-0000-0000-00008B300000}"/>
    <cellStyle name="計算 2 3 2 4 3" xfId="22765" xr:uid="{00000000-0005-0000-0000-00008B300000}"/>
    <cellStyle name="計算 2 3 2 5" xfId="6615" xr:uid="{00000000-0005-0000-0000-000035080000}"/>
    <cellStyle name="計算 2 3 2 5 2" xfId="26876" xr:uid="{00000000-0005-0000-0000-00008C300000}"/>
    <cellStyle name="計算 2 3 2 5 3" xfId="42058" xr:uid="{00000000-0005-0000-0000-00008C300000}"/>
    <cellStyle name="計算 2 3 2 6" xfId="10358" xr:uid="{00000000-0005-0000-0000-0000B0280000}"/>
    <cellStyle name="計算 2 3 2 7" xfId="12732" xr:uid="{00000000-0005-0000-0000-000079050000}"/>
    <cellStyle name="計算 2 3 2 7 2" xfId="31288" xr:uid="{00000000-0005-0000-0000-00008E300000}"/>
    <cellStyle name="計算 2 3 2 7 3" xfId="45376" xr:uid="{00000000-0005-0000-0000-00008E300000}"/>
    <cellStyle name="計算 2 3 2 8" xfId="11513" xr:uid="{00000000-0005-0000-0000-000034080000}"/>
    <cellStyle name="計算 2 3 2 8 2" xfId="30077" xr:uid="{00000000-0005-0000-0000-00008F300000}"/>
    <cellStyle name="計算 2 3 2 8 3" xfId="44292" xr:uid="{00000000-0005-0000-0000-00008F300000}"/>
    <cellStyle name="計算 2 3 2 9" xfId="15791" xr:uid="{00000000-0005-0000-0000-000035080000}"/>
    <cellStyle name="計算 2 3 2 9 2" xfId="34347" xr:uid="{00000000-0005-0000-0000-000090300000}"/>
    <cellStyle name="計算 2 3 2 9 3" xfId="48203" xr:uid="{00000000-0005-0000-0000-000090300000}"/>
    <cellStyle name="計算 2 3 3" xfId="2932" xr:uid="{00000000-0005-0000-0000-000079050000}"/>
    <cellStyle name="計算 2 3 3 10" xfId="19088" xr:uid="{00000000-0005-0000-0000-000036080000}"/>
    <cellStyle name="計算 2 3 3 10 2" xfId="37644" xr:uid="{00000000-0005-0000-0000-000092300000}"/>
    <cellStyle name="計算 2 3 3 10 3" xfId="51136" xr:uid="{00000000-0005-0000-0000-000092300000}"/>
    <cellStyle name="計算 2 3 3 11" xfId="55753" xr:uid="{00000000-0005-0000-0000-000079050000}"/>
    <cellStyle name="計算 2 3 3 2" xfId="6139" xr:uid="{00000000-0005-0000-0000-000036080000}"/>
    <cellStyle name="計算 2 3 3 2 2" xfId="26547" xr:uid="{00000000-0005-0000-0000-000093300000}"/>
    <cellStyle name="計算 2 3 3 2 3" xfId="41841" xr:uid="{00000000-0005-0000-0000-000093300000}"/>
    <cellStyle name="計算 2 3 3 3" xfId="8105" xr:uid="{00000000-0005-0000-0000-000036080000}"/>
    <cellStyle name="計算 2 3 3 3 2" xfId="28122" xr:uid="{00000000-0005-0000-0000-000094300000}"/>
    <cellStyle name="計算 2 3 3 3 3" xfId="43020" xr:uid="{00000000-0005-0000-0000-000094300000}"/>
    <cellStyle name="計算 2 3 3 4" xfId="8965" xr:uid="{00000000-0005-0000-0000-000036080000}"/>
    <cellStyle name="計算 2 3 3 4 2" xfId="28799" xr:uid="{00000000-0005-0000-0000-000095300000}"/>
    <cellStyle name="計算 2 3 3 4 3" xfId="43497" xr:uid="{00000000-0005-0000-0000-000095300000}"/>
    <cellStyle name="計算 2 3 3 5" xfId="9822" xr:uid="{00000000-0005-0000-0000-000036080000}"/>
    <cellStyle name="計算 2 3 3 5 2" xfId="29423" xr:uid="{00000000-0005-0000-0000-000096300000}"/>
    <cellStyle name="計算 2 3 3 5 3" xfId="44001" xr:uid="{00000000-0005-0000-0000-000096300000}"/>
    <cellStyle name="計算 2 3 3 6" xfId="10359" xr:uid="{00000000-0005-0000-0000-0000B1280000}"/>
    <cellStyle name="計算 2 3 3 7" xfId="12981" xr:uid="{00000000-0005-0000-0000-000036080000}"/>
    <cellStyle name="計算 2 3 3 7 2" xfId="31537" xr:uid="{00000000-0005-0000-0000-000098300000}"/>
    <cellStyle name="計算 2 3 3 7 3" xfId="45620" xr:uid="{00000000-0005-0000-0000-000098300000}"/>
    <cellStyle name="計算 2 3 3 8" xfId="16838" xr:uid="{00000000-0005-0000-0000-000036080000}"/>
    <cellStyle name="計算 2 3 3 8 2" xfId="35394" xr:uid="{00000000-0005-0000-0000-000099300000}"/>
    <cellStyle name="計算 2 3 3 8 3" xfId="49087" xr:uid="{00000000-0005-0000-0000-000099300000}"/>
    <cellStyle name="計算 2 3 3 9" xfId="15370" xr:uid="{00000000-0005-0000-0000-000079050000}"/>
    <cellStyle name="計算 2 3 3 9 2" xfId="33926" xr:uid="{00000000-0005-0000-0000-00009A300000}"/>
    <cellStyle name="計算 2 3 3 9 3" xfId="47857" xr:uid="{00000000-0005-0000-0000-00009A300000}"/>
    <cellStyle name="計算 2 3 4" xfId="3090" xr:uid="{00000000-0005-0000-0000-000079050000}"/>
    <cellStyle name="計算 2 3 4 10" xfId="24292" xr:uid="{00000000-0005-0000-0000-00009B300000}"/>
    <cellStyle name="計算 2 3 4 11" xfId="55911" xr:uid="{00000000-0005-0000-0000-000079050000}"/>
    <cellStyle name="計算 2 3 4 2" xfId="6297" xr:uid="{00000000-0005-0000-0000-000037080000}"/>
    <cellStyle name="計算 2 3 4 2 2" xfId="20966" xr:uid="{00000000-0005-0000-0000-0000140A0000}"/>
    <cellStyle name="計算 2 3 4 2 2 2" xfId="39509" xr:uid="{00000000-0005-0000-0000-00009D300000}"/>
    <cellStyle name="計算 2 3 4 2 2 3" xfId="52858" xr:uid="{00000000-0005-0000-0000-00009D300000}"/>
    <cellStyle name="計算 2 3 4 2 3" xfId="26705" xr:uid="{00000000-0005-0000-0000-00009C300000}"/>
    <cellStyle name="計算 2 3 4 2 4" xfId="41927" xr:uid="{00000000-0005-0000-0000-00009C300000}"/>
    <cellStyle name="計算 2 3 4 3" xfId="9980" xr:uid="{00000000-0005-0000-0000-000037080000}"/>
    <cellStyle name="計算 2 3 4 3 2" xfId="29581" xr:uid="{00000000-0005-0000-0000-00009E300000}"/>
    <cellStyle name="計算 2 3 4 3 3" xfId="44147" xr:uid="{00000000-0005-0000-0000-00009E300000}"/>
    <cellStyle name="計算 2 3 4 4" xfId="10360" xr:uid="{00000000-0005-0000-0000-0000B2280000}"/>
    <cellStyle name="計算 2 3 4 5" xfId="11984" xr:uid="{00000000-0005-0000-0000-000037080000}"/>
    <cellStyle name="計算 2 3 4 5 2" xfId="30548" xr:uid="{00000000-0005-0000-0000-0000A0300000}"/>
    <cellStyle name="計算 2 3 4 5 3" xfId="44692" xr:uid="{00000000-0005-0000-0000-0000A0300000}"/>
    <cellStyle name="計算 2 3 4 6" xfId="16996" xr:uid="{00000000-0005-0000-0000-000037080000}"/>
    <cellStyle name="計算 2 3 4 6 2" xfId="35552" xr:uid="{00000000-0005-0000-0000-0000A1300000}"/>
    <cellStyle name="計算 2 3 4 6 3" xfId="49233" xr:uid="{00000000-0005-0000-0000-0000A1300000}"/>
    <cellStyle name="計算 2 3 4 7" xfId="16022" xr:uid="{00000000-0005-0000-0000-000079050000}"/>
    <cellStyle name="計算 2 3 4 7 2" xfId="34578" xr:uid="{00000000-0005-0000-0000-0000A2300000}"/>
    <cellStyle name="計算 2 3 4 7 3" xfId="48400" xr:uid="{00000000-0005-0000-0000-0000A2300000}"/>
    <cellStyle name="計算 2 3 4 8" xfId="17516" xr:uid="{00000000-0005-0000-0000-000037080000}"/>
    <cellStyle name="計算 2 3 4 8 2" xfId="36072" xr:uid="{00000000-0005-0000-0000-0000A3300000}"/>
    <cellStyle name="計算 2 3 4 8 3" xfId="49708" xr:uid="{00000000-0005-0000-0000-0000A3300000}"/>
    <cellStyle name="計算 2 3 4 9" xfId="21854" xr:uid="{00000000-0005-0000-0000-000079050000}"/>
    <cellStyle name="計算 2 3 4 9 2" xfId="40394" xr:uid="{00000000-0005-0000-0000-0000A4300000}"/>
    <cellStyle name="計算 2 3 4 9 3" xfId="53742" xr:uid="{00000000-0005-0000-0000-0000A4300000}"/>
    <cellStyle name="計算 2 3 5" xfId="5021" xr:uid="{00000000-0005-0000-0000-000034080000}"/>
    <cellStyle name="計算 2 3 5 2" xfId="20049" xr:uid="{00000000-0005-0000-0000-0000150A0000}"/>
    <cellStyle name="計算 2 3 5 2 2" xfId="38602" xr:uid="{00000000-0005-0000-0000-0000A6300000}"/>
    <cellStyle name="計算 2 3 5 2 3" xfId="52094" xr:uid="{00000000-0005-0000-0000-0000A6300000}"/>
    <cellStyle name="計算 2 3 5 3" xfId="25439" xr:uid="{00000000-0005-0000-0000-0000A5300000}"/>
    <cellStyle name="計算 2 3 5 4" xfId="41008" xr:uid="{00000000-0005-0000-0000-0000A5300000}"/>
    <cellStyle name="計算 2 3 6" xfId="10357" xr:uid="{00000000-0005-0000-0000-0000AF280000}"/>
    <cellStyle name="計算 2 3 7" xfId="15714" xr:uid="{00000000-0005-0000-0000-000079050000}"/>
    <cellStyle name="計算 2 3 7 2" xfId="34270" xr:uid="{00000000-0005-0000-0000-0000A8300000}"/>
    <cellStyle name="計算 2 3 7 3" xfId="48131" xr:uid="{00000000-0005-0000-0000-0000A8300000}"/>
    <cellStyle name="計算 2 3 8" xfId="17749" xr:uid="{00000000-0005-0000-0000-000034080000}"/>
    <cellStyle name="計算 2 3 8 2" xfId="36305" xr:uid="{00000000-0005-0000-0000-0000A9300000}"/>
    <cellStyle name="計算 2 3 8 3" xfId="49914" xr:uid="{00000000-0005-0000-0000-0000A9300000}"/>
    <cellStyle name="計算 2 3 9" xfId="15235" xr:uid="{00000000-0005-0000-0000-000034080000}"/>
    <cellStyle name="計算 2 3 9 2" xfId="33791" xr:uid="{00000000-0005-0000-0000-0000AA300000}"/>
    <cellStyle name="計算 2 3 9 3" xfId="47733" xr:uid="{00000000-0005-0000-0000-0000AA300000}"/>
    <cellStyle name="計算 2 4" xfId="2207" xr:uid="{00000000-0005-0000-0000-000076050000}"/>
    <cellStyle name="計算 2 4 10" xfId="15945" xr:uid="{00000000-0005-0000-0000-000076050000}"/>
    <cellStyle name="計算 2 4 10 2" xfId="34501" xr:uid="{00000000-0005-0000-0000-0000AC300000}"/>
    <cellStyle name="計算 2 4 10 3" xfId="48342" xr:uid="{00000000-0005-0000-0000-0000AC300000}"/>
    <cellStyle name="計算 2 4 11" xfId="19728" xr:uid="{00000000-0005-0000-0000-000038080000}"/>
    <cellStyle name="計算 2 4 11 2" xfId="38284" xr:uid="{00000000-0005-0000-0000-0000AD300000}"/>
    <cellStyle name="計算 2 4 11 3" xfId="51776" xr:uid="{00000000-0005-0000-0000-0000AD300000}"/>
    <cellStyle name="計算 2 4 12" xfId="23718" xr:uid="{00000000-0005-0000-0000-0000AB300000}"/>
    <cellStyle name="計算 2 4 13" xfId="55127" xr:uid="{00000000-0005-0000-0000-000076050000}"/>
    <cellStyle name="計算 2 4 14" xfId="56456" xr:uid="{00000000-0005-0000-0000-000038080000}"/>
    <cellStyle name="計算 2 4 2" xfId="5414" xr:uid="{00000000-0005-0000-0000-000038080000}"/>
    <cellStyle name="計算 2 4 2 2" xfId="20404" xr:uid="{00000000-0005-0000-0000-0000170A0000}"/>
    <cellStyle name="計算 2 4 2 2 2" xfId="38956" xr:uid="{00000000-0005-0000-0000-0000AF300000}"/>
    <cellStyle name="計算 2 4 2 2 3" xfId="52435" xr:uid="{00000000-0005-0000-0000-0000AF300000}"/>
    <cellStyle name="計算 2 4 2 3" xfId="25831" xr:uid="{00000000-0005-0000-0000-0000AE300000}"/>
    <cellStyle name="計算 2 4 2 4" xfId="41327" xr:uid="{00000000-0005-0000-0000-0000AE300000}"/>
    <cellStyle name="計算 2 4 3" xfId="7380" xr:uid="{00000000-0005-0000-0000-000038080000}"/>
    <cellStyle name="計算 2 4 3 2" xfId="27565" xr:uid="{00000000-0005-0000-0000-0000B0300000}"/>
    <cellStyle name="計算 2 4 3 3" xfId="42651" xr:uid="{00000000-0005-0000-0000-0000B0300000}"/>
    <cellStyle name="計算 2 4 4" xfId="4664" xr:uid="{00000000-0005-0000-0000-000038080000}"/>
    <cellStyle name="計算 2 4 4 2" xfId="25176" xr:uid="{00000000-0005-0000-0000-0000B1300000}"/>
    <cellStyle name="計算 2 4 4 3" xfId="22556" xr:uid="{00000000-0005-0000-0000-0000B1300000}"/>
    <cellStyle name="計算 2 4 5" xfId="6840" xr:uid="{00000000-0005-0000-0000-000038080000}"/>
    <cellStyle name="計算 2 4 5 2" xfId="27101" xr:uid="{00000000-0005-0000-0000-0000B2300000}"/>
    <cellStyle name="計算 2 4 5 3" xfId="42275" xr:uid="{00000000-0005-0000-0000-0000B2300000}"/>
    <cellStyle name="計算 2 4 6" xfId="10361" xr:uid="{00000000-0005-0000-0000-0000B3280000}"/>
    <cellStyle name="計算 2 4 7" xfId="12415" xr:uid="{00000000-0005-0000-0000-000076050000}"/>
    <cellStyle name="計算 2 4 7 2" xfId="30974" xr:uid="{00000000-0005-0000-0000-0000B4300000}"/>
    <cellStyle name="計算 2 4 7 3" xfId="45074" xr:uid="{00000000-0005-0000-0000-0000B4300000}"/>
    <cellStyle name="計算 2 4 8" xfId="14884" xr:uid="{00000000-0005-0000-0000-000037080000}"/>
    <cellStyle name="計算 2 4 8 2" xfId="33440" xr:uid="{00000000-0005-0000-0000-0000B5300000}"/>
    <cellStyle name="計算 2 4 8 3" xfId="47401" xr:uid="{00000000-0005-0000-0000-0000B5300000}"/>
    <cellStyle name="計算 2 4 9" xfId="15489" xr:uid="{00000000-0005-0000-0000-000038080000}"/>
    <cellStyle name="計算 2 4 9 2" xfId="34045" xr:uid="{00000000-0005-0000-0000-0000B6300000}"/>
    <cellStyle name="計算 2 4 9 3" xfId="47969" xr:uid="{00000000-0005-0000-0000-0000B6300000}"/>
    <cellStyle name="計算 2 5" xfId="2251" xr:uid="{00000000-0005-0000-0000-000076050000}"/>
    <cellStyle name="計算 2 5 10" xfId="23762" xr:uid="{00000000-0005-0000-0000-0000B7300000}"/>
    <cellStyle name="計算 2 5 11" xfId="55171" xr:uid="{00000000-0005-0000-0000-000076050000}"/>
    <cellStyle name="計算 2 5 2" xfId="5458" xr:uid="{00000000-0005-0000-0000-000039080000}"/>
    <cellStyle name="計算 2 5 2 2" xfId="20448" xr:uid="{00000000-0005-0000-0000-0000190A0000}"/>
    <cellStyle name="計算 2 5 2 2 2" xfId="39000" xr:uid="{00000000-0005-0000-0000-0000B9300000}"/>
    <cellStyle name="計算 2 5 2 2 3" xfId="52479" xr:uid="{00000000-0005-0000-0000-0000B9300000}"/>
    <cellStyle name="計算 2 5 2 3" xfId="25875" xr:uid="{00000000-0005-0000-0000-0000B8300000}"/>
    <cellStyle name="計算 2 5 2 4" xfId="41371" xr:uid="{00000000-0005-0000-0000-0000B8300000}"/>
    <cellStyle name="計算 2 5 3" xfId="8201" xr:uid="{00000000-0005-0000-0000-000039080000}"/>
    <cellStyle name="計算 2 5 3 2" xfId="28218" xr:uid="{00000000-0005-0000-0000-0000BA300000}"/>
    <cellStyle name="計算 2 5 3 3" xfId="43115" xr:uid="{00000000-0005-0000-0000-0000BA300000}"/>
    <cellStyle name="計算 2 5 4" xfId="10362" xr:uid="{00000000-0005-0000-0000-0000B4280000}"/>
    <cellStyle name="計算 2 5 5" xfId="12529" xr:uid="{00000000-0005-0000-0000-000039080000}"/>
    <cellStyle name="計算 2 5 5 2" xfId="31087" xr:uid="{00000000-0005-0000-0000-0000BC300000}"/>
    <cellStyle name="計算 2 5 5 3" xfId="45187" xr:uid="{00000000-0005-0000-0000-0000BC300000}"/>
    <cellStyle name="計算 2 5 6" xfId="15510" xr:uid="{00000000-0005-0000-0000-000039080000}"/>
    <cellStyle name="計算 2 5 6 2" xfId="34066" xr:uid="{00000000-0005-0000-0000-0000BD300000}"/>
    <cellStyle name="計算 2 5 6 3" xfId="47989" xr:uid="{00000000-0005-0000-0000-0000BD300000}"/>
    <cellStyle name="計算 2 5 7" xfId="14655" xr:uid="{00000000-0005-0000-0000-000076050000}"/>
    <cellStyle name="計算 2 5 7 2" xfId="33211" xr:uid="{00000000-0005-0000-0000-0000BE300000}"/>
    <cellStyle name="計算 2 5 7 3" xfId="47180" xr:uid="{00000000-0005-0000-0000-0000BE300000}"/>
    <cellStyle name="計算 2 5 8" xfId="15354" xr:uid="{00000000-0005-0000-0000-000039080000}"/>
    <cellStyle name="計算 2 5 8 2" xfId="33910" xr:uid="{00000000-0005-0000-0000-0000BF300000}"/>
    <cellStyle name="計算 2 5 8 3" xfId="47841" xr:uid="{00000000-0005-0000-0000-0000BF300000}"/>
    <cellStyle name="計算 2 5 9" xfId="21407" xr:uid="{00000000-0005-0000-0000-000076050000}"/>
    <cellStyle name="計算 2 5 9 2" xfId="39947" xr:uid="{00000000-0005-0000-0000-0000C0300000}"/>
    <cellStyle name="計算 2 5 9 3" xfId="53295" xr:uid="{00000000-0005-0000-0000-0000C0300000}"/>
    <cellStyle name="計算 2 6" xfId="2895" xr:uid="{00000000-0005-0000-0000-000076050000}"/>
    <cellStyle name="計算 2 6 10" xfId="55716" xr:uid="{00000000-0005-0000-0000-000076050000}"/>
    <cellStyle name="計算 2 6 2" xfId="6102" xr:uid="{00000000-0005-0000-0000-00003A080000}"/>
    <cellStyle name="計算 2 6 2 2" xfId="20833" xr:uid="{00000000-0005-0000-0000-00001B0A0000}"/>
    <cellStyle name="計算 2 6 2 2 2" xfId="39376" xr:uid="{00000000-0005-0000-0000-0000C3300000}"/>
    <cellStyle name="計算 2 6 2 2 3" xfId="52745" xr:uid="{00000000-0005-0000-0000-0000C3300000}"/>
    <cellStyle name="計算 2 6 2 3" xfId="26510" xr:uid="{00000000-0005-0000-0000-0000C2300000}"/>
    <cellStyle name="計算 2 6 2 4" xfId="41818" xr:uid="{00000000-0005-0000-0000-0000C2300000}"/>
    <cellStyle name="計算 2 6 3" xfId="9785" xr:uid="{00000000-0005-0000-0000-00003A080000}"/>
    <cellStyle name="計算 2 6 3 2" xfId="29386" xr:uid="{00000000-0005-0000-0000-0000C4300000}"/>
    <cellStyle name="計算 2 6 3 3" xfId="43978" xr:uid="{00000000-0005-0000-0000-0000C4300000}"/>
    <cellStyle name="計算 2 6 4" xfId="10363" xr:uid="{00000000-0005-0000-0000-0000B5280000}"/>
    <cellStyle name="計算 2 6 5" xfId="12994" xr:uid="{00000000-0005-0000-0000-00003A080000}"/>
    <cellStyle name="計算 2 6 5 2" xfId="31550" xr:uid="{00000000-0005-0000-0000-0000C6300000}"/>
    <cellStyle name="計算 2 6 5 3" xfId="45633" xr:uid="{00000000-0005-0000-0000-0000C6300000}"/>
    <cellStyle name="計算 2 6 6" xfId="16801" xr:uid="{00000000-0005-0000-0000-00003A080000}"/>
    <cellStyle name="計算 2 6 6 2" xfId="35357" xr:uid="{00000000-0005-0000-0000-0000C7300000}"/>
    <cellStyle name="計算 2 6 6 3" xfId="49064" xr:uid="{00000000-0005-0000-0000-0000C7300000}"/>
    <cellStyle name="計算 2 6 7" xfId="13725" xr:uid="{00000000-0005-0000-0000-000076050000}"/>
    <cellStyle name="計算 2 6 7 2" xfId="32281" xr:uid="{00000000-0005-0000-0000-0000C8300000}"/>
    <cellStyle name="計算 2 6 7 3" xfId="46313" xr:uid="{00000000-0005-0000-0000-0000C8300000}"/>
    <cellStyle name="計算 2 6 8" xfId="17873" xr:uid="{00000000-0005-0000-0000-00003A080000}"/>
    <cellStyle name="計算 2 6 8 2" xfId="36429" xr:uid="{00000000-0005-0000-0000-0000C9300000}"/>
    <cellStyle name="計算 2 6 8 3" xfId="50015" xr:uid="{00000000-0005-0000-0000-0000C9300000}"/>
    <cellStyle name="計算 2 6 9" xfId="21721" xr:uid="{00000000-0005-0000-0000-000076050000}"/>
    <cellStyle name="計算 2 6 9 2" xfId="40261" xr:uid="{00000000-0005-0000-0000-0000CA300000}"/>
    <cellStyle name="計算 2 6 9 3" xfId="53609" xr:uid="{00000000-0005-0000-0000-0000CA300000}"/>
    <cellStyle name="計算 2 7" xfId="4608" xr:uid="{00000000-0005-0000-0000-00002B080000}"/>
    <cellStyle name="計算 2 7 2" xfId="25120" xr:uid="{00000000-0005-0000-0000-0000CB300000}"/>
    <cellStyle name="計算 2 7 3" xfId="22579" xr:uid="{00000000-0005-0000-0000-0000CB300000}"/>
    <cellStyle name="計算 2 8" xfId="10348" xr:uid="{00000000-0005-0000-0000-0000A6280000}"/>
    <cellStyle name="計算 2 9" xfId="15780" xr:uid="{00000000-0005-0000-0000-000076050000}"/>
    <cellStyle name="計算 2 9 2" xfId="34336" xr:uid="{00000000-0005-0000-0000-0000CD300000}"/>
    <cellStyle name="計算 2 9 3" xfId="48192" xr:uid="{00000000-0005-0000-0000-0000CD300000}"/>
    <cellStyle name="計算 3" xfId="1394" xr:uid="{00000000-0005-0000-0000-00007A050000}"/>
    <cellStyle name="計算 3 10" xfId="18926" xr:uid="{00000000-0005-0000-0000-00003B080000}"/>
    <cellStyle name="計算 3 10 2" xfId="37482" xr:uid="{00000000-0005-0000-0000-0000CF300000}"/>
    <cellStyle name="計算 3 10 3" xfId="50974" xr:uid="{00000000-0005-0000-0000-0000CF300000}"/>
    <cellStyle name="計算 3 11" xfId="18969" xr:uid="{00000000-0005-0000-0000-00007A050000}"/>
    <cellStyle name="計算 3 11 2" xfId="37525" xr:uid="{00000000-0005-0000-0000-0000D0300000}"/>
    <cellStyle name="計算 3 11 3" xfId="51017" xr:uid="{00000000-0005-0000-0000-0000D0300000}"/>
    <cellStyle name="計算 3 12" xfId="14287" xr:uid="{00000000-0005-0000-0000-00007A050000}"/>
    <cellStyle name="計算 3 12 2" xfId="32843" xr:uid="{00000000-0005-0000-0000-0000D1300000}"/>
    <cellStyle name="計算 3 12 3" xfId="46835" xr:uid="{00000000-0005-0000-0000-0000D1300000}"/>
    <cellStyle name="計算 3 13" xfId="23134" xr:uid="{00000000-0005-0000-0000-0000CE300000}"/>
    <cellStyle name="計算 3 14" xfId="29883" xr:uid="{00000000-0005-0000-0000-0000CE300000}"/>
    <cellStyle name="計算 3 15" xfId="54516" xr:uid="{00000000-0005-0000-0000-00007A050000}"/>
    <cellStyle name="計算 3 2" xfId="1816" xr:uid="{00000000-0005-0000-0000-00007B050000}"/>
    <cellStyle name="計算 3 2 10" xfId="21289" xr:uid="{00000000-0005-0000-0000-00007B050000}"/>
    <cellStyle name="計算 3 2 10 2" xfId="39829" xr:uid="{00000000-0005-0000-0000-0000D3300000}"/>
    <cellStyle name="計算 3 2 10 3" xfId="53177" xr:uid="{00000000-0005-0000-0000-0000D3300000}"/>
    <cellStyle name="計算 3 2 11" xfId="17175" xr:uid="{00000000-0005-0000-0000-00007B050000}"/>
    <cellStyle name="計算 3 2 11 2" xfId="35731" xr:uid="{00000000-0005-0000-0000-0000D4300000}"/>
    <cellStyle name="計算 3 2 11 3" xfId="49406" xr:uid="{00000000-0005-0000-0000-0000D4300000}"/>
    <cellStyle name="計算 3 2 12" xfId="23371" xr:uid="{00000000-0005-0000-0000-0000D2300000}"/>
    <cellStyle name="計算 3 2 13" xfId="29740" xr:uid="{00000000-0005-0000-0000-0000D2300000}"/>
    <cellStyle name="計算 3 2 14" xfId="54737" xr:uid="{00000000-0005-0000-0000-00007B050000}"/>
    <cellStyle name="計算 3 2 2" xfId="1891" xr:uid="{00000000-0005-0000-0000-00007B050000}"/>
    <cellStyle name="計算 3 2 2 10" xfId="18525" xr:uid="{00000000-0005-0000-0000-00007B050000}"/>
    <cellStyle name="計算 3 2 2 10 2" xfId="37081" xr:uid="{00000000-0005-0000-0000-0000D6300000}"/>
    <cellStyle name="計算 3 2 2 10 3" xfId="50585" xr:uid="{00000000-0005-0000-0000-0000D6300000}"/>
    <cellStyle name="計算 3 2 2 11" xfId="19236" xr:uid="{00000000-0005-0000-0000-00003D080000}"/>
    <cellStyle name="計算 3 2 2 11 2" xfId="37792" xr:uid="{00000000-0005-0000-0000-0000D7300000}"/>
    <cellStyle name="計算 3 2 2 11 3" xfId="51284" xr:uid="{00000000-0005-0000-0000-0000D7300000}"/>
    <cellStyle name="計算 3 2 2 12" xfId="23446" xr:uid="{00000000-0005-0000-0000-0000D5300000}"/>
    <cellStyle name="計算 3 2 2 13" xfId="54811" xr:uid="{00000000-0005-0000-0000-00007B050000}"/>
    <cellStyle name="計算 3 2 2 14" xfId="56242" xr:uid="{00000000-0005-0000-0000-00003D080000}"/>
    <cellStyle name="計算 3 2 2 2" xfId="5098" xr:uid="{00000000-0005-0000-0000-00003D080000}"/>
    <cellStyle name="計算 3 2 2 2 2" xfId="20125" xr:uid="{00000000-0005-0000-0000-00001F0A0000}"/>
    <cellStyle name="計算 3 2 2 2 2 2" xfId="38677" xr:uid="{00000000-0005-0000-0000-0000D9300000}"/>
    <cellStyle name="計算 3 2 2 2 2 3" xfId="52169" xr:uid="{00000000-0005-0000-0000-0000D9300000}"/>
    <cellStyle name="計算 3 2 2 2 3" xfId="25515" xr:uid="{00000000-0005-0000-0000-0000D8300000}"/>
    <cellStyle name="計算 3 2 2 2 4" xfId="41084" xr:uid="{00000000-0005-0000-0000-0000D8300000}"/>
    <cellStyle name="計算 3 2 2 3" xfId="7064" xr:uid="{00000000-0005-0000-0000-00003D080000}"/>
    <cellStyle name="計算 3 2 2 3 2" xfId="27252" xr:uid="{00000000-0005-0000-0000-0000DA300000}"/>
    <cellStyle name="計算 3 2 2 3 3" xfId="42355" xr:uid="{00000000-0005-0000-0000-0000DA300000}"/>
    <cellStyle name="計算 3 2 2 4" xfId="4001" xr:uid="{00000000-0005-0000-0000-00003D080000}"/>
    <cellStyle name="計算 3 2 2 4 2" xfId="24555" xr:uid="{00000000-0005-0000-0000-0000DB300000}"/>
    <cellStyle name="計算 3 2 2 4 3" xfId="28464" xr:uid="{00000000-0005-0000-0000-0000DB300000}"/>
    <cellStyle name="計算 3 2 2 5" xfId="6613" xr:uid="{00000000-0005-0000-0000-00003D080000}"/>
    <cellStyle name="計算 3 2 2 5 2" xfId="26874" xr:uid="{00000000-0005-0000-0000-0000DC300000}"/>
    <cellStyle name="計算 3 2 2 5 3" xfId="42056" xr:uid="{00000000-0005-0000-0000-0000DC300000}"/>
    <cellStyle name="計算 3 2 2 6" xfId="10366" xr:uid="{00000000-0005-0000-0000-0000B8280000}"/>
    <cellStyle name="計算 3 2 2 7" xfId="12734" xr:uid="{00000000-0005-0000-0000-00007B050000}"/>
    <cellStyle name="計算 3 2 2 7 2" xfId="31290" xr:uid="{00000000-0005-0000-0000-0000DE300000}"/>
    <cellStyle name="計算 3 2 2 7 3" xfId="45378" xr:uid="{00000000-0005-0000-0000-0000DE300000}"/>
    <cellStyle name="計算 3 2 2 8" xfId="14401" xr:uid="{00000000-0005-0000-0000-00003C080000}"/>
    <cellStyle name="計算 3 2 2 8 2" xfId="32957" xr:uid="{00000000-0005-0000-0000-0000DF300000}"/>
    <cellStyle name="計算 3 2 2 8 3" xfId="46941" xr:uid="{00000000-0005-0000-0000-0000DF300000}"/>
    <cellStyle name="計算 3 2 2 9" xfId="13530" xr:uid="{00000000-0005-0000-0000-00003D080000}"/>
    <cellStyle name="計算 3 2 2 9 2" xfId="32086" xr:uid="{00000000-0005-0000-0000-0000E0300000}"/>
    <cellStyle name="計算 3 2 2 9 3" xfId="46143" xr:uid="{00000000-0005-0000-0000-0000E0300000}"/>
    <cellStyle name="計算 3 2 3" xfId="2934" xr:uid="{00000000-0005-0000-0000-00007B050000}"/>
    <cellStyle name="計算 3 2 3 10" xfId="17248" xr:uid="{00000000-0005-0000-0000-00003E080000}"/>
    <cellStyle name="計算 3 2 3 10 2" xfId="35804" xr:uid="{00000000-0005-0000-0000-0000E2300000}"/>
    <cellStyle name="計算 3 2 3 10 3" xfId="49475" xr:uid="{00000000-0005-0000-0000-0000E2300000}"/>
    <cellStyle name="計算 3 2 3 11" xfId="55755" xr:uid="{00000000-0005-0000-0000-00007B050000}"/>
    <cellStyle name="計算 3 2 3 2" xfId="6141" xr:uid="{00000000-0005-0000-0000-00003E080000}"/>
    <cellStyle name="計算 3 2 3 2 2" xfId="26549" xr:uid="{00000000-0005-0000-0000-0000E3300000}"/>
    <cellStyle name="計算 3 2 3 2 3" xfId="41843" xr:uid="{00000000-0005-0000-0000-0000E3300000}"/>
    <cellStyle name="計算 3 2 3 3" xfId="8107" xr:uid="{00000000-0005-0000-0000-00003E080000}"/>
    <cellStyle name="計算 3 2 3 3 2" xfId="28124" xr:uid="{00000000-0005-0000-0000-0000E4300000}"/>
    <cellStyle name="計算 3 2 3 3 3" xfId="43022" xr:uid="{00000000-0005-0000-0000-0000E4300000}"/>
    <cellStyle name="計算 3 2 3 4" xfId="8967" xr:uid="{00000000-0005-0000-0000-00003E080000}"/>
    <cellStyle name="計算 3 2 3 4 2" xfId="28801" xr:uid="{00000000-0005-0000-0000-0000E5300000}"/>
    <cellStyle name="計算 3 2 3 4 3" xfId="43499" xr:uid="{00000000-0005-0000-0000-0000E5300000}"/>
    <cellStyle name="計算 3 2 3 5" xfId="9824" xr:uid="{00000000-0005-0000-0000-00003E080000}"/>
    <cellStyle name="計算 3 2 3 5 2" xfId="29425" xr:uid="{00000000-0005-0000-0000-0000E6300000}"/>
    <cellStyle name="計算 3 2 3 5 3" xfId="44003" xr:uid="{00000000-0005-0000-0000-0000E6300000}"/>
    <cellStyle name="計算 3 2 3 6" xfId="10367" xr:uid="{00000000-0005-0000-0000-0000B9280000}"/>
    <cellStyle name="計算 3 2 3 7" xfId="11859" xr:uid="{00000000-0005-0000-0000-00003E080000}"/>
    <cellStyle name="計算 3 2 3 7 2" xfId="30423" xr:uid="{00000000-0005-0000-0000-0000E8300000}"/>
    <cellStyle name="計算 3 2 3 7 3" xfId="44568" xr:uid="{00000000-0005-0000-0000-0000E8300000}"/>
    <cellStyle name="計算 3 2 3 8" xfId="16840" xr:uid="{00000000-0005-0000-0000-00003E080000}"/>
    <cellStyle name="計算 3 2 3 8 2" xfId="35396" xr:uid="{00000000-0005-0000-0000-0000E9300000}"/>
    <cellStyle name="計算 3 2 3 8 3" xfId="49089" xr:uid="{00000000-0005-0000-0000-0000E9300000}"/>
    <cellStyle name="計算 3 2 3 9" xfId="13544" xr:uid="{00000000-0005-0000-0000-00007B050000}"/>
    <cellStyle name="計算 3 2 3 9 2" xfId="32100" xr:uid="{00000000-0005-0000-0000-0000EA300000}"/>
    <cellStyle name="計算 3 2 3 9 3" xfId="46154" xr:uid="{00000000-0005-0000-0000-0000EA300000}"/>
    <cellStyle name="計算 3 2 4" xfId="3092" xr:uid="{00000000-0005-0000-0000-00007B050000}"/>
    <cellStyle name="計算 3 2 4 10" xfId="24294" xr:uid="{00000000-0005-0000-0000-0000EB300000}"/>
    <cellStyle name="計算 3 2 4 11" xfId="55913" xr:uid="{00000000-0005-0000-0000-00007B050000}"/>
    <cellStyle name="計算 3 2 4 2" xfId="6299" xr:uid="{00000000-0005-0000-0000-00003F080000}"/>
    <cellStyle name="計算 3 2 4 2 2" xfId="20968" xr:uid="{00000000-0005-0000-0000-0000220A0000}"/>
    <cellStyle name="計算 3 2 4 2 2 2" xfId="39511" xr:uid="{00000000-0005-0000-0000-0000ED300000}"/>
    <cellStyle name="計算 3 2 4 2 2 3" xfId="52860" xr:uid="{00000000-0005-0000-0000-0000ED300000}"/>
    <cellStyle name="計算 3 2 4 2 3" xfId="26707" xr:uid="{00000000-0005-0000-0000-0000EC300000}"/>
    <cellStyle name="計算 3 2 4 2 4" xfId="41929" xr:uid="{00000000-0005-0000-0000-0000EC300000}"/>
    <cellStyle name="計算 3 2 4 3" xfId="9982" xr:uid="{00000000-0005-0000-0000-00003F080000}"/>
    <cellStyle name="計算 3 2 4 3 2" xfId="29583" xr:uid="{00000000-0005-0000-0000-0000EE300000}"/>
    <cellStyle name="計算 3 2 4 3 3" xfId="44149" xr:uid="{00000000-0005-0000-0000-0000EE300000}"/>
    <cellStyle name="計算 3 2 4 4" xfId="10368" xr:uid="{00000000-0005-0000-0000-0000BA280000}"/>
    <cellStyle name="計算 3 2 4 5" xfId="12929" xr:uid="{00000000-0005-0000-0000-00003F080000}"/>
    <cellStyle name="計算 3 2 4 5 2" xfId="31485" xr:uid="{00000000-0005-0000-0000-0000F0300000}"/>
    <cellStyle name="計算 3 2 4 5 3" xfId="45568" xr:uid="{00000000-0005-0000-0000-0000F0300000}"/>
    <cellStyle name="計算 3 2 4 6" xfId="16998" xr:uid="{00000000-0005-0000-0000-00003F080000}"/>
    <cellStyle name="計算 3 2 4 6 2" xfId="35554" xr:uid="{00000000-0005-0000-0000-0000F1300000}"/>
    <cellStyle name="計算 3 2 4 6 3" xfId="49235" xr:uid="{00000000-0005-0000-0000-0000F1300000}"/>
    <cellStyle name="計算 3 2 4 7" xfId="15810" xr:uid="{00000000-0005-0000-0000-00007B050000}"/>
    <cellStyle name="計算 3 2 4 7 2" xfId="34366" xr:uid="{00000000-0005-0000-0000-0000F2300000}"/>
    <cellStyle name="計算 3 2 4 7 3" xfId="48221" xr:uid="{00000000-0005-0000-0000-0000F2300000}"/>
    <cellStyle name="計算 3 2 4 8" xfId="14993" xr:uid="{00000000-0005-0000-0000-00003F080000}"/>
    <cellStyle name="計算 3 2 4 8 2" xfId="33549" xr:uid="{00000000-0005-0000-0000-0000F3300000}"/>
    <cellStyle name="計算 3 2 4 8 3" xfId="47507" xr:uid="{00000000-0005-0000-0000-0000F3300000}"/>
    <cellStyle name="計算 3 2 4 9" xfId="21856" xr:uid="{00000000-0005-0000-0000-00007B050000}"/>
    <cellStyle name="計算 3 2 4 9 2" xfId="40396" xr:uid="{00000000-0005-0000-0000-0000F4300000}"/>
    <cellStyle name="計算 3 2 4 9 3" xfId="53744" xr:uid="{00000000-0005-0000-0000-0000F4300000}"/>
    <cellStyle name="計算 3 2 5" xfId="5023" xr:uid="{00000000-0005-0000-0000-00003C080000}"/>
    <cellStyle name="計算 3 2 5 2" xfId="20051" xr:uid="{00000000-0005-0000-0000-0000230A0000}"/>
    <cellStyle name="計算 3 2 5 2 2" xfId="38604" xr:uid="{00000000-0005-0000-0000-0000F6300000}"/>
    <cellStyle name="計算 3 2 5 2 3" xfId="52096" xr:uid="{00000000-0005-0000-0000-0000F6300000}"/>
    <cellStyle name="計算 3 2 5 3" xfId="25441" xr:uid="{00000000-0005-0000-0000-0000F5300000}"/>
    <cellStyle name="計算 3 2 5 4" xfId="41010" xr:uid="{00000000-0005-0000-0000-0000F5300000}"/>
    <cellStyle name="計算 3 2 6" xfId="10365" xr:uid="{00000000-0005-0000-0000-0000B7280000}"/>
    <cellStyle name="計算 3 2 7" xfId="12188" xr:uid="{00000000-0005-0000-0000-00007B050000}"/>
    <cellStyle name="計算 3 2 7 2" xfId="30751" xr:uid="{00000000-0005-0000-0000-0000F8300000}"/>
    <cellStyle name="計算 3 2 7 3" xfId="44879" xr:uid="{00000000-0005-0000-0000-0000F8300000}"/>
    <cellStyle name="計算 3 2 8" xfId="16240" xr:uid="{00000000-0005-0000-0000-00003C080000}"/>
    <cellStyle name="計算 3 2 8 2" xfId="34796" xr:uid="{00000000-0005-0000-0000-0000F9300000}"/>
    <cellStyle name="計算 3 2 8 3" xfId="48586" xr:uid="{00000000-0005-0000-0000-0000F9300000}"/>
    <cellStyle name="計算 3 2 9" xfId="19119" xr:uid="{00000000-0005-0000-0000-00003C080000}"/>
    <cellStyle name="計算 3 2 9 2" xfId="37675" xr:uid="{00000000-0005-0000-0000-0000FA300000}"/>
    <cellStyle name="計算 3 2 9 3" xfId="51167" xr:uid="{00000000-0005-0000-0000-0000FA300000}"/>
    <cellStyle name="計算 3 3" xfId="2205" xr:uid="{00000000-0005-0000-0000-00007A050000}"/>
    <cellStyle name="計算 3 3 10" xfId="17955" xr:uid="{00000000-0005-0000-0000-00007A050000}"/>
    <cellStyle name="計算 3 3 10 2" xfId="36511" xr:uid="{00000000-0005-0000-0000-0000FC300000}"/>
    <cellStyle name="計算 3 3 10 3" xfId="50092" xr:uid="{00000000-0005-0000-0000-0000FC300000}"/>
    <cellStyle name="計算 3 3 11" xfId="17479" xr:uid="{00000000-0005-0000-0000-000040080000}"/>
    <cellStyle name="計算 3 3 11 2" xfId="36035" xr:uid="{00000000-0005-0000-0000-0000FD300000}"/>
    <cellStyle name="計算 3 3 11 3" xfId="49675" xr:uid="{00000000-0005-0000-0000-0000FD300000}"/>
    <cellStyle name="計算 3 3 12" xfId="23716" xr:uid="{00000000-0005-0000-0000-0000FB300000}"/>
    <cellStyle name="計算 3 3 13" xfId="55125" xr:uid="{00000000-0005-0000-0000-00007A050000}"/>
    <cellStyle name="計算 3 3 14" xfId="56454" xr:uid="{00000000-0005-0000-0000-000040080000}"/>
    <cellStyle name="計算 3 3 2" xfId="5412" xr:uid="{00000000-0005-0000-0000-000040080000}"/>
    <cellStyle name="計算 3 3 2 2" xfId="20402" xr:uid="{00000000-0005-0000-0000-0000250A0000}"/>
    <cellStyle name="計算 3 3 2 2 2" xfId="38954" xr:uid="{00000000-0005-0000-0000-0000FF300000}"/>
    <cellStyle name="計算 3 3 2 2 3" xfId="52433" xr:uid="{00000000-0005-0000-0000-0000FF300000}"/>
    <cellStyle name="計算 3 3 2 3" xfId="25829" xr:uid="{00000000-0005-0000-0000-0000FE300000}"/>
    <cellStyle name="計算 3 3 2 4" xfId="41325" xr:uid="{00000000-0005-0000-0000-0000FE300000}"/>
    <cellStyle name="計算 3 3 3" xfId="7378" xr:uid="{00000000-0005-0000-0000-000040080000}"/>
    <cellStyle name="計算 3 3 3 2" xfId="27563" xr:uid="{00000000-0005-0000-0000-000000310000}"/>
    <cellStyle name="計算 3 3 3 3" xfId="42649" xr:uid="{00000000-0005-0000-0000-000000310000}"/>
    <cellStyle name="計算 3 3 4" xfId="4654" xr:uid="{00000000-0005-0000-0000-000040080000}"/>
    <cellStyle name="計算 3 3 4 2" xfId="25166" xr:uid="{00000000-0005-0000-0000-000001310000}"/>
    <cellStyle name="計算 3 3 4 3" xfId="28306" xr:uid="{00000000-0005-0000-0000-000001310000}"/>
    <cellStyle name="計算 3 3 5" xfId="8178" xr:uid="{00000000-0005-0000-0000-000040080000}"/>
    <cellStyle name="計算 3 3 5 2" xfId="28195" xr:uid="{00000000-0005-0000-0000-000002310000}"/>
    <cellStyle name="計算 3 3 5 3" xfId="43093" xr:uid="{00000000-0005-0000-0000-000002310000}"/>
    <cellStyle name="計算 3 3 6" xfId="10369" xr:uid="{00000000-0005-0000-0000-0000BB280000}"/>
    <cellStyle name="計算 3 3 7" xfId="12417" xr:uid="{00000000-0005-0000-0000-00007A050000}"/>
    <cellStyle name="計算 3 3 7 2" xfId="30976" xr:uid="{00000000-0005-0000-0000-000004310000}"/>
    <cellStyle name="計算 3 3 7 3" xfId="45076" xr:uid="{00000000-0005-0000-0000-000004310000}"/>
    <cellStyle name="計算 3 3 8" xfId="14882" xr:uid="{00000000-0005-0000-0000-00003F080000}"/>
    <cellStyle name="計算 3 3 8 2" xfId="33438" xr:uid="{00000000-0005-0000-0000-000005310000}"/>
    <cellStyle name="計算 3 3 8 3" xfId="47399" xr:uid="{00000000-0005-0000-0000-000005310000}"/>
    <cellStyle name="計算 3 3 9" xfId="15494" xr:uid="{00000000-0005-0000-0000-000040080000}"/>
    <cellStyle name="計算 3 3 9 2" xfId="34050" xr:uid="{00000000-0005-0000-0000-000006310000}"/>
    <cellStyle name="計算 3 3 9 3" xfId="47974" xr:uid="{00000000-0005-0000-0000-000006310000}"/>
    <cellStyle name="計算 3 4" xfId="2249" xr:uid="{00000000-0005-0000-0000-00007A050000}"/>
    <cellStyle name="計算 3 4 10" xfId="23760" xr:uid="{00000000-0005-0000-0000-000007310000}"/>
    <cellStyle name="計算 3 4 11" xfId="55169" xr:uid="{00000000-0005-0000-0000-00007A050000}"/>
    <cellStyle name="計算 3 4 2" xfId="5456" xr:uid="{00000000-0005-0000-0000-000041080000}"/>
    <cellStyle name="計算 3 4 2 2" xfId="20446" xr:uid="{00000000-0005-0000-0000-0000270A0000}"/>
    <cellStyle name="計算 3 4 2 2 2" xfId="38998" xr:uid="{00000000-0005-0000-0000-000009310000}"/>
    <cellStyle name="計算 3 4 2 2 3" xfId="52477" xr:uid="{00000000-0005-0000-0000-000009310000}"/>
    <cellStyle name="計算 3 4 2 3" xfId="25873" xr:uid="{00000000-0005-0000-0000-000008310000}"/>
    <cellStyle name="計算 3 4 2 4" xfId="41369" xr:uid="{00000000-0005-0000-0000-000008310000}"/>
    <cellStyle name="計算 3 4 3" xfId="8200" xr:uid="{00000000-0005-0000-0000-000041080000}"/>
    <cellStyle name="計算 3 4 3 2" xfId="28217" xr:uid="{00000000-0005-0000-0000-00000A310000}"/>
    <cellStyle name="計算 3 4 3 3" xfId="43114" xr:uid="{00000000-0005-0000-0000-00000A310000}"/>
    <cellStyle name="計算 3 4 4" xfId="10370" xr:uid="{00000000-0005-0000-0000-0000BC280000}"/>
    <cellStyle name="計算 3 4 5" xfId="12369" xr:uid="{00000000-0005-0000-0000-000041080000}"/>
    <cellStyle name="計算 3 4 5 2" xfId="30928" xr:uid="{00000000-0005-0000-0000-00000C310000}"/>
    <cellStyle name="計算 3 4 5 3" xfId="45029" xr:uid="{00000000-0005-0000-0000-00000C310000}"/>
    <cellStyle name="計算 3 4 6" xfId="15677" xr:uid="{00000000-0005-0000-0000-000041080000}"/>
    <cellStyle name="計算 3 4 6 2" xfId="34233" xr:uid="{00000000-0005-0000-0000-00000D310000}"/>
    <cellStyle name="計算 3 4 6 3" xfId="48121" xr:uid="{00000000-0005-0000-0000-00000D310000}"/>
    <cellStyle name="計算 3 4 7" xfId="17742" xr:uid="{00000000-0005-0000-0000-00007A050000}"/>
    <cellStyle name="計算 3 4 7 2" xfId="36298" xr:uid="{00000000-0005-0000-0000-00000E310000}"/>
    <cellStyle name="計算 3 4 7 3" xfId="49907" xr:uid="{00000000-0005-0000-0000-00000E310000}"/>
    <cellStyle name="計算 3 4 8" xfId="19752" xr:uid="{00000000-0005-0000-0000-000041080000}"/>
    <cellStyle name="計算 3 4 8 2" xfId="38308" xr:uid="{00000000-0005-0000-0000-00000F310000}"/>
    <cellStyle name="計算 3 4 8 3" xfId="51800" xr:uid="{00000000-0005-0000-0000-00000F310000}"/>
    <cellStyle name="計算 3 4 9" xfId="21405" xr:uid="{00000000-0005-0000-0000-00007A050000}"/>
    <cellStyle name="計算 3 4 9 2" xfId="39945" xr:uid="{00000000-0005-0000-0000-000010310000}"/>
    <cellStyle name="計算 3 4 9 3" xfId="53293" xr:uid="{00000000-0005-0000-0000-000010310000}"/>
    <cellStyle name="計算 3 5" xfId="2897" xr:uid="{00000000-0005-0000-0000-00007A050000}"/>
    <cellStyle name="計算 3 5 10" xfId="55718" xr:uid="{00000000-0005-0000-0000-00007A050000}"/>
    <cellStyle name="計算 3 5 2" xfId="6104" xr:uid="{00000000-0005-0000-0000-000042080000}"/>
    <cellStyle name="計算 3 5 2 2" xfId="20835" xr:uid="{00000000-0005-0000-0000-0000290A0000}"/>
    <cellStyle name="計算 3 5 2 2 2" xfId="39378" xr:uid="{00000000-0005-0000-0000-000013310000}"/>
    <cellStyle name="計算 3 5 2 2 3" xfId="52747" xr:uid="{00000000-0005-0000-0000-000013310000}"/>
    <cellStyle name="計算 3 5 2 3" xfId="26512" xr:uid="{00000000-0005-0000-0000-000012310000}"/>
    <cellStyle name="計算 3 5 2 4" xfId="41820" xr:uid="{00000000-0005-0000-0000-000012310000}"/>
    <cellStyle name="計算 3 5 3" xfId="9787" xr:uid="{00000000-0005-0000-0000-000042080000}"/>
    <cellStyle name="計算 3 5 3 2" xfId="29388" xr:uid="{00000000-0005-0000-0000-000014310000}"/>
    <cellStyle name="計算 3 5 3 3" xfId="43980" xr:uid="{00000000-0005-0000-0000-000014310000}"/>
    <cellStyle name="計算 3 5 4" xfId="10371" xr:uid="{00000000-0005-0000-0000-0000BD280000}"/>
    <cellStyle name="計算 3 5 5" xfId="11872" xr:uid="{00000000-0005-0000-0000-000042080000}"/>
    <cellStyle name="計算 3 5 5 2" xfId="30436" xr:uid="{00000000-0005-0000-0000-000016310000}"/>
    <cellStyle name="計算 3 5 5 3" xfId="44581" xr:uid="{00000000-0005-0000-0000-000016310000}"/>
    <cellStyle name="計算 3 5 6" xfId="16803" xr:uid="{00000000-0005-0000-0000-000042080000}"/>
    <cellStyle name="計算 3 5 6 2" xfId="35359" xr:uid="{00000000-0005-0000-0000-000017310000}"/>
    <cellStyle name="計算 3 5 6 3" xfId="49066" xr:uid="{00000000-0005-0000-0000-000017310000}"/>
    <cellStyle name="計算 3 5 7" xfId="14030" xr:uid="{00000000-0005-0000-0000-00007A050000}"/>
    <cellStyle name="計算 3 5 7 2" xfId="32586" xr:uid="{00000000-0005-0000-0000-000018310000}"/>
    <cellStyle name="計算 3 5 7 3" xfId="46589" xr:uid="{00000000-0005-0000-0000-000018310000}"/>
    <cellStyle name="計算 3 5 8" xfId="19932" xr:uid="{00000000-0005-0000-0000-000042080000}"/>
    <cellStyle name="計算 3 5 8 2" xfId="38488" xr:uid="{00000000-0005-0000-0000-000019310000}"/>
    <cellStyle name="計算 3 5 8 3" xfId="51980" xr:uid="{00000000-0005-0000-0000-000019310000}"/>
    <cellStyle name="計算 3 5 9" xfId="21723" xr:uid="{00000000-0005-0000-0000-00007A050000}"/>
    <cellStyle name="計算 3 5 9 2" xfId="40263" xr:uid="{00000000-0005-0000-0000-00001A310000}"/>
    <cellStyle name="計算 3 5 9 3" xfId="53611" xr:uid="{00000000-0005-0000-0000-00001A310000}"/>
    <cellStyle name="計算 3 6" xfId="4610" xr:uid="{00000000-0005-0000-0000-00003B080000}"/>
    <cellStyle name="計算 3 6 2" xfId="25122" xr:uid="{00000000-0005-0000-0000-00001B310000}"/>
    <cellStyle name="計算 3 6 3" xfId="27582" xr:uid="{00000000-0005-0000-0000-00001B310000}"/>
    <cellStyle name="計算 3 7" xfId="10364" xr:uid="{00000000-0005-0000-0000-0000B6280000}"/>
    <cellStyle name="計算 3 8" xfId="12689" xr:uid="{00000000-0005-0000-0000-00007A050000}"/>
    <cellStyle name="計算 3 8 2" xfId="31245" xr:uid="{00000000-0005-0000-0000-00001D310000}"/>
    <cellStyle name="計算 3 8 3" xfId="45339" xr:uid="{00000000-0005-0000-0000-00001D310000}"/>
    <cellStyle name="計算 3 9" xfId="16090" xr:uid="{00000000-0005-0000-0000-00003B080000}"/>
    <cellStyle name="計算 3 9 2" xfId="34646" xr:uid="{00000000-0005-0000-0000-00001E310000}"/>
    <cellStyle name="計算 3 9 3" xfId="48459" xr:uid="{00000000-0005-0000-0000-00001E310000}"/>
    <cellStyle name="計算 4" xfId="1813" xr:uid="{00000000-0005-0000-0000-00007C050000}"/>
    <cellStyle name="計算 4 10" xfId="21286" xr:uid="{00000000-0005-0000-0000-00007C050000}"/>
    <cellStyle name="計算 4 10 2" xfId="39826" xr:uid="{00000000-0005-0000-0000-000020310000}"/>
    <cellStyle name="計算 4 10 3" xfId="53174" xr:uid="{00000000-0005-0000-0000-000020310000}"/>
    <cellStyle name="計算 4 11" xfId="12133" xr:uid="{00000000-0005-0000-0000-00007C050000}"/>
    <cellStyle name="計算 4 11 2" xfId="30696" xr:uid="{00000000-0005-0000-0000-000021310000}"/>
    <cellStyle name="計算 4 11 3" xfId="44836" xr:uid="{00000000-0005-0000-0000-000021310000}"/>
    <cellStyle name="計算 4 12" xfId="23368" xr:uid="{00000000-0005-0000-0000-00001F310000}"/>
    <cellStyle name="計算 4 13" xfId="29744" xr:uid="{00000000-0005-0000-0000-00001F310000}"/>
    <cellStyle name="計算 4 14" xfId="54734" xr:uid="{00000000-0005-0000-0000-00007C050000}"/>
    <cellStyle name="計算 4 2" xfId="1894" xr:uid="{00000000-0005-0000-0000-00007C050000}"/>
    <cellStyle name="計算 4 2 10" xfId="16096" xr:uid="{00000000-0005-0000-0000-00007C050000}"/>
    <cellStyle name="計算 4 2 10 2" xfId="34652" xr:uid="{00000000-0005-0000-0000-000023310000}"/>
    <cellStyle name="計算 4 2 10 3" xfId="48465" xr:uid="{00000000-0005-0000-0000-000023310000}"/>
    <cellStyle name="計算 4 2 11" xfId="18774" xr:uid="{00000000-0005-0000-0000-000044080000}"/>
    <cellStyle name="計算 4 2 11 2" xfId="37330" xr:uid="{00000000-0005-0000-0000-000024310000}"/>
    <cellStyle name="計算 4 2 11 3" xfId="50827" xr:uid="{00000000-0005-0000-0000-000024310000}"/>
    <cellStyle name="計算 4 2 12" xfId="23449" xr:uid="{00000000-0005-0000-0000-000022310000}"/>
    <cellStyle name="計算 4 2 13" xfId="54814" xr:uid="{00000000-0005-0000-0000-00007C050000}"/>
    <cellStyle name="計算 4 2 14" xfId="56245" xr:uid="{00000000-0005-0000-0000-000044080000}"/>
    <cellStyle name="計算 4 2 2" xfId="5101" xr:uid="{00000000-0005-0000-0000-000044080000}"/>
    <cellStyle name="計算 4 2 2 2" xfId="20128" xr:uid="{00000000-0005-0000-0000-00002C0A0000}"/>
    <cellStyle name="計算 4 2 2 2 2" xfId="38680" xr:uid="{00000000-0005-0000-0000-000026310000}"/>
    <cellStyle name="計算 4 2 2 2 3" xfId="52172" xr:uid="{00000000-0005-0000-0000-000026310000}"/>
    <cellStyle name="計算 4 2 2 3" xfId="25518" xr:uid="{00000000-0005-0000-0000-000025310000}"/>
    <cellStyle name="計算 4 2 2 4" xfId="41087" xr:uid="{00000000-0005-0000-0000-000025310000}"/>
    <cellStyle name="計算 4 2 3" xfId="7067" xr:uid="{00000000-0005-0000-0000-000044080000}"/>
    <cellStyle name="計算 4 2 3 2" xfId="27255" xr:uid="{00000000-0005-0000-0000-000027310000}"/>
    <cellStyle name="計算 4 2 3 3" xfId="42358" xr:uid="{00000000-0005-0000-0000-000027310000}"/>
    <cellStyle name="計算 4 2 4" xfId="4004" xr:uid="{00000000-0005-0000-0000-000044080000}"/>
    <cellStyle name="計算 4 2 4 2" xfId="24558" xr:uid="{00000000-0005-0000-0000-000028310000}"/>
    <cellStyle name="計算 4 2 4 3" xfId="24480" xr:uid="{00000000-0005-0000-0000-000028310000}"/>
    <cellStyle name="計算 4 2 5" xfId="6616" xr:uid="{00000000-0005-0000-0000-000044080000}"/>
    <cellStyle name="計算 4 2 5 2" xfId="26877" xr:uid="{00000000-0005-0000-0000-000029310000}"/>
    <cellStyle name="計算 4 2 5 3" xfId="42059" xr:uid="{00000000-0005-0000-0000-000029310000}"/>
    <cellStyle name="計算 4 2 6" xfId="10373" xr:uid="{00000000-0005-0000-0000-0000BF280000}"/>
    <cellStyle name="計算 4 2 7" xfId="12731" xr:uid="{00000000-0005-0000-0000-00007C050000}"/>
    <cellStyle name="計算 4 2 7 2" xfId="31287" xr:uid="{00000000-0005-0000-0000-00002B310000}"/>
    <cellStyle name="計算 4 2 7 3" xfId="45375" xr:uid="{00000000-0005-0000-0000-00002B310000}"/>
    <cellStyle name="計算 4 2 8" xfId="13644" xr:uid="{00000000-0005-0000-0000-000043080000}"/>
    <cellStyle name="計算 4 2 8 2" xfId="32200" xr:uid="{00000000-0005-0000-0000-00002C310000}"/>
    <cellStyle name="計算 4 2 8 3" xfId="46245" xr:uid="{00000000-0005-0000-0000-00002C310000}"/>
    <cellStyle name="計算 4 2 9" xfId="13769" xr:uid="{00000000-0005-0000-0000-000044080000}"/>
    <cellStyle name="計算 4 2 9 2" xfId="32325" xr:uid="{00000000-0005-0000-0000-00002D310000}"/>
    <cellStyle name="計算 4 2 9 3" xfId="46357" xr:uid="{00000000-0005-0000-0000-00002D310000}"/>
    <cellStyle name="計算 4 3" xfId="2931" xr:uid="{00000000-0005-0000-0000-00007C050000}"/>
    <cellStyle name="計算 4 3 10" xfId="18401" xr:uid="{00000000-0005-0000-0000-000045080000}"/>
    <cellStyle name="計算 4 3 10 2" xfId="36957" xr:uid="{00000000-0005-0000-0000-00002F310000}"/>
    <cellStyle name="計算 4 3 10 3" xfId="50477" xr:uid="{00000000-0005-0000-0000-00002F310000}"/>
    <cellStyle name="計算 4 3 11" xfId="55752" xr:uid="{00000000-0005-0000-0000-00007C050000}"/>
    <cellStyle name="計算 4 3 2" xfId="6138" xr:uid="{00000000-0005-0000-0000-000045080000}"/>
    <cellStyle name="計算 4 3 2 2" xfId="26546" xr:uid="{00000000-0005-0000-0000-000030310000}"/>
    <cellStyle name="計算 4 3 2 3" xfId="41840" xr:uid="{00000000-0005-0000-0000-000030310000}"/>
    <cellStyle name="計算 4 3 3" xfId="8104" xr:uid="{00000000-0005-0000-0000-000045080000}"/>
    <cellStyle name="計算 4 3 3 2" xfId="28121" xr:uid="{00000000-0005-0000-0000-000031310000}"/>
    <cellStyle name="計算 4 3 3 3" xfId="43019" xr:uid="{00000000-0005-0000-0000-000031310000}"/>
    <cellStyle name="計算 4 3 4" xfId="8964" xr:uid="{00000000-0005-0000-0000-000045080000}"/>
    <cellStyle name="計算 4 3 4 2" xfId="28798" xr:uid="{00000000-0005-0000-0000-000032310000}"/>
    <cellStyle name="計算 4 3 4 3" xfId="43496" xr:uid="{00000000-0005-0000-0000-000032310000}"/>
    <cellStyle name="計算 4 3 5" xfId="9821" xr:uid="{00000000-0005-0000-0000-000045080000}"/>
    <cellStyle name="計算 4 3 5 2" xfId="29422" xr:uid="{00000000-0005-0000-0000-000033310000}"/>
    <cellStyle name="計算 4 3 5 3" xfId="44000" xr:uid="{00000000-0005-0000-0000-000033310000}"/>
    <cellStyle name="計算 4 3 6" xfId="10374" xr:uid="{00000000-0005-0000-0000-0000C0280000}"/>
    <cellStyle name="計算 4 3 7" xfId="12982" xr:uid="{00000000-0005-0000-0000-000045080000}"/>
    <cellStyle name="計算 4 3 7 2" xfId="31538" xr:uid="{00000000-0005-0000-0000-000035310000}"/>
    <cellStyle name="計算 4 3 7 3" xfId="45621" xr:uid="{00000000-0005-0000-0000-000035310000}"/>
    <cellStyle name="計算 4 3 8" xfId="16837" xr:uid="{00000000-0005-0000-0000-000045080000}"/>
    <cellStyle name="計算 4 3 8 2" xfId="35393" xr:uid="{00000000-0005-0000-0000-000036310000}"/>
    <cellStyle name="計算 4 3 8 3" xfId="49086" xr:uid="{00000000-0005-0000-0000-000036310000}"/>
    <cellStyle name="計算 4 3 9" xfId="18429" xr:uid="{00000000-0005-0000-0000-00007C050000}"/>
    <cellStyle name="計算 4 3 9 2" xfId="36985" xr:uid="{00000000-0005-0000-0000-000037310000}"/>
    <cellStyle name="計算 4 3 9 3" xfId="50504" xr:uid="{00000000-0005-0000-0000-000037310000}"/>
    <cellStyle name="計算 4 4" xfId="3089" xr:uid="{00000000-0005-0000-0000-00007C050000}"/>
    <cellStyle name="計算 4 4 10" xfId="24291" xr:uid="{00000000-0005-0000-0000-000038310000}"/>
    <cellStyle name="計算 4 4 11" xfId="55910" xr:uid="{00000000-0005-0000-0000-00007C050000}"/>
    <cellStyle name="計算 4 4 2" xfId="6296" xr:uid="{00000000-0005-0000-0000-000046080000}"/>
    <cellStyle name="計算 4 4 2 2" xfId="20965" xr:uid="{00000000-0005-0000-0000-00002F0A0000}"/>
    <cellStyle name="計算 4 4 2 2 2" xfId="39508" xr:uid="{00000000-0005-0000-0000-00003A310000}"/>
    <cellStyle name="計算 4 4 2 2 3" xfId="52857" xr:uid="{00000000-0005-0000-0000-00003A310000}"/>
    <cellStyle name="計算 4 4 2 3" xfId="26704" xr:uid="{00000000-0005-0000-0000-000039310000}"/>
    <cellStyle name="計算 4 4 2 4" xfId="41926" xr:uid="{00000000-0005-0000-0000-000039310000}"/>
    <cellStyle name="計算 4 4 3" xfId="9979" xr:uid="{00000000-0005-0000-0000-000046080000}"/>
    <cellStyle name="計算 4 4 3 2" xfId="29580" xr:uid="{00000000-0005-0000-0000-00003B310000}"/>
    <cellStyle name="計算 4 4 3 3" xfId="44146" xr:uid="{00000000-0005-0000-0000-00003B310000}"/>
    <cellStyle name="計算 4 4 4" xfId="10375" xr:uid="{00000000-0005-0000-0000-0000C1280000}"/>
    <cellStyle name="計算 4 4 5" xfId="11806" xr:uid="{00000000-0005-0000-0000-000046080000}"/>
    <cellStyle name="計算 4 4 5 2" xfId="30370" xr:uid="{00000000-0005-0000-0000-00003D310000}"/>
    <cellStyle name="計算 4 4 5 3" xfId="44517" xr:uid="{00000000-0005-0000-0000-00003D310000}"/>
    <cellStyle name="計算 4 4 6" xfId="16995" xr:uid="{00000000-0005-0000-0000-000046080000}"/>
    <cellStyle name="計算 4 4 6 2" xfId="35551" xr:uid="{00000000-0005-0000-0000-00003E310000}"/>
    <cellStyle name="計算 4 4 6 3" xfId="49232" xr:uid="{00000000-0005-0000-0000-00003E310000}"/>
    <cellStyle name="計算 4 4 7" xfId="13931" xr:uid="{00000000-0005-0000-0000-00007C050000}"/>
    <cellStyle name="計算 4 4 7 2" xfId="32487" xr:uid="{00000000-0005-0000-0000-00003F310000}"/>
    <cellStyle name="計算 4 4 7 3" xfId="46499" xr:uid="{00000000-0005-0000-0000-00003F310000}"/>
    <cellStyle name="計算 4 4 8" xfId="19455" xr:uid="{00000000-0005-0000-0000-000046080000}"/>
    <cellStyle name="計算 4 4 8 2" xfId="38011" xr:uid="{00000000-0005-0000-0000-000040310000}"/>
    <cellStyle name="計算 4 4 8 3" xfId="51503" xr:uid="{00000000-0005-0000-0000-000040310000}"/>
    <cellStyle name="計算 4 4 9" xfId="21853" xr:uid="{00000000-0005-0000-0000-00007C050000}"/>
    <cellStyle name="計算 4 4 9 2" xfId="40393" xr:uid="{00000000-0005-0000-0000-000041310000}"/>
    <cellStyle name="計算 4 4 9 3" xfId="53741" xr:uid="{00000000-0005-0000-0000-000041310000}"/>
    <cellStyle name="計算 4 5" xfId="5020" xr:uid="{00000000-0005-0000-0000-000043080000}"/>
    <cellStyle name="計算 4 5 2" xfId="20048" xr:uid="{00000000-0005-0000-0000-0000300A0000}"/>
    <cellStyle name="計算 4 5 2 2" xfId="38601" xr:uid="{00000000-0005-0000-0000-000043310000}"/>
    <cellStyle name="計算 4 5 2 3" xfId="52093" xr:uid="{00000000-0005-0000-0000-000043310000}"/>
    <cellStyle name="計算 4 5 3" xfId="25438" xr:uid="{00000000-0005-0000-0000-000042310000}"/>
    <cellStyle name="計算 4 5 4" xfId="41007" xr:uid="{00000000-0005-0000-0000-000042310000}"/>
    <cellStyle name="計算 4 6" xfId="10372" xr:uid="{00000000-0005-0000-0000-0000BE280000}"/>
    <cellStyle name="計算 4 7" xfId="15269" xr:uid="{00000000-0005-0000-0000-00007C050000}"/>
    <cellStyle name="計算 4 7 2" xfId="33825" xr:uid="{00000000-0005-0000-0000-000045310000}"/>
    <cellStyle name="計算 4 7 3" xfId="47765" xr:uid="{00000000-0005-0000-0000-000045310000}"/>
    <cellStyle name="計算 4 8" xfId="16168" xr:uid="{00000000-0005-0000-0000-000043080000}"/>
    <cellStyle name="計算 4 8 2" xfId="34724" xr:uid="{00000000-0005-0000-0000-000046310000}"/>
    <cellStyle name="計算 4 8 3" xfId="48521" xr:uid="{00000000-0005-0000-0000-000046310000}"/>
    <cellStyle name="計算 4 9" xfId="19116" xr:uid="{00000000-0005-0000-0000-000043080000}"/>
    <cellStyle name="計算 4 9 2" xfId="37672" xr:uid="{00000000-0005-0000-0000-000047310000}"/>
    <cellStyle name="計算 4 9 3" xfId="51164" xr:uid="{00000000-0005-0000-0000-000047310000}"/>
    <cellStyle name="計算 5" xfId="2208" xr:uid="{00000000-0005-0000-0000-000075050000}"/>
    <cellStyle name="計算 5 10" xfId="14017" xr:uid="{00000000-0005-0000-0000-000075050000}"/>
    <cellStyle name="計算 5 10 2" xfId="32573" xr:uid="{00000000-0005-0000-0000-000049310000}"/>
    <cellStyle name="計算 5 10 3" xfId="46578" xr:uid="{00000000-0005-0000-0000-000049310000}"/>
    <cellStyle name="計算 5 11" xfId="16138" xr:uid="{00000000-0005-0000-0000-000047080000}"/>
    <cellStyle name="計算 5 11 2" xfId="34694" xr:uid="{00000000-0005-0000-0000-00004A310000}"/>
    <cellStyle name="計算 5 11 3" xfId="48500" xr:uid="{00000000-0005-0000-0000-00004A310000}"/>
    <cellStyle name="計算 5 12" xfId="23719" xr:uid="{00000000-0005-0000-0000-000048310000}"/>
    <cellStyle name="計算 5 13" xfId="55128" xr:uid="{00000000-0005-0000-0000-000075050000}"/>
    <cellStyle name="計算 5 14" xfId="56457" xr:uid="{00000000-0005-0000-0000-000047080000}"/>
    <cellStyle name="計算 5 2" xfId="5415" xr:uid="{00000000-0005-0000-0000-000047080000}"/>
    <cellStyle name="計算 5 2 2" xfId="20405" xr:uid="{00000000-0005-0000-0000-0000320A0000}"/>
    <cellStyle name="計算 5 2 2 2" xfId="38957" xr:uid="{00000000-0005-0000-0000-00004C310000}"/>
    <cellStyle name="計算 5 2 2 3" xfId="52436" xr:uid="{00000000-0005-0000-0000-00004C310000}"/>
    <cellStyle name="計算 5 2 3" xfId="25832" xr:uid="{00000000-0005-0000-0000-00004B310000}"/>
    <cellStyle name="計算 5 2 4" xfId="41328" xr:uid="{00000000-0005-0000-0000-00004B310000}"/>
    <cellStyle name="計算 5 3" xfId="7381" xr:uid="{00000000-0005-0000-0000-000047080000}"/>
    <cellStyle name="計算 5 3 2" xfId="27566" xr:uid="{00000000-0005-0000-0000-00004D310000}"/>
    <cellStyle name="計算 5 3 3" xfId="42652" xr:uid="{00000000-0005-0000-0000-00004D310000}"/>
    <cellStyle name="計算 5 4" xfId="4665" xr:uid="{00000000-0005-0000-0000-000047080000}"/>
    <cellStyle name="計算 5 4 2" xfId="25177" xr:uid="{00000000-0005-0000-0000-00004E310000}"/>
    <cellStyle name="計算 5 4 3" xfId="28318" xr:uid="{00000000-0005-0000-0000-00004E310000}"/>
    <cellStyle name="計算 5 5" xfId="8179" xr:uid="{00000000-0005-0000-0000-000047080000}"/>
    <cellStyle name="計算 5 5 2" xfId="28196" xr:uid="{00000000-0005-0000-0000-00004F310000}"/>
    <cellStyle name="計算 5 5 3" xfId="43094" xr:uid="{00000000-0005-0000-0000-00004F310000}"/>
    <cellStyle name="計算 5 6" xfId="10376" xr:uid="{00000000-0005-0000-0000-0000C2280000}"/>
    <cellStyle name="計算 5 7" xfId="12414" xr:uid="{00000000-0005-0000-0000-000075050000}"/>
    <cellStyle name="計算 5 7 2" xfId="30973" xr:uid="{00000000-0005-0000-0000-000051310000}"/>
    <cellStyle name="計算 5 7 3" xfId="45073" xr:uid="{00000000-0005-0000-0000-000051310000}"/>
    <cellStyle name="計算 5 8" xfId="14885" xr:uid="{00000000-0005-0000-0000-000046080000}"/>
    <cellStyle name="計算 5 8 2" xfId="33441" xr:uid="{00000000-0005-0000-0000-000052310000}"/>
    <cellStyle name="計算 5 8 3" xfId="47402" xr:uid="{00000000-0005-0000-0000-000052310000}"/>
    <cellStyle name="計算 5 9" xfId="15657" xr:uid="{00000000-0005-0000-0000-000047080000}"/>
    <cellStyle name="計算 5 9 2" xfId="34213" xr:uid="{00000000-0005-0000-0000-000053310000}"/>
    <cellStyle name="計算 5 9 3" xfId="48102" xr:uid="{00000000-0005-0000-0000-000053310000}"/>
    <cellStyle name="計算 6" xfId="2252" xr:uid="{00000000-0005-0000-0000-000075050000}"/>
    <cellStyle name="計算 6 10" xfId="23763" xr:uid="{00000000-0005-0000-0000-000054310000}"/>
    <cellStyle name="計算 6 11" xfId="55172" xr:uid="{00000000-0005-0000-0000-000075050000}"/>
    <cellStyle name="計算 6 2" xfId="5459" xr:uid="{00000000-0005-0000-0000-000048080000}"/>
    <cellStyle name="計算 6 2 2" xfId="20449" xr:uid="{00000000-0005-0000-0000-0000340A0000}"/>
    <cellStyle name="計算 6 2 2 2" xfId="39001" xr:uid="{00000000-0005-0000-0000-000056310000}"/>
    <cellStyle name="計算 6 2 2 3" xfId="52480" xr:uid="{00000000-0005-0000-0000-000056310000}"/>
    <cellStyle name="計算 6 2 3" xfId="25876" xr:uid="{00000000-0005-0000-0000-000055310000}"/>
    <cellStyle name="計算 6 2 4" xfId="41372" xr:uid="{00000000-0005-0000-0000-000055310000}"/>
    <cellStyle name="計算 6 3" xfId="8199" xr:uid="{00000000-0005-0000-0000-000048080000}"/>
    <cellStyle name="計算 6 3 2" xfId="28216" xr:uid="{00000000-0005-0000-0000-000057310000}"/>
    <cellStyle name="計算 6 3 3" xfId="43113" xr:uid="{00000000-0005-0000-0000-000057310000}"/>
    <cellStyle name="計算 6 4" xfId="10377" xr:uid="{00000000-0005-0000-0000-0000C3280000}"/>
    <cellStyle name="計算 6 5" xfId="11697" xr:uid="{00000000-0005-0000-0000-000048080000}"/>
    <cellStyle name="計算 6 5 2" xfId="30261" xr:uid="{00000000-0005-0000-0000-000059310000}"/>
    <cellStyle name="計算 6 5 3" xfId="44412" xr:uid="{00000000-0005-0000-0000-000059310000}"/>
    <cellStyle name="計算 6 6" xfId="15678" xr:uid="{00000000-0005-0000-0000-000048080000}"/>
    <cellStyle name="計算 6 6 2" xfId="34234" xr:uid="{00000000-0005-0000-0000-00005A310000}"/>
    <cellStyle name="計算 6 6 3" xfId="48122" xr:uid="{00000000-0005-0000-0000-00005A310000}"/>
    <cellStyle name="計算 6 7" xfId="17673" xr:uid="{00000000-0005-0000-0000-000075050000}"/>
    <cellStyle name="計算 6 7 2" xfId="36229" xr:uid="{00000000-0005-0000-0000-00005B310000}"/>
    <cellStyle name="計算 6 7 3" xfId="49849" xr:uid="{00000000-0005-0000-0000-00005B310000}"/>
    <cellStyle name="計算 6 8" xfId="16163" xr:uid="{00000000-0005-0000-0000-000048080000}"/>
    <cellStyle name="計算 6 8 2" xfId="34719" xr:uid="{00000000-0005-0000-0000-00005C310000}"/>
    <cellStyle name="計算 6 8 3" xfId="48517" xr:uid="{00000000-0005-0000-0000-00005C310000}"/>
    <cellStyle name="計算 6 9" xfId="21408" xr:uid="{00000000-0005-0000-0000-000075050000}"/>
    <cellStyle name="計算 6 9 2" xfId="39948" xr:uid="{00000000-0005-0000-0000-00005D310000}"/>
    <cellStyle name="計算 6 9 3" xfId="53296" xr:uid="{00000000-0005-0000-0000-00005D310000}"/>
    <cellStyle name="計算 7" xfId="2894" xr:uid="{00000000-0005-0000-0000-000075050000}"/>
    <cellStyle name="計算 7 10" xfId="55715" xr:uid="{00000000-0005-0000-0000-000075050000}"/>
    <cellStyle name="計算 7 2" xfId="6101" xr:uid="{00000000-0005-0000-0000-000049080000}"/>
    <cellStyle name="計算 7 2 2" xfId="20832" xr:uid="{00000000-0005-0000-0000-0000360A0000}"/>
    <cellStyle name="計算 7 2 2 2" xfId="39375" xr:uid="{00000000-0005-0000-0000-000060310000}"/>
    <cellStyle name="計算 7 2 2 3" xfId="52744" xr:uid="{00000000-0005-0000-0000-000060310000}"/>
    <cellStyle name="計算 7 2 3" xfId="26509" xr:uid="{00000000-0005-0000-0000-00005F310000}"/>
    <cellStyle name="計算 7 2 4" xfId="41817" xr:uid="{00000000-0005-0000-0000-00005F310000}"/>
    <cellStyle name="計算 7 3" xfId="9784" xr:uid="{00000000-0005-0000-0000-000049080000}"/>
    <cellStyle name="計算 7 3 2" xfId="29385" xr:uid="{00000000-0005-0000-0000-000061310000}"/>
    <cellStyle name="計算 7 3 3" xfId="43977" xr:uid="{00000000-0005-0000-0000-000061310000}"/>
    <cellStyle name="計算 7 4" xfId="10378" xr:uid="{00000000-0005-0000-0000-0000C4280000}"/>
    <cellStyle name="計算 7 5" xfId="12995" xr:uid="{00000000-0005-0000-0000-000049080000}"/>
    <cellStyle name="計算 7 5 2" xfId="31551" xr:uid="{00000000-0005-0000-0000-000063310000}"/>
    <cellStyle name="計算 7 5 3" xfId="45634" xr:uid="{00000000-0005-0000-0000-000063310000}"/>
    <cellStyle name="計算 7 6" xfId="16800" xr:uid="{00000000-0005-0000-0000-000049080000}"/>
    <cellStyle name="計算 7 6 2" xfId="35356" xr:uid="{00000000-0005-0000-0000-000064310000}"/>
    <cellStyle name="計算 7 6 3" xfId="49063" xr:uid="{00000000-0005-0000-0000-000064310000}"/>
    <cellStyle name="計算 7 7" xfId="14470" xr:uid="{00000000-0005-0000-0000-000075050000}"/>
    <cellStyle name="計算 7 7 2" xfId="33026" xr:uid="{00000000-0005-0000-0000-000065310000}"/>
    <cellStyle name="計算 7 7 3" xfId="47006" xr:uid="{00000000-0005-0000-0000-000065310000}"/>
    <cellStyle name="計算 7 8" xfId="14769" xr:uid="{00000000-0005-0000-0000-000049080000}"/>
    <cellStyle name="計算 7 8 2" xfId="33325" xr:uid="{00000000-0005-0000-0000-000066310000}"/>
    <cellStyle name="計算 7 8 3" xfId="47290" xr:uid="{00000000-0005-0000-0000-000066310000}"/>
    <cellStyle name="計算 7 9" xfId="21720" xr:uid="{00000000-0005-0000-0000-000075050000}"/>
    <cellStyle name="計算 7 9 2" xfId="40260" xr:uid="{00000000-0005-0000-0000-000067310000}"/>
    <cellStyle name="計算 7 9 3" xfId="53608" xr:uid="{00000000-0005-0000-0000-000067310000}"/>
    <cellStyle name="計算 8" xfId="4607" xr:uid="{00000000-0005-0000-0000-00002A080000}"/>
    <cellStyle name="計算 8 2" xfId="25119" xr:uid="{00000000-0005-0000-0000-000068310000}"/>
    <cellStyle name="計算 8 3" xfId="26860" xr:uid="{00000000-0005-0000-0000-000068310000}"/>
    <cellStyle name="計算 9" xfId="10347" xr:uid="{00000000-0005-0000-0000-0000A5280000}"/>
    <cellStyle name="計算方式 10" xfId="1395" xr:uid="{00000000-0005-0000-0000-00007D050000}"/>
    <cellStyle name="計算方式 10 10" xfId="15171" xr:uid="{00000000-0005-0000-0000-00004A080000}"/>
    <cellStyle name="計算方式 10 10 2" xfId="33727" xr:uid="{00000000-0005-0000-0000-00006B310000}"/>
    <cellStyle name="計算方式 10 10 3" xfId="47674" xr:uid="{00000000-0005-0000-0000-00006B310000}"/>
    <cellStyle name="計算方式 10 11" xfId="19291" xr:uid="{00000000-0005-0000-0000-00004A080000}"/>
    <cellStyle name="計算方式 10 11 2" xfId="37847" xr:uid="{00000000-0005-0000-0000-00006C310000}"/>
    <cellStyle name="計算方式 10 11 3" xfId="51339" xr:uid="{00000000-0005-0000-0000-00006C310000}"/>
    <cellStyle name="計算方式 10 12" xfId="18048" xr:uid="{00000000-0005-0000-0000-00007D050000}"/>
    <cellStyle name="計算方式 10 12 2" xfId="36604" xr:uid="{00000000-0005-0000-0000-00006D310000}"/>
    <cellStyle name="計算方式 10 12 3" xfId="50168" xr:uid="{00000000-0005-0000-0000-00006D310000}"/>
    <cellStyle name="計算方式 10 13" xfId="21056" xr:uid="{00000000-0005-0000-0000-00007D050000}"/>
    <cellStyle name="計算方式 10 13 2" xfId="39596" xr:uid="{00000000-0005-0000-0000-00006E310000}"/>
    <cellStyle name="計算方式 10 13 3" xfId="52944" xr:uid="{00000000-0005-0000-0000-00006E310000}"/>
    <cellStyle name="計算方式 10 14" xfId="23135" xr:uid="{00000000-0005-0000-0000-00006A310000}"/>
    <cellStyle name="計算方式 10 15" xfId="29890" xr:uid="{00000000-0005-0000-0000-00006A310000}"/>
    <cellStyle name="計算方式 10 16" xfId="54517" xr:uid="{00000000-0005-0000-0000-00007D050000}"/>
    <cellStyle name="計算方式 10 2" xfId="1396" xr:uid="{00000000-0005-0000-0000-00007E050000}"/>
    <cellStyle name="計算方式 10 2 10" xfId="19337" xr:uid="{00000000-0005-0000-0000-00004B080000}"/>
    <cellStyle name="計算方式 10 2 10 2" xfId="37893" xr:uid="{00000000-0005-0000-0000-000070310000}"/>
    <cellStyle name="計算方式 10 2 10 3" xfId="51385" xr:uid="{00000000-0005-0000-0000-000070310000}"/>
    <cellStyle name="計算方式 10 2 11" xfId="13850" xr:uid="{00000000-0005-0000-0000-00007E050000}"/>
    <cellStyle name="計算方式 10 2 11 2" xfId="32406" xr:uid="{00000000-0005-0000-0000-000071310000}"/>
    <cellStyle name="計算方式 10 2 11 3" xfId="46427" xr:uid="{00000000-0005-0000-0000-000071310000}"/>
    <cellStyle name="計算方式 10 2 12" xfId="17615" xr:uid="{00000000-0005-0000-0000-00007E050000}"/>
    <cellStyle name="計算方式 10 2 12 2" xfId="36171" xr:uid="{00000000-0005-0000-0000-000072310000}"/>
    <cellStyle name="計算方式 10 2 12 3" xfId="49799" xr:uid="{00000000-0005-0000-0000-000072310000}"/>
    <cellStyle name="計算方式 10 2 13" xfId="23136" xr:uid="{00000000-0005-0000-0000-00006F310000}"/>
    <cellStyle name="計算方式 10 2 14" xfId="24375" xr:uid="{00000000-0005-0000-0000-00006F310000}"/>
    <cellStyle name="計算方式 10 2 15" xfId="54518" xr:uid="{00000000-0005-0000-0000-00007E050000}"/>
    <cellStyle name="計算方式 10 2 2" xfId="1818" xr:uid="{00000000-0005-0000-0000-00007F050000}"/>
    <cellStyle name="計算方式 10 2 2 10" xfId="21291" xr:uid="{00000000-0005-0000-0000-00007F050000}"/>
    <cellStyle name="計算方式 10 2 2 10 2" xfId="39831" xr:uid="{00000000-0005-0000-0000-000074310000}"/>
    <cellStyle name="計算方式 10 2 2 10 3" xfId="53179" xr:uid="{00000000-0005-0000-0000-000074310000}"/>
    <cellStyle name="計算方式 10 2 2 11" xfId="19704" xr:uid="{00000000-0005-0000-0000-00007F050000}"/>
    <cellStyle name="計算方式 10 2 2 11 2" xfId="38260" xr:uid="{00000000-0005-0000-0000-000075310000}"/>
    <cellStyle name="計算方式 10 2 2 11 3" xfId="51752" xr:uid="{00000000-0005-0000-0000-000075310000}"/>
    <cellStyle name="計算方式 10 2 2 12" xfId="23373" xr:uid="{00000000-0005-0000-0000-000073310000}"/>
    <cellStyle name="計算方式 10 2 2 13" xfId="29739" xr:uid="{00000000-0005-0000-0000-000073310000}"/>
    <cellStyle name="計算方式 10 2 2 14" xfId="54739" xr:uid="{00000000-0005-0000-0000-00007F050000}"/>
    <cellStyle name="計算方式 10 2 2 2" xfId="1889" xr:uid="{00000000-0005-0000-0000-00007F050000}"/>
    <cellStyle name="計算方式 10 2 2 2 10" xfId="16192" xr:uid="{00000000-0005-0000-0000-00007F050000}"/>
    <cellStyle name="計算方式 10 2 2 2 10 2" xfId="34748" xr:uid="{00000000-0005-0000-0000-000077310000}"/>
    <cellStyle name="計算方式 10 2 2 2 10 3" xfId="48541" xr:uid="{00000000-0005-0000-0000-000077310000}"/>
    <cellStyle name="計算方式 10 2 2 2 11" xfId="19251" xr:uid="{00000000-0005-0000-0000-00004D080000}"/>
    <cellStyle name="計算方式 10 2 2 2 11 2" xfId="37807" xr:uid="{00000000-0005-0000-0000-000078310000}"/>
    <cellStyle name="計算方式 10 2 2 2 11 3" xfId="51299" xr:uid="{00000000-0005-0000-0000-000078310000}"/>
    <cellStyle name="計算方式 10 2 2 2 12" xfId="23444" xr:uid="{00000000-0005-0000-0000-000076310000}"/>
    <cellStyle name="計算方式 10 2 2 2 13" xfId="54809" xr:uid="{00000000-0005-0000-0000-00007F050000}"/>
    <cellStyle name="計算方式 10 2 2 2 14" xfId="56240" xr:uid="{00000000-0005-0000-0000-00004D080000}"/>
    <cellStyle name="計算方式 10 2 2 2 2" xfId="5096" xr:uid="{00000000-0005-0000-0000-00004D080000}"/>
    <cellStyle name="計算方式 10 2 2 2 2 2" xfId="20123" xr:uid="{00000000-0005-0000-0000-00003B0A0000}"/>
    <cellStyle name="計算方式 10 2 2 2 2 2 2" xfId="38675" xr:uid="{00000000-0005-0000-0000-00007A310000}"/>
    <cellStyle name="計算方式 10 2 2 2 2 2 3" xfId="52167" xr:uid="{00000000-0005-0000-0000-00007A310000}"/>
    <cellStyle name="計算方式 10 2 2 2 2 3" xfId="25513" xr:uid="{00000000-0005-0000-0000-000079310000}"/>
    <cellStyle name="計算方式 10 2 2 2 2 4" xfId="41082" xr:uid="{00000000-0005-0000-0000-000079310000}"/>
    <cellStyle name="計算方式 10 2 2 2 3" xfId="7062" xr:uid="{00000000-0005-0000-0000-00004D080000}"/>
    <cellStyle name="計算方式 10 2 2 2 3 2" xfId="27250" xr:uid="{00000000-0005-0000-0000-00007B310000}"/>
    <cellStyle name="計算方式 10 2 2 2 3 3" xfId="42353" xr:uid="{00000000-0005-0000-0000-00007B310000}"/>
    <cellStyle name="計算方式 10 2 2 2 4" xfId="3999" xr:uid="{00000000-0005-0000-0000-00004D080000}"/>
    <cellStyle name="計算方式 10 2 2 2 4 2" xfId="24553" xr:uid="{00000000-0005-0000-0000-00007C310000}"/>
    <cellStyle name="計算方式 10 2 2 2 4 3" xfId="22768" xr:uid="{00000000-0005-0000-0000-00007C310000}"/>
    <cellStyle name="計算方式 10 2 2 2 5" xfId="6611" xr:uid="{00000000-0005-0000-0000-00004D080000}"/>
    <cellStyle name="計算方式 10 2 2 2 5 2" xfId="26872" xr:uid="{00000000-0005-0000-0000-00007D310000}"/>
    <cellStyle name="計算方式 10 2 2 2 5 3" xfId="42054" xr:uid="{00000000-0005-0000-0000-00007D310000}"/>
    <cellStyle name="計算方式 10 2 2 2 6" xfId="10382" xr:uid="{00000000-0005-0000-0000-0000C8280000}"/>
    <cellStyle name="計算方式 10 2 2 2 7" xfId="12736" xr:uid="{00000000-0005-0000-0000-00007F050000}"/>
    <cellStyle name="計算方式 10 2 2 2 7 2" xfId="31292" xr:uid="{00000000-0005-0000-0000-00007F310000}"/>
    <cellStyle name="計算方式 10 2 2 2 7 3" xfId="45380" xr:uid="{00000000-0005-0000-0000-00007F310000}"/>
    <cellStyle name="計算方式 10 2 2 2 8" xfId="14614" xr:uid="{00000000-0005-0000-0000-00004C080000}"/>
    <cellStyle name="計算方式 10 2 2 2 8 2" xfId="33170" xr:uid="{00000000-0005-0000-0000-000080310000}"/>
    <cellStyle name="計算方式 10 2 2 2 8 3" xfId="47141" xr:uid="{00000000-0005-0000-0000-000080310000}"/>
    <cellStyle name="計算方式 10 2 2 2 9" xfId="14741" xr:uid="{00000000-0005-0000-0000-00004D080000}"/>
    <cellStyle name="計算方式 10 2 2 2 9 2" xfId="33297" xr:uid="{00000000-0005-0000-0000-000081310000}"/>
    <cellStyle name="計算方式 10 2 2 2 9 3" xfId="47263" xr:uid="{00000000-0005-0000-0000-000081310000}"/>
    <cellStyle name="計算方式 10 2 2 3" xfId="2936" xr:uid="{00000000-0005-0000-0000-00007F050000}"/>
    <cellStyle name="計算方式 10 2 2 3 10" xfId="19498" xr:uid="{00000000-0005-0000-0000-00004E080000}"/>
    <cellStyle name="計算方式 10 2 2 3 10 2" xfId="38054" xr:uid="{00000000-0005-0000-0000-000083310000}"/>
    <cellStyle name="計算方式 10 2 2 3 10 3" xfId="51546" xr:uid="{00000000-0005-0000-0000-000083310000}"/>
    <cellStyle name="計算方式 10 2 2 3 11" xfId="55757" xr:uid="{00000000-0005-0000-0000-00007F050000}"/>
    <cellStyle name="計算方式 10 2 2 3 2" xfId="6143" xr:uid="{00000000-0005-0000-0000-00004E080000}"/>
    <cellStyle name="計算方式 10 2 2 3 2 2" xfId="26551" xr:uid="{00000000-0005-0000-0000-000084310000}"/>
    <cellStyle name="計算方式 10 2 2 3 2 3" xfId="41845" xr:uid="{00000000-0005-0000-0000-000084310000}"/>
    <cellStyle name="計算方式 10 2 2 3 3" xfId="8109" xr:uid="{00000000-0005-0000-0000-00004E080000}"/>
    <cellStyle name="計算方式 10 2 2 3 3 2" xfId="28126" xr:uid="{00000000-0005-0000-0000-000085310000}"/>
    <cellStyle name="計算方式 10 2 2 3 3 3" xfId="43024" xr:uid="{00000000-0005-0000-0000-000085310000}"/>
    <cellStyle name="計算方式 10 2 2 3 4" xfId="8969" xr:uid="{00000000-0005-0000-0000-00004E080000}"/>
    <cellStyle name="計算方式 10 2 2 3 4 2" xfId="28803" xr:uid="{00000000-0005-0000-0000-000086310000}"/>
    <cellStyle name="計算方式 10 2 2 3 4 3" xfId="43501" xr:uid="{00000000-0005-0000-0000-000086310000}"/>
    <cellStyle name="計算方式 10 2 2 3 5" xfId="9826" xr:uid="{00000000-0005-0000-0000-00004E080000}"/>
    <cellStyle name="計算方式 10 2 2 3 5 2" xfId="29427" xr:uid="{00000000-0005-0000-0000-000087310000}"/>
    <cellStyle name="計算方式 10 2 2 3 5 3" xfId="44005" xr:uid="{00000000-0005-0000-0000-000087310000}"/>
    <cellStyle name="計算方式 10 2 2 3 6" xfId="10383" xr:uid="{00000000-0005-0000-0000-0000C9280000}"/>
    <cellStyle name="計算方式 10 2 2 3 7" xfId="11860" xr:uid="{00000000-0005-0000-0000-00004E080000}"/>
    <cellStyle name="計算方式 10 2 2 3 7 2" xfId="30424" xr:uid="{00000000-0005-0000-0000-000089310000}"/>
    <cellStyle name="計算方式 10 2 2 3 7 3" xfId="44569" xr:uid="{00000000-0005-0000-0000-000089310000}"/>
    <cellStyle name="計算方式 10 2 2 3 8" xfId="16842" xr:uid="{00000000-0005-0000-0000-00004E080000}"/>
    <cellStyle name="計算方式 10 2 2 3 8 2" xfId="35398" xr:uid="{00000000-0005-0000-0000-00008A310000}"/>
    <cellStyle name="計算方式 10 2 2 3 8 3" xfId="49091" xr:uid="{00000000-0005-0000-0000-00008A310000}"/>
    <cellStyle name="計算方式 10 2 2 3 9" xfId="14354" xr:uid="{00000000-0005-0000-0000-00007F050000}"/>
    <cellStyle name="計算方式 10 2 2 3 9 2" xfId="32910" xr:uid="{00000000-0005-0000-0000-00008B310000}"/>
    <cellStyle name="計算方式 10 2 2 3 9 3" xfId="46899" xr:uid="{00000000-0005-0000-0000-00008B310000}"/>
    <cellStyle name="計算方式 10 2 2 4" xfId="3094" xr:uid="{00000000-0005-0000-0000-00007F050000}"/>
    <cellStyle name="計算方式 10 2 2 4 10" xfId="24296" xr:uid="{00000000-0005-0000-0000-00008C310000}"/>
    <cellStyle name="計算方式 10 2 2 4 11" xfId="55915" xr:uid="{00000000-0005-0000-0000-00007F050000}"/>
    <cellStyle name="計算方式 10 2 2 4 2" xfId="6301" xr:uid="{00000000-0005-0000-0000-00004F080000}"/>
    <cellStyle name="計算方式 10 2 2 4 2 2" xfId="20970" xr:uid="{00000000-0005-0000-0000-00003E0A0000}"/>
    <cellStyle name="計算方式 10 2 2 4 2 2 2" xfId="39513" xr:uid="{00000000-0005-0000-0000-00008E310000}"/>
    <cellStyle name="計算方式 10 2 2 4 2 2 3" xfId="52862" xr:uid="{00000000-0005-0000-0000-00008E310000}"/>
    <cellStyle name="計算方式 10 2 2 4 2 3" xfId="26709" xr:uid="{00000000-0005-0000-0000-00008D310000}"/>
    <cellStyle name="計算方式 10 2 2 4 2 4" xfId="41931" xr:uid="{00000000-0005-0000-0000-00008D310000}"/>
    <cellStyle name="計算方式 10 2 2 4 3" xfId="9984" xr:uid="{00000000-0005-0000-0000-00004F080000}"/>
    <cellStyle name="計算方式 10 2 2 4 3 2" xfId="29585" xr:uid="{00000000-0005-0000-0000-00008F310000}"/>
    <cellStyle name="計算方式 10 2 2 4 3 3" xfId="44151" xr:uid="{00000000-0005-0000-0000-00008F310000}"/>
    <cellStyle name="計算方式 10 2 2 4 4" xfId="10384" xr:uid="{00000000-0005-0000-0000-0000CA280000}"/>
    <cellStyle name="計算方式 10 2 2 4 5" xfId="12927" xr:uid="{00000000-0005-0000-0000-00004F080000}"/>
    <cellStyle name="計算方式 10 2 2 4 5 2" xfId="31483" xr:uid="{00000000-0005-0000-0000-000091310000}"/>
    <cellStyle name="計算方式 10 2 2 4 5 3" xfId="45566" xr:uid="{00000000-0005-0000-0000-000091310000}"/>
    <cellStyle name="計算方式 10 2 2 4 6" xfId="17000" xr:uid="{00000000-0005-0000-0000-00004F080000}"/>
    <cellStyle name="計算方式 10 2 2 4 6 2" xfId="35556" xr:uid="{00000000-0005-0000-0000-000092310000}"/>
    <cellStyle name="計算方式 10 2 2 4 6 3" xfId="49237" xr:uid="{00000000-0005-0000-0000-000092310000}"/>
    <cellStyle name="計算方式 10 2 2 4 7" xfId="13422" xr:uid="{00000000-0005-0000-0000-00007F050000}"/>
    <cellStyle name="計算方式 10 2 2 4 7 2" xfId="31978" xr:uid="{00000000-0005-0000-0000-000093310000}"/>
    <cellStyle name="計算方式 10 2 2 4 7 3" xfId="46049" xr:uid="{00000000-0005-0000-0000-000093310000}"/>
    <cellStyle name="計算方式 10 2 2 4 8" xfId="18436" xr:uid="{00000000-0005-0000-0000-00004F080000}"/>
    <cellStyle name="計算方式 10 2 2 4 8 2" xfId="36992" xr:uid="{00000000-0005-0000-0000-000094310000}"/>
    <cellStyle name="計算方式 10 2 2 4 8 3" xfId="50510" xr:uid="{00000000-0005-0000-0000-000094310000}"/>
    <cellStyle name="計算方式 10 2 2 4 9" xfId="21858" xr:uid="{00000000-0005-0000-0000-00007F050000}"/>
    <cellStyle name="計算方式 10 2 2 4 9 2" xfId="40398" xr:uid="{00000000-0005-0000-0000-000095310000}"/>
    <cellStyle name="計算方式 10 2 2 4 9 3" xfId="53746" xr:uid="{00000000-0005-0000-0000-000095310000}"/>
    <cellStyle name="計算方式 10 2 2 5" xfId="5025" xr:uid="{00000000-0005-0000-0000-00004C080000}"/>
    <cellStyle name="計算方式 10 2 2 5 2" xfId="20053" xr:uid="{00000000-0005-0000-0000-00003F0A0000}"/>
    <cellStyle name="計算方式 10 2 2 5 2 2" xfId="38606" xr:uid="{00000000-0005-0000-0000-000097310000}"/>
    <cellStyle name="計算方式 10 2 2 5 2 3" xfId="52098" xr:uid="{00000000-0005-0000-0000-000097310000}"/>
    <cellStyle name="計算方式 10 2 2 5 3" xfId="25443" xr:uid="{00000000-0005-0000-0000-000096310000}"/>
    <cellStyle name="計算方式 10 2 2 5 4" xfId="41012" xr:uid="{00000000-0005-0000-0000-000096310000}"/>
    <cellStyle name="計算方式 10 2 2 6" xfId="10381" xr:uid="{00000000-0005-0000-0000-0000C7280000}"/>
    <cellStyle name="計算方式 10 2 2 7" xfId="14410" xr:uid="{00000000-0005-0000-0000-00007F050000}"/>
    <cellStyle name="計算方式 10 2 2 7 2" xfId="32966" xr:uid="{00000000-0005-0000-0000-000099310000}"/>
    <cellStyle name="計算方式 10 2 2 7 3" xfId="46950" xr:uid="{00000000-0005-0000-0000-000099310000}"/>
    <cellStyle name="計算方式 10 2 2 8" xfId="18510" xr:uid="{00000000-0005-0000-0000-00004C080000}"/>
    <cellStyle name="計算方式 10 2 2 8 2" xfId="37066" xr:uid="{00000000-0005-0000-0000-00009A310000}"/>
    <cellStyle name="計算方式 10 2 2 8 3" xfId="50571" xr:uid="{00000000-0005-0000-0000-00009A310000}"/>
    <cellStyle name="計算方式 10 2 2 9" xfId="19237" xr:uid="{00000000-0005-0000-0000-00004C080000}"/>
    <cellStyle name="計算方式 10 2 2 9 2" xfId="37793" xr:uid="{00000000-0005-0000-0000-00009B310000}"/>
    <cellStyle name="計算方式 10 2 2 9 3" xfId="51285" xr:uid="{00000000-0005-0000-0000-00009B310000}"/>
    <cellStyle name="計算方式 10 2 3" xfId="2203" xr:uid="{00000000-0005-0000-0000-00007E050000}"/>
    <cellStyle name="計算方式 10 2 3 10" xfId="13624" xr:uid="{00000000-0005-0000-0000-00007E050000}"/>
    <cellStyle name="計算方式 10 2 3 10 2" xfId="32180" xr:uid="{00000000-0005-0000-0000-00009D310000}"/>
    <cellStyle name="計算方式 10 2 3 10 3" xfId="46226" xr:uid="{00000000-0005-0000-0000-00009D310000}"/>
    <cellStyle name="計算方式 10 2 3 11" xfId="15740" xr:uid="{00000000-0005-0000-0000-000050080000}"/>
    <cellStyle name="計算方式 10 2 3 11 2" xfId="34296" xr:uid="{00000000-0005-0000-0000-00009E310000}"/>
    <cellStyle name="計算方式 10 2 3 11 3" xfId="48155" xr:uid="{00000000-0005-0000-0000-00009E310000}"/>
    <cellStyle name="計算方式 10 2 3 12" xfId="23714" xr:uid="{00000000-0005-0000-0000-00009C310000}"/>
    <cellStyle name="計算方式 10 2 3 13" xfId="55123" xr:uid="{00000000-0005-0000-0000-00007E050000}"/>
    <cellStyle name="計算方式 10 2 3 14" xfId="56452" xr:uid="{00000000-0005-0000-0000-000050080000}"/>
    <cellStyle name="計算方式 10 2 3 2" xfId="5410" xr:uid="{00000000-0005-0000-0000-000050080000}"/>
    <cellStyle name="計算方式 10 2 3 2 2" xfId="20400" xr:uid="{00000000-0005-0000-0000-0000410A0000}"/>
    <cellStyle name="計算方式 10 2 3 2 2 2" xfId="38952" xr:uid="{00000000-0005-0000-0000-0000A0310000}"/>
    <cellStyle name="計算方式 10 2 3 2 2 3" xfId="52431" xr:uid="{00000000-0005-0000-0000-0000A0310000}"/>
    <cellStyle name="計算方式 10 2 3 2 3" xfId="25827" xr:uid="{00000000-0005-0000-0000-00009F310000}"/>
    <cellStyle name="計算方式 10 2 3 2 4" xfId="41323" xr:uid="{00000000-0005-0000-0000-00009F310000}"/>
    <cellStyle name="計算方式 10 2 3 3" xfId="7376" xr:uid="{00000000-0005-0000-0000-000050080000}"/>
    <cellStyle name="計算方式 10 2 3 3 2" xfId="27561" xr:uid="{00000000-0005-0000-0000-0000A1310000}"/>
    <cellStyle name="計算方式 10 2 3 3 3" xfId="42647" xr:uid="{00000000-0005-0000-0000-0000A1310000}"/>
    <cellStyle name="計算方式 10 2 3 4" xfId="4652" xr:uid="{00000000-0005-0000-0000-000050080000}"/>
    <cellStyle name="計算方式 10 2 3 4 2" xfId="25164" xr:uid="{00000000-0005-0000-0000-0000A2310000}"/>
    <cellStyle name="計算方式 10 2 3 4 3" xfId="30383" xr:uid="{00000000-0005-0000-0000-0000A2310000}"/>
    <cellStyle name="計算方式 10 2 3 5" xfId="6838" xr:uid="{00000000-0005-0000-0000-000050080000}"/>
    <cellStyle name="計算方式 10 2 3 5 2" xfId="27099" xr:uid="{00000000-0005-0000-0000-0000A3310000}"/>
    <cellStyle name="計算方式 10 2 3 5 3" xfId="42273" xr:uid="{00000000-0005-0000-0000-0000A3310000}"/>
    <cellStyle name="計算方式 10 2 3 6" xfId="10385" xr:uid="{00000000-0005-0000-0000-0000CB280000}"/>
    <cellStyle name="計算方式 10 2 3 7" xfId="12419" xr:uid="{00000000-0005-0000-0000-00007E050000}"/>
    <cellStyle name="計算方式 10 2 3 7 2" xfId="30978" xr:uid="{00000000-0005-0000-0000-0000A5310000}"/>
    <cellStyle name="計算方式 10 2 3 7 3" xfId="45078" xr:uid="{00000000-0005-0000-0000-0000A5310000}"/>
    <cellStyle name="計算方式 10 2 3 8" xfId="14880" xr:uid="{00000000-0005-0000-0000-00004F080000}"/>
    <cellStyle name="計算方式 10 2 3 8 2" xfId="33436" xr:uid="{00000000-0005-0000-0000-0000A6310000}"/>
    <cellStyle name="計算方式 10 2 3 8 3" xfId="47397" xr:uid="{00000000-0005-0000-0000-0000A6310000}"/>
    <cellStyle name="計算方式 10 2 3 9" xfId="15661" xr:uid="{00000000-0005-0000-0000-000050080000}"/>
    <cellStyle name="計算方式 10 2 3 9 2" xfId="34217" xr:uid="{00000000-0005-0000-0000-0000A7310000}"/>
    <cellStyle name="計算方式 10 2 3 9 3" xfId="48106" xr:uid="{00000000-0005-0000-0000-0000A7310000}"/>
    <cellStyle name="計算方式 10 2 4" xfId="2247" xr:uid="{00000000-0005-0000-0000-00007E050000}"/>
    <cellStyle name="計算方式 10 2 4 10" xfId="23758" xr:uid="{00000000-0005-0000-0000-0000A8310000}"/>
    <cellStyle name="計算方式 10 2 4 11" xfId="55167" xr:uid="{00000000-0005-0000-0000-00007E050000}"/>
    <cellStyle name="計算方式 10 2 4 2" xfId="5454" xr:uid="{00000000-0005-0000-0000-000051080000}"/>
    <cellStyle name="計算方式 10 2 4 2 2" xfId="20444" xr:uid="{00000000-0005-0000-0000-0000430A0000}"/>
    <cellStyle name="計算方式 10 2 4 2 2 2" xfId="38996" xr:uid="{00000000-0005-0000-0000-0000AA310000}"/>
    <cellStyle name="計算方式 10 2 4 2 2 3" xfId="52475" xr:uid="{00000000-0005-0000-0000-0000AA310000}"/>
    <cellStyle name="計算方式 10 2 4 2 3" xfId="25871" xr:uid="{00000000-0005-0000-0000-0000A9310000}"/>
    <cellStyle name="計算方式 10 2 4 2 4" xfId="41367" xr:uid="{00000000-0005-0000-0000-0000A9310000}"/>
    <cellStyle name="計算方式 10 2 4 3" xfId="6860" xr:uid="{00000000-0005-0000-0000-000051080000}"/>
    <cellStyle name="計算方式 10 2 4 3 2" xfId="27121" xr:uid="{00000000-0005-0000-0000-0000AB310000}"/>
    <cellStyle name="計算方式 10 2 4 3 3" xfId="42295" xr:uid="{00000000-0005-0000-0000-0000AB310000}"/>
    <cellStyle name="計算方式 10 2 4 4" xfId="10386" xr:uid="{00000000-0005-0000-0000-0000CC280000}"/>
    <cellStyle name="計算方式 10 2 4 5" xfId="12410" xr:uid="{00000000-0005-0000-0000-000051080000}"/>
    <cellStyle name="計算方式 10 2 4 5 2" xfId="30969" xr:uid="{00000000-0005-0000-0000-0000AD310000}"/>
    <cellStyle name="計算方式 10 2 4 5 3" xfId="45069" xr:uid="{00000000-0005-0000-0000-0000AD310000}"/>
    <cellStyle name="計算方式 10 2 4 6" xfId="12278" xr:uid="{00000000-0005-0000-0000-000051080000}"/>
    <cellStyle name="計算方式 10 2 4 6 2" xfId="30839" xr:uid="{00000000-0005-0000-0000-0000AE310000}"/>
    <cellStyle name="計算方式 10 2 4 6 3" xfId="44957" xr:uid="{00000000-0005-0000-0000-0000AE310000}"/>
    <cellStyle name="計算方式 10 2 4 7" xfId="17600" xr:uid="{00000000-0005-0000-0000-00007E050000}"/>
    <cellStyle name="計算方式 10 2 4 7 2" xfId="36156" xr:uid="{00000000-0005-0000-0000-0000AF310000}"/>
    <cellStyle name="計算方式 10 2 4 7 3" xfId="49785" xr:uid="{00000000-0005-0000-0000-0000AF310000}"/>
    <cellStyle name="計算方式 10 2 4 8" xfId="19217" xr:uid="{00000000-0005-0000-0000-000051080000}"/>
    <cellStyle name="計算方式 10 2 4 8 2" xfId="37773" xr:uid="{00000000-0005-0000-0000-0000B0310000}"/>
    <cellStyle name="計算方式 10 2 4 8 3" xfId="51265" xr:uid="{00000000-0005-0000-0000-0000B0310000}"/>
    <cellStyle name="計算方式 10 2 4 9" xfId="21403" xr:uid="{00000000-0005-0000-0000-00007E050000}"/>
    <cellStyle name="計算方式 10 2 4 9 2" xfId="39943" xr:uid="{00000000-0005-0000-0000-0000B1310000}"/>
    <cellStyle name="計算方式 10 2 4 9 3" xfId="53291" xr:uid="{00000000-0005-0000-0000-0000B1310000}"/>
    <cellStyle name="計算方式 10 2 5" xfId="2899" xr:uid="{00000000-0005-0000-0000-00007E050000}"/>
    <cellStyle name="計算方式 10 2 5 10" xfId="55720" xr:uid="{00000000-0005-0000-0000-00007E050000}"/>
    <cellStyle name="計算方式 10 2 5 2" xfId="6106" xr:uid="{00000000-0005-0000-0000-000052080000}"/>
    <cellStyle name="計算方式 10 2 5 2 2" xfId="20837" xr:uid="{00000000-0005-0000-0000-0000450A0000}"/>
    <cellStyle name="計算方式 10 2 5 2 2 2" xfId="39380" xr:uid="{00000000-0005-0000-0000-0000B4310000}"/>
    <cellStyle name="計算方式 10 2 5 2 2 3" xfId="52749" xr:uid="{00000000-0005-0000-0000-0000B4310000}"/>
    <cellStyle name="計算方式 10 2 5 2 3" xfId="26514" xr:uid="{00000000-0005-0000-0000-0000B3310000}"/>
    <cellStyle name="計算方式 10 2 5 2 4" xfId="41822" xr:uid="{00000000-0005-0000-0000-0000B3310000}"/>
    <cellStyle name="計算方式 10 2 5 3" xfId="9789" xr:uid="{00000000-0005-0000-0000-000052080000}"/>
    <cellStyle name="計算方式 10 2 5 3 2" xfId="29390" xr:uid="{00000000-0005-0000-0000-0000B5310000}"/>
    <cellStyle name="計算方式 10 2 5 3 3" xfId="43982" xr:uid="{00000000-0005-0000-0000-0000B5310000}"/>
    <cellStyle name="計算方式 10 2 5 4" xfId="10387" xr:uid="{00000000-0005-0000-0000-0000CD280000}"/>
    <cellStyle name="計算方式 10 2 5 5" xfId="11873" xr:uid="{00000000-0005-0000-0000-000052080000}"/>
    <cellStyle name="計算方式 10 2 5 5 2" xfId="30437" xr:uid="{00000000-0005-0000-0000-0000B7310000}"/>
    <cellStyle name="計算方式 10 2 5 5 3" xfId="44582" xr:uid="{00000000-0005-0000-0000-0000B7310000}"/>
    <cellStyle name="計算方式 10 2 5 6" xfId="16805" xr:uid="{00000000-0005-0000-0000-000052080000}"/>
    <cellStyle name="計算方式 10 2 5 6 2" xfId="35361" xr:uid="{00000000-0005-0000-0000-0000B8310000}"/>
    <cellStyle name="計算方式 10 2 5 6 3" xfId="49068" xr:uid="{00000000-0005-0000-0000-0000B8310000}"/>
    <cellStyle name="計算方式 10 2 5 7" xfId="16051" xr:uid="{00000000-0005-0000-0000-00007E050000}"/>
    <cellStyle name="計算方式 10 2 5 7 2" xfId="34607" xr:uid="{00000000-0005-0000-0000-0000B9310000}"/>
    <cellStyle name="計算方式 10 2 5 7 3" xfId="48425" xr:uid="{00000000-0005-0000-0000-0000B9310000}"/>
    <cellStyle name="計算方式 10 2 5 8" xfId="18826" xr:uid="{00000000-0005-0000-0000-000052080000}"/>
    <cellStyle name="計算方式 10 2 5 8 2" xfId="37382" xr:uid="{00000000-0005-0000-0000-0000BA310000}"/>
    <cellStyle name="計算方式 10 2 5 8 3" xfId="50875" xr:uid="{00000000-0005-0000-0000-0000BA310000}"/>
    <cellStyle name="計算方式 10 2 5 9" xfId="21725" xr:uid="{00000000-0005-0000-0000-00007E050000}"/>
    <cellStyle name="計算方式 10 2 5 9 2" xfId="40265" xr:uid="{00000000-0005-0000-0000-0000BB310000}"/>
    <cellStyle name="計算方式 10 2 5 9 3" xfId="53613" xr:uid="{00000000-0005-0000-0000-0000BB310000}"/>
    <cellStyle name="計算方式 10 2 6" xfId="4612" xr:uid="{00000000-0005-0000-0000-00004B080000}"/>
    <cellStyle name="計算方式 10 2 6 2" xfId="25124" xr:uid="{00000000-0005-0000-0000-0000BC310000}"/>
    <cellStyle name="計算方式 10 2 6 3" xfId="28841" xr:uid="{00000000-0005-0000-0000-0000BC310000}"/>
    <cellStyle name="計算方式 10 2 7" xfId="10380" xr:uid="{00000000-0005-0000-0000-0000C6280000}"/>
    <cellStyle name="計算方式 10 2 8" xfId="15340" xr:uid="{00000000-0005-0000-0000-00007E050000}"/>
    <cellStyle name="計算方式 10 2 8 2" xfId="33896" xr:uid="{00000000-0005-0000-0000-0000BE310000}"/>
    <cellStyle name="計算方式 10 2 8 3" xfId="47829" xr:uid="{00000000-0005-0000-0000-0000BE310000}"/>
    <cellStyle name="計算方式 10 2 9" xfId="18192" xr:uid="{00000000-0005-0000-0000-00004B080000}"/>
    <cellStyle name="計算方式 10 2 9 2" xfId="36748" xr:uid="{00000000-0005-0000-0000-0000BF310000}"/>
    <cellStyle name="計算方式 10 2 9 3" xfId="50299" xr:uid="{00000000-0005-0000-0000-0000BF310000}"/>
    <cellStyle name="計算方式 10 3" xfId="1817" xr:uid="{00000000-0005-0000-0000-000080050000}"/>
    <cellStyle name="計算方式 10 3 10" xfId="21290" xr:uid="{00000000-0005-0000-0000-000080050000}"/>
    <cellStyle name="計算方式 10 3 10 2" xfId="39830" xr:uid="{00000000-0005-0000-0000-0000C1310000}"/>
    <cellStyle name="計算方式 10 3 10 3" xfId="53178" xr:uid="{00000000-0005-0000-0000-0000C1310000}"/>
    <cellStyle name="計算方式 10 3 11" xfId="19815" xr:uid="{00000000-0005-0000-0000-000080050000}"/>
    <cellStyle name="計算方式 10 3 11 2" xfId="38371" xr:uid="{00000000-0005-0000-0000-0000C2310000}"/>
    <cellStyle name="計算方式 10 3 11 3" xfId="51863" xr:uid="{00000000-0005-0000-0000-0000C2310000}"/>
    <cellStyle name="計算方式 10 3 12" xfId="23372" xr:uid="{00000000-0005-0000-0000-0000C0310000}"/>
    <cellStyle name="計算方式 10 3 13" xfId="24112" xr:uid="{00000000-0005-0000-0000-0000C0310000}"/>
    <cellStyle name="計算方式 10 3 14" xfId="54738" xr:uid="{00000000-0005-0000-0000-000080050000}"/>
    <cellStyle name="計算方式 10 3 2" xfId="1890" xr:uid="{00000000-0005-0000-0000-000080050000}"/>
    <cellStyle name="計算方式 10 3 2 10" xfId="14914" xr:uid="{00000000-0005-0000-0000-000080050000}"/>
    <cellStyle name="計算方式 10 3 2 10 2" xfId="33470" xr:uid="{00000000-0005-0000-0000-0000C4310000}"/>
    <cellStyle name="計算方式 10 3 2 10 3" xfId="47429" xr:uid="{00000000-0005-0000-0000-0000C4310000}"/>
    <cellStyle name="計算方式 10 3 2 11" xfId="17503" xr:uid="{00000000-0005-0000-0000-000054080000}"/>
    <cellStyle name="計算方式 10 3 2 11 2" xfId="36059" xr:uid="{00000000-0005-0000-0000-0000C5310000}"/>
    <cellStyle name="計算方式 10 3 2 11 3" xfId="49697" xr:uid="{00000000-0005-0000-0000-0000C5310000}"/>
    <cellStyle name="計算方式 10 3 2 12" xfId="23445" xr:uid="{00000000-0005-0000-0000-0000C3310000}"/>
    <cellStyle name="計算方式 10 3 2 13" xfId="54810" xr:uid="{00000000-0005-0000-0000-000080050000}"/>
    <cellStyle name="計算方式 10 3 2 14" xfId="56241" xr:uid="{00000000-0005-0000-0000-000054080000}"/>
    <cellStyle name="計算方式 10 3 2 2" xfId="5097" xr:uid="{00000000-0005-0000-0000-000054080000}"/>
    <cellStyle name="計算方式 10 3 2 2 2" xfId="20124" xr:uid="{00000000-0005-0000-0000-0000480A0000}"/>
    <cellStyle name="計算方式 10 3 2 2 2 2" xfId="38676" xr:uid="{00000000-0005-0000-0000-0000C7310000}"/>
    <cellStyle name="計算方式 10 3 2 2 2 3" xfId="52168" xr:uid="{00000000-0005-0000-0000-0000C7310000}"/>
    <cellStyle name="計算方式 10 3 2 2 3" xfId="25514" xr:uid="{00000000-0005-0000-0000-0000C6310000}"/>
    <cellStyle name="計算方式 10 3 2 2 4" xfId="41083" xr:uid="{00000000-0005-0000-0000-0000C6310000}"/>
    <cellStyle name="計算方式 10 3 2 3" xfId="7063" xr:uid="{00000000-0005-0000-0000-000054080000}"/>
    <cellStyle name="計算方式 10 3 2 3 2" xfId="27251" xr:uid="{00000000-0005-0000-0000-0000C8310000}"/>
    <cellStyle name="計算方式 10 3 2 3 3" xfId="42354" xr:uid="{00000000-0005-0000-0000-0000C8310000}"/>
    <cellStyle name="計算方式 10 3 2 4" xfId="4000" xr:uid="{00000000-0005-0000-0000-000054080000}"/>
    <cellStyle name="計算方式 10 3 2 4 2" xfId="24554" xr:uid="{00000000-0005-0000-0000-0000C9310000}"/>
    <cellStyle name="計算方式 10 3 2 4 3" xfId="22767" xr:uid="{00000000-0005-0000-0000-0000C9310000}"/>
    <cellStyle name="計算方式 10 3 2 5" xfId="6612" xr:uid="{00000000-0005-0000-0000-000054080000}"/>
    <cellStyle name="計算方式 10 3 2 5 2" xfId="26873" xr:uid="{00000000-0005-0000-0000-0000CA310000}"/>
    <cellStyle name="計算方式 10 3 2 5 3" xfId="42055" xr:uid="{00000000-0005-0000-0000-0000CA310000}"/>
    <cellStyle name="計算方式 10 3 2 6" xfId="10389" xr:uid="{00000000-0005-0000-0000-0000CF280000}"/>
    <cellStyle name="計算方式 10 3 2 7" xfId="12735" xr:uid="{00000000-0005-0000-0000-000080050000}"/>
    <cellStyle name="計算方式 10 3 2 7 2" xfId="31291" xr:uid="{00000000-0005-0000-0000-0000CC310000}"/>
    <cellStyle name="計算方式 10 3 2 7 3" xfId="45379" xr:uid="{00000000-0005-0000-0000-0000CC310000}"/>
    <cellStyle name="計算方式 10 3 2 8" xfId="13647" xr:uid="{00000000-0005-0000-0000-000053080000}"/>
    <cellStyle name="計算方式 10 3 2 8 2" xfId="32203" xr:uid="{00000000-0005-0000-0000-0000CD310000}"/>
    <cellStyle name="計算方式 10 3 2 8 3" xfId="46248" xr:uid="{00000000-0005-0000-0000-0000CD310000}"/>
    <cellStyle name="計算方式 10 3 2 9" xfId="11773" xr:uid="{00000000-0005-0000-0000-000054080000}"/>
    <cellStyle name="計算方式 10 3 2 9 2" xfId="30337" xr:uid="{00000000-0005-0000-0000-0000CE310000}"/>
    <cellStyle name="計算方式 10 3 2 9 3" xfId="44484" xr:uid="{00000000-0005-0000-0000-0000CE310000}"/>
    <cellStyle name="計算方式 10 3 3" xfId="2935" xr:uid="{00000000-0005-0000-0000-000080050000}"/>
    <cellStyle name="計算方式 10 3 3 10" xfId="17116" xr:uid="{00000000-0005-0000-0000-000055080000}"/>
    <cellStyle name="計算方式 10 3 3 10 2" xfId="35672" xr:uid="{00000000-0005-0000-0000-0000D0310000}"/>
    <cellStyle name="計算方式 10 3 3 10 3" xfId="49351" xr:uid="{00000000-0005-0000-0000-0000D0310000}"/>
    <cellStyle name="計算方式 10 3 3 11" xfId="55756" xr:uid="{00000000-0005-0000-0000-000080050000}"/>
    <cellStyle name="計算方式 10 3 3 2" xfId="6142" xr:uid="{00000000-0005-0000-0000-000055080000}"/>
    <cellStyle name="計算方式 10 3 3 2 2" xfId="26550" xr:uid="{00000000-0005-0000-0000-0000D1310000}"/>
    <cellStyle name="計算方式 10 3 3 2 3" xfId="41844" xr:uid="{00000000-0005-0000-0000-0000D1310000}"/>
    <cellStyle name="計算方式 10 3 3 3" xfId="8108" xr:uid="{00000000-0005-0000-0000-000055080000}"/>
    <cellStyle name="計算方式 10 3 3 3 2" xfId="28125" xr:uid="{00000000-0005-0000-0000-0000D2310000}"/>
    <cellStyle name="計算方式 10 3 3 3 3" xfId="43023" xr:uid="{00000000-0005-0000-0000-0000D2310000}"/>
    <cellStyle name="計算方式 10 3 3 4" xfId="8968" xr:uid="{00000000-0005-0000-0000-000055080000}"/>
    <cellStyle name="計算方式 10 3 3 4 2" xfId="28802" xr:uid="{00000000-0005-0000-0000-0000D3310000}"/>
    <cellStyle name="計算方式 10 3 3 4 3" xfId="43500" xr:uid="{00000000-0005-0000-0000-0000D3310000}"/>
    <cellStyle name="計算方式 10 3 3 5" xfId="9825" xr:uid="{00000000-0005-0000-0000-000055080000}"/>
    <cellStyle name="計算方式 10 3 3 5 2" xfId="29426" xr:uid="{00000000-0005-0000-0000-0000D4310000}"/>
    <cellStyle name="計算方式 10 3 3 5 3" xfId="44004" xr:uid="{00000000-0005-0000-0000-0000D4310000}"/>
    <cellStyle name="計算方式 10 3 3 6" xfId="10390" xr:uid="{00000000-0005-0000-0000-0000D0280000}"/>
    <cellStyle name="計算方式 10 3 3 7" xfId="12031" xr:uid="{00000000-0005-0000-0000-000055080000}"/>
    <cellStyle name="計算方式 10 3 3 7 2" xfId="30595" xr:uid="{00000000-0005-0000-0000-0000D6310000}"/>
    <cellStyle name="計算方式 10 3 3 7 3" xfId="44739" xr:uid="{00000000-0005-0000-0000-0000D6310000}"/>
    <cellStyle name="計算方式 10 3 3 8" xfId="16841" xr:uid="{00000000-0005-0000-0000-000055080000}"/>
    <cellStyle name="計算方式 10 3 3 8 2" xfId="35397" xr:uid="{00000000-0005-0000-0000-0000D7310000}"/>
    <cellStyle name="計算方式 10 3 3 8 3" xfId="49090" xr:uid="{00000000-0005-0000-0000-0000D7310000}"/>
    <cellStyle name="計算方式 10 3 3 9" xfId="18088" xr:uid="{00000000-0005-0000-0000-000080050000}"/>
    <cellStyle name="計算方式 10 3 3 9 2" xfId="36644" xr:uid="{00000000-0005-0000-0000-0000D8310000}"/>
    <cellStyle name="計算方式 10 3 3 9 3" xfId="50204" xr:uid="{00000000-0005-0000-0000-0000D8310000}"/>
    <cellStyle name="計算方式 10 3 4" xfId="3093" xr:uid="{00000000-0005-0000-0000-000080050000}"/>
    <cellStyle name="計算方式 10 3 4 10" xfId="24295" xr:uid="{00000000-0005-0000-0000-0000D9310000}"/>
    <cellStyle name="計算方式 10 3 4 11" xfId="55914" xr:uid="{00000000-0005-0000-0000-000080050000}"/>
    <cellStyle name="計算方式 10 3 4 2" xfId="6300" xr:uid="{00000000-0005-0000-0000-000056080000}"/>
    <cellStyle name="計算方式 10 3 4 2 2" xfId="20969" xr:uid="{00000000-0005-0000-0000-00004B0A0000}"/>
    <cellStyle name="計算方式 10 3 4 2 2 2" xfId="39512" xr:uid="{00000000-0005-0000-0000-0000DB310000}"/>
    <cellStyle name="計算方式 10 3 4 2 2 3" xfId="52861" xr:uid="{00000000-0005-0000-0000-0000DB310000}"/>
    <cellStyle name="計算方式 10 3 4 2 3" xfId="26708" xr:uid="{00000000-0005-0000-0000-0000DA310000}"/>
    <cellStyle name="計算方式 10 3 4 2 4" xfId="41930" xr:uid="{00000000-0005-0000-0000-0000DA310000}"/>
    <cellStyle name="計算方式 10 3 4 3" xfId="9983" xr:uid="{00000000-0005-0000-0000-000056080000}"/>
    <cellStyle name="計算方式 10 3 4 3 2" xfId="29584" xr:uid="{00000000-0005-0000-0000-0000DC310000}"/>
    <cellStyle name="計算方式 10 3 4 3 3" xfId="44150" xr:uid="{00000000-0005-0000-0000-0000DC310000}"/>
    <cellStyle name="計算方式 10 3 4 4" xfId="10391" xr:uid="{00000000-0005-0000-0000-0000D1280000}"/>
    <cellStyle name="計算方式 10 3 4 5" xfId="12928" xr:uid="{00000000-0005-0000-0000-000056080000}"/>
    <cellStyle name="計算方式 10 3 4 5 2" xfId="31484" xr:uid="{00000000-0005-0000-0000-0000DE310000}"/>
    <cellStyle name="計算方式 10 3 4 5 3" xfId="45567" xr:uid="{00000000-0005-0000-0000-0000DE310000}"/>
    <cellStyle name="計算方式 10 3 4 6" xfId="16999" xr:uid="{00000000-0005-0000-0000-000056080000}"/>
    <cellStyle name="計算方式 10 3 4 6 2" xfId="35555" xr:uid="{00000000-0005-0000-0000-0000DF310000}"/>
    <cellStyle name="計算方式 10 3 4 6 3" xfId="49236" xr:uid="{00000000-0005-0000-0000-0000DF310000}"/>
    <cellStyle name="計算方式 10 3 4 7" xfId="16234" xr:uid="{00000000-0005-0000-0000-000080050000}"/>
    <cellStyle name="計算方式 10 3 4 7 2" xfId="34790" xr:uid="{00000000-0005-0000-0000-0000E0310000}"/>
    <cellStyle name="計算方式 10 3 4 7 3" xfId="48582" xr:uid="{00000000-0005-0000-0000-0000E0310000}"/>
    <cellStyle name="計算方式 10 3 4 8" xfId="13692" xr:uid="{00000000-0005-0000-0000-000056080000}"/>
    <cellStyle name="計算方式 10 3 4 8 2" xfId="32248" xr:uid="{00000000-0005-0000-0000-0000E1310000}"/>
    <cellStyle name="計算方式 10 3 4 8 3" xfId="46284" xr:uid="{00000000-0005-0000-0000-0000E1310000}"/>
    <cellStyle name="計算方式 10 3 4 9" xfId="21857" xr:uid="{00000000-0005-0000-0000-000080050000}"/>
    <cellStyle name="計算方式 10 3 4 9 2" xfId="40397" xr:uid="{00000000-0005-0000-0000-0000E2310000}"/>
    <cellStyle name="計算方式 10 3 4 9 3" xfId="53745" xr:uid="{00000000-0005-0000-0000-0000E2310000}"/>
    <cellStyle name="計算方式 10 3 5" xfId="5024" xr:uid="{00000000-0005-0000-0000-000053080000}"/>
    <cellStyle name="計算方式 10 3 5 2" xfId="20052" xr:uid="{00000000-0005-0000-0000-00004C0A0000}"/>
    <cellStyle name="計算方式 10 3 5 2 2" xfId="38605" xr:uid="{00000000-0005-0000-0000-0000E4310000}"/>
    <cellStyle name="計算方式 10 3 5 2 3" xfId="52097" xr:uid="{00000000-0005-0000-0000-0000E4310000}"/>
    <cellStyle name="計算方式 10 3 5 3" xfId="25442" xr:uid="{00000000-0005-0000-0000-0000E3310000}"/>
    <cellStyle name="計算方式 10 3 5 4" xfId="41011" xr:uid="{00000000-0005-0000-0000-0000E3310000}"/>
    <cellStyle name="計算方式 10 3 6" xfId="10388" xr:uid="{00000000-0005-0000-0000-0000CE280000}"/>
    <cellStyle name="計算方式 10 3 7" xfId="13865" xr:uid="{00000000-0005-0000-0000-000080050000}"/>
    <cellStyle name="計算方式 10 3 7 2" xfId="32421" xr:uid="{00000000-0005-0000-0000-0000E6310000}"/>
    <cellStyle name="計算方式 10 3 7 3" xfId="46438" xr:uid="{00000000-0005-0000-0000-0000E6310000}"/>
    <cellStyle name="計算方式 10 3 8" xfId="15326" xr:uid="{00000000-0005-0000-0000-000053080000}"/>
    <cellStyle name="計算方式 10 3 8 2" xfId="33882" xr:uid="{00000000-0005-0000-0000-0000E7310000}"/>
    <cellStyle name="計算方式 10 3 8 3" xfId="47817" xr:uid="{00000000-0005-0000-0000-0000E7310000}"/>
    <cellStyle name="計算方式 10 3 9" xfId="15906" xr:uid="{00000000-0005-0000-0000-000053080000}"/>
    <cellStyle name="計算方式 10 3 9 2" xfId="34462" xr:uid="{00000000-0005-0000-0000-0000E8310000}"/>
    <cellStyle name="計算方式 10 3 9 3" xfId="48309" xr:uid="{00000000-0005-0000-0000-0000E8310000}"/>
    <cellStyle name="計算方式 10 4" xfId="2204" xr:uid="{00000000-0005-0000-0000-00007D050000}"/>
    <cellStyle name="計算方式 10 4 10" xfId="17486" xr:uid="{00000000-0005-0000-0000-00007D050000}"/>
    <cellStyle name="計算方式 10 4 10 2" xfId="36042" xr:uid="{00000000-0005-0000-0000-0000EA310000}"/>
    <cellStyle name="計算方式 10 4 10 3" xfId="49681" xr:uid="{00000000-0005-0000-0000-0000EA310000}"/>
    <cellStyle name="計算方式 10 4 11" xfId="16071" xr:uid="{00000000-0005-0000-0000-000057080000}"/>
    <cellStyle name="計算方式 10 4 11 2" xfId="34627" xr:uid="{00000000-0005-0000-0000-0000EB310000}"/>
    <cellStyle name="計算方式 10 4 11 3" xfId="48442" xr:uid="{00000000-0005-0000-0000-0000EB310000}"/>
    <cellStyle name="計算方式 10 4 12" xfId="23715" xr:uid="{00000000-0005-0000-0000-0000E9310000}"/>
    <cellStyle name="計算方式 10 4 13" xfId="55124" xr:uid="{00000000-0005-0000-0000-00007D050000}"/>
    <cellStyle name="計算方式 10 4 14" xfId="56453" xr:uid="{00000000-0005-0000-0000-000057080000}"/>
    <cellStyle name="計算方式 10 4 2" xfId="5411" xr:uid="{00000000-0005-0000-0000-000057080000}"/>
    <cellStyle name="計算方式 10 4 2 2" xfId="20401" xr:uid="{00000000-0005-0000-0000-00004E0A0000}"/>
    <cellStyle name="計算方式 10 4 2 2 2" xfId="38953" xr:uid="{00000000-0005-0000-0000-0000ED310000}"/>
    <cellStyle name="計算方式 10 4 2 2 3" xfId="52432" xr:uid="{00000000-0005-0000-0000-0000ED310000}"/>
    <cellStyle name="計算方式 10 4 2 3" xfId="25828" xr:uid="{00000000-0005-0000-0000-0000EC310000}"/>
    <cellStyle name="計算方式 10 4 2 4" xfId="41324" xr:uid="{00000000-0005-0000-0000-0000EC310000}"/>
    <cellStyle name="計算方式 10 4 3" xfId="7377" xr:uid="{00000000-0005-0000-0000-000057080000}"/>
    <cellStyle name="計算方式 10 4 3 2" xfId="27562" xr:uid="{00000000-0005-0000-0000-0000EE310000}"/>
    <cellStyle name="計算方式 10 4 3 3" xfId="42648" xr:uid="{00000000-0005-0000-0000-0000EE310000}"/>
    <cellStyle name="計算方式 10 4 4" xfId="4653" xr:uid="{00000000-0005-0000-0000-000057080000}"/>
    <cellStyle name="計算方式 10 4 4 2" xfId="25165" xr:uid="{00000000-0005-0000-0000-0000EF310000}"/>
    <cellStyle name="計算方式 10 4 4 3" xfId="27208" xr:uid="{00000000-0005-0000-0000-0000EF310000}"/>
    <cellStyle name="計算方式 10 4 5" xfId="6839" xr:uid="{00000000-0005-0000-0000-000057080000}"/>
    <cellStyle name="計算方式 10 4 5 2" xfId="27100" xr:uid="{00000000-0005-0000-0000-0000F0310000}"/>
    <cellStyle name="計算方式 10 4 5 3" xfId="42274" xr:uid="{00000000-0005-0000-0000-0000F0310000}"/>
    <cellStyle name="計算方式 10 4 6" xfId="10392" xr:uid="{00000000-0005-0000-0000-0000D2280000}"/>
    <cellStyle name="計算方式 10 4 7" xfId="12418" xr:uid="{00000000-0005-0000-0000-00007D050000}"/>
    <cellStyle name="計算方式 10 4 7 2" xfId="30977" xr:uid="{00000000-0005-0000-0000-0000F2310000}"/>
    <cellStyle name="計算方式 10 4 7 3" xfId="45077" xr:uid="{00000000-0005-0000-0000-0000F2310000}"/>
    <cellStyle name="計算方式 10 4 8" xfId="14881" xr:uid="{00000000-0005-0000-0000-000056080000}"/>
    <cellStyle name="計算方式 10 4 8 2" xfId="33437" xr:uid="{00000000-0005-0000-0000-0000F3310000}"/>
    <cellStyle name="計算方式 10 4 8 3" xfId="47398" xr:uid="{00000000-0005-0000-0000-0000F3310000}"/>
    <cellStyle name="計算方式 10 4 9" xfId="12175" xr:uid="{00000000-0005-0000-0000-000057080000}"/>
    <cellStyle name="計算方式 10 4 9 2" xfId="30738" xr:uid="{00000000-0005-0000-0000-0000F4310000}"/>
    <cellStyle name="計算方式 10 4 9 3" xfId="44872" xr:uid="{00000000-0005-0000-0000-0000F4310000}"/>
    <cellStyle name="計算方式 10 5" xfId="2248" xr:uid="{00000000-0005-0000-0000-00007D050000}"/>
    <cellStyle name="計算方式 10 5 10" xfId="23759" xr:uid="{00000000-0005-0000-0000-0000F5310000}"/>
    <cellStyle name="計算方式 10 5 11" xfId="55168" xr:uid="{00000000-0005-0000-0000-00007D050000}"/>
    <cellStyle name="計算方式 10 5 2" xfId="5455" xr:uid="{00000000-0005-0000-0000-000058080000}"/>
    <cellStyle name="計算方式 10 5 2 2" xfId="20445" xr:uid="{00000000-0005-0000-0000-0000500A0000}"/>
    <cellStyle name="計算方式 10 5 2 2 2" xfId="38997" xr:uid="{00000000-0005-0000-0000-0000F7310000}"/>
    <cellStyle name="計算方式 10 5 2 2 3" xfId="52476" xr:uid="{00000000-0005-0000-0000-0000F7310000}"/>
    <cellStyle name="計算方式 10 5 2 3" xfId="25872" xr:uid="{00000000-0005-0000-0000-0000F6310000}"/>
    <cellStyle name="計算方式 10 5 2 4" xfId="41368" xr:uid="{00000000-0005-0000-0000-0000F6310000}"/>
    <cellStyle name="計算方式 10 5 3" xfId="6861" xr:uid="{00000000-0005-0000-0000-000058080000}"/>
    <cellStyle name="計算方式 10 5 3 2" xfId="27122" xr:uid="{00000000-0005-0000-0000-0000F8310000}"/>
    <cellStyle name="計算方式 10 5 3 3" xfId="42296" xr:uid="{00000000-0005-0000-0000-0000F8310000}"/>
    <cellStyle name="計算方式 10 5 4" xfId="10393" xr:uid="{00000000-0005-0000-0000-0000D3280000}"/>
    <cellStyle name="計算方式 10 5 5" xfId="12531" xr:uid="{00000000-0005-0000-0000-000058080000}"/>
    <cellStyle name="計算方式 10 5 5 2" xfId="31089" xr:uid="{00000000-0005-0000-0000-0000FA310000}"/>
    <cellStyle name="計算方式 10 5 5 3" xfId="45189" xr:uid="{00000000-0005-0000-0000-0000FA310000}"/>
    <cellStyle name="計算方式 10 5 6" xfId="15509" xr:uid="{00000000-0005-0000-0000-000058080000}"/>
    <cellStyle name="計算方式 10 5 6 2" xfId="34065" xr:uid="{00000000-0005-0000-0000-0000FB310000}"/>
    <cellStyle name="計算方式 10 5 6 3" xfId="47988" xr:uid="{00000000-0005-0000-0000-0000FB310000}"/>
    <cellStyle name="計算方式 10 5 7" xfId="14161" xr:uid="{00000000-0005-0000-0000-00007D050000}"/>
    <cellStyle name="計算方式 10 5 7 2" xfId="32717" xr:uid="{00000000-0005-0000-0000-0000FC310000}"/>
    <cellStyle name="計算方式 10 5 7 3" xfId="46717" xr:uid="{00000000-0005-0000-0000-0000FC310000}"/>
    <cellStyle name="計算方式 10 5 8" xfId="19772" xr:uid="{00000000-0005-0000-0000-000058080000}"/>
    <cellStyle name="計算方式 10 5 8 2" xfId="38328" xr:uid="{00000000-0005-0000-0000-0000FD310000}"/>
    <cellStyle name="計算方式 10 5 8 3" xfId="51820" xr:uid="{00000000-0005-0000-0000-0000FD310000}"/>
    <cellStyle name="計算方式 10 5 9" xfId="21404" xr:uid="{00000000-0005-0000-0000-00007D050000}"/>
    <cellStyle name="計算方式 10 5 9 2" xfId="39944" xr:uid="{00000000-0005-0000-0000-0000FE310000}"/>
    <cellStyle name="計算方式 10 5 9 3" xfId="53292" xr:uid="{00000000-0005-0000-0000-0000FE310000}"/>
    <cellStyle name="計算方式 10 6" xfId="2898" xr:uid="{00000000-0005-0000-0000-00007D050000}"/>
    <cellStyle name="計算方式 10 6 10" xfId="55719" xr:uid="{00000000-0005-0000-0000-00007D050000}"/>
    <cellStyle name="計算方式 10 6 2" xfId="6105" xr:uid="{00000000-0005-0000-0000-000059080000}"/>
    <cellStyle name="計算方式 10 6 2 2" xfId="20836" xr:uid="{00000000-0005-0000-0000-0000520A0000}"/>
    <cellStyle name="計算方式 10 6 2 2 2" xfId="39379" xr:uid="{00000000-0005-0000-0000-000001320000}"/>
    <cellStyle name="計算方式 10 6 2 2 3" xfId="52748" xr:uid="{00000000-0005-0000-0000-000001320000}"/>
    <cellStyle name="計算方式 10 6 2 3" xfId="26513" xr:uid="{00000000-0005-0000-0000-000000320000}"/>
    <cellStyle name="計算方式 10 6 2 4" xfId="41821" xr:uid="{00000000-0005-0000-0000-000000320000}"/>
    <cellStyle name="計算方式 10 6 3" xfId="9788" xr:uid="{00000000-0005-0000-0000-000059080000}"/>
    <cellStyle name="計算方式 10 6 3 2" xfId="29389" xr:uid="{00000000-0005-0000-0000-000002320000}"/>
    <cellStyle name="計算方式 10 6 3 3" xfId="43981" xr:uid="{00000000-0005-0000-0000-000002320000}"/>
    <cellStyle name="計算方式 10 6 4" xfId="10394" xr:uid="{00000000-0005-0000-0000-0000D4280000}"/>
    <cellStyle name="計算方式 10 6 5" xfId="12044" xr:uid="{00000000-0005-0000-0000-000059080000}"/>
    <cellStyle name="計算方式 10 6 5 2" xfId="30608" xr:uid="{00000000-0005-0000-0000-000004320000}"/>
    <cellStyle name="計算方式 10 6 5 3" xfId="44752" xr:uid="{00000000-0005-0000-0000-000004320000}"/>
    <cellStyle name="計算方式 10 6 6" xfId="16804" xr:uid="{00000000-0005-0000-0000-000059080000}"/>
    <cellStyle name="計算方式 10 6 6 2" xfId="35360" xr:uid="{00000000-0005-0000-0000-000005320000}"/>
    <cellStyle name="計算方式 10 6 6 3" xfId="49067" xr:uid="{00000000-0005-0000-0000-000005320000}"/>
    <cellStyle name="計算方式 10 6 7" xfId="15292" xr:uid="{00000000-0005-0000-0000-00007D050000}"/>
    <cellStyle name="計算方式 10 6 7 2" xfId="33848" xr:uid="{00000000-0005-0000-0000-000006320000}"/>
    <cellStyle name="計算方式 10 6 7 3" xfId="47785" xr:uid="{00000000-0005-0000-0000-000006320000}"/>
    <cellStyle name="計算方式 10 6 8" xfId="15764" xr:uid="{00000000-0005-0000-0000-000059080000}"/>
    <cellStyle name="計算方式 10 6 8 2" xfId="34320" xr:uid="{00000000-0005-0000-0000-000007320000}"/>
    <cellStyle name="計算方式 10 6 8 3" xfId="48176" xr:uid="{00000000-0005-0000-0000-000007320000}"/>
    <cellStyle name="計算方式 10 6 9" xfId="21724" xr:uid="{00000000-0005-0000-0000-00007D050000}"/>
    <cellStyle name="計算方式 10 6 9 2" xfId="40264" xr:uid="{00000000-0005-0000-0000-000008320000}"/>
    <cellStyle name="計算方式 10 6 9 3" xfId="53612" xr:uid="{00000000-0005-0000-0000-000008320000}"/>
    <cellStyle name="計算方式 10 7" xfId="4611" xr:uid="{00000000-0005-0000-0000-00004A080000}"/>
    <cellStyle name="計算方式 10 7 2" xfId="25123" xr:uid="{00000000-0005-0000-0000-000009320000}"/>
    <cellStyle name="計算方式 10 7 3" xfId="24515" xr:uid="{00000000-0005-0000-0000-000009320000}"/>
    <cellStyle name="計算方式 10 8" xfId="10379" xr:uid="{00000000-0005-0000-0000-0000C5280000}"/>
    <cellStyle name="計算方式 10 9" xfId="15781" xr:uid="{00000000-0005-0000-0000-00007D050000}"/>
    <cellStyle name="計算方式 10 9 2" xfId="34337" xr:uid="{00000000-0005-0000-0000-00000B320000}"/>
    <cellStyle name="計算方式 10 9 3" xfId="48193" xr:uid="{00000000-0005-0000-0000-00000B320000}"/>
    <cellStyle name="計算方式 11" xfId="1397" xr:uid="{00000000-0005-0000-0000-000081050000}"/>
    <cellStyle name="計算方式 11 10" xfId="16024" xr:uid="{00000000-0005-0000-0000-00005A080000}"/>
    <cellStyle name="計算方式 11 10 2" xfId="34580" xr:uid="{00000000-0005-0000-0000-00000D320000}"/>
    <cellStyle name="計算方式 11 10 3" xfId="48402" xr:uid="{00000000-0005-0000-0000-00000D320000}"/>
    <cellStyle name="計算方式 11 11" xfId="17924" xr:uid="{00000000-0005-0000-0000-00005A080000}"/>
    <cellStyle name="計算方式 11 11 2" xfId="36480" xr:uid="{00000000-0005-0000-0000-00000E320000}"/>
    <cellStyle name="計算方式 11 11 3" xfId="50063" xr:uid="{00000000-0005-0000-0000-00000E320000}"/>
    <cellStyle name="計算方式 11 12" xfId="18869" xr:uid="{00000000-0005-0000-0000-000081050000}"/>
    <cellStyle name="計算方式 11 12 2" xfId="37425" xr:uid="{00000000-0005-0000-0000-00000F320000}"/>
    <cellStyle name="計算方式 11 12 3" xfId="50917" xr:uid="{00000000-0005-0000-0000-00000F320000}"/>
    <cellStyle name="計算方式 11 13" xfId="19070" xr:uid="{00000000-0005-0000-0000-000081050000}"/>
    <cellStyle name="計算方式 11 13 2" xfId="37626" xr:uid="{00000000-0005-0000-0000-000010320000}"/>
    <cellStyle name="計算方式 11 13 3" xfId="51118" xr:uid="{00000000-0005-0000-0000-000010320000}"/>
    <cellStyle name="計算方式 11 14" xfId="23137" xr:uid="{00000000-0005-0000-0000-00000C320000}"/>
    <cellStyle name="計算方式 11 15" xfId="29889" xr:uid="{00000000-0005-0000-0000-00000C320000}"/>
    <cellStyle name="計算方式 11 16" xfId="54519" xr:uid="{00000000-0005-0000-0000-000081050000}"/>
    <cellStyle name="計算方式 11 2" xfId="1398" xr:uid="{00000000-0005-0000-0000-000082050000}"/>
    <cellStyle name="計算方式 11 2 10" xfId="19834" xr:uid="{00000000-0005-0000-0000-00005B080000}"/>
    <cellStyle name="計算方式 11 2 10 2" xfId="38390" xr:uid="{00000000-0005-0000-0000-000012320000}"/>
    <cellStyle name="計算方式 11 2 10 3" xfId="51882" xr:uid="{00000000-0005-0000-0000-000012320000}"/>
    <cellStyle name="計算方式 11 2 11" xfId="18328" xr:uid="{00000000-0005-0000-0000-000082050000}"/>
    <cellStyle name="計算方式 11 2 11 2" xfId="36884" xr:uid="{00000000-0005-0000-0000-000013320000}"/>
    <cellStyle name="計算方式 11 2 11 3" xfId="50411" xr:uid="{00000000-0005-0000-0000-000013320000}"/>
    <cellStyle name="計算方式 11 2 12" xfId="21059" xr:uid="{00000000-0005-0000-0000-000082050000}"/>
    <cellStyle name="計算方式 11 2 12 2" xfId="39599" xr:uid="{00000000-0005-0000-0000-000014320000}"/>
    <cellStyle name="計算方式 11 2 12 3" xfId="52947" xr:uid="{00000000-0005-0000-0000-000014320000}"/>
    <cellStyle name="計算方式 11 2 13" xfId="23138" xr:uid="{00000000-0005-0000-0000-000011320000}"/>
    <cellStyle name="計算方式 11 2 14" xfId="29888" xr:uid="{00000000-0005-0000-0000-000011320000}"/>
    <cellStyle name="計算方式 11 2 15" xfId="54520" xr:uid="{00000000-0005-0000-0000-000082050000}"/>
    <cellStyle name="計算方式 11 2 2" xfId="1820" xr:uid="{00000000-0005-0000-0000-000083050000}"/>
    <cellStyle name="計算方式 11 2 2 10" xfId="21293" xr:uid="{00000000-0005-0000-0000-000083050000}"/>
    <cellStyle name="計算方式 11 2 2 10 2" xfId="39833" xr:uid="{00000000-0005-0000-0000-000016320000}"/>
    <cellStyle name="計算方式 11 2 2 10 3" xfId="53181" xr:uid="{00000000-0005-0000-0000-000016320000}"/>
    <cellStyle name="計算方式 11 2 2 11" xfId="19067" xr:uid="{00000000-0005-0000-0000-000083050000}"/>
    <cellStyle name="計算方式 11 2 2 11 2" xfId="37623" xr:uid="{00000000-0005-0000-0000-000017320000}"/>
    <cellStyle name="計算方式 11 2 2 11 3" xfId="51115" xr:uid="{00000000-0005-0000-0000-000017320000}"/>
    <cellStyle name="計算方式 11 2 2 12" xfId="23375" xr:uid="{00000000-0005-0000-0000-000015320000}"/>
    <cellStyle name="計算方式 11 2 2 13" xfId="29738" xr:uid="{00000000-0005-0000-0000-000015320000}"/>
    <cellStyle name="計算方式 11 2 2 14" xfId="54741" xr:uid="{00000000-0005-0000-0000-000083050000}"/>
    <cellStyle name="計算方式 11 2 2 2" xfId="1887" xr:uid="{00000000-0005-0000-0000-000083050000}"/>
    <cellStyle name="計算方式 11 2 2 2 10" xfId="13453" xr:uid="{00000000-0005-0000-0000-000083050000}"/>
    <cellStyle name="計算方式 11 2 2 2 10 2" xfId="32009" xr:uid="{00000000-0005-0000-0000-000019320000}"/>
    <cellStyle name="計算方式 11 2 2 2 10 3" xfId="46077" xr:uid="{00000000-0005-0000-0000-000019320000}"/>
    <cellStyle name="計算方式 11 2 2 2 11" xfId="18773" xr:uid="{00000000-0005-0000-0000-00005D080000}"/>
    <cellStyle name="計算方式 11 2 2 2 11 2" xfId="37329" xr:uid="{00000000-0005-0000-0000-00001A320000}"/>
    <cellStyle name="計算方式 11 2 2 2 11 3" xfId="50826" xr:uid="{00000000-0005-0000-0000-00001A320000}"/>
    <cellStyle name="計算方式 11 2 2 2 12" xfId="23442" xr:uid="{00000000-0005-0000-0000-000018320000}"/>
    <cellStyle name="計算方式 11 2 2 2 13" xfId="54807" xr:uid="{00000000-0005-0000-0000-000083050000}"/>
    <cellStyle name="計算方式 11 2 2 2 14" xfId="56238" xr:uid="{00000000-0005-0000-0000-00005D080000}"/>
    <cellStyle name="計算方式 11 2 2 2 2" xfId="5094" xr:uid="{00000000-0005-0000-0000-00005D080000}"/>
    <cellStyle name="計算方式 11 2 2 2 2 2" xfId="20121" xr:uid="{00000000-0005-0000-0000-0000570A0000}"/>
    <cellStyle name="計算方式 11 2 2 2 2 2 2" xfId="38673" xr:uid="{00000000-0005-0000-0000-00001C320000}"/>
    <cellStyle name="計算方式 11 2 2 2 2 2 3" xfId="52165" xr:uid="{00000000-0005-0000-0000-00001C320000}"/>
    <cellStyle name="計算方式 11 2 2 2 2 3" xfId="25511" xr:uid="{00000000-0005-0000-0000-00001B320000}"/>
    <cellStyle name="計算方式 11 2 2 2 2 4" xfId="41080" xr:uid="{00000000-0005-0000-0000-00001B320000}"/>
    <cellStyle name="計算方式 11 2 2 2 3" xfId="7060" xr:uid="{00000000-0005-0000-0000-00005D080000}"/>
    <cellStyle name="計算方式 11 2 2 2 3 2" xfId="27248" xr:uid="{00000000-0005-0000-0000-00001D320000}"/>
    <cellStyle name="計算方式 11 2 2 2 3 3" xfId="42351" xr:uid="{00000000-0005-0000-0000-00001D320000}"/>
    <cellStyle name="計算方式 11 2 2 2 4" xfId="3997" xr:uid="{00000000-0005-0000-0000-00005D080000}"/>
    <cellStyle name="計算方式 11 2 2 2 4 2" xfId="24551" xr:uid="{00000000-0005-0000-0000-00001E320000}"/>
    <cellStyle name="計算方式 11 2 2 2 4 3" xfId="28465" xr:uid="{00000000-0005-0000-0000-00001E320000}"/>
    <cellStyle name="計算方式 11 2 2 2 5" xfId="6609" xr:uid="{00000000-0005-0000-0000-00005D080000}"/>
    <cellStyle name="計算方式 11 2 2 2 5 2" xfId="26870" xr:uid="{00000000-0005-0000-0000-00001F320000}"/>
    <cellStyle name="計算方式 11 2 2 2 5 3" xfId="42052" xr:uid="{00000000-0005-0000-0000-00001F320000}"/>
    <cellStyle name="計算方式 11 2 2 2 6" xfId="10398" xr:uid="{00000000-0005-0000-0000-0000D8280000}"/>
    <cellStyle name="計算方式 11 2 2 2 7" xfId="12738" xr:uid="{00000000-0005-0000-0000-000083050000}"/>
    <cellStyle name="計算方式 11 2 2 2 7 2" xfId="31294" xr:uid="{00000000-0005-0000-0000-000021320000}"/>
    <cellStyle name="計算方式 11 2 2 2 7 3" xfId="45382" xr:uid="{00000000-0005-0000-0000-000021320000}"/>
    <cellStyle name="計算方式 11 2 2 2 8" xfId="13645" xr:uid="{00000000-0005-0000-0000-00005C080000}"/>
    <cellStyle name="計算方式 11 2 2 2 8 2" xfId="32201" xr:uid="{00000000-0005-0000-0000-000022320000}"/>
    <cellStyle name="計算方式 11 2 2 2 8 3" xfId="46246" xr:uid="{00000000-0005-0000-0000-000022320000}"/>
    <cellStyle name="計算方式 11 2 2 2 9" xfId="14413" xr:uid="{00000000-0005-0000-0000-00005D080000}"/>
    <cellStyle name="計算方式 11 2 2 2 9 2" xfId="32969" xr:uid="{00000000-0005-0000-0000-000023320000}"/>
    <cellStyle name="計算方式 11 2 2 2 9 3" xfId="46953" xr:uid="{00000000-0005-0000-0000-000023320000}"/>
    <cellStyle name="計算方式 11 2 2 3" xfId="2938" xr:uid="{00000000-0005-0000-0000-000083050000}"/>
    <cellStyle name="計算方式 11 2 2 3 10" xfId="15903" xr:uid="{00000000-0005-0000-0000-00005E080000}"/>
    <cellStyle name="計算方式 11 2 2 3 10 2" xfId="34459" xr:uid="{00000000-0005-0000-0000-000025320000}"/>
    <cellStyle name="計算方式 11 2 2 3 10 3" xfId="48306" xr:uid="{00000000-0005-0000-0000-000025320000}"/>
    <cellStyle name="計算方式 11 2 2 3 11" xfId="55759" xr:uid="{00000000-0005-0000-0000-000083050000}"/>
    <cellStyle name="計算方式 11 2 2 3 2" xfId="6145" xr:uid="{00000000-0005-0000-0000-00005E080000}"/>
    <cellStyle name="計算方式 11 2 2 3 2 2" xfId="26553" xr:uid="{00000000-0005-0000-0000-000026320000}"/>
    <cellStyle name="計算方式 11 2 2 3 2 3" xfId="41847" xr:uid="{00000000-0005-0000-0000-000026320000}"/>
    <cellStyle name="計算方式 11 2 2 3 3" xfId="8111" xr:uid="{00000000-0005-0000-0000-00005E080000}"/>
    <cellStyle name="計算方式 11 2 2 3 3 2" xfId="28128" xr:uid="{00000000-0005-0000-0000-000027320000}"/>
    <cellStyle name="計算方式 11 2 2 3 3 3" xfId="43026" xr:uid="{00000000-0005-0000-0000-000027320000}"/>
    <cellStyle name="計算方式 11 2 2 3 4" xfId="8971" xr:uid="{00000000-0005-0000-0000-00005E080000}"/>
    <cellStyle name="計算方式 11 2 2 3 4 2" xfId="28805" xr:uid="{00000000-0005-0000-0000-000028320000}"/>
    <cellStyle name="計算方式 11 2 2 3 4 3" xfId="43503" xr:uid="{00000000-0005-0000-0000-000028320000}"/>
    <cellStyle name="計算方式 11 2 2 3 5" xfId="9828" xr:uid="{00000000-0005-0000-0000-00005E080000}"/>
    <cellStyle name="計算方式 11 2 2 3 5 2" xfId="29429" xr:uid="{00000000-0005-0000-0000-000029320000}"/>
    <cellStyle name="計算方式 11 2 2 3 5 3" xfId="44007" xr:uid="{00000000-0005-0000-0000-000029320000}"/>
    <cellStyle name="計算方式 11 2 2 3 6" xfId="10399" xr:uid="{00000000-0005-0000-0000-0000D9280000}"/>
    <cellStyle name="計算方式 11 2 2 3 7" xfId="12029" xr:uid="{00000000-0005-0000-0000-00005E080000}"/>
    <cellStyle name="計算方式 11 2 2 3 7 2" xfId="30593" xr:uid="{00000000-0005-0000-0000-00002B320000}"/>
    <cellStyle name="計算方式 11 2 2 3 7 3" xfId="44737" xr:uid="{00000000-0005-0000-0000-00002B320000}"/>
    <cellStyle name="計算方式 11 2 2 3 8" xfId="16844" xr:uid="{00000000-0005-0000-0000-00005E080000}"/>
    <cellStyle name="計算方式 11 2 2 3 8 2" xfId="35400" xr:uid="{00000000-0005-0000-0000-00002C320000}"/>
    <cellStyle name="計算方式 11 2 2 3 8 3" xfId="49093" xr:uid="{00000000-0005-0000-0000-00002C320000}"/>
    <cellStyle name="計算方式 11 2 2 3 9" xfId="17636" xr:uid="{00000000-0005-0000-0000-000083050000}"/>
    <cellStyle name="計算方式 11 2 2 3 9 2" xfId="36192" xr:uid="{00000000-0005-0000-0000-00002D320000}"/>
    <cellStyle name="計算方式 11 2 2 3 9 3" xfId="49818" xr:uid="{00000000-0005-0000-0000-00002D320000}"/>
    <cellStyle name="計算方式 11 2 2 4" xfId="3096" xr:uid="{00000000-0005-0000-0000-000083050000}"/>
    <cellStyle name="計算方式 11 2 2 4 10" xfId="24298" xr:uid="{00000000-0005-0000-0000-00002E320000}"/>
    <cellStyle name="計算方式 11 2 2 4 11" xfId="55917" xr:uid="{00000000-0005-0000-0000-000083050000}"/>
    <cellStyle name="計算方式 11 2 2 4 2" xfId="6303" xr:uid="{00000000-0005-0000-0000-00005F080000}"/>
    <cellStyle name="計算方式 11 2 2 4 2 2" xfId="20972" xr:uid="{00000000-0005-0000-0000-00005A0A0000}"/>
    <cellStyle name="計算方式 11 2 2 4 2 2 2" xfId="39515" xr:uid="{00000000-0005-0000-0000-000030320000}"/>
    <cellStyle name="計算方式 11 2 2 4 2 2 3" xfId="52864" xr:uid="{00000000-0005-0000-0000-000030320000}"/>
    <cellStyle name="計算方式 11 2 2 4 2 3" xfId="26711" xr:uid="{00000000-0005-0000-0000-00002F320000}"/>
    <cellStyle name="計算方式 11 2 2 4 2 4" xfId="41933" xr:uid="{00000000-0005-0000-0000-00002F320000}"/>
    <cellStyle name="計算方式 11 2 2 4 3" xfId="9986" xr:uid="{00000000-0005-0000-0000-00005F080000}"/>
    <cellStyle name="計算方式 11 2 2 4 3 2" xfId="29587" xr:uid="{00000000-0005-0000-0000-000031320000}"/>
    <cellStyle name="計算方式 11 2 2 4 3 3" xfId="44153" xr:uid="{00000000-0005-0000-0000-000031320000}"/>
    <cellStyle name="計算方式 11 2 2 4 4" xfId="10400" xr:uid="{00000000-0005-0000-0000-0000DA280000}"/>
    <cellStyle name="計算方式 11 2 2 4 5" xfId="11803" xr:uid="{00000000-0005-0000-0000-00005F080000}"/>
    <cellStyle name="計算方式 11 2 2 4 5 2" xfId="30367" xr:uid="{00000000-0005-0000-0000-000033320000}"/>
    <cellStyle name="計算方式 11 2 2 4 5 3" xfId="44514" xr:uid="{00000000-0005-0000-0000-000033320000}"/>
    <cellStyle name="計算方式 11 2 2 4 6" xfId="17002" xr:uid="{00000000-0005-0000-0000-00005F080000}"/>
    <cellStyle name="計算方式 11 2 2 4 6 2" xfId="35558" xr:uid="{00000000-0005-0000-0000-000034320000}"/>
    <cellStyle name="計算方式 11 2 2 4 6 3" xfId="49239" xr:uid="{00000000-0005-0000-0000-000034320000}"/>
    <cellStyle name="計算方式 11 2 2 4 7" xfId="15293" xr:uid="{00000000-0005-0000-0000-000083050000}"/>
    <cellStyle name="計算方式 11 2 2 4 7 2" xfId="33849" xr:uid="{00000000-0005-0000-0000-000035320000}"/>
    <cellStyle name="計算方式 11 2 2 4 7 3" xfId="47786" xr:uid="{00000000-0005-0000-0000-000035320000}"/>
    <cellStyle name="計算方式 11 2 2 4 8" xfId="18696" xr:uid="{00000000-0005-0000-0000-00005F080000}"/>
    <cellStyle name="計算方式 11 2 2 4 8 2" xfId="37252" xr:uid="{00000000-0005-0000-0000-000036320000}"/>
    <cellStyle name="計算方式 11 2 2 4 8 3" xfId="50749" xr:uid="{00000000-0005-0000-0000-000036320000}"/>
    <cellStyle name="計算方式 11 2 2 4 9" xfId="21860" xr:uid="{00000000-0005-0000-0000-000083050000}"/>
    <cellStyle name="計算方式 11 2 2 4 9 2" xfId="40400" xr:uid="{00000000-0005-0000-0000-000037320000}"/>
    <cellStyle name="計算方式 11 2 2 4 9 3" xfId="53748" xr:uid="{00000000-0005-0000-0000-000037320000}"/>
    <cellStyle name="計算方式 11 2 2 5" xfId="5027" xr:uid="{00000000-0005-0000-0000-00005C080000}"/>
    <cellStyle name="計算方式 11 2 2 5 2" xfId="20055" xr:uid="{00000000-0005-0000-0000-00005B0A0000}"/>
    <cellStyle name="計算方式 11 2 2 5 2 2" xfId="38608" xr:uid="{00000000-0005-0000-0000-000039320000}"/>
    <cellStyle name="計算方式 11 2 2 5 2 3" xfId="52100" xr:uid="{00000000-0005-0000-0000-000039320000}"/>
    <cellStyle name="計算方式 11 2 2 5 3" xfId="25445" xr:uid="{00000000-0005-0000-0000-000038320000}"/>
    <cellStyle name="計算方式 11 2 2 5 4" xfId="41014" xr:uid="{00000000-0005-0000-0000-000038320000}"/>
    <cellStyle name="計算方式 11 2 2 6" xfId="10397" xr:uid="{00000000-0005-0000-0000-0000D7280000}"/>
    <cellStyle name="計算方式 11 2 2 7" xfId="15712" xr:uid="{00000000-0005-0000-0000-000083050000}"/>
    <cellStyle name="計算方式 11 2 2 7 2" xfId="34268" xr:uid="{00000000-0005-0000-0000-00003B320000}"/>
    <cellStyle name="計算方式 11 2 2 7 3" xfId="48129" xr:uid="{00000000-0005-0000-0000-00003B320000}"/>
    <cellStyle name="計算方式 11 2 2 8" xfId="12342" xr:uid="{00000000-0005-0000-0000-00005C080000}"/>
    <cellStyle name="計算方式 11 2 2 8 2" xfId="30903" xr:uid="{00000000-0005-0000-0000-00003C320000}"/>
    <cellStyle name="計算方式 11 2 2 8 3" xfId="45013" xr:uid="{00000000-0005-0000-0000-00003C320000}"/>
    <cellStyle name="計算方式 11 2 2 9" xfId="18989" xr:uid="{00000000-0005-0000-0000-00005C080000}"/>
    <cellStyle name="計算方式 11 2 2 9 2" xfId="37545" xr:uid="{00000000-0005-0000-0000-00003D320000}"/>
    <cellStyle name="計算方式 11 2 2 9 3" xfId="51037" xr:uid="{00000000-0005-0000-0000-00003D320000}"/>
    <cellStyle name="計算方式 11 2 3" xfId="2201" xr:uid="{00000000-0005-0000-0000-000082050000}"/>
    <cellStyle name="計算方式 11 2 3 10" xfId="18550" xr:uid="{00000000-0005-0000-0000-000082050000}"/>
    <cellStyle name="計算方式 11 2 3 10 2" xfId="37106" xr:uid="{00000000-0005-0000-0000-00003F320000}"/>
    <cellStyle name="計算方式 11 2 3 10 3" xfId="50608" xr:uid="{00000000-0005-0000-0000-00003F320000}"/>
    <cellStyle name="計算方式 11 2 3 11" xfId="18845" xr:uid="{00000000-0005-0000-0000-000060080000}"/>
    <cellStyle name="計算方式 11 2 3 11 2" xfId="37401" xr:uid="{00000000-0005-0000-0000-000040320000}"/>
    <cellStyle name="計算方式 11 2 3 11 3" xfId="50893" xr:uid="{00000000-0005-0000-0000-000040320000}"/>
    <cellStyle name="計算方式 11 2 3 12" xfId="23712" xr:uid="{00000000-0005-0000-0000-00003E320000}"/>
    <cellStyle name="計算方式 11 2 3 13" xfId="55121" xr:uid="{00000000-0005-0000-0000-000082050000}"/>
    <cellStyle name="計算方式 11 2 3 14" xfId="56450" xr:uid="{00000000-0005-0000-0000-000060080000}"/>
    <cellStyle name="計算方式 11 2 3 2" xfId="5408" xr:uid="{00000000-0005-0000-0000-000060080000}"/>
    <cellStyle name="計算方式 11 2 3 2 2" xfId="20398" xr:uid="{00000000-0005-0000-0000-00005D0A0000}"/>
    <cellStyle name="計算方式 11 2 3 2 2 2" xfId="38950" xr:uid="{00000000-0005-0000-0000-000042320000}"/>
    <cellStyle name="計算方式 11 2 3 2 2 3" xfId="52429" xr:uid="{00000000-0005-0000-0000-000042320000}"/>
    <cellStyle name="計算方式 11 2 3 2 3" xfId="25825" xr:uid="{00000000-0005-0000-0000-000041320000}"/>
    <cellStyle name="計算方式 11 2 3 2 4" xfId="41321" xr:uid="{00000000-0005-0000-0000-000041320000}"/>
    <cellStyle name="計算方式 11 2 3 3" xfId="7374" xr:uid="{00000000-0005-0000-0000-000060080000}"/>
    <cellStyle name="計算方式 11 2 3 3 2" xfId="27559" xr:uid="{00000000-0005-0000-0000-000043320000}"/>
    <cellStyle name="計算方式 11 2 3 3 3" xfId="42645" xr:uid="{00000000-0005-0000-0000-000043320000}"/>
    <cellStyle name="計算方式 11 2 3 4" xfId="4650" xr:uid="{00000000-0005-0000-0000-000060080000}"/>
    <cellStyle name="計算方式 11 2 3 4 2" xfId="25162" xr:uid="{00000000-0005-0000-0000-000044320000}"/>
    <cellStyle name="計算方式 11 2 3 4 3" xfId="24514" xr:uid="{00000000-0005-0000-0000-000044320000}"/>
    <cellStyle name="計算方式 11 2 3 5" xfId="8172" xr:uid="{00000000-0005-0000-0000-000060080000}"/>
    <cellStyle name="計算方式 11 2 3 5 2" xfId="28189" xr:uid="{00000000-0005-0000-0000-000045320000}"/>
    <cellStyle name="計算方式 11 2 3 5 3" xfId="43087" xr:uid="{00000000-0005-0000-0000-000045320000}"/>
    <cellStyle name="計算方式 11 2 3 6" xfId="10401" xr:uid="{00000000-0005-0000-0000-0000DB280000}"/>
    <cellStyle name="計算方式 11 2 3 7" xfId="12421" xr:uid="{00000000-0005-0000-0000-000082050000}"/>
    <cellStyle name="計算方式 11 2 3 7 2" xfId="30980" xr:uid="{00000000-0005-0000-0000-000047320000}"/>
    <cellStyle name="計算方式 11 2 3 7 3" xfId="45080" xr:uid="{00000000-0005-0000-0000-000047320000}"/>
    <cellStyle name="計算方式 11 2 3 8" xfId="14878" xr:uid="{00000000-0005-0000-0000-00005F080000}"/>
    <cellStyle name="計算方式 11 2 3 8 2" xfId="33434" xr:uid="{00000000-0005-0000-0000-000048320000}"/>
    <cellStyle name="計算方式 11 2 3 8 3" xfId="47395" xr:uid="{00000000-0005-0000-0000-000048320000}"/>
    <cellStyle name="計算方式 11 2 3 9" xfId="12286" xr:uid="{00000000-0005-0000-0000-000060080000}"/>
    <cellStyle name="計算方式 11 2 3 9 2" xfId="30847" xr:uid="{00000000-0005-0000-0000-000049320000}"/>
    <cellStyle name="計算方式 11 2 3 9 3" xfId="44960" xr:uid="{00000000-0005-0000-0000-000049320000}"/>
    <cellStyle name="計算方式 11 2 4" xfId="2245" xr:uid="{00000000-0005-0000-0000-000082050000}"/>
    <cellStyle name="計算方式 11 2 4 10" xfId="23756" xr:uid="{00000000-0005-0000-0000-00004A320000}"/>
    <cellStyle name="計算方式 11 2 4 11" xfId="55165" xr:uid="{00000000-0005-0000-0000-000082050000}"/>
    <cellStyle name="計算方式 11 2 4 2" xfId="5452" xr:uid="{00000000-0005-0000-0000-000061080000}"/>
    <cellStyle name="計算方式 11 2 4 2 2" xfId="20442" xr:uid="{00000000-0005-0000-0000-00005F0A0000}"/>
    <cellStyle name="計算方式 11 2 4 2 2 2" xfId="38994" xr:uid="{00000000-0005-0000-0000-00004C320000}"/>
    <cellStyle name="計算方式 11 2 4 2 2 3" xfId="52473" xr:uid="{00000000-0005-0000-0000-00004C320000}"/>
    <cellStyle name="計算方式 11 2 4 2 3" xfId="25869" xr:uid="{00000000-0005-0000-0000-00004B320000}"/>
    <cellStyle name="計算方式 11 2 4 2 4" xfId="41365" xr:uid="{00000000-0005-0000-0000-00004B320000}"/>
    <cellStyle name="計算方式 11 2 4 3" xfId="8192" xr:uid="{00000000-0005-0000-0000-000061080000}"/>
    <cellStyle name="計算方式 11 2 4 3 2" xfId="28209" xr:uid="{00000000-0005-0000-0000-00004D320000}"/>
    <cellStyle name="計算方式 11 2 4 3 3" xfId="43107" xr:uid="{00000000-0005-0000-0000-00004D320000}"/>
    <cellStyle name="計算方式 11 2 4 4" xfId="10402" xr:uid="{00000000-0005-0000-0000-0000DC280000}"/>
    <cellStyle name="計算方式 11 2 4 5" xfId="11698" xr:uid="{00000000-0005-0000-0000-000061080000}"/>
    <cellStyle name="計算方式 11 2 4 5 2" xfId="30262" xr:uid="{00000000-0005-0000-0000-00004F320000}"/>
    <cellStyle name="計算方式 11 2 4 5 3" xfId="44413" xr:uid="{00000000-0005-0000-0000-00004F320000}"/>
    <cellStyle name="計算方式 11 2 4 6" xfId="13498" xr:uid="{00000000-0005-0000-0000-000061080000}"/>
    <cellStyle name="計算方式 11 2 4 6 2" xfId="32054" xr:uid="{00000000-0005-0000-0000-000050320000}"/>
    <cellStyle name="計算方式 11 2 4 6 3" xfId="46119" xr:uid="{00000000-0005-0000-0000-000050320000}"/>
    <cellStyle name="計算方式 11 2 4 7" xfId="13780" xr:uid="{00000000-0005-0000-0000-000082050000}"/>
    <cellStyle name="計算方式 11 2 4 7 2" xfId="32336" xr:uid="{00000000-0005-0000-0000-000051320000}"/>
    <cellStyle name="計算方式 11 2 4 7 3" xfId="46366" xr:uid="{00000000-0005-0000-0000-000051320000}"/>
    <cellStyle name="計算方式 11 2 4 8" xfId="18914" xr:uid="{00000000-0005-0000-0000-000061080000}"/>
    <cellStyle name="計算方式 11 2 4 8 2" xfId="37470" xr:uid="{00000000-0005-0000-0000-000052320000}"/>
    <cellStyle name="計算方式 11 2 4 8 3" xfId="50962" xr:uid="{00000000-0005-0000-0000-000052320000}"/>
    <cellStyle name="計算方式 11 2 4 9" xfId="21401" xr:uid="{00000000-0005-0000-0000-000082050000}"/>
    <cellStyle name="計算方式 11 2 4 9 2" xfId="39941" xr:uid="{00000000-0005-0000-0000-000053320000}"/>
    <cellStyle name="計算方式 11 2 4 9 3" xfId="53289" xr:uid="{00000000-0005-0000-0000-000053320000}"/>
    <cellStyle name="計算方式 11 2 5" xfId="3165" xr:uid="{00000000-0005-0000-0000-000082050000}"/>
    <cellStyle name="計算方式 11 2 5 10" xfId="55986" xr:uid="{00000000-0005-0000-0000-000082050000}"/>
    <cellStyle name="計算方式 11 2 5 2" xfId="6372" xr:uid="{00000000-0005-0000-0000-000062080000}"/>
    <cellStyle name="計算方式 11 2 5 2 2" xfId="21007" xr:uid="{00000000-0005-0000-0000-0000610A0000}"/>
    <cellStyle name="計算方式 11 2 5 2 2 2" xfId="39549" xr:uid="{00000000-0005-0000-0000-000056320000}"/>
    <cellStyle name="計算方式 11 2 5 2 2 3" xfId="52897" xr:uid="{00000000-0005-0000-0000-000056320000}"/>
    <cellStyle name="計算方式 11 2 5 2 3" xfId="26779" xr:uid="{00000000-0005-0000-0000-000055320000}"/>
    <cellStyle name="計算方式 11 2 5 2 4" xfId="42000" xr:uid="{00000000-0005-0000-0000-000055320000}"/>
    <cellStyle name="計算方式 11 2 5 3" xfId="10055" xr:uid="{00000000-0005-0000-0000-000062080000}"/>
    <cellStyle name="計算方式 11 2 5 3 2" xfId="29656" xr:uid="{00000000-0005-0000-0000-000057320000}"/>
    <cellStyle name="計算方式 11 2 5 3 3" xfId="44220" xr:uid="{00000000-0005-0000-0000-000057320000}"/>
    <cellStyle name="計算方式 11 2 5 4" xfId="10403" xr:uid="{00000000-0005-0000-0000-0000DD280000}"/>
    <cellStyle name="計算方式 11 2 5 5" xfId="12904" xr:uid="{00000000-0005-0000-0000-000062080000}"/>
    <cellStyle name="計算方式 11 2 5 5 2" xfId="31460" xr:uid="{00000000-0005-0000-0000-000059320000}"/>
    <cellStyle name="計算方式 11 2 5 5 3" xfId="45543" xr:uid="{00000000-0005-0000-0000-000059320000}"/>
    <cellStyle name="計算方式 11 2 5 6" xfId="17071" xr:uid="{00000000-0005-0000-0000-000062080000}"/>
    <cellStyle name="計算方式 11 2 5 6 2" xfId="35627" xr:uid="{00000000-0005-0000-0000-00005A320000}"/>
    <cellStyle name="計算方式 11 2 5 6 3" xfId="49307" xr:uid="{00000000-0005-0000-0000-00005A320000}"/>
    <cellStyle name="計算方式 11 2 5 7" xfId="13580" xr:uid="{00000000-0005-0000-0000-000082050000}"/>
    <cellStyle name="計算方式 11 2 5 7 2" xfId="32136" xr:uid="{00000000-0005-0000-0000-00005B320000}"/>
    <cellStyle name="計算方式 11 2 5 7 3" xfId="46187" xr:uid="{00000000-0005-0000-0000-00005B320000}"/>
    <cellStyle name="計算方式 11 2 5 8" xfId="19606" xr:uid="{00000000-0005-0000-0000-000062080000}"/>
    <cellStyle name="計算方式 11 2 5 8 2" xfId="38162" xr:uid="{00000000-0005-0000-0000-00005C320000}"/>
    <cellStyle name="計算方式 11 2 5 8 3" xfId="51654" xr:uid="{00000000-0005-0000-0000-00005C320000}"/>
    <cellStyle name="計算方式 11 2 5 9" xfId="21928" xr:uid="{00000000-0005-0000-0000-000082050000}"/>
    <cellStyle name="計算方式 11 2 5 9 2" xfId="40468" xr:uid="{00000000-0005-0000-0000-00005D320000}"/>
    <cellStyle name="計算方式 11 2 5 9 3" xfId="53816" xr:uid="{00000000-0005-0000-0000-00005D320000}"/>
    <cellStyle name="計算方式 11 2 6" xfId="4614" xr:uid="{00000000-0005-0000-0000-00005B080000}"/>
    <cellStyle name="計算方式 11 2 6 2" xfId="25126" xr:uid="{00000000-0005-0000-0000-00005E320000}"/>
    <cellStyle name="計算方式 11 2 6 3" xfId="22576" xr:uid="{00000000-0005-0000-0000-00005E320000}"/>
    <cellStyle name="計算方式 11 2 7" xfId="10396" xr:uid="{00000000-0005-0000-0000-0000D6280000}"/>
    <cellStyle name="計算方式 11 2 8" xfId="15342" xr:uid="{00000000-0005-0000-0000-000082050000}"/>
    <cellStyle name="計算方式 11 2 8 2" xfId="33898" xr:uid="{00000000-0005-0000-0000-000060320000}"/>
    <cellStyle name="計算方式 11 2 8 3" xfId="47831" xr:uid="{00000000-0005-0000-0000-000060320000}"/>
    <cellStyle name="計算方式 11 2 9" xfId="17985" xr:uid="{00000000-0005-0000-0000-00005B080000}"/>
    <cellStyle name="計算方式 11 2 9 2" xfId="36541" xr:uid="{00000000-0005-0000-0000-000061320000}"/>
    <cellStyle name="計算方式 11 2 9 3" xfId="50112" xr:uid="{00000000-0005-0000-0000-000061320000}"/>
    <cellStyle name="計算方式 11 3" xfId="1819" xr:uid="{00000000-0005-0000-0000-000084050000}"/>
    <cellStyle name="計算方式 11 3 10" xfId="21292" xr:uid="{00000000-0005-0000-0000-000084050000}"/>
    <cellStyle name="計算方式 11 3 10 2" xfId="39832" xr:uid="{00000000-0005-0000-0000-000063320000}"/>
    <cellStyle name="計算方式 11 3 10 3" xfId="53180" xr:uid="{00000000-0005-0000-0000-000063320000}"/>
    <cellStyle name="計算方式 11 3 11" xfId="21069" xr:uid="{00000000-0005-0000-0000-000084050000}"/>
    <cellStyle name="計算方式 11 3 11 2" xfId="39609" xr:uid="{00000000-0005-0000-0000-000064320000}"/>
    <cellStyle name="計算方式 11 3 11 3" xfId="52957" xr:uid="{00000000-0005-0000-0000-000064320000}"/>
    <cellStyle name="計算方式 11 3 12" xfId="23374" xr:uid="{00000000-0005-0000-0000-000062320000}"/>
    <cellStyle name="計算方式 11 3 13" xfId="29735" xr:uid="{00000000-0005-0000-0000-000062320000}"/>
    <cellStyle name="計算方式 11 3 14" xfId="54740" xr:uid="{00000000-0005-0000-0000-000084050000}"/>
    <cellStyle name="計算方式 11 3 2" xfId="1888" xr:uid="{00000000-0005-0000-0000-000084050000}"/>
    <cellStyle name="計算方式 11 3 2 10" xfId="14668" xr:uid="{00000000-0005-0000-0000-000084050000}"/>
    <cellStyle name="計算方式 11 3 2 10 2" xfId="33224" xr:uid="{00000000-0005-0000-0000-000066320000}"/>
    <cellStyle name="計算方式 11 3 2 10 3" xfId="47193" xr:uid="{00000000-0005-0000-0000-000066320000}"/>
    <cellStyle name="計算方式 11 3 2 11" xfId="19193" xr:uid="{00000000-0005-0000-0000-000064080000}"/>
    <cellStyle name="計算方式 11 3 2 11 2" xfId="37749" xr:uid="{00000000-0005-0000-0000-000067320000}"/>
    <cellStyle name="計算方式 11 3 2 11 3" xfId="51241" xr:uid="{00000000-0005-0000-0000-000067320000}"/>
    <cellStyle name="計算方式 11 3 2 12" xfId="23443" xr:uid="{00000000-0005-0000-0000-000065320000}"/>
    <cellStyle name="計算方式 11 3 2 13" xfId="54808" xr:uid="{00000000-0005-0000-0000-000084050000}"/>
    <cellStyle name="計算方式 11 3 2 14" xfId="56239" xr:uid="{00000000-0005-0000-0000-000064080000}"/>
    <cellStyle name="計算方式 11 3 2 2" xfId="5095" xr:uid="{00000000-0005-0000-0000-000064080000}"/>
    <cellStyle name="計算方式 11 3 2 2 2" xfId="20122" xr:uid="{00000000-0005-0000-0000-0000640A0000}"/>
    <cellStyle name="計算方式 11 3 2 2 2 2" xfId="38674" xr:uid="{00000000-0005-0000-0000-000069320000}"/>
    <cellStyle name="計算方式 11 3 2 2 2 3" xfId="52166" xr:uid="{00000000-0005-0000-0000-000069320000}"/>
    <cellStyle name="計算方式 11 3 2 2 3" xfId="25512" xr:uid="{00000000-0005-0000-0000-000068320000}"/>
    <cellStyle name="計算方式 11 3 2 2 4" xfId="41081" xr:uid="{00000000-0005-0000-0000-000068320000}"/>
    <cellStyle name="計算方式 11 3 2 3" xfId="7061" xr:uid="{00000000-0005-0000-0000-000064080000}"/>
    <cellStyle name="計算方式 11 3 2 3 2" xfId="27249" xr:uid="{00000000-0005-0000-0000-00006A320000}"/>
    <cellStyle name="計算方式 11 3 2 3 3" xfId="42352" xr:uid="{00000000-0005-0000-0000-00006A320000}"/>
    <cellStyle name="計算方式 11 3 2 4" xfId="3998" xr:uid="{00000000-0005-0000-0000-000064080000}"/>
    <cellStyle name="計算方式 11 3 2 4 2" xfId="24552" xr:uid="{00000000-0005-0000-0000-00006B320000}"/>
    <cellStyle name="計算方式 11 3 2 4 3" xfId="24482" xr:uid="{00000000-0005-0000-0000-00006B320000}"/>
    <cellStyle name="計算方式 11 3 2 5" xfId="6610" xr:uid="{00000000-0005-0000-0000-000064080000}"/>
    <cellStyle name="計算方式 11 3 2 5 2" xfId="26871" xr:uid="{00000000-0005-0000-0000-00006C320000}"/>
    <cellStyle name="計算方式 11 3 2 5 3" xfId="42053" xr:uid="{00000000-0005-0000-0000-00006C320000}"/>
    <cellStyle name="計算方式 11 3 2 6" xfId="10405" xr:uid="{00000000-0005-0000-0000-0000DF280000}"/>
    <cellStyle name="計算方式 11 3 2 7" xfId="12737" xr:uid="{00000000-0005-0000-0000-000084050000}"/>
    <cellStyle name="計算方式 11 3 2 7 2" xfId="31293" xr:uid="{00000000-0005-0000-0000-00006E320000}"/>
    <cellStyle name="計算方式 11 3 2 7 3" xfId="45381" xr:uid="{00000000-0005-0000-0000-00006E320000}"/>
    <cellStyle name="計算方式 11 3 2 8" xfId="14403" xr:uid="{00000000-0005-0000-0000-000063080000}"/>
    <cellStyle name="計算方式 11 3 2 8 2" xfId="32959" xr:uid="{00000000-0005-0000-0000-00006F320000}"/>
    <cellStyle name="計算方式 11 3 2 8 3" xfId="46943" xr:uid="{00000000-0005-0000-0000-00006F320000}"/>
    <cellStyle name="計算方式 11 3 2 9" xfId="15793" xr:uid="{00000000-0005-0000-0000-000064080000}"/>
    <cellStyle name="計算方式 11 3 2 9 2" xfId="34349" xr:uid="{00000000-0005-0000-0000-000070320000}"/>
    <cellStyle name="計算方式 11 3 2 9 3" xfId="48205" xr:uid="{00000000-0005-0000-0000-000070320000}"/>
    <cellStyle name="計算方式 11 3 3" xfId="2937" xr:uid="{00000000-0005-0000-0000-000084050000}"/>
    <cellStyle name="計算方式 11 3 3 10" xfId="19657" xr:uid="{00000000-0005-0000-0000-000065080000}"/>
    <cellStyle name="計算方式 11 3 3 10 2" xfId="38213" xr:uid="{00000000-0005-0000-0000-000072320000}"/>
    <cellStyle name="計算方式 11 3 3 10 3" xfId="51705" xr:uid="{00000000-0005-0000-0000-000072320000}"/>
    <cellStyle name="計算方式 11 3 3 11" xfId="55758" xr:uid="{00000000-0005-0000-0000-000084050000}"/>
    <cellStyle name="計算方式 11 3 3 2" xfId="6144" xr:uid="{00000000-0005-0000-0000-000065080000}"/>
    <cellStyle name="計算方式 11 3 3 2 2" xfId="26552" xr:uid="{00000000-0005-0000-0000-000073320000}"/>
    <cellStyle name="計算方式 11 3 3 2 3" xfId="41846" xr:uid="{00000000-0005-0000-0000-000073320000}"/>
    <cellStyle name="計算方式 11 3 3 3" xfId="8110" xr:uid="{00000000-0005-0000-0000-000065080000}"/>
    <cellStyle name="計算方式 11 3 3 3 2" xfId="28127" xr:uid="{00000000-0005-0000-0000-000074320000}"/>
    <cellStyle name="計算方式 11 3 3 3 3" xfId="43025" xr:uid="{00000000-0005-0000-0000-000074320000}"/>
    <cellStyle name="計算方式 11 3 3 4" xfId="8970" xr:uid="{00000000-0005-0000-0000-000065080000}"/>
    <cellStyle name="計算方式 11 3 3 4 2" xfId="28804" xr:uid="{00000000-0005-0000-0000-000075320000}"/>
    <cellStyle name="計算方式 11 3 3 4 3" xfId="43502" xr:uid="{00000000-0005-0000-0000-000075320000}"/>
    <cellStyle name="計算方式 11 3 3 5" xfId="9827" xr:uid="{00000000-0005-0000-0000-000065080000}"/>
    <cellStyle name="計算方式 11 3 3 5 2" xfId="29428" xr:uid="{00000000-0005-0000-0000-000076320000}"/>
    <cellStyle name="計算方式 11 3 3 5 3" xfId="44006" xr:uid="{00000000-0005-0000-0000-000076320000}"/>
    <cellStyle name="計算方式 11 3 3 6" xfId="10406" xr:uid="{00000000-0005-0000-0000-0000E0280000}"/>
    <cellStyle name="計算方式 11 3 3 7" xfId="12980" xr:uid="{00000000-0005-0000-0000-000065080000}"/>
    <cellStyle name="計算方式 11 3 3 7 2" xfId="31536" xr:uid="{00000000-0005-0000-0000-000078320000}"/>
    <cellStyle name="計算方式 11 3 3 7 3" xfId="45619" xr:uid="{00000000-0005-0000-0000-000078320000}"/>
    <cellStyle name="計算方式 11 3 3 8" xfId="16843" xr:uid="{00000000-0005-0000-0000-000065080000}"/>
    <cellStyle name="計算方式 11 3 3 8 2" xfId="35399" xr:uid="{00000000-0005-0000-0000-000079320000}"/>
    <cellStyle name="計算方式 11 3 3 8 3" xfId="49092" xr:uid="{00000000-0005-0000-0000-000079320000}"/>
    <cellStyle name="計算方式 11 3 3 9" xfId="14910" xr:uid="{00000000-0005-0000-0000-000084050000}"/>
    <cellStyle name="計算方式 11 3 3 9 2" xfId="33466" xr:uid="{00000000-0005-0000-0000-00007A320000}"/>
    <cellStyle name="計算方式 11 3 3 9 3" xfId="47425" xr:uid="{00000000-0005-0000-0000-00007A320000}"/>
    <cellStyle name="計算方式 11 3 4" xfId="3095" xr:uid="{00000000-0005-0000-0000-000084050000}"/>
    <cellStyle name="計算方式 11 3 4 10" xfId="24297" xr:uid="{00000000-0005-0000-0000-00007B320000}"/>
    <cellStyle name="計算方式 11 3 4 11" xfId="55916" xr:uid="{00000000-0005-0000-0000-000084050000}"/>
    <cellStyle name="計算方式 11 3 4 2" xfId="6302" xr:uid="{00000000-0005-0000-0000-000066080000}"/>
    <cellStyle name="計算方式 11 3 4 2 2" xfId="20971" xr:uid="{00000000-0005-0000-0000-0000670A0000}"/>
    <cellStyle name="計算方式 11 3 4 2 2 2" xfId="39514" xr:uid="{00000000-0005-0000-0000-00007D320000}"/>
    <cellStyle name="計算方式 11 3 4 2 2 3" xfId="52863" xr:uid="{00000000-0005-0000-0000-00007D320000}"/>
    <cellStyle name="計算方式 11 3 4 2 3" xfId="26710" xr:uid="{00000000-0005-0000-0000-00007C320000}"/>
    <cellStyle name="計算方式 11 3 4 2 4" xfId="41932" xr:uid="{00000000-0005-0000-0000-00007C320000}"/>
    <cellStyle name="計算方式 11 3 4 3" xfId="9985" xr:uid="{00000000-0005-0000-0000-000066080000}"/>
    <cellStyle name="計算方式 11 3 4 3 2" xfId="29586" xr:uid="{00000000-0005-0000-0000-00007E320000}"/>
    <cellStyle name="計算方式 11 3 4 3 3" xfId="44152" xr:uid="{00000000-0005-0000-0000-00007E320000}"/>
    <cellStyle name="計算方式 11 3 4 4" xfId="10407" xr:uid="{00000000-0005-0000-0000-0000E1280000}"/>
    <cellStyle name="計算方式 11 3 4 5" xfId="11976" xr:uid="{00000000-0005-0000-0000-000066080000}"/>
    <cellStyle name="計算方式 11 3 4 5 2" xfId="30540" xr:uid="{00000000-0005-0000-0000-000080320000}"/>
    <cellStyle name="計算方式 11 3 4 5 3" xfId="44684" xr:uid="{00000000-0005-0000-0000-000080320000}"/>
    <cellStyle name="計算方式 11 3 4 6" xfId="17001" xr:uid="{00000000-0005-0000-0000-000066080000}"/>
    <cellStyle name="計算方式 11 3 4 6 2" xfId="35557" xr:uid="{00000000-0005-0000-0000-000081320000}"/>
    <cellStyle name="計算方式 11 3 4 6 3" xfId="49238" xr:uid="{00000000-0005-0000-0000-000081320000}"/>
    <cellStyle name="計算方式 11 3 4 7" xfId="18099" xr:uid="{00000000-0005-0000-0000-000084050000}"/>
    <cellStyle name="計算方式 11 3 4 7 2" xfId="36655" xr:uid="{00000000-0005-0000-0000-000082320000}"/>
    <cellStyle name="計算方式 11 3 4 7 3" xfId="50215" xr:uid="{00000000-0005-0000-0000-000082320000}"/>
    <cellStyle name="計算方式 11 3 4 8" xfId="15920" xr:uid="{00000000-0005-0000-0000-000066080000}"/>
    <cellStyle name="計算方式 11 3 4 8 2" xfId="34476" xr:uid="{00000000-0005-0000-0000-000083320000}"/>
    <cellStyle name="計算方式 11 3 4 8 3" xfId="48321" xr:uid="{00000000-0005-0000-0000-000083320000}"/>
    <cellStyle name="計算方式 11 3 4 9" xfId="21859" xr:uid="{00000000-0005-0000-0000-000084050000}"/>
    <cellStyle name="計算方式 11 3 4 9 2" xfId="40399" xr:uid="{00000000-0005-0000-0000-000084320000}"/>
    <cellStyle name="計算方式 11 3 4 9 3" xfId="53747" xr:uid="{00000000-0005-0000-0000-000084320000}"/>
    <cellStyle name="計算方式 11 3 5" xfId="5026" xr:uid="{00000000-0005-0000-0000-000063080000}"/>
    <cellStyle name="計算方式 11 3 5 2" xfId="20054" xr:uid="{00000000-0005-0000-0000-0000680A0000}"/>
    <cellStyle name="計算方式 11 3 5 2 2" xfId="38607" xr:uid="{00000000-0005-0000-0000-000086320000}"/>
    <cellStyle name="計算方式 11 3 5 2 3" xfId="52099" xr:uid="{00000000-0005-0000-0000-000086320000}"/>
    <cellStyle name="計算方式 11 3 5 3" xfId="25444" xr:uid="{00000000-0005-0000-0000-000085320000}"/>
    <cellStyle name="計算方式 11 3 5 4" xfId="41013" xr:uid="{00000000-0005-0000-0000-000085320000}"/>
    <cellStyle name="計算方式 11 3 6" xfId="10404" xr:uid="{00000000-0005-0000-0000-0000DE280000}"/>
    <cellStyle name="計算方式 11 3 7" xfId="15271" xr:uid="{00000000-0005-0000-0000-000084050000}"/>
    <cellStyle name="計算方式 11 3 7 2" xfId="33827" xr:uid="{00000000-0005-0000-0000-000088320000}"/>
    <cellStyle name="計算方式 11 3 7 3" xfId="47767" xr:uid="{00000000-0005-0000-0000-000088320000}"/>
    <cellStyle name="計算方式 11 3 8" xfId="17575" xr:uid="{00000000-0005-0000-0000-000063080000}"/>
    <cellStyle name="計算方式 11 3 8 2" xfId="36131" xr:uid="{00000000-0005-0000-0000-000089320000}"/>
    <cellStyle name="計算方式 11 3 8 3" xfId="49760" xr:uid="{00000000-0005-0000-0000-000089320000}"/>
    <cellStyle name="計算方式 11 3 9" xfId="19690" xr:uid="{00000000-0005-0000-0000-000063080000}"/>
    <cellStyle name="計算方式 11 3 9 2" xfId="38246" xr:uid="{00000000-0005-0000-0000-00008A320000}"/>
    <cellStyle name="計算方式 11 3 9 3" xfId="51738" xr:uid="{00000000-0005-0000-0000-00008A320000}"/>
    <cellStyle name="計算方式 11 4" xfId="2202" xr:uid="{00000000-0005-0000-0000-000081050000}"/>
    <cellStyle name="計算方式 11 4 10" xfId="17556" xr:uid="{00000000-0005-0000-0000-000081050000}"/>
    <cellStyle name="計算方式 11 4 10 2" xfId="36112" xr:uid="{00000000-0005-0000-0000-00008C320000}"/>
    <cellStyle name="計算方式 11 4 10 3" xfId="49742" xr:uid="{00000000-0005-0000-0000-00008C320000}"/>
    <cellStyle name="計算方式 11 4 11" xfId="15772" xr:uid="{00000000-0005-0000-0000-000067080000}"/>
    <cellStyle name="計算方式 11 4 11 2" xfId="34328" xr:uid="{00000000-0005-0000-0000-00008D320000}"/>
    <cellStyle name="計算方式 11 4 11 3" xfId="48184" xr:uid="{00000000-0005-0000-0000-00008D320000}"/>
    <cellStyle name="計算方式 11 4 12" xfId="23713" xr:uid="{00000000-0005-0000-0000-00008B320000}"/>
    <cellStyle name="計算方式 11 4 13" xfId="55122" xr:uid="{00000000-0005-0000-0000-000081050000}"/>
    <cellStyle name="計算方式 11 4 14" xfId="56451" xr:uid="{00000000-0005-0000-0000-000067080000}"/>
    <cellStyle name="計算方式 11 4 2" xfId="5409" xr:uid="{00000000-0005-0000-0000-000067080000}"/>
    <cellStyle name="計算方式 11 4 2 2" xfId="20399" xr:uid="{00000000-0005-0000-0000-00006A0A0000}"/>
    <cellStyle name="計算方式 11 4 2 2 2" xfId="38951" xr:uid="{00000000-0005-0000-0000-00008F320000}"/>
    <cellStyle name="計算方式 11 4 2 2 3" xfId="52430" xr:uid="{00000000-0005-0000-0000-00008F320000}"/>
    <cellStyle name="計算方式 11 4 2 3" xfId="25826" xr:uid="{00000000-0005-0000-0000-00008E320000}"/>
    <cellStyle name="計算方式 11 4 2 4" xfId="41322" xr:uid="{00000000-0005-0000-0000-00008E320000}"/>
    <cellStyle name="計算方式 11 4 3" xfId="7375" xr:uid="{00000000-0005-0000-0000-000067080000}"/>
    <cellStyle name="計算方式 11 4 3 2" xfId="27560" xr:uid="{00000000-0005-0000-0000-000090320000}"/>
    <cellStyle name="計算方式 11 4 3 3" xfId="42646" xr:uid="{00000000-0005-0000-0000-000090320000}"/>
    <cellStyle name="計算方式 11 4 4" xfId="4651" xr:uid="{00000000-0005-0000-0000-000067080000}"/>
    <cellStyle name="計算方式 11 4 4 2" xfId="25163" xr:uid="{00000000-0005-0000-0000-000091320000}"/>
    <cellStyle name="計算方式 11 4 4 3" xfId="22557" xr:uid="{00000000-0005-0000-0000-000091320000}"/>
    <cellStyle name="計算方式 11 4 5" xfId="6837" xr:uid="{00000000-0005-0000-0000-000067080000}"/>
    <cellStyle name="計算方式 11 4 5 2" xfId="27098" xr:uid="{00000000-0005-0000-0000-000092320000}"/>
    <cellStyle name="計算方式 11 4 5 3" xfId="42272" xr:uid="{00000000-0005-0000-0000-000092320000}"/>
    <cellStyle name="計算方式 11 4 6" xfId="10408" xr:uid="{00000000-0005-0000-0000-0000E2280000}"/>
    <cellStyle name="計算方式 11 4 7" xfId="12420" xr:uid="{00000000-0005-0000-0000-000081050000}"/>
    <cellStyle name="計算方式 11 4 7 2" xfId="30979" xr:uid="{00000000-0005-0000-0000-000094320000}"/>
    <cellStyle name="計算方式 11 4 7 3" xfId="45079" xr:uid="{00000000-0005-0000-0000-000094320000}"/>
    <cellStyle name="計算方式 11 4 8" xfId="14879" xr:uid="{00000000-0005-0000-0000-000066080000}"/>
    <cellStyle name="計算方式 11 4 8 2" xfId="33435" xr:uid="{00000000-0005-0000-0000-000095320000}"/>
    <cellStyle name="計算方式 11 4 8 3" xfId="47396" xr:uid="{00000000-0005-0000-0000-000095320000}"/>
    <cellStyle name="計算方式 11 4 9" xfId="15493" xr:uid="{00000000-0005-0000-0000-000067080000}"/>
    <cellStyle name="計算方式 11 4 9 2" xfId="34049" xr:uid="{00000000-0005-0000-0000-000096320000}"/>
    <cellStyle name="計算方式 11 4 9 3" xfId="47973" xr:uid="{00000000-0005-0000-0000-000096320000}"/>
    <cellStyle name="計算方式 11 5" xfId="2246" xr:uid="{00000000-0005-0000-0000-000081050000}"/>
    <cellStyle name="計算方式 11 5 10" xfId="23757" xr:uid="{00000000-0005-0000-0000-000097320000}"/>
    <cellStyle name="計算方式 11 5 11" xfId="55166" xr:uid="{00000000-0005-0000-0000-000081050000}"/>
    <cellStyle name="計算方式 11 5 2" xfId="5453" xr:uid="{00000000-0005-0000-0000-000068080000}"/>
    <cellStyle name="計算方式 11 5 2 2" xfId="20443" xr:uid="{00000000-0005-0000-0000-00006C0A0000}"/>
    <cellStyle name="計算方式 11 5 2 2 2" xfId="38995" xr:uid="{00000000-0005-0000-0000-000099320000}"/>
    <cellStyle name="計算方式 11 5 2 2 3" xfId="52474" xr:uid="{00000000-0005-0000-0000-000099320000}"/>
    <cellStyle name="計算方式 11 5 2 3" xfId="25870" xr:uid="{00000000-0005-0000-0000-000098320000}"/>
    <cellStyle name="計算方式 11 5 2 4" xfId="41366" xr:uid="{00000000-0005-0000-0000-000098320000}"/>
    <cellStyle name="計算方式 11 5 3" xfId="6859" xr:uid="{00000000-0005-0000-0000-000068080000}"/>
    <cellStyle name="計算方式 11 5 3 2" xfId="27120" xr:uid="{00000000-0005-0000-0000-00009A320000}"/>
    <cellStyle name="計算方式 11 5 3 3" xfId="42294" xr:uid="{00000000-0005-0000-0000-00009A320000}"/>
    <cellStyle name="計算方式 11 5 4" xfId="10409" xr:uid="{00000000-0005-0000-0000-0000E3280000}"/>
    <cellStyle name="計算方式 11 5 5" xfId="13235" xr:uid="{00000000-0005-0000-0000-000068080000}"/>
    <cellStyle name="計算方式 11 5 5 2" xfId="31791" xr:uid="{00000000-0005-0000-0000-00009C320000}"/>
    <cellStyle name="計算方式 11 5 5 3" xfId="45873" xr:uid="{00000000-0005-0000-0000-00009C320000}"/>
    <cellStyle name="計算方式 11 5 6" xfId="13499" xr:uid="{00000000-0005-0000-0000-000068080000}"/>
    <cellStyle name="計算方式 11 5 6 2" xfId="32055" xr:uid="{00000000-0005-0000-0000-00009D320000}"/>
    <cellStyle name="計算方式 11 5 6 3" xfId="46120" xr:uid="{00000000-0005-0000-0000-00009D320000}"/>
    <cellStyle name="計算方式 11 5 7" xfId="14987" xr:uid="{00000000-0005-0000-0000-000081050000}"/>
    <cellStyle name="計算方式 11 5 7 2" xfId="33543" xr:uid="{00000000-0005-0000-0000-00009E320000}"/>
    <cellStyle name="計算方式 11 5 7 3" xfId="47501" xr:uid="{00000000-0005-0000-0000-00009E320000}"/>
    <cellStyle name="計算方式 11 5 8" xfId="18627" xr:uid="{00000000-0005-0000-0000-000068080000}"/>
    <cellStyle name="計算方式 11 5 8 2" xfId="37183" xr:uid="{00000000-0005-0000-0000-00009F320000}"/>
    <cellStyle name="計算方式 11 5 8 3" xfId="50685" xr:uid="{00000000-0005-0000-0000-00009F320000}"/>
    <cellStyle name="計算方式 11 5 9" xfId="21402" xr:uid="{00000000-0005-0000-0000-000081050000}"/>
    <cellStyle name="計算方式 11 5 9 2" xfId="39942" xr:uid="{00000000-0005-0000-0000-0000A0320000}"/>
    <cellStyle name="計算方式 11 5 9 3" xfId="53290" xr:uid="{00000000-0005-0000-0000-0000A0320000}"/>
    <cellStyle name="計算方式 11 6" xfId="2900" xr:uid="{00000000-0005-0000-0000-000081050000}"/>
    <cellStyle name="計算方式 11 6 10" xfId="55721" xr:uid="{00000000-0005-0000-0000-000081050000}"/>
    <cellStyle name="計算方式 11 6 2" xfId="6107" xr:uid="{00000000-0005-0000-0000-000069080000}"/>
    <cellStyle name="計算方式 11 6 2 2" xfId="20838" xr:uid="{00000000-0005-0000-0000-00006E0A0000}"/>
    <cellStyle name="計算方式 11 6 2 2 2" xfId="39381" xr:uid="{00000000-0005-0000-0000-0000A3320000}"/>
    <cellStyle name="計算方式 11 6 2 2 3" xfId="52750" xr:uid="{00000000-0005-0000-0000-0000A3320000}"/>
    <cellStyle name="計算方式 11 6 2 3" xfId="26515" xr:uid="{00000000-0005-0000-0000-0000A2320000}"/>
    <cellStyle name="計算方式 11 6 2 4" xfId="41823" xr:uid="{00000000-0005-0000-0000-0000A2320000}"/>
    <cellStyle name="計算方式 11 6 3" xfId="9790" xr:uid="{00000000-0005-0000-0000-000069080000}"/>
    <cellStyle name="計算方式 11 6 3 2" xfId="29391" xr:uid="{00000000-0005-0000-0000-0000A4320000}"/>
    <cellStyle name="計算方式 11 6 3 3" xfId="43983" xr:uid="{00000000-0005-0000-0000-0000A4320000}"/>
    <cellStyle name="計算方式 11 6 4" xfId="10410" xr:uid="{00000000-0005-0000-0000-0000E4280000}"/>
    <cellStyle name="計算方式 11 6 5" xfId="12993" xr:uid="{00000000-0005-0000-0000-000069080000}"/>
    <cellStyle name="計算方式 11 6 5 2" xfId="31549" xr:uid="{00000000-0005-0000-0000-0000A6320000}"/>
    <cellStyle name="計算方式 11 6 5 3" xfId="45632" xr:uid="{00000000-0005-0000-0000-0000A6320000}"/>
    <cellStyle name="計算方式 11 6 6" xfId="16806" xr:uid="{00000000-0005-0000-0000-000069080000}"/>
    <cellStyle name="計算方式 11 6 6 2" xfId="35362" xr:uid="{00000000-0005-0000-0000-0000A7320000}"/>
    <cellStyle name="計算方式 11 6 6 3" xfId="49069" xr:uid="{00000000-0005-0000-0000-0000A7320000}"/>
    <cellStyle name="計算方式 11 6 7" xfId="17392" xr:uid="{00000000-0005-0000-0000-000081050000}"/>
    <cellStyle name="計算方式 11 6 7 2" xfId="35948" xr:uid="{00000000-0005-0000-0000-0000A8320000}"/>
    <cellStyle name="計算方式 11 6 7 3" xfId="49602" xr:uid="{00000000-0005-0000-0000-0000A8320000}"/>
    <cellStyle name="計算方式 11 6 8" xfId="19726" xr:uid="{00000000-0005-0000-0000-000069080000}"/>
    <cellStyle name="計算方式 11 6 8 2" xfId="38282" xr:uid="{00000000-0005-0000-0000-0000A9320000}"/>
    <cellStyle name="計算方式 11 6 8 3" xfId="51774" xr:uid="{00000000-0005-0000-0000-0000A9320000}"/>
    <cellStyle name="計算方式 11 6 9" xfId="21726" xr:uid="{00000000-0005-0000-0000-000081050000}"/>
    <cellStyle name="計算方式 11 6 9 2" xfId="40266" xr:uid="{00000000-0005-0000-0000-0000AA320000}"/>
    <cellStyle name="計算方式 11 6 9 3" xfId="53614" xr:uid="{00000000-0005-0000-0000-0000AA320000}"/>
    <cellStyle name="計算方式 11 7" xfId="4613" xr:uid="{00000000-0005-0000-0000-00005A080000}"/>
    <cellStyle name="計算方式 11 7 2" xfId="25125" xr:uid="{00000000-0005-0000-0000-0000AB320000}"/>
    <cellStyle name="計算方式 11 7 3" xfId="22577" xr:uid="{00000000-0005-0000-0000-0000AB320000}"/>
    <cellStyle name="計算方式 11 8" xfId="10395" xr:uid="{00000000-0005-0000-0000-0000D5280000}"/>
    <cellStyle name="計算方式 11 9" xfId="15782" xr:uid="{00000000-0005-0000-0000-000081050000}"/>
    <cellStyle name="計算方式 11 9 2" xfId="34338" xr:uid="{00000000-0005-0000-0000-0000AD320000}"/>
    <cellStyle name="計算方式 11 9 3" xfId="48194" xr:uid="{00000000-0005-0000-0000-0000AD320000}"/>
    <cellStyle name="計算方式 2" xfId="1399" xr:uid="{00000000-0005-0000-0000-000085050000}"/>
    <cellStyle name="計算方式 2 10" xfId="11882" xr:uid="{00000000-0005-0000-0000-000085050000}"/>
    <cellStyle name="計算方式 2 10 2" xfId="30446" xr:uid="{00000000-0005-0000-0000-0000AF320000}"/>
    <cellStyle name="計算方式 2 10 3" xfId="44591" xr:uid="{00000000-0005-0000-0000-0000AF320000}"/>
    <cellStyle name="計算方式 2 11" xfId="14508" xr:uid="{00000000-0005-0000-0000-00006A080000}"/>
    <cellStyle name="計算方式 2 11 2" xfId="33064" xr:uid="{00000000-0005-0000-0000-0000B0320000}"/>
    <cellStyle name="計算方式 2 11 3" xfId="47043" xr:uid="{00000000-0005-0000-0000-0000B0320000}"/>
    <cellStyle name="計算方式 2 12" xfId="18922" xr:uid="{00000000-0005-0000-0000-00006A080000}"/>
    <cellStyle name="計算方式 2 12 2" xfId="37478" xr:uid="{00000000-0005-0000-0000-0000B1320000}"/>
    <cellStyle name="計算方式 2 12 3" xfId="50970" xr:uid="{00000000-0005-0000-0000-0000B1320000}"/>
    <cellStyle name="計算方式 2 13" xfId="18949" xr:uid="{00000000-0005-0000-0000-000085050000}"/>
    <cellStyle name="計算方式 2 13 2" xfId="37505" xr:uid="{00000000-0005-0000-0000-0000B2320000}"/>
    <cellStyle name="計算方式 2 13 3" xfId="50997" xr:uid="{00000000-0005-0000-0000-0000B2320000}"/>
    <cellStyle name="計算方式 2 14" xfId="15589" xr:uid="{00000000-0005-0000-0000-000085050000}"/>
    <cellStyle name="計算方式 2 14 2" xfId="34145" xr:uid="{00000000-0005-0000-0000-0000B3320000}"/>
    <cellStyle name="計算方式 2 14 3" xfId="48037" xr:uid="{00000000-0005-0000-0000-0000B3320000}"/>
    <cellStyle name="計算方式 2 15" xfId="23139" xr:uid="{00000000-0005-0000-0000-0000AE320000}"/>
    <cellStyle name="計算方式 2 16" xfId="29884" xr:uid="{00000000-0005-0000-0000-0000AE320000}"/>
    <cellStyle name="計算方式 2 17" xfId="54521" xr:uid="{00000000-0005-0000-0000-000085050000}"/>
    <cellStyle name="計算方式 2 2" xfId="1400" xr:uid="{00000000-0005-0000-0000-000086050000}"/>
    <cellStyle name="計算方式 2 2 10" xfId="16027" xr:uid="{00000000-0005-0000-0000-00006B080000}"/>
    <cellStyle name="計算方式 2 2 10 2" xfId="34583" xr:uid="{00000000-0005-0000-0000-0000B5320000}"/>
    <cellStyle name="計算方式 2 2 10 3" xfId="48404" xr:uid="{00000000-0005-0000-0000-0000B5320000}"/>
    <cellStyle name="計算方式 2 2 11" xfId="18752" xr:uid="{00000000-0005-0000-0000-00006B080000}"/>
    <cellStyle name="計算方式 2 2 11 2" xfId="37308" xr:uid="{00000000-0005-0000-0000-0000B6320000}"/>
    <cellStyle name="計算方式 2 2 11 3" xfId="50805" xr:uid="{00000000-0005-0000-0000-0000B6320000}"/>
    <cellStyle name="計算方式 2 2 12" xfId="19136" xr:uid="{00000000-0005-0000-0000-000086050000}"/>
    <cellStyle name="計算方式 2 2 12 2" xfId="37692" xr:uid="{00000000-0005-0000-0000-0000B7320000}"/>
    <cellStyle name="計算方式 2 2 12 3" xfId="51184" xr:uid="{00000000-0005-0000-0000-0000B7320000}"/>
    <cellStyle name="計算方式 2 2 13" xfId="14926" xr:uid="{00000000-0005-0000-0000-000086050000}"/>
    <cellStyle name="計算方式 2 2 13 2" xfId="33482" xr:uid="{00000000-0005-0000-0000-0000B8320000}"/>
    <cellStyle name="計算方式 2 2 13 3" xfId="47440" xr:uid="{00000000-0005-0000-0000-0000B8320000}"/>
    <cellStyle name="計算方式 2 2 14" xfId="23140" xr:uid="{00000000-0005-0000-0000-0000B4320000}"/>
    <cellStyle name="計算方式 2 2 15" xfId="29887" xr:uid="{00000000-0005-0000-0000-0000B4320000}"/>
    <cellStyle name="計算方式 2 2 16" xfId="54522" xr:uid="{00000000-0005-0000-0000-000086050000}"/>
    <cellStyle name="計算方式 2 2 2" xfId="1401" xr:uid="{00000000-0005-0000-0000-000087050000}"/>
    <cellStyle name="計算方式 2 2 2 10" xfId="18933" xr:uid="{00000000-0005-0000-0000-00006C080000}"/>
    <cellStyle name="計算方式 2 2 2 10 2" xfId="37489" xr:uid="{00000000-0005-0000-0000-0000BA320000}"/>
    <cellStyle name="計算方式 2 2 2 10 3" xfId="50981" xr:uid="{00000000-0005-0000-0000-0000BA320000}"/>
    <cellStyle name="計算方式 2 2 2 11" xfId="14135" xr:uid="{00000000-0005-0000-0000-000087050000}"/>
    <cellStyle name="計算方式 2 2 2 11 2" xfId="32691" xr:uid="{00000000-0005-0000-0000-0000BB320000}"/>
    <cellStyle name="計算方式 2 2 2 11 3" xfId="46691" xr:uid="{00000000-0005-0000-0000-0000BB320000}"/>
    <cellStyle name="計算方式 2 2 2 12" xfId="18739" xr:uid="{00000000-0005-0000-0000-000087050000}"/>
    <cellStyle name="計算方式 2 2 2 12 2" xfId="37295" xr:uid="{00000000-0005-0000-0000-0000BC320000}"/>
    <cellStyle name="計算方式 2 2 2 12 3" xfId="50792" xr:uid="{00000000-0005-0000-0000-0000BC320000}"/>
    <cellStyle name="計算方式 2 2 2 13" xfId="23141" xr:uid="{00000000-0005-0000-0000-0000B9320000}"/>
    <cellStyle name="計算方式 2 2 2 14" xfId="29886" xr:uid="{00000000-0005-0000-0000-0000B9320000}"/>
    <cellStyle name="計算方式 2 2 2 15" xfId="54523" xr:uid="{00000000-0005-0000-0000-000087050000}"/>
    <cellStyle name="計算方式 2 2 2 2" xfId="1823" xr:uid="{00000000-0005-0000-0000-000088050000}"/>
    <cellStyle name="計算方式 2 2 2 2 10" xfId="21296" xr:uid="{00000000-0005-0000-0000-000088050000}"/>
    <cellStyle name="計算方式 2 2 2 2 10 2" xfId="39836" xr:uid="{00000000-0005-0000-0000-0000BE320000}"/>
    <cellStyle name="計算方式 2 2 2 2 10 3" xfId="53184" xr:uid="{00000000-0005-0000-0000-0000BE320000}"/>
    <cellStyle name="計算方式 2 2 2 2 11" xfId="18956" xr:uid="{00000000-0005-0000-0000-000088050000}"/>
    <cellStyle name="計算方式 2 2 2 2 11 2" xfId="37512" xr:uid="{00000000-0005-0000-0000-0000BF320000}"/>
    <cellStyle name="計算方式 2 2 2 2 11 3" xfId="51004" xr:uid="{00000000-0005-0000-0000-0000BF320000}"/>
    <cellStyle name="計算方式 2 2 2 2 12" xfId="23378" xr:uid="{00000000-0005-0000-0000-0000BD320000}"/>
    <cellStyle name="計算方式 2 2 2 2 13" xfId="29736" xr:uid="{00000000-0005-0000-0000-0000BD320000}"/>
    <cellStyle name="計算方式 2 2 2 2 14" xfId="54744" xr:uid="{00000000-0005-0000-0000-000088050000}"/>
    <cellStyle name="計算方式 2 2 2 2 2" xfId="1884" xr:uid="{00000000-0005-0000-0000-000088050000}"/>
    <cellStyle name="計算方式 2 2 2 2 2 10" xfId="17817" xr:uid="{00000000-0005-0000-0000-000088050000}"/>
    <cellStyle name="計算方式 2 2 2 2 2 10 2" xfId="36373" xr:uid="{00000000-0005-0000-0000-0000C1320000}"/>
    <cellStyle name="計算方式 2 2 2 2 2 10 3" xfId="49969" xr:uid="{00000000-0005-0000-0000-0000C1320000}"/>
    <cellStyle name="計算方式 2 2 2 2 2 11" xfId="19079" xr:uid="{00000000-0005-0000-0000-00006E080000}"/>
    <cellStyle name="計算方式 2 2 2 2 2 11 2" xfId="37635" xr:uid="{00000000-0005-0000-0000-0000C2320000}"/>
    <cellStyle name="計算方式 2 2 2 2 2 11 3" xfId="51127" xr:uid="{00000000-0005-0000-0000-0000C2320000}"/>
    <cellStyle name="計算方式 2 2 2 2 2 12" xfId="23439" xr:uid="{00000000-0005-0000-0000-0000C0320000}"/>
    <cellStyle name="計算方式 2 2 2 2 2 13" xfId="54804" xr:uid="{00000000-0005-0000-0000-000088050000}"/>
    <cellStyle name="計算方式 2 2 2 2 2 14" xfId="56235" xr:uid="{00000000-0005-0000-0000-00006E080000}"/>
    <cellStyle name="計算方式 2 2 2 2 2 2" xfId="5091" xr:uid="{00000000-0005-0000-0000-00006E080000}"/>
    <cellStyle name="計算方式 2 2 2 2 2 2 2" xfId="20118" xr:uid="{00000000-0005-0000-0000-0000740A0000}"/>
    <cellStyle name="計算方式 2 2 2 2 2 2 2 2" xfId="38670" xr:uid="{00000000-0005-0000-0000-0000C4320000}"/>
    <cellStyle name="計算方式 2 2 2 2 2 2 2 3" xfId="52162" xr:uid="{00000000-0005-0000-0000-0000C4320000}"/>
    <cellStyle name="計算方式 2 2 2 2 2 2 3" xfId="25508" xr:uid="{00000000-0005-0000-0000-0000C3320000}"/>
    <cellStyle name="計算方式 2 2 2 2 2 2 4" xfId="41077" xr:uid="{00000000-0005-0000-0000-0000C3320000}"/>
    <cellStyle name="計算方式 2 2 2 2 2 3" xfId="7057" xr:uid="{00000000-0005-0000-0000-00006E080000}"/>
    <cellStyle name="計算方式 2 2 2 2 2 3 2" xfId="27245" xr:uid="{00000000-0005-0000-0000-0000C5320000}"/>
    <cellStyle name="計算方式 2 2 2 2 2 3 3" xfId="42348" xr:uid="{00000000-0005-0000-0000-0000C5320000}"/>
    <cellStyle name="計算方式 2 2 2 2 2 4" xfId="3994" xr:uid="{00000000-0005-0000-0000-00006E080000}"/>
    <cellStyle name="計算方式 2 2 2 2 2 4 2" xfId="24548" xr:uid="{00000000-0005-0000-0000-0000C6320000}"/>
    <cellStyle name="計算方式 2 2 2 2 2 4 3" xfId="28278" xr:uid="{00000000-0005-0000-0000-0000C6320000}"/>
    <cellStyle name="計算方式 2 2 2 2 2 5" xfId="7389" xr:uid="{00000000-0005-0000-0000-00006E080000}"/>
    <cellStyle name="計算方式 2 2 2 2 2 5 2" xfId="27574" xr:uid="{00000000-0005-0000-0000-0000C7320000}"/>
    <cellStyle name="計算方式 2 2 2 2 2 5 3" xfId="42660" xr:uid="{00000000-0005-0000-0000-0000C7320000}"/>
    <cellStyle name="計算方式 2 2 2 2 2 6" xfId="10415" xr:uid="{00000000-0005-0000-0000-0000E9280000}"/>
    <cellStyle name="計算方式 2 2 2 2 2 7" xfId="12741" xr:uid="{00000000-0005-0000-0000-000088050000}"/>
    <cellStyle name="計算方式 2 2 2 2 2 7 2" xfId="31297" xr:uid="{00000000-0005-0000-0000-0000C9320000}"/>
    <cellStyle name="計算方式 2 2 2 2 2 7 3" xfId="45385" xr:uid="{00000000-0005-0000-0000-0000C9320000}"/>
    <cellStyle name="計算方式 2 2 2 2 2 8" xfId="14402" xr:uid="{00000000-0005-0000-0000-00006D080000}"/>
    <cellStyle name="計算方式 2 2 2 2 2 8 2" xfId="32958" xr:uid="{00000000-0005-0000-0000-0000CA320000}"/>
    <cellStyle name="計算方式 2 2 2 2 2 8 3" xfId="46942" xr:uid="{00000000-0005-0000-0000-0000CA320000}"/>
    <cellStyle name="計算方式 2 2 2 2 2 9" xfId="12832" xr:uid="{00000000-0005-0000-0000-00006E080000}"/>
    <cellStyle name="計算方式 2 2 2 2 2 9 2" xfId="31388" xr:uid="{00000000-0005-0000-0000-0000CB320000}"/>
    <cellStyle name="計算方式 2 2 2 2 2 9 3" xfId="45475" xr:uid="{00000000-0005-0000-0000-0000CB320000}"/>
    <cellStyle name="計算方式 2 2 2 2 3" xfId="2941" xr:uid="{00000000-0005-0000-0000-000088050000}"/>
    <cellStyle name="計算方式 2 2 2 2 3 10" xfId="19568" xr:uid="{00000000-0005-0000-0000-00006F080000}"/>
    <cellStyle name="計算方式 2 2 2 2 3 10 2" xfId="38124" xr:uid="{00000000-0005-0000-0000-0000CD320000}"/>
    <cellStyle name="計算方式 2 2 2 2 3 10 3" xfId="51616" xr:uid="{00000000-0005-0000-0000-0000CD320000}"/>
    <cellStyle name="計算方式 2 2 2 2 3 11" xfId="55762" xr:uid="{00000000-0005-0000-0000-000088050000}"/>
    <cellStyle name="計算方式 2 2 2 2 3 2" xfId="6148" xr:uid="{00000000-0005-0000-0000-00006F080000}"/>
    <cellStyle name="計算方式 2 2 2 2 3 2 2" xfId="26556" xr:uid="{00000000-0005-0000-0000-0000CE320000}"/>
    <cellStyle name="計算方式 2 2 2 2 3 2 3" xfId="41850" xr:uid="{00000000-0005-0000-0000-0000CE320000}"/>
    <cellStyle name="計算方式 2 2 2 2 3 3" xfId="8114" xr:uid="{00000000-0005-0000-0000-00006F080000}"/>
    <cellStyle name="計算方式 2 2 2 2 3 3 2" xfId="28131" xr:uid="{00000000-0005-0000-0000-0000CF320000}"/>
    <cellStyle name="計算方式 2 2 2 2 3 3 3" xfId="43029" xr:uid="{00000000-0005-0000-0000-0000CF320000}"/>
    <cellStyle name="計算方式 2 2 2 2 3 4" xfId="8974" xr:uid="{00000000-0005-0000-0000-00006F080000}"/>
    <cellStyle name="計算方式 2 2 2 2 3 4 2" xfId="28808" xr:uid="{00000000-0005-0000-0000-0000D0320000}"/>
    <cellStyle name="計算方式 2 2 2 2 3 4 3" xfId="43506" xr:uid="{00000000-0005-0000-0000-0000D0320000}"/>
    <cellStyle name="計算方式 2 2 2 2 3 5" xfId="9831" xr:uid="{00000000-0005-0000-0000-00006F080000}"/>
    <cellStyle name="計算方式 2 2 2 2 3 5 2" xfId="29432" xr:uid="{00000000-0005-0000-0000-0000D1320000}"/>
    <cellStyle name="計算方式 2 2 2 2 3 5 3" xfId="44010" xr:uid="{00000000-0005-0000-0000-0000D1320000}"/>
    <cellStyle name="計算方式 2 2 2 2 3 6" xfId="10416" xr:uid="{00000000-0005-0000-0000-0000EA280000}"/>
    <cellStyle name="計算方式 2 2 2 2 3 7" xfId="11861" xr:uid="{00000000-0005-0000-0000-00006F080000}"/>
    <cellStyle name="計算方式 2 2 2 2 3 7 2" xfId="30425" xr:uid="{00000000-0005-0000-0000-0000D3320000}"/>
    <cellStyle name="計算方式 2 2 2 2 3 7 3" xfId="44570" xr:uid="{00000000-0005-0000-0000-0000D3320000}"/>
    <cellStyle name="計算方式 2 2 2 2 3 8" xfId="16847" xr:uid="{00000000-0005-0000-0000-00006F080000}"/>
    <cellStyle name="計算方式 2 2 2 2 3 8 2" xfId="35403" xr:uid="{00000000-0005-0000-0000-0000D4320000}"/>
    <cellStyle name="計算方式 2 2 2 2 3 8 3" xfId="49096" xr:uid="{00000000-0005-0000-0000-0000D4320000}"/>
    <cellStyle name="計算方式 2 2 2 2 3 9" xfId="17397" xr:uid="{00000000-0005-0000-0000-000088050000}"/>
    <cellStyle name="計算方式 2 2 2 2 3 9 2" xfId="35953" xr:uid="{00000000-0005-0000-0000-0000D5320000}"/>
    <cellStyle name="計算方式 2 2 2 2 3 9 3" xfId="49607" xr:uid="{00000000-0005-0000-0000-0000D5320000}"/>
    <cellStyle name="計算方式 2 2 2 2 4" xfId="3099" xr:uid="{00000000-0005-0000-0000-000088050000}"/>
    <cellStyle name="計算方式 2 2 2 2 4 10" xfId="24301" xr:uid="{00000000-0005-0000-0000-0000D6320000}"/>
    <cellStyle name="計算方式 2 2 2 2 4 11" xfId="55920" xr:uid="{00000000-0005-0000-0000-000088050000}"/>
    <cellStyle name="計算方式 2 2 2 2 4 2" xfId="6306" xr:uid="{00000000-0005-0000-0000-000070080000}"/>
    <cellStyle name="計算方式 2 2 2 2 4 2 2" xfId="20975" xr:uid="{00000000-0005-0000-0000-0000770A0000}"/>
    <cellStyle name="計算方式 2 2 2 2 4 2 2 2" xfId="39518" xr:uid="{00000000-0005-0000-0000-0000D8320000}"/>
    <cellStyle name="計算方式 2 2 2 2 4 2 2 3" xfId="52867" xr:uid="{00000000-0005-0000-0000-0000D8320000}"/>
    <cellStyle name="計算方式 2 2 2 2 4 2 3" xfId="26714" xr:uid="{00000000-0005-0000-0000-0000D7320000}"/>
    <cellStyle name="計算方式 2 2 2 2 4 2 4" xfId="41936" xr:uid="{00000000-0005-0000-0000-0000D7320000}"/>
    <cellStyle name="計算方式 2 2 2 2 4 3" xfId="9989" xr:uid="{00000000-0005-0000-0000-000070080000}"/>
    <cellStyle name="計算方式 2 2 2 2 4 3 2" xfId="29590" xr:uid="{00000000-0005-0000-0000-0000D9320000}"/>
    <cellStyle name="計算方式 2 2 2 2 4 3 3" xfId="44156" xr:uid="{00000000-0005-0000-0000-0000D9320000}"/>
    <cellStyle name="計算方式 2 2 2 2 4 4" xfId="10417" xr:uid="{00000000-0005-0000-0000-0000EB280000}"/>
    <cellStyle name="計算方式 2 2 2 2 4 5" xfId="11802" xr:uid="{00000000-0005-0000-0000-000070080000}"/>
    <cellStyle name="計算方式 2 2 2 2 4 5 2" xfId="30366" xr:uid="{00000000-0005-0000-0000-0000DB320000}"/>
    <cellStyle name="計算方式 2 2 2 2 4 5 3" xfId="44513" xr:uid="{00000000-0005-0000-0000-0000DB320000}"/>
    <cellStyle name="計算方式 2 2 2 2 4 6" xfId="17005" xr:uid="{00000000-0005-0000-0000-000070080000}"/>
    <cellStyle name="計算方式 2 2 2 2 4 6 2" xfId="35561" xr:uid="{00000000-0005-0000-0000-0000DC320000}"/>
    <cellStyle name="計算方式 2 2 2 2 4 6 3" xfId="49242" xr:uid="{00000000-0005-0000-0000-0000DC320000}"/>
    <cellStyle name="計算方式 2 2 2 2 4 7" xfId="18132" xr:uid="{00000000-0005-0000-0000-000088050000}"/>
    <cellStyle name="計算方式 2 2 2 2 4 7 2" xfId="36688" xr:uid="{00000000-0005-0000-0000-0000DD320000}"/>
    <cellStyle name="計算方式 2 2 2 2 4 7 3" xfId="50243" xr:uid="{00000000-0005-0000-0000-0000DD320000}"/>
    <cellStyle name="計算方式 2 2 2 2 4 8" xfId="14329" xr:uid="{00000000-0005-0000-0000-000070080000}"/>
    <cellStyle name="計算方式 2 2 2 2 4 8 2" xfId="32885" xr:uid="{00000000-0005-0000-0000-0000DE320000}"/>
    <cellStyle name="計算方式 2 2 2 2 4 8 3" xfId="46875" xr:uid="{00000000-0005-0000-0000-0000DE320000}"/>
    <cellStyle name="計算方式 2 2 2 2 4 9" xfId="21863" xr:uid="{00000000-0005-0000-0000-000088050000}"/>
    <cellStyle name="計算方式 2 2 2 2 4 9 2" xfId="40403" xr:uid="{00000000-0005-0000-0000-0000DF320000}"/>
    <cellStyle name="計算方式 2 2 2 2 4 9 3" xfId="53751" xr:uid="{00000000-0005-0000-0000-0000DF320000}"/>
    <cellStyle name="計算方式 2 2 2 2 5" xfId="5030" xr:uid="{00000000-0005-0000-0000-00006D080000}"/>
    <cellStyle name="計算方式 2 2 2 2 5 2" xfId="20058" xr:uid="{00000000-0005-0000-0000-0000780A0000}"/>
    <cellStyle name="計算方式 2 2 2 2 5 2 2" xfId="38611" xr:uid="{00000000-0005-0000-0000-0000E1320000}"/>
    <cellStyle name="計算方式 2 2 2 2 5 2 3" xfId="52103" xr:uid="{00000000-0005-0000-0000-0000E1320000}"/>
    <cellStyle name="計算方式 2 2 2 2 5 3" xfId="25448" xr:uid="{00000000-0005-0000-0000-0000E0320000}"/>
    <cellStyle name="計算方式 2 2 2 2 5 4" xfId="41017" xr:uid="{00000000-0005-0000-0000-0000E0320000}"/>
    <cellStyle name="計算方式 2 2 2 2 6" xfId="10414" xr:uid="{00000000-0005-0000-0000-0000E8280000}"/>
    <cellStyle name="計算方式 2 2 2 2 7" xfId="15369" xr:uid="{00000000-0005-0000-0000-000088050000}"/>
    <cellStyle name="計算方式 2 2 2 2 7 2" xfId="33925" xr:uid="{00000000-0005-0000-0000-0000E3320000}"/>
    <cellStyle name="計算方式 2 2 2 2 7 3" xfId="47856" xr:uid="{00000000-0005-0000-0000-0000E3320000}"/>
    <cellStyle name="計算方式 2 2 2 2 8" xfId="16131" xr:uid="{00000000-0005-0000-0000-00006D080000}"/>
    <cellStyle name="計算方式 2 2 2 2 8 2" xfId="34687" xr:uid="{00000000-0005-0000-0000-0000E4320000}"/>
    <cellStyle name="計算方式 2 2 2 2 8 3" xfId="48494" xr:uid="{00000000-0005-0000-0000-0000E4320000}"/>
    <cellStyle name="計算方式 2 2 2 2 9" xfId="19344" xr:uid="{00000000-0005-0000-0000-00006D080000}"/>
    <cellStyle name="計算方式 2 2 2 2 9 2" xfId="37900" xr:uid="{00000000-0005-0000-0000-0000E5320000}"/>
    <cellStyle name="計算方式 2 2 2 2 9 3" xfId="51392" xr:uid="{00000000-0005-0000-0000-0000E5320000}"/>
    <cellStyle name="計算方式 2 2 2 3" xfId="2198" xr:uid="{00000000-0005-0000-0000-000087050000}"/>
    <cellStyle name="計算方式 2 2 2 3 10" xfId="16149" xr:uid="{00000000-0005-0000-0000-000087050000}"/>
    <cellStyle name="計算方式 2 2 2 3 10 2" xfId="34705" xr:uid="{00000000-0005-0000-0000-0000E7320000}"/>
    <cellStyle name="計算方式 2 2 2 3 10 3" xfId="48507" xr:uid="{00000000-0005-0000-0000-0000E7320000}"/>
    <cellStyle name="計算方式 2 2 2 3 11" xfId="18643" xr:uid="{00000000-0005-0000-0000-000071080000}"/>
    <cellStyle name="計算方式 2 2 2 3 11 2" xfId="37199" xr:uid="{00000000-0005-0000-0000-0000E8320000}"/>
    <cellStyle name="計算方式 2 2 2 3 11 3" xfId="50700" xr:uid="{00000000-0005-0000-0000-0000E8320000}"/>
    <cellStyle name="計算方式 2 2 2 3 12" xfId="23709" xr:uid="{00000000-0005-0000-0000-0000E6320000}"/>
    <cellStyle name="計算方式 2 2 2 3 13" xfId="55118" xr:uid="{00000000-0005-0000-0000-000087050000}"/>
    <cellStyle name="計算方式 2 2 2 3 14" xfId="56447" xr:uid="{00000000-0005-0000-0000-000071080000}"/>
    <cellStyle name="計算方式 2 2 2 3 2" xfId="5405" xr:uid="{00000000-0005-0000-0000-000071080000}"/>
    <cellStyle name="計算方式 2 2 2 3 2 2" xfId="20395" xr:uid="{00000000-0005-0000-0000-00007A0A0000}"/>
    <cellStyle name="計算方式 2 2 2 3 2 2 2" xfId="38947" xr:uid="{00000000-0005-0000-0000-0000EA320000}"/>
    <cellStyle name="計算方式 2 2 2 3 2 2 3" xfId="52426" xr:uid="{00000000-0005-0000-0000-0000EA320000}"/>
    <cellStyle name="計算方式 2 2 2 3 2 3" xfId="25822" xr:uid="{00000000-0005-0000-0000-0000E9320000}"/>
    <cellStyle name="計算方式 2 2 2 3 2 4" xfId="41318" xr:uid="{00000000-0005-0000-0000-0000E9320000}"/>
    <cellStyle name="計算方式 2 2 2 3 3" xfId="7371" xr:uid="{00000000-0005-0000-0000-000071080000}"/>
    <cellStyle name="計算方式 2 2 2 3 3 2" xfId="27556" xr:uid="{00000000-0005-0000-0000-0000EB320000}"/>
    <cellStyle name="計算方式 2 2 2 3 3 3" xfId="42642" xr:uid="{00000000-0005-0000-0000-0000EB320000}"/>
    <cellStyle name="計算方式 2 2 2 3 4" xfId="4647" xr:uid="{00000000-0005-0000-0000-000071080000}"/>
    <cellStyle name="計算方式 2 2 2 3 4 2" xfId="25159" xr:uid="{00000000-0005-0000-0000-0000EC320000}"/>
    <cellStyle name="計算方式 2 2 2 3 4 3" xfId="22559" xr:uid="{00000000-0005-0000-0000-0000EC320000}"/>
    <cellStyle name="計算方式 2 2 2 3 5" xfId="8173" xr:uid="{00000000-0005-0000-0000-000071080000}"/>
    <cellStyle name="計算方式 2 2 2 3 5 2" xfId="28190" xr:uid="{00000000-0005-0000-0000-0000ED320000}"/>
    <cellStyle name="計算方式 2 2 2 3 5 3" xfId="43088" xr:uid="{00000000-0005-0000-0000-0000ED320000}"/>
    <cellStyle name="計算方式 2 2 2 3 6" xfId="10418" xr:uid="{00000000-0005-0000-0000-0000EC280000}"/>
    <cellStyle name="計算方式 2 2 2 3 7" xfId="12424" xr:uid="{00000000-0005-0000-0000-000087050000}"/>
    <cellStyle name="計算方式 2 2 2 3 7 2" xfId="30983" xr:uid="{00000000-0005-0000-0000-0000EF320000}"/>
    <cellStyle name="計算方式 2 2 2 3 7 3" xfId="45083" xr:uid="{00000000-0005-0000-0000-0000EF320000}"/>
    <cellStyle name="計算方式 2 2 2 3 8" xfId="14875" xr:uid="{00000000-0005-0000-0000-000070080000}"/>
    <cellStyle name="計算方式 2 2 2 3 8 2" xfId="33431" xr:uid="{00000000-0005-0000-0000-0000F0320000}"/>
    <cellStyle name="計算方式 2 2 2 3 8 3" xfId="47392" xr:uid="{00000000-0005-0000-0000-0000F0320000}"/>
    <cellStyle name="計算方式 2 2 2 3 9" xfId="15660" xr:uid="{00000000-0005-0000-0000-000071080000}"/>
    <cellStyle name="計算方式 2 2 2 3 9 2" xfId="34216" xr:uid="{00000000-0005-0000-0000-0000F1320000}"/>
    <cellStyle name="計算方式 2 2 2 3 9 3" xfId="48105" xr:uid="{00000000-0005-0000-0000-0000F1320000}"/>
    <cellStyle name="計算方式 2 2 2 4" xfId="2242" xr:uid="{00000000-0005-0000-0000-000087050000}"/>
    <cellStyle name="計算方式 2 2 2 4 10" xfId="23753" xr:uid="{00000000-0005-0000-0000-0000F2320000}"/>
    <cellStyle name="計算方式 2 2 2 4 11" xfId="55162" xr:uid="{00000000-0005-0000-0000-000087050000}"/>
    <cellStyle name="計算方式 2 2 2 4 2" xfId="5449" xr:uid="{00000000-0005-0000-0000-000072080000}"/>
    <cellStyle name="計算方式 2 2 2 4 2 2" xfId="20439" xr:uid="{00000000-0005-0000-0000-00007C0A0000}"/>
    <cellStyle name="計算方式 2 2 2 4 2 2 2" xfId="38991" xr:uid="{00000000-0005-0000-0000-0000F4320000}"/>
    <cellStyle name="計算方式 2 2 2 4 2 2 3" xfId="52470" xr:uid="{00000000-0005-0000-0000-0000F4320000}"/>
    <cellStyle name="計算方式 2 2 2 4 2 3" xfId="25866" xr:uid="{00000000-0005-0000-0000-0000F3320000}"/>
    <cellStyle name="計算方式 2 2 2 4 2 4" xfId="41362" xr:uid="{00000000-0005-0000-0000-0000F3320000}"/>
    <cellStyle name="計算方式 2 2 2 4 3" xfId="8196" xr:uid="{00000000-0005-0000-0000-000072080000}"/>
    <cellStyle name="計算方式 2 2 2 4 3 2" xfId="28213" xr:uid="{00000000-0005-0000-0000-0000F5320000}"/>
    <cellStyle name="計算方式 2 2 2 4 3 3" xfId="43111" xr:uid="{00000000-0005-0000-0000-0000F5320000}"/>
    <cellStyle name="計算方式 2 2 2 4 4" xfId="10419" xr:uid="{00000000-0005-0000-0000-0000ED280000}"/>
    <cellStyle name="計算方式 2 2 2 4 5" xfId="13236" xr:uid="{00000000-0005-0000-0000-000072080000}"/>
    <cellStyle name="計算方式 2 2 2 4 5 2" xfId="31792" xr:uid="{00000000-0005-0000-0000-0000F7320000}"/>
    <cellStyle name="計算方式 2 2 2 4 5 3" xfId="45874" xr:uid="{00000000-0005-0000-0000-0000F7320000}"/>
    <cellStyle name="計算方式 2 2 2 4 6" xfId="15674" xr:uid="{00000000-0005-0000-0000-000072080000}"/>
    <cellStyle name="計算方式 2 2 2 4 6 2" xfId="34230" xr:uid="{00000000-0005-0000-0000-0000F8320000}"/>
    <cellStyle name="計算方式 2 2 2 4 6 3" xfId="48119" xr:uid="{00000000-0005-0000-0000-0000F8320000}"/>
    <cellStyle name="計算方式 2 2 2 4 7" xfId="15786" xr:uid="{00000000-0005-0000-0000-000087050000}"/>
    <cellStyle name="計算方式 2 2 2 4 7 2" xfId="34342" xr:uid="{00000000-0005-0000-0000-0000F9320000}"/>
    <cellStyle name="計算方式 2 2 2 4 7 3" xfId="48198" xr:uid="{00000000-0005-0000-0000-0000F9320000}"/>
    <cellStyle name="計算方式 2 2 2 4 8" xfId="19156" xr:uid="{00000000-0005-0000-0000-000072080000}"/>
    <cellStyle name="計算方式 2 2 2 4 8 2" xfId="37712" xr:uid="{00000000-0005-0000-0000-0000FA320000}"/>
    <cellStyle name="計算方式 2 2 2 4 8 3" xfId="51204" xr:uid="{00000000-0005-0000-0000-0000FA320000}"/>
    <cellStyle name="計算方式 2 2 2 4 9" xfId="21398" xr:uid="{00000000-0005-0000-0000-000087050000}"/>
    <cellStyle name="計算方式 2 2 2 4 9 2" xfId="39938" xr:uid="{00000000-0005-0000-0000-0000FB320000}"/>
    <cellStyle name="計算方式 2 2 2 4 9 3" xfId="53286" xr:uid="{00000000-0005-0000-0000-0000FB320000}"/>
    <cellStyle name="計算方式 2 2 2 5" xfId="3168" xr:uid="{00000000-0005-0000-0000-000087050000}"/>
    <cellStyle name="計算方式 2 2 2 5 10" xfId="55989" xr:uid="{00000000-0005-0000-0000-000087050000}"/>
    <cellStyle name="計算方式 2 2 2 5 2" xfId="6375" xr:uid="{00000000-0005-0000-0000-000073080000}"/>
    <cellStyle name="計算方式 2 2 2 5 2 2" xfId="21010" xr:uid="{00000000-0005-0000-0000-00007E0A0000}"/>
    <cellStyle name="計算方式 2 2 2 5 2 2 2" xfId="39552" xr:uid="{00000000-0005-0000-0000-0000FE320000}"/>
    <cellStyle name="計算方式 2 2 2 5 2 2 3" xfId="52900" xr:uid="{00000000-0005-0000-0000-0000FE320000}"/>
    <cellStyle name="計算方式 2 2 2 5 2 3" xfId="26782" xr:uid="{00000000-0005-0000-0000-0000FD320000}"/>
    <cellStyle name="計算方式 2 2 2 5 2 4" xfId="42003" xr:uid="{00000000-0005-0000-0000-0000FD320000}"/>
    <cellStyle name="計算方式 2 2 2 5 3" xfId="10058" xr:uid="{00000000-0005-0000-0000-000073080000}"/>
    <cellStyle name="計算方式 2 2 2 5 3 2" xfId="29659" xr:uid="{00000000-0005-0000-0000-0000FF320000}"/>
    <cellStyle name="計算方式 2 2 2 5 3 3" xfId="44223" xr:uid="{00000000-0005-0000-0000-0000FF320000}"/>
    <cellStyle name="計算方式 2 2 2 5 4" xfId="10420" xr:uid="{00000000-0005-0000-0000-0000EE280000}"/>
    <cellStyle name="計算方式 2 2 2 5 5" xfId="12901" xr:uid="{00000000-0005-0000-0000-000073080000}"/>
    <cellStyle name="計算方式 2 2 2 5 5 2" xfId="31457" xr:uid="{00000000-0005-0000-0000-000001330000}"/>
    <cellStyle name="計算方式 2 2 2 5 5 3" xfId="45540" xr:uid="{00000000-0005-0000-0000-000001330000}"/>
    <cellStyle name="計算方式 2 2 2 5 6" xfId="17074" xr:uid="{00000000-0005-0000-0000-000073080000}"/>
    <cellStyle name="計算方式 2 2 2 5 6 2" xfId="35630" xr:uid="{00000000-0005-0000-0000-000002330000}"/>
    <cellStyle name="計算方式 2 2 2 5 6 3" xfId="49310" xr:uid="{00000000-0005-0000-0000-000002330000}"/>
    <cellStyle name="計算方式 2 2 2 5 7" xfId="18425" xr:uid="{00000000-0005-0000-0000-000087050000}"/>
    <cellStyle name="計算方式 2 2 2 5 7 2" xfId="36981" xr:uid="{00000000-0005-0000-0000-000003330000}"/>
    <cellStyle name="計算方式 2 2 2 5 7 3" xfId="50500" xr:uid="{00000000-0005-0000-0000-000003330000}"/>
    <cellStyle name="計算方式 2 2 2 5 8" xfId="18697" xr:uid="{00000000-0005-0000-0000-000073080000}"/>
    <cellStyle name="計算方式 2 2 2 5 8 2" xfId="37253" xr:uid="{00000000-0005-0000-0000-000004330000}"/>
    <cellStyle name="計算方式 2 2 2 5 8 3" xfId="50750" xr:uid="{00000000-0005-0000-0000-000004330000}"/>
    <cellStyle name="計算方式 2 2 2 5 9" xfId="21931" xr:uid="{00000000-0005-0000-0000-000087050000}"/>
    <cellStyle name="計算方式 2 2 2 5 9 2" xfId="40471" xr:uid="{00000000-0005-0000-0000-000005330000}"/>
    <cellStyle name="計算方式 2 2 2 5 9 3" xfId="53819" xr:uid="{00000000-0005-0000-0000-000005330000}"/>
    <cellStyle name="計算方式 2 2 2 6" xfId="4617" xr:uid="{00000000-0005-0000-0000-00006C080000}"/>
    <cellStyle name="計算方式 2 2 2 6 2" xfId="25129" xr:uid="{00000000-0005-0000-0000-000006330000}"/>
    <cellStyle name="計算方式 2 2 2 6 3" xfId="22575" xr:uid="{00000000-0005-0000-0000-000006330000}"/>
    <cellStyle name="計算方式 2 2 2 7" xfId="10413" xr:uid="{00000000-0005-0000-0000-0000E7280000}"/>
    <cellStyle name="計算方式 2 2 2 8" xfId="15341" xr:uid="{00000000-0005-0000-0000-000087050000}"/>
    <cellStyle name="計算方式 2 2 2 8 2" xfId="33897" xr:uid="{00000000-0005-0000-0000-000008330000}"/>
    <cellStyle name="計算方式 2 2 2 8 3" xfId="47830" xr:uid="{00000000-0005-0000-0000-000008330000}"/>
    <cellStyle name="計算方式 2 2 2 9" xfId="15806" xr:uid="{00000000-0005-0000-0000-00006C080000}"/>
    <cellStyle name="計算方式 2 2 2 9 2" xfId="34362" xr:uid="{00000000-0005-0000-0000-000009330000}"/>
    <cellStyle name="計算方式 2 2 2 9 3" xfId="48217" xr:uid="{00000000-0005-0000-0000-000009330000}"/>
    <cellStyle name="計算方式 2 2 3" xfId="1822" xr:uid="{00000000-0005-0000-0000-000089050000}"/>
    <cellStyle name="計算方式 2 2 3 10" xfId="21295" xr:uid="{00000000-0005-0000-0000-000089050000}"/>
    <cellStyle name="計算方式 2 2 3 10 2" xfId="39835" xr:uid="{00000000-0005-0000-0000-00000B330000}"/>
    <cellStyle name="計算方式 2 2 3 10 3" xfId="53183" xr:uid="{00000000-0005-0000-0000-00000B330000}"/>
    <cellStyle name="計算方式 2 2 3 11" xfId="18978" xr:uid="{00000000-0005-0000-0000-000089050000}"/>
    <cellStyle name="計算方式 2 2 3 11 2" xfId="37534" xr:uid="{00000000-0005-0000-0000-00000C330000}"/>
    <cellStyle name="計算方式 2 2 3 11 3" xfId="51026" xr:uid="{00000000-0005-0000-0000-00000C330000}"/>
    <cellStyle name="計算方式 2 2 3 12" xfId="23377" xr:uid="{00000000-0005-0000-0000-00000A330000}"/>
    <cellStyle name="計算方式 2 2 3 13" xfId="24117" xr:uid="{00000000-0005-0000-0000-00000A330000}"/>
    <cellStyle name="計算方式 2 2 3 14" xfId="54743" xr:uid="{00000000-0005-0000-0000-000089050000}"/>
    <cellStyle name="計算方式 2 2 3 2" xfId="1885" xr:uid="{00000000-0005-0000-0000-000089050000}"/>
    <cellStyle name="計算方式 2 2 3 2 10" xfId="17954" xr:uid="{00000000-0005-0000-0000-000089050000}"/>
    <cellStyle name="計算方式 2 2 3 2 10 2" xfId="36510" xr:uid="{00000000-0005-0000-0000-00000E330000}"/>
    <cellStyle name="計算方式 2 2 3 2 10 3" xfId="50091" xr:uid="{00000000-0005-0000-0000-00000E330000}"/>
    <cellStyle name="計算方式 2 2 3 2 11" xfId="19033" xr:uid="{00000000-0005-0000-0000-000075080000}"/>
    <cellStyle name="計算方式 2 2 3 2 11 2" xfId="37589" xr:uid="{00000000-0005-0000-0000-00000F330000}"/>
    <cellStyle name="計算方式 2 2 3 2 11 3" xfId="51081" xr:uid="{00000000-0005-0000-0000-00000F330000}"/>
    <cellStyle name="計算方式 2 2 3 2 12" xfId="23440" xr:uid="{00000000-0005-0000-0000-00000D330000}"/>
    <cellStyle name="計算方式 2 2 3 2 13" xfId="54805" xr:uid="{00000000-0005-0000-0000-000089050000}"/>
    <cellStyle name="計算方式 2 2 3 2 14" xfId="56236" xr:uid="{00000000-0005-0000-0000-000075080000}"/>
    <cellStyle name="計算方式 2 2 3 2 2" xfId="5092" xr:uid="{00000000-0005-0000-0000-000075080000}"/>
    <cellStyle name="計算方式 2 2 3 2 2 2" xfId="20119" xr:uid="{00000000-0005-0000-0000-0000810A0000}"/>
    <cellStyle name="計算方式 2 2 3 2 2 2 2" xfId="38671" xr:uid="{00000000-0005-0000-0000-000011330000}"/>
    <cellStyle name="計算方式 2 2 3 2 2 2 3" xfId="52163" xr:uid="{00000000-0005-0000-0000-000011330000}"/>
    <cellStyle name="計算方式 2 2 3 2 2 3" xfId="25509" xr:uid="{00000000-0005-0000-0000-000010330000}"/>
    <cellStyle name="計算方式 2 2 3 2 2 4" xfId="41078" xr:uid="{00000000-0005-0000-0000-000010330000}"/>
    <cellStyle name="計算方式 2 2 3 2 3" xfId="7058" xr:uid="{00000000-0005-0000-0000-000075080000}"/>
    <cellStyle name="計算方式 2 2 3 2 3 2" xfId="27246" xr:uid="{00000000-0005-0000-0000-000012330000}"/>
    <cellStyle name="計算方式 2 2 3 2 3 3" xfId="42349" xr:uid="{00000000-0005-0000-0000-000012330000}"/>
    <cellStyle name="計算方式 2 2 3 2 4" xfId="3995" xr:uid="{00000000-0005-0000-0000-000075080000}"/>
    <cellStyle name="計算方式 2 2 3 2 4 2" xfId="24549" xr:uid="{00000000-0005-0000-0000-000013330000}"/>
    <cellStyle name="計算方式 2 2 3 2 4 3" xfId="22770" xr:uid="{00000000-0005-0000-0000-000013330000}"/>
    <cellStyle name="計算方式 2 2 3 2 5" xfId="8371" xr:uid="{00000000-0005-0000-0000-000075080000}"/>
    <cellStyle name="計算方式 2 2 3 2 5 2" xfId="28308" xr:uid="{00000000-0005-0000-0000-000014330000}"/>
    <cellStyle name="計算方式 2 2 3 2 5 3" xfId="43144" xr:uid="{00000000-0005-0000-0000-000014330000}"/>
    <cellStyle name="計算方式 2 2 3 2 6" xfId="10422" xr:uid="{00000000-0005-0000-0000-0000F0280000}"/>
    <cellStyle name="計算方式 2 2 3 2 7" xfId="12740" xr:uid="{00000000-0005-0000-0000-000089050000}"/>
    <cellStyle name="計算方式 2 2 3 2 7 2" xfId="31296" xr:uid="{00000000-0005-0000-0000-000016330000}"/>
    <cellStyle name="計算方式 2 2 3 2 7 3" xfId="45384" xr:uid="{00000000-0005-0000-0000-000016330000}"/>
    <cellStyle name="計算方式 2 2 3 2 8" xfId="14613" xr:uid="{00000000-0005-0000-0000-000074080000}"/>
    <cellStyle name="計算方式 2 2 3 2 8 2" xfId="33169" xr:uid="{00000000-0005-0000-0000-000017330000}"/>
    <cellStyle name="計算方式 2 2 3 2 8 3" xfId="47140" xr:uid="{00000000-0005-0000-0000-000017330000}"/>
    <cellStyle name="計算方式 2 2 3 2 9" xfId="12213" xr:uid="{00000000-0005-0000-0000-000075080000}"/>
    <cellStyle name="計算方式 2 2 3 2 9 2" xfId="30775" xr:uid="{00000000-0005-0000-0000-000018330000}"/>
    <cellStyle name="計算方式 2 2 3 2 9 3" xfId="44899" xr:uid="{00000000-0005-0000-0000-000018330000}"/>
    <cellStyle name="計算方式 2 2 3 3" xfId="2940" xr:uid="{00000000-0005-0000-0000-000089050000}"/>
    <cellStyle name="計算方式 2 2 3 3 10" xfId="18389" xr:uid="{00000000-0005-0000-0000-000076080000}"/>
    <cellStyle name="計算方式 2 2 3 3 10 2" xfId="36945" xr:uid="{00000000-0005-0000-0000-00001A330000}"/>
    <cellStyle name="計算方式 2 2 3 3 10 3" xfId="50466" xr:uid="{00000000-0005-0000-0000-00001A330000}"/>
    <cellStyle name="計算方式 2 2 3 3 11" xfId="55761" xr:uid="{00000000-0005-0000-0000-000089050000}"/>
    <cellStyle name="計算方式 2 2 3 3 2" xfId="6147" xr:uid="{00000000-0005-0000-0000-000076080000}"/>
    <cellStyle name="計算方式 2 2 3 3 2 2" xfId="26555" xr:uid="{00000000-0005-0000-0000-00001B330000}"/>
    <cellStyle name="計算方式 2 2 3 3 2 3" xfId="41849" xr:uid="{00000000-0005-0000-0000-00001B330000}"/>
    <cellStyle name="計算方式 2 2 3 3 3" xfId="8113" xr:uid="{00000000-0005-0000-0000-000076080000}"/>
    <cellStyle name="計算方式 2 2 3 3 3 2" xfId="28130" xr:uid="{00000000-0005-0000-0000-00001C330000}"/>
    <cellStyle name="計算方式 2 2 3 3 3 3" xfId="43028" xr:uid="{00000000-0005-0000-0000-00001C330000}"/>
    <cellStyle name="計算方式 2 2 3 3 4" xfId="8973" xr:uid="{00000000-0005-0000-0000-000076080000}"/>
    <cellStyle name="計算方式 2 2 3 3 4 2" xfId="28807" xr:uid="{00000000-0005-0000-0000-00001D330000}"/>
    <cellStyle name="計算方式 2 2 3 3 4 3" xfId="43505" xr:uid="{00000000-0005-0000-0000-00001D330000}"/>
    <cellStyle name="計算方式 2 2 3 3 5" xfId="9830" xr:uid="{00000000-0005-0000-0000-000076080000}"/>
    <cellStyle name="計算方式 2 2 3 3 5 2" xfId="29431" xr:uid="{00000000-0005-0000-0000-00001E330000}"/>
    <cellStyle name="計算方式 2 2 3 3 5 3" xfId="44009" xr:uid="{00000000-0005-0000-0000-00001E330000}"/>
    <cellStyle name="計算方式 2 2 3 3 6" xfId="10423" xr:uid="{00000000-0005-0000-0000-0000F1280000}"/>
    <cellStyle name="計算方式 2 2 3 3 7" xfId="12032" xr:uid="{00000000-0005-0000-0000-000076080000}"/>
    <cellStyle name="計算方式 2 2 3 3 7 2" xfId="30596" xr:uid="{00000000-0005-0000-0000-000020330000}"/>
    <cellStyle name="計算方式 2 2 3 3 7 3" xfId="44740" xr:uid="{00000000-0005-0000-0000-000020330000}"/>
    <cellStyle name="計算方式 2 2 3 3 8" xfId="16846" xr:uid="{00000000-0005-0000-0000-000076080000}"/>
    <cellStyle name="計算方式 2 2 3 3 8 2" xfId="35402" xr:uid="{00000000-0005-0000-0000-000021330000}"/>
    <cellStyle name="計算方式 2 2 3 3 8 3" xfId="49095" xr:uid="{00000000-0005-0000-0000-000021330000}"/>
    <cellStyle name="計算方式 2 2 3 3 9" xfId="16089" xr:uid="{00000000-0005-0000-0000-000089050000}"/>
    <cellStyle name="計算方式 2 2 3 3 9 2" xfId="34645" xr:uid="{00000000-0005-0000-0000-000022330000}"/>
    <cellStyle name="計算方式 2 2 3 3 9 3" xfId="48458" xr:uid="{00000000-0005-0000-0000-000022330000}"/>
    <cellStyle name="計算方式 2 2 3 4" xfId="3098" xr:uid="{00000000-0005-0000-0000-000089050000}"/>
    <cellStyle name="計算方式 2 2 3 4 10" xfId="24300" xr:uid="{00000000-0005-0000-0000-000023330000}"/>
    <cellStyle name="計算方式 2 2 3 4 11" xfId="55919" xr:uid="{00000000-0005-0000-0000-000089050000}"/>
    <cellStyle name="計算方式 2 2 3 4 2" xfId="6305" xr:uid="{00000000-0005-0000-0000-000077080000}"/>
    <cellStyle name="計算方式 2 2 3 4 2 2" xfId="20974" xr:uid="{00000000-0005-0000-0000-0000840A0000}"/>
    <cellStyle name="計算方式 2 2 3 4 2 2 2" xfId="39517" xr:uid="{00000000-0005-0000-0000-000025330000}"/>
    <cellStyle name="計算方式 2 2 3 4 2 2 3" xfId="52866" xr:uid="{00000000-0005-0000-0000-000025330000}"/>
    <cellStyle name="計算方式 2 2 3 4 2 3" xfId="26713" xr:uid="{00000000-0005-0000-0000-000024330000}"/>
    <cellStyle name="計算方式 2 2 3 4 2 4" xfId="41935" xr:uid="{00000000-0005-0000-0000-000024330000}"/>
    <cellStyle name="計算方式 2 2 3 4 3" xfId="9988" xr:uid="{00000000-0005-0000-0000-000077080000}"/>
    <cellStyle name="計算方式 2 2 3 4 3 2" xfId="29589" xr:uid="{00000000-0005-0000-0000-000026330000}"/>
    <cellStyle name="計算方式 2 2 3 4 3 3" xfId="44155" xr:uid="{00000000-0005-0000-0000-000026330000}"/>
    <cellStyle name="計算方式 2 2 3 4 4" xfId="10424" xr:uid="{00000000-0005-0000-0000-0000F2280000}"/>
    <cellStyle name="計算方式 2 2 3 4 5" xfId="11975" xr:uid="{00000000-0005-0000-0000-000077080000}"/>
    <cellStyle name="計算方式 2 2 3 4 5 2" xfId="30539" xr:uid="{00000000-0005-0000-0000-000028330000}"/>
    <cellStyle name="計算方式 2 2 3 4 5 3" xfId="44683" xr:uid="{00000000-0005-0000-0000-000028330000}"/>
    <cellStyle name="計算方式 2 2 3 4 6" xfId="17004" xr:uid="{00000000-0005-0000-0000-000077080000}"/>
    <cellStyle name="計算方式 2 2 3 4 6 2" xfId="35560" xr:uid="{00000000-0005-0000-0000-000029330000}"/>
    <cellStyle name="計算方式 2 2 3 4 6 3" xfId="49241" xr:uid="{00000000-0005-0000-0000-000029330000}"/>
    <cellStyle name="計算方式 2 2 3 4 7" xfId="15908" xr:uid="{00000000-0005-0000-0000-000089050000}"/>
    <cellStyle name="計算方式 2 2 3 4 7 2" xfId="34464" xr:uid="{00000000-0005-0000-0000-00002A330000}"/>
    <cellStyle name="計算方式 2 2 3 4 7 3" xfId="48310" xr:uid="{00000000-0005-0000-0000-00002A330000}"/>
    <cellStyle name="計算方式 2 2 3 4 8" xfId="15161" xr:uid="{00000000-0005-0000-0000-000077080000}"/>
    <cellStyle name="計算方式 2 2 3 4 8 2" xfId="33717" xr:uid="{00000000-0005-0000-0000-00002B330000}"/>
    <cellStyle name="計算方式 2 2 3 4 8 3" xfId="47666" xr:uid="{00000000-0005-0000-0000-00002B330000}"/>
    <cellStyle name="計算方式 2 2 3 4 9" xfId="21862" xr:uid="{00000000-0005-0000-0000-000089050000}"/>
    <cellStyle name="計算方式 2 2 3 4 9 2" xfId="40402" xr:uid="{00000000-0005-0000-0000-00002C330000}"/>
    <cellStyle name="計算方式 2 2 3 4 9 3" xfId="53750" xr:uid="{00000000-0005-0000-0000-00002C330000}"/>
    <cellStyle name="計算方式 2 2 3 5" xfId="5029" xr:uid="{00000000-0005-0000-0000-000074080000}"/>
    <cellStyle name="計算方式 2 2 3 5 2" xfId="20057" xr:uid="{00000000-0005-0000-0000-0000850A0000}"/>
    <cellStyle name="計算方式 2 2 3 5 2 2" xfId="38610" xr:uid="{00000000-0005-0000-0000-00002E330000}"/>
    <cellStyle name="計算方式 2 2 3 5 2 3" xfId="52102" xr:uid="{00000000-0005-0000-0000-00002E330000}"/>
    <cellStyle name="計算方式 2 2 3 5 3" xfId="25447" xr:uid="{00000000-0005-0000-0000-00002D330000}"/>
    <cellStyle name="計算方式 2 2 3 5 4" xfId="41016" xr:uid="{00000000-0005-0000-0000-00002D330000}"/>
    <cellStyle name="計算方式 2 2 3 6" xfId="10421" xr:uid="{00000000-0005-0000-0000-0000EF280000}"/>
    <cellStyle name="計算方式 2 2 3 7" xfId="13509" xr:uid="{00000000-0005-0000-0000-000089050000}"/>
    <cellStyle name="計算方式 2 2 3 7 2" xfId="32065" xr:uid="{00000000-0005-0000-0000-000030330000}"/>
    <cellStyle name="計算方式 2 2 3 7 3" xfId="46123" xr:uid="{00000000-0005-0000-0000-000030330000}"/>
    <cellStyle name="計算方式 2 2 3 8" xfId="17736" xr:uid="{00000000-0005-0000-0000-000074080000}"/>
    <cellStyle name="計算方式 2 2 3 8 2" xfId="36292" xr:uid="{00000000-0005-0000-0000-000031330000}"/>
    <cellStyle name="計算方式 2 2 3 8 3" xfId="49903" xr:uid="{00000000-0005-0000-0000-000031330000}"/>
    <cellStyle name="計算方式 2 2 3 9" xfId="18063" xr:uid="{00000000-0005-0000-0000-000074080000}"/>
    <cellStyle name="計算方式 2 2 3 9 2" xfId="36619" xr:uid="{00000000-0005-0000-0000-000032330000}"/>
    <cellStyle name="計算方式 2 2 3 9 3" xfId="50181" xr:uid="{00000000-0005-0000-0000-000032330000}"/>
    <cellStyle name="計算方式 2 2 4" xfId="2199" xr:uid="{00000000-0005-0000-0000-000086050000}"/>
    <cellStyle name="計算方式 2 2 4 10" xfId="17814" xr:uid="{00000000-0005-0000-0000-000086050000}"/>
    <cellStyle name="計算方式 2 2 4 10 2" xfId="36370" xr:uid="{00000000-0005-0000-0000-000034330000}"/>
    <cellStyle name="計算方式 2 2 4 10 3" xfId="49966" xr:uid="{00000000-0005-0000-0000-000034330000}"/>
    <cellStyle name="計算方式 2 2 4 11" xfId="12145" xr:uid="{00000000-0005-0000-0000-000078080000}"/>
    <cellStyle name="計算方式 2 2 4 11 2" xfId="30708" xr:uid="{00000000-0005-0000-0000-000035330000}"/>
    <cellStyle name="計算方式 2 2 4 11 3" xfId="44846" xr:uid="{00000000-0005-0000-0000-000035330000}"/>
    <cellStyle name="計算方式 2 2 4 12" xfId="23710" xr:uid="{00000000-0005-0000-0000-000033330000}"/>
    <cellStyle name="計算方式 2 2 4 13" xfId="55119" xr:uid="{00000000-0005-0000-0000-000086050000}"/>
    <cellStyle name="計算方式 2 2 4 14" xfId="56448" xr:uid="{00000000-0005-0000-0000-000078080000}"/>
    <cellStyle name="計算方式 2 2 4 2" xfId="5406" xr:uid="{00000000-0005-0000-0000-000078080000}"/>
    <cellStyle name="計算方式 2 2 4 2 2" xfId="20396" xr:uid="{00000000-0005-0000-0000-0000870A0000}"/>
    <cellStyle name="計算方式 2 2 4 2 2 2" xfId="38948" xr:uid="{00000000-0005-0000-0000-000037330000}"/>
    <cellStyle name="計算方式 2 2 4 2 2 3" xfId="52427" xr:uid="{00000000-0005-0000-0000-000037330000}"/>
    <cellStyle name="計算方式 2 2 4 2 3" xfId="25823" xr:uid="{00000000-0005-0000-0000-000036330000}"/>
    <cellStyle name="計算方式 2 2 4 2 4" xfId="41319" xr:uid="{00000000-0005-0000-0000-000036330000}"/>
    <cellStyle name="計算方式 2 2 4 3" xfId="7372" xr:uid="{00000000-0005-0000-0000-000078080000}"/>
    <cellStyle name="計算方式 2 2 4 3 2" xfId="27557" xr:uid="{00000000-0005-0000-0000-000038330000}"/>
    <cellStyle name="計算方式 2 2 4 3 3" xfId="42643" xr:uid="{00000000-0005-0000-0000-000038330000}"/>
    <cellStyle name="計算方式 2 2 4 4" xfId="4648" xr:uid="{00000000-0005-0000-0000-000078080000}"/>
    <cellStyle name="計算方式 2 2 4 4 2" xfId="25160" xr:uid="{00000000-0005-0000-0000-000039330000}"/>
    <cellStyle name="計算方式 2 2 4 4 3" xfId="28271" xr:uid="{00000000-0005-0000-0000-000039330000}"/>
    <cellStyle name="計算方式 2 2 4 5" xfId="6836" xr:uid="{00000000-0005-0000-0000-000078080000}"/>
    <cellStyle name="計算方式 2 2 4 5 2" xfId="27097" xr:uid="{00000000-0005-0000-0000-00003A330000}"/>
    <cellStyle name="計算方式 2 2 4 5 3" xfId="42271" xr:uid="{00000000-0005-0000-0000-00003A330000}"/>
    <cellStyle name="計算方式 2 2 4 6" xfId="10425" xr:uid="{00000000-0005-0000-0000-0000F3280000}"/>
    <cellStyle name="計算方式 2 2 4 7" xfId="12423" xr:uid="{00000000-0005-0000-0000-000086050000}"/>
    <cellStyle name="計算方式 2 2 4 7 2" xfId="30982" xr:uid="{00000000-0005-0000-0000-00003C330000}"/>
    <cellStyle name="計算方式 2 2 4 7 3" xfId="45082" xr:uid="{00000000-0005-0000-0000-00003C330000}"/>
    <cellStyle name="計算方式 2 2 4 8" xfId="14876" xr:uid="{00000000-0005-0000-0000-000077080000}"/>
    <cellStyle name="計算方式 2 2 4 8 2" xfId="33432" xr:uid="{00000000-0005-0000-0000-00003D330000}"/>
    <cellStyle name="計算方式 2 2 4 8 3" xfId="47393" xr:uid="{00000000-0005-0000-0000-00003D330000}"/>
    <cellStyle name="計算方式 2 2 4 9" xfId="15490" xr:uid="{00000000-0005-0000-0000-000078080000}"/>
    <cellStyle name="計算方式 2 2 4 9 2" xfId="34046" xr:uid="{00000000-0005-0000-0000-00003E330000}"/>
    <cellStyle name="計算方式 2 2 4 9 3" xfId="47970" xr:uid="{00000000-0005-0000-0000-00003E330000}"/>
    <cellStyle name="計算方式 2 2 5" xfId="2243" xr:uid="{00000000-0005-0000-0000-000086050000}"/>
    <cellStyle name="計算方式 2 2 5 10" xfId="23754" xr:uid="{00000000-0005-0000-0000-00003F330000}"/>
    <cellStyle name="計算方式 2 2 5 11" xfId="55163" xr:uid="{00000000-0005-0000-0000-000086050000}"/>
    <cellStyle name="計算方式 2 2 5 2" xfId="5450" xr:uid="{00000000-0005-0000-0000-000079080000}"/>
    <cellStyle name="計算方式 2 2 5 2 2" xfId="20440" xr:uid="{00000000-0005-0000-0000-0000890A0000}"/>
    <cellStyle name="計算方式 2 2 5 2 2 2" xfId="38992" xr:uid="{00000000-0005-0000-0000-000041330000}"/>
    <cellStyle name="計算方式 2 2 5 2 2 3" xfId="52471" xr:uid="{00000000-0005-0000-0000-000041330000}"/>
    <cellStyle name="計算方式 2 2 5 2 3" xfId="25867" xr:uid="{00000000-0005-0000-0000-000040330000}"/>
    <cellStyle name="計算方式 2 2 5 2 4" xfId="41363" xr:uid="{00000000-0005-0000-0000-000040330000}"/>
    <cellStyle name="計算方式 2 2 5 3" xfId="6858" xr:uid="{00000000-0005-0000-0000-000079080000}"/>
    <cellStyle name="計算方式 2 2 5 3 2" xfId="27119" xr:uid="{00000000-0005-0000-0000-000042330000}"/>
    <cellStyle name="計算方式 2 2 5 3 3" xfId="42293" xr:uid="{00000000-0005-0000-0000-000042330000}"/>
    <cellStyle name="計算方式 2 2 5 4" xfId="10426" xr:uid="{00000000-0005-0000-0000-0000F4280000}"/>
    <cellStyle name="計算方式 2 2 5 5" xfId="12409" xr:uid="{00000000-0005-0000-0000-000079080000}"/>
    <cellStyle name="計算方式 2 2 5 5 2" xfId="30968" xr:uid="{00000000-0005-0000-0000-000044330000}"/>
    <cellStyle name="計算方式 2 2 5 5 3" xfId="45068" xr:uid="{00000000-0005-0000-0000-000044330000}"/>
    <cellStyle name="計算方式 2 2 5 6" xfId="15501" xr:uid="{00000000-0005-0000-0000-000079080000}"/>
    <cellStyle name="計算方式 2 2 5 6 2" xfId="34057" xr:uid="{00000000-0005-0000-0000-000045330000}"/>
    <cellStyle name="計算方式 2 2 5 6 3" xfId="47981" xr:uid="{00000000-0005-0000-0000-000045330000}"/>
    <cellStyle name="計算方式 2 2 5 7" xfId="17154" xr:uid="{00000000-0005-0000-0000-000086050000}"/>
    <cellStyle name="計算方式 2 2 5 7 2" xfId="35710" xr:uid="{00000000-0005-0000-0000-000046330000}"/>
    <cellStyle name="計算方式 2 2 5 7 3" xfId="49385" xr:uid="{00000000-0005-0000-0000-000046330000}"/>
    <cellStyle name="計算方式 2 2 5 8" xfId="16075" xr:uid="{00000000-0005-0000-0000-000079080000}"/>
    <cellStyle name="計算方式 2 2 5 8 2" xfId="34631" xr:uid="{00000000-0005-0000-0000-000047330000}"/>
    <cellStyle name="計算方式 2 2 5 8 3" xfId="48446" xr:uid="{00000000-0005-0000-0000-000047330000}"/>
    <cellStyle name="計算方式 2 2 5 9" xfId="21399" xr:uid="{00000000-0005-0000-0000-000086050000}"/>
    <cellStyle name="計算方式 2 2 5 9 2" xfId="39939" xr:uid="{00000000-0005-0000-0000-000048330000}"/>
    <cellStyle name="計算方式 2 2 5 9 3" xfId="53287" xr:uid="{00000000-0005-0000-0000-000048330000}"/>
    <cellStyle name="計算方式 2 2 6" xfId="3167" xr:uid="{00000000-0005-0000-0000-000086050000}"/>
    <cellStyle name="計算方式 2 2 6 10" xfId="55988" xr:uid="{00000000-0005-0000-0000-000086050000}"/>
    <cellStyle name="計算方式 2 2 6 2" xfId="6374" xr:uid="{00000000-0005-0000-0000-00007A080000}"/>
    <cellStyle name="計算方式 2 2 6 2 2" xfId="21009" xr:uid="{00000000-0005-0000-0000-00008B0A0000}"/>
    <cellStyle name="計算方式 2 2 6 2 2 2" xfId="39551" xr:uid="{00000000-0005-0000-0000-00004B330000}"/>
    <cellStyle name="計算方式 2 2 6 2 2 3" xfId="52899" xr:uid="{00000000-0005-0000-0000-00004B330000}"/>
    <cellStyle name="計算方式 2 2 6 2 3" xfId="26781" xr:uid="{00000000-0005-0000-0000-00004A330000}"/>
    <cellStyle name="計算方式 2 2 6 2 4" xfId="42002" xr:uid="{00000000-0005-0000-0000-00004A330000}"/>
    <cellStyle name="計算方式 2 2 6 3" xfId="10057" xr:uid="{00000000-0005-0000-0000-00007A080000}"/>
    <cellStyle name="計算方式 2 2 6 3 2" xfId="29658" xr:uid="{00000000-0005-0000-0000-00004C330000}"/>
    <cellStyle name="計算方式 2 2 6 3 3" xfId="44222" xr:uid="{00000000-0005-0000-0000-00004C330000}"/>
    <cellStyle name="計算方式 2 2 6 4" xfId="10427" xr:uid="{00000000-0005-0000-0000-0000F5280000}"/>
    <cellStyle name="計算方式 2 2 6 5" xfId="12902" xr:uid="{00000000-0005-0000-0000-00007A080000}"/>
    <cellStyle name="計算方式 2 2 6 5 2" xfId="31458" xr:uid="{00000000-0005-0000-0000-00004E330000}"/>
    <cellStyle name="計算方式 2 2 6 5 3" xfId="45541" xr:uid="{00000000-0005-0000-0000-00004E330000}"/>
    <cellStyle name="計算方式 2 2 6 6" xfId="17073" xr:uid="{00000000-0005-0000-0000-00007A080000}"/>
    <cellStyle name="計算方式 2 2 6 6 2" xfId="35629" xr:uid="{00000000-0005-0000-0000-00004F330000}"/>
    <cellStyle name="計算方式 2 2 6 6 3" xfId="49309" xr:uid="{00000000-0005-0000-0000-00004F330000}"/>
    <cellStyle name="計算方式 2 2 6 7" xfId="18490" xr:uid="{00000000-0005-0000-0000-000086050000}"/>
    <cellStyle name="計算方式 2 2 6 7 2" xfId="37046" xr:uid="{00000000-0005-0000-0000-000050330000}"/>
    <cellStyle name="計算方式 2 2 6 7 3" xfId="50557" xr:uid="{00000000-0005-0000-0000-000050330000}"/>
    <cellStyle name="計算方式 2 2 6 8" xfId="13542" xr:uid="{00000000-0005-0000-0000-00007A080000}"/>
    <cellStyle name="計算方式 2 2 6 8 2" xfId="32098" xr:uid="{00000000-0005-0000-0000-000051330000}"/>
    <cellStyle name="計算方式 2 2 6 8 3" xfId="46153" xr:uid="{00000000-0005-0000-0000-000051330000}"/>
    <cellStyle name="計算方式 2 2 6 9" xfId="21930" xr:uid="{00000000-0005-0000-0000-000086050000}"/>
    <cellStyle name="計算方式 2 2 6 9 2" xfId="40470" xr:uid="{00000000-0005-0000-0000-000052330000}"/>
    <cellStyle name="計算方式 2 2 6 9 3" xfId="53818" xr:uid="{00000000-0005-0000-0000-000052330000}"/>
    <cellStyle name="計算方式 2 2 7" xfId="4616" xr:uid="{00000000-0005-0000-0000-00006B080000}"/>
    <cellStyle name="計算方式 2 2 7 2" xfId="25128" xr:uid="{00000000-0005-0000-0000-000053330000}"/>
    <cellStyle name="計算方式 2 2 7 3" xfId="28265" xr:uid="{00000000-0005-0000-0000-000053330000}"/>
    <cellStyle name="計算方式 2 2 8" xfId="10412" xr:uid="{00000000-0005-0000-0000-0000E6280000}"/>
    <cellStyle name="計算方式 2 2 9" xfId="15177" xr:uid="{00000000-0005-0000-0000-000086050000}"/>
    <cellStyle name="計算方式 2 2 9 2" xfId="33733" xr:uid="{00000000-0005-0000-0000-000055330000}"/>
    <cellStyle name="計算方式 2 2 9 3" xfId="47680" xr:uid="{00000000-0005-0000-0000-000055330000}"/>
    <cellStyle name="計算方式 2 3" xfId="1402" xr:uid="{00000000-0005-0000-0000-00008A050000}"/>
    <cellStyle name="計算方式 2 3 10" xfId="18924" xr:uid="{00000000-0005-0000-0000-00007B080000}"/>
    <cellStyle name="計算方式 2 3 10 2" xfId="37480" xr:uid="{00000000-0005-0000-0000-000057330000}"/>
    <cellStyle name="計算方式 2 3 10 3" xfId="50972" xr:uid="{00000000-0005-0000-0000-000057330000}"/>
    <cellStyle name="計算方式 2 3 11" xfId="18875" xr:uid="{00000000-0005-0000-0000-00008A050000}"/>
    <cellStyle name="計算方式 2 3 11 2" xfId="37431" xr:uid="{00000000-0005-0000-0000-000058330000}"/>
    <cellStyle name="計算方式 2 3 11 3" xfId="50923" xr:uid="{00000000-0005-0000-0000-000058330000}"/>
    <cellStyle name="計算方式 2 3 12" xfId="21060" xr:uid="{00000000-0005-0000-0000-00008A050000}"/>
    <cellStyle name="計算方式 2 3 12 2" xfId="39600" xr:uid="{00000000-0005-0000-0000-000059330000}"/>
    <cellStyle name="計算方式 2 3 12 3" xfId="52948" xr:uid="{00000000-0005-0000-0000-000059330000}"/>
    <cellStyle name="計算方式 2 3 13" xfId="23142" xr:uid="{00000000-0005-0000-0000-000056330000}"/>
    <cellStyle name="計算方式 2 3 14" xfId="24166" xr:uid="{00000000-0005-0000-0000-000056330000}"/>
    <cellStyle name="計算方式 2 3 15" xfId="54524" xr:uid="{00000000-0005-0000-0000-00008A050000}"/>
    <cellStyle name="計算方式 2 3 2" xfId="1824" xr:uid="{00000000-0005-0000-0000-00008B050000}"/>
    <cellStyle name="計算方式 2 3 2 10" xfId="21297" xr:uid="{00000000-0005-0000-0000-00008B050000}"/>
    <cellStyle name="計算方式 2 3 2 10 2" xfId="39837" xr:uid="{00000000-0005-0000-0000-00005B330000}"/>
    <cellStyle name="計算方式 2 3 2 10 3" xfId="53185" xr:uid="{00000000-0005-0000-0000-00005B330000}"/>
    <cellStyle name="計算方式 2 3 2 11" xfId="19037" xr:uid="{00000000-0005-0000-0000-00008B050000}"/>
    <cellStyle name="計算方式 2 3 2 11 2" xfId="37593" xr:uid="{00000000-0005-0000-0000-00005C330000}"/>
    <cellStyle name="計算方式 2 3 2 11 3" xfId="51085" xr:uid="{00000000-0005-0000-0000-00005C330000}"/>
    <cellStyle name="計算方式 2 3 2 12" xfId="23379" xr:uid="{00000000-0005-0000-0000-00005A330000}"/>
    <cellStyle name="計算方式 2 3 2 13" xfId="29731" xr:uid="{00000000-0005-0000-0000-00005A330000}"/>
    <cellStyle name="計算方式 2 3 2 14" xfId="54745" xr:uid="{00000000-0005-0000-0000-00008B050000}"/>
    <cellStyle name="計算方式 2 3 2 2" xfId="1883" xr:uid="{00000000-0005-0000-0000-00008B050000}"/>
    <cellStyle name="計算方式 2 3 2 2 10" xfId="18196" xr:uid="{00000000-0005-0000-0000-00008B050000}"/>
    <cellStyle name="計算方式 2 3 2 2 10 2" xfId="36752" xr:uid="{00000000-0005-0000-0000-00005E330000}"/>
    <cellStyle name="計算方式 2 3 2 2 10 3" xfId="50301" xr:uid="{00000000-0005-0000-0000-00005E330000}"/>
    <cellStyle name="計算方式 2 3 2 2 11" xfId="19814" xr:uid="{00000000-0005-0000-0000-00007D080000}"/>
    <cellStyle name="計算方式 2 3 2 2 11 2" xfId="38370" xr:uid="{00000000-0005-0000-0000-00005F330000}"/>
    <cellStyle name="計算方式 2 3 2 2 11 3" xfId="51862" xr:uid="{00000000-0005-0000-0000-00005F330000}"/>
    <cellStyle name="計算方式 2 3 2 2 12" xfId="23438" xr:uid="{00000000-0005-0000-0000-00005D330000}"/>
    <cellStyle name="計算方式 2 3 2 2 13" xfId="54803" xr:uid="{00000000-0005-0000-0000-00008B050000}"/>
    <cellStyle name="計算方式 2 3 2 2 14" xfId="56234" xr:uid="{00000000-0005-0000-0000-00007D080000}"/>
    <cellStyle name="計算方式 2 3 2 2 2" xfId="5090" xr:uid="{00000000-0005-0000-0000-00007D080000}"/>
    <cellStyle name="計算方式 2 3 2 2 2 2" xfId="20117" xr:uid="{00000000-0005-0000-0000-00008F0A0000}"/>
    <cellStyle name="計算方式 2 3 2 2 2 2 2" xfId="38669" xr:uid="{00000000-0005-0000-0000-000061330000}"/>
    <cellStyle name="計算方式 2 3 2 2 2 2 3" xfId="52161" xr:uid="{00000000-0005-0000-0000-000061330000}"/>
    <cellStyle name="計算方式 2 3 2 2 2 3" xfId="25507" xr:uid="{00000000-0005-0000-0000-000060330000}"/>
    <cellStyle name="計算方式 2 3 2 2 2 4" xfId="41076" xr:uid="{00000000-0005-0000-0000-000060330000}"/>
    <cellStyle name="計算方式 2 3 2 2 3" xfId="7056" xr:uid="{00000000-0005-0000-0000-00007D080000}"/>
    <cellStyle name="計算方式 2 3 2 2 3 2" xfId="27244" xr:uid="{00000000-0005-0000-0000-000062330000}"/>
    <cellStyle name="計算方式 2 3 2 2 3 3" xfId="42347" xr:uid="{00000000-0005-0000-0000-000062330000}"/>
    <cellStyle name="計算方式 2 3 2 2 4" xfId="3993" xr:uid="{00000000-0005-0000-0000-00007D080000}"/>
    <cellStyle name="計算方式 2 3 2 2 4 2" xfId="24547" xr:uid="{00000000-0005-0000-0000-000063330000}"/>
    <cellStyle name="計算方式 2 3 2 2 4 3" xfId="28463" xr:uid="{00000000-0005-0000-0000-000063330000}"/>
    <cellStyle name="計算方式 2 3 2 2 5" xfId="8297" xr:uid="{00000000-0005-0000-0000-00007D080000}"/>
    <cellStyle name="計算方式 2 3 2 2 5 2" xfId="28273" xr:uid="{00000000-0005-0000-0000-000064330000}"/>
    <cellStyle name="計算方式 2 3 2 2 5 3" xfId="43121" xr:uid="{00000000-0005-0000-0000-000064330000}"/>
    <cellStyle name="計算方式 2 3 2 2 6" xfId="10430" xr:uid="{00000000-0005-0000-0000-0000F8280000}"/>
    <cellStyle name="計算方式 2 3 2 2 7" xfId="12742" xr:uid="{00000000-0005-0000-0000-00008B050000}"/>
    <cellStyle name="計算方式 2 3 2 2 7 2" xfId="31298" xr:uid="{00000000-0005-0000-0000-000066330000}"/>
    <cellStyle name="計算方式 2 3 2 2 7 3" xfId="45386" xr:uid="{00000000-0005-0000-0000-000066330000}"/>
    <cellStyle name="計算方式 2 3 2 2 8" xfId="13646" xr:uid="{00000000-0005-0000-0000-00007C080000}"/>
    <cellStyle name="計算方式 2 3 2 2 8 2" xfId="32202" xr:uid="{00000000-0005-0000-0000-000067330000}"/>
    <cellStyle name="計算方式 2 3 2 2 8 3" xfId="46247" xr:uid="{00000000-0005-0000-0000-000067330000}"/>
    <cellStyle name="計算方式 2 3 2 2 9" xfId="15794" xr:uid="{00000000-0005-0000-0000-00007D080000}"/>
    <cellStyle name="計算方式 2 3 2 2 9 2" xfId="34350" xr:uid="{00000000-0005-0000-0000-000068330000}"/>
    <cellStyle name="計算方式 2 3 2 2 9 3" xfId="48206" xr:uid="{00000000-0005-0000-0000-000068330000}"/>
    <cellStyle name="計算方式 2 3 2 3" xfId="2942" xr:uid="{00000000-0005-0000-0000-00008B050000}"/>
    <cellStyle name="計算方式 2 3 2 3 10" xfId="18424" xr:uid="{00000000-0005-0000-0000-00007E080000}"/>
    <cellStyle name="計算方式 2 3 2 3 10 2" xfId="36980" xr:uid="{00000000-0005-0000-0000-00006A330000}"/>
    <cellStyle name="計算方式 2 3 2 3 10 3" xfId="50499" xr:uid="{00000000-0005-0000-0000-00006A330000}"/>
    <cellStyle name="計算方式 2 3 2 3 11" xfId="55763" xr:uid="{00000000-0005-0000-0000-00008B050000}"/>
    <cellStyle name="計算方式 2 3 2 3 2" xfId="6149" xr:uid="{00000000-0005-0000-0000-00007E080000}"/>
    <cellStyle name="計算方式 2 3 2 3 2 2" xfId="26557" xr:uid="{00000000-0005-0000-0000-00006B330000}"/>
    <cellStyle name="計算方式 2 3 2 3 2 3" xfId="41851" xr:uid="{00000000-0005-0000-0000-00006B330000}"/>
    <cellStyle name="計算方式 2 3 2 3 3" xfId="8115" xr:uid="{00000000-0005-0000-0000-00007E080000}"/>
    <cellStyle name="計算方式 2 3 2 3 3 2" xfId="28132" xr:uid="{00000000-0005-0000-0000-00006C330000}"/>
    <cellStyle name="計算方式 2 3 2 3 3 3" xfId="43030" xr:uid="{00000000-0005-0000-0000-00006C330000}"/>
    <cellStyle name="計算方式 2 3 2 3 4" xfId="8975" xr:uid="{00000000-0005-0000-0000-00007E080000}"/>
    <cellStyle name="計算方式 2 3 2 3 4 2" xfId="28809" xr:uid="{00000000-0005-0000-0000-00006D330000}"/>
    <cellStyle name="計算方式 2 3 2 3 4 3" xfId="43507" xr:uid="{00000000-0005-0000-0000-00006D330000}"/>
    <cellStyle name="計算方式 2 3 2 3 5" xfId="9832" xr:uid="{00000000-0005-0000-0000-00007E080000}"/>
    <cellStyle name="計算方式 2 3 2 3 5 2" xfId="29433" xr:uid="{00000000-0005-0000-0000-00006E330000}"/>
    <cellStyle name="計算方式 2 3 2 3 5 3" xfId="44011" xr:uid="{00000000-0005-0000-0000-00006E330000}"/>
    <cellStyle name="計算方式 2 3 2 3 6" xfId="10431" xr:uid="{00000000-0005-0000-0000-0000F9280000}"/>
    <cellStyle name="計算方式 2 3 2 3 7" xfId="12979" xr:uid="{00000000-0005-0000-0000-00007E080000}"/>
    <cellStyle name="計算方式 2 3 2 3 7 2" xfId="31535" xr:uid="{00000000-0005-0000-0000-000070330000}"/>
    <cellStyle name="計算方式 2 3 2 3 7 3" xfId="45618" xr:uid="{00000000-0005-0000-0000-000070330000}"/>
    <cellStyle name="計算方式 2 3 2 3 8" xfId="16848" xr:uid="{00000000-0005-0000-0000-00007E080000}"/>
    <cellStyle name="計算方式 2 3 2 3 8 2" xfId="35404" xr:uid="{00000000-0005-0000-0000-000071330000}"/>
    <cellStyle name="計算方式 2 3 2 3 8 3" xfId="49097" xr:uid="{00000000-0005-0000-0000-000071330000}"/>
    <cellStyle name="計算方式 2 3 2 3 9" xfId="17132" xr:uid="{00000000-0005-0000-0000-00008B050000}"/>
    <cellStyle name="計算方式 2 3 2 3 9 2" xfId="35688" xr:uid="{00000000-0005-0000-0000-000072330000}"/>
    <cellStyle name="計算方式 2 3 2 3 9 3" xfId="49366" xr:uid="{00000000-0005-0000-0000-000072330000}"/>
    <cellStyle name="計算方式 2 3 2 4" xfId="3100" xr:uid="{00000000-0005-0000-0000-00008B050000}"/>
    <cellStyle name="計算方式 2 3 2 4 10" xfId="24302" xr:uid="{00000000-0005-0000-0000-000073330000}"/>
    <cellStyle name="計算方式 2 3 2 4 11" xfId="55921" xr:uid="{00000000-0005-0000-0000-00008B050000}"/>
    <cellStyle name="計算方式 2 3 2 4 2" xfId="6307" xr:uid="{00000000-0005-0000-0000-00007F080000}"/>
    <cellStyle name="計算方式 2 3 2 4 2 2" xfId="20976" xr:uid="{00000000-0005-0000-0000-0000920A0000}"/>
    <cellStyle name="計算方式 2 3 2 4 2 2 2" xfId="39519" xr:uid="{00000000-0005-0000-0000-000075330000}"/>
    <cellStyle name="計算方式 2 3 2 4 2 2 3" xfId="52868" xr:uid="{00000000-0005-0000-0000-000075330000}"/>
    <cellStyle name="計算方式 2 3 2 4 2 3" xfId="26715" xr:uid="{00000000-0005-0000-0000-000074330000}"/>
    <cellStyle name="計算方式 2 3 2 4 2 4" xfId="41937" xr:uid="{00000000-0005-0000-0000-000074330000}"/>
    <cellStyle name="計算方式 2 3 2 4 3" xfId="9990" xr:uid="{00000000-0005-0000-0000-00007F080000}"/>
    <cellStyle name="計算方式 2 3 2 4 3 2" xfId="29591" xr:uid="{00000000-0005-0000-0000-000076330000}"/>
    <cellStyle name="計算方式 2 3 2 4 3 3" xfId="44157" xr:uid="{00000000-0005-0000-0000-000076330000}"/>
    <cellStyle name="計算方式 2 3 2 4 4" xfId="10432" xr:uid="{00000000-0005-0000-0000-0000FA280000}"/>
    <cellStyle name="計算方式 2 3 2 4 5" xfId="11977" xr:uid="{00000000-0005-0000-0000-00007F080000}"/>
    <cellStyle name="計算方式 2 3 2 4 5 2" xfId="30541" xr:uid="{00000000-0005-0000-0000-000078330000}"/>
    <cellStyle name="計算方式 2 3 2 4 5 3" xfId="44685" xr:uid="{00000000-0005-0000-0000-000078330000}"/>
    <cellStyle name="計算方式 2 3 2 4 6" xfId="17006" xr:uid="{00000000-0005-0000-0000-00007F080000}"/>
    <cellStyle name="計算方式 2 3 2 4 6 2" xfId="35562" xr:uid="{00000000-0005-0000-0000-000079330000}"/>
    <cellStyle name="計算方式 2 3 2 4 6 3" xfId="49243" xr:uid="{00000000-0005-0000-0000-000079330000}"/>
    <cellStyle name="計算方式 2 3 2 4 7" xfId="17281" xr:uid="{00000000-0005-0000-0000-00008B050000}"/>
    <cellStyle name="計算方式 2 3 2 4 7 2" xfId="35837" xr:uid="{00000000-0005-0000-0000-00007A330000}"/>
    <cellStyle name="計算方式 2 3 2 4 7 3" xfId="49505" xr:uid="{00000000-0005-0000-0000-00007A330000}"/>
    <cellStyle name="計算方式 2 3 2 4 8" xfId="19898" xr:uid="{00000000-0005-0000-0000-00007F080000}"/>
    <cellStyle name="計算方式 2 3 2 4 8 2" xfId="38454" xr:uid="{00000000-0005-0000-0000-00007B330000}"/>
    <cellStyle name="計算方式 2 3 2 4 8 3" xfId="51946" xr:uid="{00000000-0005-0000-0000-00007B330000}"/>
    <cellStyle name="計算方式 2 3 2 4 9" xfId="21864" xr:uid="{00000000-0005-0000-0000-00008B050000}"/>
    <cellStyle name="計算方式 2 3 2 4 9 2" xfId="40404" xr:uid="{00000000-0005-0000-0000-00007C330000}"/>
    <cellStyle name="計算方式 2 3 2 4 9 3" xfId="53752" xr:uid="{00000000-0005-0000-0000-00007C330000}"/>
    <cellStyle name="計算方式 2 3 2 5" xfId="5031" xr:uid="{00000000-0005-0000-0000-00007C080000}"/>
    <cellStyle name="計算方式 2 3 2 5 2" xfId="20059" xr:uid="{00000000-0005-0000-0000-0000930A0000}"/>
    <cellStyle name="計算方式 2 3 2 5 2 2" xfId="38612" xr:uid="{00000000-0005-0000-0000-00007E330000}"/>
    <cellStyle name="計算方式 2 3 2 5 2 3" xfId="52104" xr:uid="{00000000-0005-0000-0000-00007E330000}"/>
    <cellStyle name="計算方式 2 3 2 5 3" xfId="25449" xr:uid="{00000000-0005-0000-0000-00007D330000}"/>
    <cellStyle name="計算方式 2 3 2 5 4" xfId="41018" xr:uid="{00000000-0005-0000-0000-00007D330000}"/>
    <cellStyle name="計算方式 2 3 2 6" xfId="10429" xr:uid="{00000000-0005-0000-0000-0000F7280000}"/>
    <cellStyle name="計算方式 2 3 2 7" xfId="15270" xr:uid="{00000000-0005-0000-0000-00008B050000}"/>
    <cellStyle name="計算方式 2 3 2 7 2" xfId="33826" xr:uid="{00000000-0005-0000-0000-000080330000}"/>
    <cellStyle name="計算方式 2 3 2 7 3" xfId="47766" xr:uid="{00000000-0005-0000-0000-000080330000}"/>
    <cellStyle name="計算方式 2 3 2 8" xfId="17286" xr:uid="{00000000-0005-0000-0000-00007C080000}"/>
    <cellStyle name="計算方式 2 3 2 8 2" xfId="35842" xr:uid="{00000000-0005-0000-0000-000081330000}"/>
    <cellStyle name="計算方式 2 3 2 8 3" xfId="49510" xr:uid="{00000000-0005-0000-0000-000081330000}"/>
    <cellStyle name="計算方式 2 3 2 9" xfId="18764" xr:uid="{00000000-0005-0000-0000-00007C080000}"/>
    <cellStyle name="計算方式 2 3 2 9 2" xfId="37320" xr:uid="{00000000-0005-0000-0000-000082330000}"/>
    <cellStyle name="計算方式 2 3 2 9 3" xfId="50817" xr:uid="{00000000-0005-0000-0000-000082330000}"/>
    <cellStyle name="計算方式 2 3 3" xfId="2197" xr:uid="{00000000-0005-0000-0000-00008A050000}"/>
    <cellStyle name="計算方式 2 3 3 10" xfId="17185" xr:uid="{00000000-0005-0000-0000-00008A050000}"/>
    <cellStyle name="計算方式 2 3 3 10 2" xfId="35741" xr:uid="{00000000-0005-0000-0000-000084330000}"/>
    <cellStyle name="計算方式 2 3 3 10 3" xfId="49416" xr:uid="{00000000-0005-0000-0000-000084330000}"/>
    <cellStyle name="計算方式 2 3 3 11" xfId="19427" xr:uid="{00000000-0005-0000-0000-000080080000}"/>
    <cellStyle name="計算方式 2 3 3 11 2" xfId="37983" xr:uid="{00000000-0005-0000-0000-000085330000}"/>
    <cellStyle name="計算方式 2 3 3 11 3" xfId="51475" xr:uid="{00000000-0005-0000-0000-000085330000}"/>
    <cellStyle name="計算方式 2 3 3 12" xfId="23708" xr:uid="{00000000-0005-0000-0000-000083330000}"/>
    <cellStyle name="計算方式 2 3 3 13" xfId="55117" xr:uid="{00000000-0005-0000-0000-00008A050000}"/>
    <cellStyle name="計算方式 2 3 3 14" xfId="56446" xr:uid="{00000000-0005-0000-0000-000080080000}"/>
    <cellStyle name="計算方式 2 3 3 2" xfId="5404" xr:uid="{00000000-0005-0000-0000-000080080000}"/>
    <cellStyle name="計算方式 2 3 3 2 2" xfId="20394" xr:uid="{00000000-0005-0000-0000-0000950A0000}"/>
    <cellStyle name="計算方式 2 3 3 2 2 2" xfId="38946" xr:uid="{00000000-0005-0000-0000-000087330000}"/>
    <cellStyle name="計算方式 2 3 3 2 2 3" xfId="52425" xr:uid="{00000000-0005-0000-0000-000087330000}"/>
    <cellStyle name="計算方式 2 3 3 2 3" xfId="25821" xr:uid="{00000000-0005-0000-0000-000086330000}"/>
    <cellStyle name="計算方式 2 3 3 2 4" xfId="41317" xr:uid="{00000000-0005-0000-0000-000086330000}"/>
    <cellStyle name="計算方式 2 3 3 3" xfId="7370" xr:uid="{00000000-0005-0000-0000-000080080000}"/>
    <cellStyle name="計算方式 2 3 3 3 2" xfId="27555" xr:uid="{00000000-0005-0000-0000-000088330000}"/>
    <cellStyle name="計算方式 2 3 3 3 3" xfId="42641" xr:uid="{00000000-0005-0000-0000-000088330000}"/>
    <cellStyle name="計算方式 2 3 3 4" xfId="4606" xr:uid="{00000000-0005-0000-0000-000080080000}"/>
    <cellStyle name="計算方式 2 3 3 4 2" xfId="25118" xr:uid="{00000000-0005-0000-0000-000089330000}"/>
    <cellStyle name="計算方式 2 3 3 4 3" xfId="22580" xr:uid="{00000000-0005-0000-0000-000089330000}"/>
    <cellStyle name="計算方式 2 3 3 5" xfId="8174" xr:uid="{00000000-0005-0000-0000-000080080000}"/>
    <cellStyle name="計算方式 2 3 3 5 2" xfId="28191" xr:uid="{00000000-0005-0000-0000-00008A330000}"/>
    <cellStyle name="計算方式 2 3 3 5 3" xfId="43089" xr:uid="{00000000-0005-0000-0000-00008A330000}"/>
    <cellStyle name="計算方式 2 3 3 6" xfId="10433" xr:uid="{00000000-0005-0000-0000-0000FB280000}"/>
    <cellStyle name="計算方式 2 3 3 7" xfId="12425" xr:uid="{00000000-0005-0000-0000-00008A050000}"/>
    <cellStyle name="計算方式 2 3 3 7 2" xfId="30984" xr:uid="{00000000-0005-0000-0000-00008C330000}"/>
    <cellStyle name="計算方式 2 3 3 7 3" xfId="45084" xr:uid="{00000000-0005-0000-0000-00008C330000}"/>
    <cellStyle name="計算方式 2 3 3 8" xfId="14874" xr:uid="{00000000-0005-0000-0000-00007F080000}"/>
    <cellStyle name="計算方式 2 3 3 8 2" xfId="33430" xr:uid="{00000000-0005-0000-0000-00008D330000}"/>
    <cellStyle name="計算方式 2 3 3 8 3" xfId="47391" xr:uid="{00000000-0005-0000-0000-00008D330000}"/>
    <cellStyle name="計算方式 2 3 3 9" xfId="15492" xr:uid="{00000000-0005-0000-0000-000080080000}"/>
    <cellStyle name="計算方式 2 3 3 9 2" xfId="34048" xr:uid="{00000000-0005-0000-0000-00008E330000}"/>
    <cellStyle name="計算方式 2 3 3 9 3" xfId="47972" xr:uid="{00000000-0005-0000-0000-00008E330000}"/>
    <cellStyle name="計算方式 2 3 4" xfId="2241" xr:uid="{00000000-0005-0000-0000-00008A050000}"/>
    <cellStyle name="計算方式 2 3 4 10" xfId="23752" xr:uid="{00000000-0005-0000-0000-00008F330000}"/>
    <cellStyle name="計算方式 2 3 4 11" xfId="55161" xr:uid="{00000000-0005-0000-0000-00008A050000}"/>
    <cellStyle name="計算方式 2 3 4 2" xfId="5448" xr:uid="{00000000-0005-0000-0000-000081080000}"/>
    <cellStyle name="計算方式 2 3 4 2 2" xfId="20438" xr:uid="{00000000-0005-0000-0000-0000970A0000}"/>
    <cellStyle name="計算方式 2 3 4 2 2 2" xfId="38990" xr:uid="{00000000-0005-0000-0000-000091330000}"/>
    <cellStyle name="計算方式 2 3 4 2 2 3" xfId="52469" xr:uid="{00000000-0005-0000-0000-000091330000}"/>
    <cellStyle name="計算方式 2 3 4 2 3" xfId="25865" xr:uid="{00000000-0005-0000-0000-000090330000}"/>
    <cellStyle name="計算方式 2 3 4 2 4" xfId="41361" xr:uid="{00000000-0005-0000-0000-000090330000}"/>
    <cellStyle name="計算方式 2 3 4 3" xfId="6857" xr:uid="{00000000-0005-0000-0000-000081080000}"/>
    <cellStyle name="計算方式 2 3 4 3 2" xfId="27118" xr:uid="{00000000-0005-0000-0000-000092330000}"/>
    <cellStyle name="計算方式 2 3 4 3 3" xfId="42292" xr:uid="{00000000-0005-0000-0000-000092330000}"/>
    <cellStyle name="計算方式 2 3 4 4" xfId="10434" xr:uid="{00000000-0005-0000-0000-0000FC280000}"/>
    <cellStyle name="計算方式 2 3 4 5" xfId="13237" xr:uid="{00000000-0005-0000-0000-000081080000}"/>
    <cellStyle name="計算方式 2 3 4 5 2" xfId="31793" xr:uid="{00000000-0005-0000-0000-000094330000}"/>
    <cellStyle name="計算方式 2 3 4 5 3" xfId="45875" xr:uid="{00000000-0005-0000-0000-000094330000}"/>
    <cellStyle name="計算方式 2 3 4 6" xfId="15506" xr:uid="{00000000-0005-0000-0000-000081080000}"/>
    <cellStyle name="計算方式 2 3 4 6 2" xfId="34062" xr:uid="{00000000-0005-0000-0000-000095330000}"/>
    <cellStyle name="計算方式 2 3 4 6 3" xfId="47986" xr:uid="{00000000-0005-0000-0000-000095330000}"/>
    <cellStyle name="計算方式 2 3 4 7" xfId="18028" xr:uid="{00000000-0005-0000-0000-00008A050000}"/>
    <cellStyle name="計算方式 2 3 4 7 2" xfId="36584" xr:uid="{00000000-0005-0000-0000-000096330000}"/>
    <cellStyle name="計算方式 2 3 4 7 3" xfId="50151" xr:uid="{00000000-0005-0000-0000-000096330000}"/>
    <cellStyle name="計算方式 2 3 4 8" xfId="19137" xr:uid="{00000000-0005-0000-0000-000081080000}"/>
    <cellStyle name="計算方式 2 3 4 8 2" xfId="37693" xr:uid="{00000000-0005-0000-0000-000097330000}"/>
    <cellStyle name="計算方式 2 3 4 8 3" xfId="51185" xr:uid="{00000000-0005-0000-0000-000097330000}"/>
    <cellStyle name="計算方式 2 3 4 9" xfId="21397" xr:uid="{00000000-0005-0000-0000-00008A050000}"/>
    <cellStyle name="計算方式 2 3 4 9 2" xfId="39937" xr:uid="{00000000-0005-0000-0000-000098330000}"/>
    <cellStyle name="計算方式 2 3 4 9 3" xfId="53285" xr:uid="{00000000-0005-0000-0000-000098330000}"/>
    <cellStyle name="計算方式 2 3 5" xfId="3169" xr:uid="{00000000-0005-0000-0000-00008A050000}"/>
    <cellStyle name="計算方式 2 3 5 10" xfId="55990" xr:uid="{00000000-0005-0000-0000-00008A050000}"/>
    <cellStyle name="計算方式 2 3 5 2" xfId="6376" xr:uid="{00000000-0005-0000-0000-000082080000}"/>
    <cellStyle name="計算方式 2 3 5 2 2" xfId="21011" xr:uid="{00000000-0005-0000-0000-0000990A0000}"/>
    <cellStyle name="計算方式 2 3 5 2 2 2" xfId="39553" xr:uid="{00000000-0005-0000-0000-00009B330000}"/>
    <cellStyle name="計算方式 2 3 5 2 2 3" xfId="52901" xr:uid="{00000000-0005-0000-0000-00009B330000}"/>
    <cellStyle name="計算方式 2 3 5 2 3" xfId="26783" xr:uid="{00000000-0005-0000-0000-00009A330000}"/>
    <cellStyle name="計算方式 2 3 5 2 4" xfId="42004" xr:uid="{00000000-0005-0000-0000-00009A330000}"/>
    <cellStyle name="計算方式 2 3 5 3" xfId="10059" xr:uid="{00000000-0005-0000-0000-000082080000}"/>
    <cellStyle name="計算方式 2 3 5 3 2" xfId="29660" xr:uid="{00000000-0005-0000-0000-00009C330000}"/>
    <cellStyle name="計算方式 2 3 5 3 3" xfId="44224" xr:uid="{00000000-0005-0000-0000-00009C330000}"/>
    <cellStyle name="計算方式 2 3 5 4" xfId="10435" xr:uid="{00000000-0005-0000-0000-0000FD280000}"/>
    <cellStyle name="計算方式 2 3 5 5" xfId="12900" xr:uid="{00000000-0005-0000-0000-000082080000}"/>
    <cellStyle name="計算方式 2 3 5 5 2" xfId="31456" xr:uid="{00000000-0005-0000-0000-00009E330000}"/>
    <cellStyle name="計算方式 2 3 5 5 3" xfId="45539" xr:uid="{00000000-0005-0000-0000-00009E330000}"/>
    <cellStyle name="計算方式 2 3 5 6" xfId="17075" xr:uid="{00000000-0005-0000-0000-000082080000}"/>
    <cellStyle name="計算方式 2 3 5 6 2" xfId="35631" xr:uid="{00000000-0005-0000-0000-00009F330000}"/>
    <cellStyle name="計算方式 2 3 5 6 3" xfId="49311" xr:uid="{00000000-0005-0000-0000-00009F330000}"/>
    <cellStyle name="計算方式 2 3 5 7" xfId="15854" xr:uid="{00000000-0005-0000-0000-00008A050000}"/>
    <cellStyle name="計算方式 2 3 5 7 2" xfId="34410" xr:uid="{00000000-0005-0000-0000-0000A0330000}"/>
    <cellStyle name="計算方式 2 3 5 7 3" xfId="48261" xr:uid="{00000000-0005-0000-0000-0000A0330000}"/>
    <cellStyle name="計算方式 2 3 5 8" xfId="19562" xr:uid="{00000000-0005-0000-0000-000082080000}"/>
    <cellStyle name="計算方式 2 3 5 8 2" xfId="38118" xr:uid="{00000000-0005-0000-0000-0000A1330000}"/>
    <cellStyle name="計算方式 2 3 5 8 3" xfId="51610" xr:uid="{00000000-0005-0000-0000-0000A1330000}"/>
    <cellStyle name="計算方式 2 3 5 9" xfId="21932" xr:uid="{00000000-0005-0000-0000-00008A050000}"/>
    <cellStyle name="計算方式 2 3 5 9 2" xfId="40472" xr:uid="{00000000-0005-0000-0000-0000A2330000}"/>
    <cellStyle name="計算方式 2 3 5 9 3" xfId="53820" xr:uid="{00000000-0005-0000-0000-0000A2330000}"/>
    <cellStyle name="計算方式 2 3 6" xfId="4618" xr:uid="{00000000-0005-0000-0000-00007B080000}"/>
    <cellStyle name="計算方式 2 3 6 2" xfId="25130" xr:uid="{00000000-0005-0000-0000-0000A3330000}"/>
    <cellStyle name="計算方式 2 3 6 3" xfId="22574" xr:uid="{00000000-0005-0000-0000-0000A3330000}"/>
    <cellStyle name="計算方式 2 3 7" xfId="10428" xr:uid="{00000000-0005-0000-0000-0000F6280000}"/>
    <cellStyle name="計算方式 2 3 8" xfId="13149" xr:uid="{00000000-0005-0000-0000-00008A050000}"/>
    <cellStyle name="計算方式 2 3 8 2" xfId="31705" xr:uid="{00000000-0005-0000-0000-0000A5330000}"/>
    <cellStyle name="計算方式 2 3 8 3" xfId="45788" xr:uid="{00000000-0005-0000-0000-0000A5330000}"/>
    <cellStyle name="計算方式 2 3 9" xfId="15928" xr:uid="{00000000-0005-0000-0000-00007B080000}"/>
    <cellStyle name="計算方式 2 3 9 2" xfId="34484" xr:uid="{00000000-0005-0000-0000-0000A6330000}"/>
    <cellStyle name="計算方式 2 3 9 3" xfId="48329" xr:uid="{00000000-0005-0000-0000-0000A6330000}"/>
    <cellStyle name="計算方式 2 4" xfId="1821" xr:uid="{00000000-0005-0000-0000-00008C050000}"/>
    <cellStyle name="計算方式 2 4 10" xfId="21294" xr:uid="{00000000-0005-0000-0000-00008C050000}"/>
    <cellStyle name="計算方式 2 4 10 2" xfId="39834" xr:uid="{00000000-0005-0000-0000-0000A8330000}"/>
    <cellStyle name="計算方式 2 4 10 3" xfId="53182" xr:uid="{00000000-0005-0000-0000-0000A8330000}"/>
    <cellStyle name="計算方式 2 4 11" xfId="13438" xr:uid="{00000000-0005-0000-0000-00008C050000}"/>
    <cellStyle name="計算方式 2 4 11 2" xfId="31994" xr:uid="{00000000-0005-0000-0000-0000A9330000}"/>
    <cellStyle name="計算方式 2 4 11 3" xfId="46063" xr:uid="{00000000-0005-0000-0000-0000A9330000}"/>
    <cellStyle name="計算方式 2 4 12" xfId="23376" xr:uid="{00000000-0005-0000-0000-0000A7330000}"/>
    <cellStyle name="計算方式 2 4 13" xfId="29737" xr:uid="{00000000-0005-0000-0000-0000A7330000}"/>
    <cellStyle name="計算方式 2 4 14" xfId="54742" xr:uid="{00000000-0005-0000-0000-00008C050000}"/>
    <cellStyle name="計算方式 2 4 2" xfId="1886" xr:uid="{00000000-0005-0000-0000-00008C050000}"/>
    <cellStyle name="計算方式 2 4 2 10" xfId="12207" xr:uid="{00000000-0005-0000-0000-00008C050000}"/>
    <cellStyle name="計算方式 2 4 2 10 2" xfId="30769" xr:uid="{00000000-0005-0000-0000-0000AB330000}"/>
    <cellStyle name="計算方式 2 4 2 10 3" xfId="44894" xr:uid="{00000000-0005-0000-0000-0000AB330000}"/>
    <cellStyle name="計算方式 2 4 2 11" xfId="19211" xr:uid="{00000000-0005-0000-0000-000084080000}"/>
    <cellStyle name="計算方式 2 4 2 11 2" xfId="37767" xr:uid="{00000000-0005-0000-0000-0000AC330000}"/>
    <cellStyle name="計算方式 2 4 2 11 3" xfId="51259" xr:uid="{00000000-0005-0000-0000-0000AC330000}"/>
    <cellStyle name="計算方式 2 4 2 12" xfId="23441" xr:uid="{00000000-0005-0000-0000-0000AA330000}"/>
    <cellStyle name="計算方式 2 4 2 13" xfId="54806" xr:uid="{00000000-0005-0000-0000-00008C050000}"/>
    <cellStyle name="計算方式 2 4 2 14" xfId="56237" xr:uid="{00000000-0005-0000-0000-000084080000}"/>
    <cellStyle name="計算方式 2 4 2 2" xfId="5093" xr:uid="{00000000-0005-0000-0000-000084080000}"/>
    <cellStyle name="計算方式 2 4 2 2 2" xfId="20120" xr:uid="{00000000-0005-0000-0000-00009C0A0000}"/>
    <cellStyle name="計算方式 2 4 2 2 2 2" xfId="38672" xr:uid="{00000000-0005-0000-0000-0000AE330000}"/>
    <cellStyle name="計算方式 2 4 2 2 2 3" xfId="52164" xr:uid="{00000000-0005-0000-0000-0000AE330000}"/>
    <cellStyle name="計算方式 2 4 2 2 3" xfId="25510" xr:uid="{00000000-0005-0000-0000-0000AD330000}"/>
    <cellStyle name="計算方式 2 4 2 2 4" xfId="41079" xr:uid="{00000000-0005-0000-0000-0000AD330000}"/>
    <cellStyle name="計算方式 2 4 2 3" xfId="7059" xr:uid="{00000000-0005-0000-0000-000084080000}"/>
    <cellStyle name="計算方式 2 4 2 3 2" xfId="27247" xr:uid="{00000000-0005-0000-0000-0000AF330000}"/>
    <cellStyle name="計算方式 2 4 2 3 3" xfId="42350" xr:uid="{00000000-0005-0000-0000-0000AF330000}"/>
    <cellStyle name="計算方式 2 4 2 4" xfId="3996" xr:uid="{00000000-0005-0000-0000-000084080000}"/>
    <cellStyle name="計算方式 2 4 2 4 2" xfId="24550" xr:uid="{00000000-0005-0000-0000-0000B0330000}"/>
    <cellStyle name="計算方式 2 4 2 4 3" xfId="22769" xr:uid="{00000000-0005-0000-0000-0000B0330000}"/>
    <cellStyle name="計算方式 2 4 2 5" xfId="6608" xr:uid="{00000000-0005-0000-0000-000084080000}"/>
    <cellStyle name="計算方式 2 4 2 5 2" xfId="26869" xr:uid="{00000000-0005-0000-0000-0000B1330000}"/>
    <cellStyle name="計算方式 2 4 2 5 3" xfId="42051" xr:uid="{00000000-0005-0000-0000-0000B1330000}"/>
    <cellStyle name="計算方式 2 4 2 6" xfId="10437" xr:uid="{00000000-0005-0000-0000-0000FF280000}"/>
    <cellStyle name="計算方式 2 4 2 7" xfId="12739" xr:uid="{00000000-0005-0000-0000-00008C050000}"/>
    <cellStyle name="計算方式 2 4 2 7 2" xfId="31295" xr:uid="{00000000-0005-0000-0000-0000B3330000}"/>
    <cellStyle name="計算方式 2 4 2 7 3" xfId="45383" xr:uid="{00000000-0005-0000-0000-0000B3330000}"/>
    <cellStyle name="計算方式 2 4 2 8" xfId="12192" xr:uid="{00000000-0005-0000-0000-000083080000}"/>
    <cellStyle name="計算方式 2 4 2 8 2" xfId="30755" xr:uid="{00000000-0005-0000-0000-0000B4330000}"/>
    <cellStyle name="計算方式 2 4 2 8 3" xfId="44883" xr:uid="{00000000-0005-0000-0000-0000B4330000}"/>
    <cellStyle name="計算方式 2 4 2 9" xfId="13614" xr:uid="{00000000-0005-0000-0000-000084080000}"/>
    <cellStyle name="計算方式 2 4 2 9 2" xfId="32170" xr:uid="{00000000-0005-0000-0000-0000B5330000}"/>
    <cellStyle name="計算方式 2 4 2 9 3" xfId="46219" xr:uid="{00000000-0005-0000-0000-0000B5330000}"/>
    <cellStyle name="計算方式 2 4 3" xfId="2939" xr:uid="{00000000-0005-0000-0000-00008C050000}"/>
    <cellStyle name="計算方式 2 4 3 10" xfId="15279" xr:uid="{00000000-0005-0000-0000-000085080000}"/>
    <cellStyle name="計算方式 2 4 3 10 2" xfId="33835" xr:uid="{00000000-0005-0000-0000-0000B7330000}"/>
    <cellStyle name="計算方式 2 4 3 10 3" xfId="47774" xr:uid="{00000000-0005-0000-0000-0000B7330000}"/>
    <cellStyle name="計算方式 2 4 3 11" xfId="55760" xr:uid="{00000000-0005-0000-0000-00008C050000}"/>
    <cellStyle name="計算方式 2 4 3 2" xfId="6146" xr:uid="{00000000-0005-0000-0000-000085080000}"/>
    <cellStyle name="計算方式 2 4 3 2 2" xfId="26554" xr:uid="{00000000-0005-0000-0000-0000B8330000}"/>
    <cellStyle name="計算方式 2 4 3 2 3" xfId="41848" xr:uid="{00000000-0005-0000-0000-0000B8330000}"/>
    <cellStyle name="計算方式 2 4 3 3" xfId="8112" xr:uid="{00000000-0005-0000-0000-000085080000}"/>
    <cellStyle name="計算方式 2 4 3 3 2" xfId="28129" xr:uid="{00000000-0005-0000-0000-0000B9330000}"/>
    <cellStyle name="計算方式 2 4 3 3 3" xfId="43027" xr:uid="{00000000-0005-0000-0000-0000B9330000}"/>
    <cellStyle name="計算方式 2 4 3 4" xfId="8972" xr:uid="{00000000-0005-0000-0000-000085080000}"/>
    <cellStyle name="計算方式 2 4 3 4 2" xfId="28806" xr:uid="{00000000-0005-0000-0000-0000BA330000}"/>
    <cellStyle name="計算方式 2 4 3 4 3" xfId="43504" xr:uid="{00000000-0005-0000-0000-0000BA330000}"/>
    <cellStyle name="計算方式 2 4 3 5" xfId="9829" xr:uid="{00000000-0005-0000-0000-000085080000}"/>
    <cellStyle name="計算方式 2 4 3 5 2" xfId="29430" xr:uid="{00000000-0005-0000-0000-0000BB330000}"/>
    <cellStyle name="計算方式 2 4 3 5 3" xfId="44008" xr:uid="{00000000-0005-0000-0000-0000BB330000}"/>
    <cellStyle name="計算方式 2 4 3 6" xfId="10438" xr:uid="{00000000-0005-0000-0000-000000290000}"/>
    <cellStyle name="計算方式 2 4 3 7" xfId="11858" xr:uid="{00000000-0005-0000-0000-000085080000}"/>
    <cellStyle name="計算方式 2 4 3 7 2" xfId="30422" xr:uid="{00000000-0005-0000-0000-0000BD330000}"/>
    <cellStyle name="計算方式 2 4 3 7 3" xfId="44567" xr:uid="{00000000-0005-0000-0000-0000BD330000}"/>
    <cellStyle name="計算方式 2 4 3 8" xfId="16845" xr:uid="{00000000-0005-0000-0000-000085080000}"/>
    <cellStyle name="計算方式 2 4 3 8 2" xfId="35401" xr:uid="{00000000-0005-0000-0000-0000BE330000}"/>
    <cellStyle name="計算方式 2 4 3 8 3" xfId="49094" xr:uid="{00000000-0005-0000-0000-0000BE330000}"/>
    <cellStyle name="計算方式 2 4 3 9" xfId="15418" xr:uid="{00000000-0005-0000-0000-00008C050000}"/>
    <cellStyle name="計算方式 2 4 3 9 2" xfId="33974" xr:uid="{00000000-0005-0000-0000-0000BF330000}"/>
    <cellStyle name="計算方式 2 4 3 9 3" xfId="47899" xr:uid="{00000000-0005-0000-0000-0000BF330000}"/>
    <cellStyle name="計算方式 2 4 4" xfId="3097" xr:uid="{00000000-0005-0000-0000-00008C050000}"/>
    <cellStyle name="計算方式 2 4 4 10" xfId="24299" xr:uid="{00000000-0005-0000-0000-0000C0330000}"/>
    <cellStyle name="計算方式 2 4 4 11" xfId="55918" xr:uid="{00000000-0005-0000-0000-00008C050000}"/>
    <cellStyle name="計算方式 2 4 4 2" xfId="6304" xr:uid="{00000000-0005-0000-0000-000086080000}"/>
    <cellStyle name="計算方式 2 4 4 2 2" xfId="20973" xr:uid="{00000000-0005-0000-0000-00009F0A0000}"/>
    <cellStyle name="計算方式 2 4 4 2 2 2" xfId="39516" xr:uid="{00000000-0005-0000-0000-0000C2330000}"/>
    <cellStyle name="計算方式 2 4 4 2 2 3" xfId="52865" xr:uid="{00000000-0005-0000-0000-0000C2330000}"/>
    <cellStyle name="計算方式 2 4 4 2 3" xfId="26712" xr:uid="{00000000-0005-0000-0000-0000C1330000}"/>
    <cellStyle name="計算方式 2 4 4 2 4" xfId="41934" xr:uid="{00000000-0005-0000-0000-0000C1330000}"/>
    <cellStyle name="計算方式 2 4 4 3" xfId="9987" xr:uid="{00000000-0005-0000-0000-000086080000}"/>
    <cellStyle name="計算方式 2 4 4 3 2" xfId="29588" xr:uid="{00000000-0005-0000-0000-0000C3330000}"/>
    <cellStyle name="計算方式 2 4 4 3 3" xfId="44154" xr:uid="{00000000-0005-0000-0000-0000C3330000}"/>
    <cellStyle name="計算方式 2 4 4 4" xfId="10439" xr:uid="{00000000-0005-0000-0000-000001290000}"/>
    <cellStyle name="計算方式 2 4 4 5" xfId="12926" xr:uid="{00000000-0005-0000-0000-000086080000}"/>
    <cellStyle name="計算方式 2 4 4 5 2" xfId="31482" xr:uid="{00000000-0005-0000-0000-0000C5330000}"/>
    <cellStyle name="計算方式 2 4 4 5 3" xfId="45565" xr:uid="{00000000-0005-0000-0000-0000C5330000}"/>
    <cellStyle name="計算方式 2 4 4 6" xfId="17003" xr:uid="{00000000-0005-0000-0000-000086080000}"/>
    <cellStyle name="計算方式 2 4 4 6 2" xfId="35559" xr:uid="{00000000-0005-0000-0000-0000C6330000}"/>
    <cellStyle name="計算方式 2 4 4 6 3" xfId="49240" xr:uid="{00000000-0005-0000-0000-0000C6330000}"/>
    <cellStyle name="計算方式 2 4 4 7" xfId="13723" xr:uid="{00000000-0005-0000-0000-00008C050000}"/>
    <cellStyle name="計算方式 2 4 4 7 2" xfId="32279" xr:uid="{00000000-0005-0000-0000-0000C7330000}"/>
    <cellStyle name="計算方式 2 4 4 7 3" xfId="46311" xr:uid="{00000000-0005-0000-0000-0000C7330000}"/>
    <cellStyle name="計算方式 2 4 4 8" xfId="17612" xr:uid="{00000000-0005-0000-0000-000086080000}"/>
    <cellStyle name="計算方式 2 4 4 8 2" xfId="36168" xr:uid="{00000000-0005-0000-0000-0000C8330000}"/>
    <cellStyle name="計算方式 2 4 4 8 3" xfId="49796" xr:uid="{00000000-0005-0000-0000-0000C8330000}"/>
    <cellStyle name="計算方式 2 4 4 9" xfId="21861" xr:uid="{00000000-0005-0000-0000-00008C050000}"/>
    <cellStyle name="計算方式 2 4 4 9 2" xfId="40401" xr:uid="{00000000-0005-0000-0000-0000C9330000}"/>
    <cellStyle name="計算方式 2 4 4 9 3" xfId="53749" xr:uid="{00000000-0005-0000-0000-0000C9330000}"/>
    <cellStyle name="計算方式 2 4 5" xfId="5028" xr:uid="{00000000-0005-0000-0000-000083080000}"/>
    <cellStyle name="計算方式 2 4 5 2" xfId="20056" xr:uid="{00000000-0005-0000-0000-0000A00A0000}"/>
    <cellStyle name="計算方式 2 4 5 2 2" xfId="38609" xr:uid="{00000000-0005-0000-0000-0000CB330000}"/>
    <cellStyle name="計算方式 2 4 5 2 3" xfId="52101" xr:uid="{00000000-0005-0000-0000-0000CB330000}"/>
    <cellStyle name="計算方式 2 4 5 3" xfId="25446" xr:uid="{00000000-0005-0000-0000-0000CA330000}"/>
    <cellStyle name="計算方式 2 4 5 4" xfId="41015" xr:uid="{00000000-0005-0000-0000-0000CA330000}"/>
    <cellStyle name="計算方式 2 4 6" xfId="10436" xr:uid="{00000000-0005-0000-0000-0000FE280000}"/>
    <cellStyle name="計算方式 2 4 7" xfId="15558" xr:uid="{00000000-0005-0000-0000-00008C050000}"/>
    <cellStyle name="計算方式 2 4 7 2" xfId="34114" xr:uid="{00000000-0005-0000-0000-0000CD330000}"/>
    <cellStyle name="計算方式 2 4 7 3" xfId="48009" xr:uid="{00000000-0005-0000-0000-0000CD330000}"/>
    <cellStyle name="計算方式 2 4 8" xfId="18477" xr:uid="{00000000-0005-0000-0000-000083080000}"/>
    <cellStyle name="計算方式 2 4 8 2" xfId="37033" xr:uid="{00000000-0005-0000-0000-0000CE330000}"/>
    <cellStyle name="計算方式 2 4 8 3" xfId="50545" xr:uid="{00000000-0005-0000-0000-0000CE330000}"/>
    <cellStyle name="計算方式 2 4 9" xfId="18524" xr:uid="{00000000-0005-0000-0000-000083080000}"/>
    <cellStyle name="計算方式 2 4 9 2" xfId="37080" xr:uid="{00000000-0005-0000-0000-0000CF330000}"/>
    <cellStyle name="計算方式 2 4 9 3" xfId="50584" xr:uid="{00000000-0005-0000-0000-0000CF330000}"/>
    <cellStyle name="計算方式 2 5" xfId="2200" xr:uid="{00000000-0005-0000-0000-000085050000}"/>
    <cellStyle name="計算方式 2 5 10" xfId="18266" xr:uid="{00000000-0005-0000-0000-000085050000}"/>
    <cellStyle name="計算方式 2 5 10 2" xfId="36822" xr:uid="{00000000-0005-0000-0000-0000D1330000}"/>
    <cellStyle name="計算方式 2 5 10 3" xfId="50360" xr:uid="{00000000-0005-0000-0000-0000D1330000}"/>
    <cellStyle name="計算方式 2 5 11" xfId="19590" xr:uid="{00000000-0005-0000-0000-000087080000}"/>
    <cellStyle name="計算方式 2 5 11 2" xfId="38146" xr:uid="{00000000-0005-0000-0000-0000D2330000}"/>
    <cellStyle name="計算方式 2 5 11 3" xfId="51638" xr:uid="{00000000-0005-0000-0000-0000D2330000}"/>
    <cellStyle name="計算方式 2 5 12" xfId="23711" xr:uid="{00000000-0005-0000-0000-0000D0330000}"/>
    <cellStyle name="計算方式 2 5 13" xfId="55120" xr:uid="{00000000-0005-0000-0000-000085050000}"/>
    <cellStyle name="計算方式 2 5 14" xfId="56449" xr:uid="{00000000-0005-0000-0000-000087080000}"/>
    <cellStyle name="計算方式 2 5 2" xfId="5407" xr:uid="{00000000-0005-0000-0000-000087080000}"/>
    <cellStyle name="計算方式 2 5 2 2" xfId="20397" xr:uid="{00000000-0005-0000-0000-0000A20A0000}"/>
    <cellStyle name="計算方式 2 5 2 2 2" xfId="38949" xr:uid="{00000000-0005-0000-0000-0000D4330000}"/>
    <cellStyle name="計算方式 2 5 2 2 3" xfId="52428" xr:uid="{00000000-0005-0000-0000-0000D4330000}"/>
    <cellStyle name="計算方式 2 5 2 3" xfId="25824" xr:uid="{00000000-0005-0000-0000-0000D3330000}"/>
    <cellStyle name="計算方式 2 5 2 4" xfId="41320" xr:uid="{00000000-0005-0000-0000-0000D3330000}"/>
    <cellStyle name="計算方式 2 5 3" xfId="7373" xr:uid="{00000000-0005-0000-0000-000087080000}"/>
    <cellStyle name="計算方式 2 5 3 2" xfId="27558" xr:uid="{00000000-0005-0000-0000-0000D5330000}"/>
    <cellStyle name="計算方式 2 5 3 3" xfId="42644" xr:uid="{00000000-0005-0000-0000-0000D5330000}"/>
    <cellStyle name="計算方式 2 5 4" xfId="4649" xr:uid="{00000000-0005-0000-0000-000087080000}"/>
    <cellStyle name="計算方式 2 5 4 2" xfId="25161" xr:uid="{00000000-0005-0000-0000-0000D6330000}"/>
    <cellStyle name="計算方式 2 5 4 3" xfId="22558" xr:uid="{00000000-0005-0000-0000-0000D6330000}"/>
    <cellStyle name="計算方式 2 5 5" xfId="8175" xr:uid="{00000000-0005-0000-0000-000087080000}"/>
    <cellStyle name="計算方式 2 5 5 2" xfId="28192" xr:uid="{00000000-0005-0000-0000-0000D7330000}"/>
    <cellStyle name="計算方式 2 5 5 3" xfId="43090" xr:uid="{00000000-0005-0000-0000-0000D7330000}"/>
    <cellStyle name="計算方式 2 5 6" xfId="10440" xr:uid="{00000000-0005-0000-0000-000002290000}"/>
    <cellStyle name="計算方式 2 5 7" xfId="12422" xr:uid="{00000000-0005-0000-0000-000085050000}"/>
    <cellStyle name="計算方式 2 5 7 2" xfId="30981" xr:uid="{00000000-0005-0000-0000-0000D9330000}"/>
    <cellStyle name="計算方式 2 5 7 3" xfId="45081" xr:uid="{00000000-0005-0000-0000-0000D9330000}"/>
    <cellStyle name="計算方式 2 5 8" xfId="14877" xr:uid="{00000000-0005-0000-0000-000086080000}"/>
    <cellStyle name="計算方式 2 5 8 2" xfId="33433" xr:uid="{00000000-0005-0000-0000-0000DA330000}"/>
    <cellStyle name="計算方式 2 5 8 3" xfId="47394" xr:uid="{00000000-0005-0000-0000-0000DA330000}"/>
    <cellStyle name="計算方式 2 5 9" xfId="15658" xr:uid="{00000000-0005-0000-0000-000087080000}"/>
    <cellStyle name="計算方式 2 5 9 2" xfId="34214" xr:uid="{00000000-0005-0000-0000-0000DB330000}"/>
    <cellStyle name="計算方式 2 5 9 3" xfId="48103" xr:uid="{00000000-0005-0000-0000-0000DB330000}"/>
    <cellStyle name="計算方式 2 6" xfId="2244" xr:uid="{00000000-0005-0000-0000-000085050000}"/>
    <cellStyle name="計算方式 2 6 10" xfId="23755" xr:uid="{00000000-0005-0000-0000-0000DC330000}"/>
    <cellStyle name="計算方式 2 6 11" xfId="55164" xr:uid="{00000000-0005-0000-0000-000085050000}"/>
    <cellStyle name="計算方式 2 6 2" xfId="5451" xr:uid="{00000000-0005-0000-0000-000088080000}"/>
    <cellStyle name="計算方式 2 6 2 2" xfId="20441" xr:uid="{00000000-0005-0000-0000-0000A40A0000}"/>
    <cellStyle name="計算方式 2 6 2 2 2" xfId="38993" xr:uid="{00000000-0005-0000-0000-0000DE330000}"/>
    <cellStyle name="計算方式 2 6 2 2 3" xfId="52472" xr:uid="{00000000-0005-0000-0000-0000DE330000}"/>
    <cellStyle name="計算方式 2 6 2 3" xfId="25868" xr:uid="{00000000-0005-0000-0000-0000DD330000}"/>
    <cellStyle name="計算方式 2 6 2 4" xfId="41364" xr:uid="{00000000-0005-0000-0000-0000DD330000}"/>
    <cellStyle name="計算方式 2 6 3" xfId="8197" xr:uid="{00000000-0005-0000-0000-000088080000}"/>
    <cellStyle name="計算方式 2 6 3 2" xfId="28214" xr:uid="{00000000-0005-0000-0000-0000DF330000}"/>
    <cellStyle name="計算方式 2 6 3 3" xfId="43112" xr:uid="{00000000-0005-0000-0000-0000DF330000}"/>
    <cellStyle name="計算方式 2 6 4" xfId="10441" xr:uid="{00000000-0005-0000-0000-000003290000}"/>
    <cellStyle name="計算方式 2 6 5" xfId="12530" xr:uid="{00000000-0005-0000-0000-000088080000}"/>
    <cellStyle name="計算方式 2 6 5 2" xfId="31088" xr:uid="{00000000-0005-0000-0000-0000E1330000}"/>
    <cellStyle name="計算方式 2 6 5 3" xfId="45188" xr:uid="{00000000-0005-0000-0000-0000E1330000}"/>
    <cellStyle name="計算方式 2 6 6" xfId="15669" xr:uid="{00000000-0005-0000-0000-000088080000}"/>
    <cellStyle name="計算方式 2 6 6 2" xfId="34225" xr:uid="{00000000-0005-0000-0000-0000E2330000}"/>
    <cellStyle name="計算方式 2 6 6 3" xfId="48114" xr:uid="{00000000-0005-0000-0000-0000E2330000}"/>
    <cellStyle name="計算方式 2 6 7" xfId="17643" xr:uid="{00000000-0005-0000-0000-000085050000}"/>
    <cellStyle name="計算方式 2 6 7 2" xfId="36199" xr:uid="{00000000-0005-0000-0000-0000E3330000}"/>
    <cellStyle name="計算方式 2 6 7 3" xfId="49825" xr:uid="{00000000-0005-0000-0000-0000E3330000}"/>
    <cellStyle name="計算方式 2 6 8" xfId="17417" xr:uid="{00000000-0005-0000-0000-000088080000}"/>
    <cellStyle name="計算方式 2 6 8 2" xfId="35973" xr:uid="{00000000-0005-0000-0000-0000E4330000}"/>
    <cellStyle name="計算方式 2 6 8 3" xfId="49623" xr:uid="{00000000-0005-0000-0000-0000E4330000}"/>
    <cellStyle name="計算方式 2 6 9" xfId="21400" xr:uid="{00000000-0005-0000-0000-000085050000}"/>
    <cellStyle name="計算方式 2 6 9 2" xfId="39940" xr:uid="{00000000-0005-0000-0000-0000E5330000}"/>
    <cellStyle name="計算方式 2 6 9 3" xfId="53288" xr:uid="{00000000-0005-0000-0000-0000E5330000}"/>
    <cellStyle name="計算方式 2 7" xfId="3166" xr:uid="{00000000-0005-0000-0000-000085050000}"/>
    <cellStyle name="計算方式 2 7 10" xfId="55987" xr:uid="{00000000-0005-0000-0000-000085050000}"/>
    <cellStyle name="計算方式 2 7 2" xfId="6373" xr:uid="{00000000-0005-0000-0000-000089080000}"/>
    <cellStyle name="計算方式 2 7 2 2" xfId="21008" xr:uid="{00000000-0005-0000-0000-0000A60A0000}"/>
    <cellStyle name="計算方式 2 7 2 2 2" xfId="39550" xr:uid="{00000000-0005-0000-0000-0000E8330000}"/>
    <cellStyle name="計算方式 2 7 2 2 3" xfId="52898" xr:uid="{00000000-0005-0000-0000-0000E8330000}"/>
    <cellStyle name="計算方式 2 7 2 3" xfId="26780" xr:uid="{00000000-0005-0000-0000-0000E7330000}"/>
    <cellStyle name="計算方式 2 7 2 4" xfId="42001" xr:uid="{00000000-0005-0000-0000-0000E7330000}"/>
    <cellStyle name="計算方式 2 7 3" xfId="10056" xr:uid="{00000000-0005-0000-0000-000089080000}"/>
    <cellStyle name="計算方式 2 7 3 2" xfId="29657" xr:uid="{00000000-0005-0000-0000-0000E9330000}"/>
    <cellStyle name="計算方式 2 7 3 3" xfId="44221" xr:uid="{00000000-0005-0000-0000-0000E9330000}"/>
    <cellStyle name="計算方式 2 7 4" xfId="10442" xr:uid="{00000000-0005-0000-0000-000004290000}"/>
    <cellStyle name="計算方式 2 7 5" xfId="12903" xr:uid="{00000000-0005-0000-0000-000089080000}"/>
    <cellStyle name="計算方式 2 7 5 2" xfId="31459" xr:uid="{00000000-0005-0000-0000-0000EB330000}"/>
    <cellStyle name="計算方式 2 7 5 3" xfId="45542" xr:uid="{00000000-0005-0000-0000-0000EB330000}"/>
    <cellStyle name="計算方式 2 7 6" xfId="17072" xr:uid="{00000000-0005-0000-0000-000089080000}"/>
    <cellStyle name="計算方式 2 7 6 2" xfId="35628" xr:uid="{00000000-0005-0000-0000-0000EC330000}"/>
    <cellStyle name="計算方式 2 7 6 3" xfId="49308" xr:uid="{00000000-0005-0000-0000-0000EC330000}"/>
    <cellStyle name="計算方式 2 7 7" xfId="17881" xr:uid="{00000000-0005-0000-0000-000085050000}"/>
    <cellStyle name="計算方式 2 7 7 2" xfId="36437" xr:uid="{00000000-0005-0000-0000-0000ED330000}"/>
    <cellStyle name="計算方式 2 7 7 3" xfId="50022" xr:uid="{00000000-0005-0000-0000-0000ED330000}"/>
    <cellStyle name="計算方式 2 7 8" xfId="18083" xr:uid="{00000000-0005-0000-0000-000089080000}"/>
    <cellStyle name="計算方式 2 7 8 2" xfId="36639" xr:uid="{00000000-0005-0000-0000-0000EE330000}"/>
    <cellStyle name="計算方式 2 7 8 3" xfId="50199" xr:uid="{00000000-0005-0000-0000-0000EE330000}"/>
    <cellStyle name="計算方式 2 7 9" xfId="21929" xr:uid="{00000000-0005-0000-0000-000085050000}"/>
    <cellStyle name="計算方式 2 7 9 2" xfId="40469" xr:uid="{00000000-0005-0000-0000-0000EF330000}"/>
    <cellStyle name="計算方式 2 7 9 3" xfId="53817" xr:uid="{00000000-0005-0000-0000-0000EF330000}"/>
    <cellStyle name="計算方式 2 8" xfId="4615" xr:uid="{00000000-0005-0000-0000-00006A080000}"/>
    <cellStyle name="計算方式 2 8 2" xfId="25127" xr:uid="{00000000-0005-0000-0000-0000F0330000}"/>
    <cellStyle name="計算方式 2 8 3" xfId="27203" xr:uid="{00000000-0005-0000-0000-0000F0330000}"/>
    <cellStyle name="計算方式 2 9" xfId="10411" xr:uid="{00000000-0005-0000-0000-0000E5280000}"/>
    <cellStyle name="計算方式 3" xfId="1403" xr:uid="{00000000-0005-0000-0000-00008D050000}"/>
    <cellStyle name="計算方式 3 10" xfId="13095" xr:uid="{00000000-0005-0000-0000-00008D050000}"/>
    <cellStyle name="計算方式 3 10 2" xfId="31651" xr:uid="{00000000-0005-0000-0000-0000F3330000}"/>
    <cellStyle name="計算方式 3 10 3" xfId="45734" xr:uid="{00000000-0005-0000-0000-0000F3330000}"/>
    <cellStyle name="計算方式 3 11" xfId="17246" xr:uid="{00000000-0005-0000-0000-00008A080000}"/>
    <cellStyle name="計算方式 3 11 2" xfId="35802" xr:uid="{00000000-0005-0000-0000-0000F4330000}"/>
    <cellStyle name="計算方式 3 11 3" xfId="49473" xr:uid="{00000000-0005-0000-0000-0000F4330000}"/>
    <cellStyle name="計算方式 3 12" xfId="19972" xr:uid="{00000000-0005-0000-0000-00008A080000}"/>
    <cellStyle name="計算方式 3 12 2" xfId="38528" xr:uid="{00000000-0005-0000-0000-0000F5330000}"/>
    <cellStyle name="計算方式 3 12 3" xfId="52020" xr:uid="{00000000-0005-0000-0000-0000F5330000}"/>
    <cellStyle name="計算方式 3 13" xfId="19160" xr:uid="{00000000-0005-0000-0000-00008D050000}"/>
    <cellStyle name="計算方式 3 13 2" xfId="37716" xr:uid="{00000000-0005-0000-0000-0000F6330000}"/>
    <cellStyle name="計算方式 3 13 3" xfId="51208" xr:uid="{00000000-0005-0000-0000-0000F6330000}"/>
    <cellStyle name="計算方式 3 14" xfId="19619" xr:uid="{00000000-0005-0000-0000-00008D050000}"/>
    <cellStyle name="計算方式 3 14 2" xfId="38175" xr:uid="{00000000-0005-0000-0000-0000F7330000}"/>
    <cellStyle name="計算方式 3 14 3" xfId="51667" xr:uid="{00000000-0005-0000-0000-0000F7330000}"/>
    <cellStyle name="計算方式 3 15" xfId="23143" xr:uid="{00000000-0005-0000-0000-0000F2330000}"/>
    <cellStyle name="計算方式 3 16" xfId="29885" xr:uid="{00000000-0005-0000-0000-0000F2330000}"/>
    <cellStyle name="計算方式 3 17" xfId="54525" xr:uid="{00000000-0005-0000-0000-00008D050000}"/>
    <cellStyle name="計算方式 3 2" xfId="1404" xr:uid="{00000000-0005-0000-0000-00008E050000}"/>
    <cellStyle name="計算方式 3 2 10" xfId="14919" xr:uid="{00000000-0005-0000-0000-00008B080000}"/>
    <cellStyle name="計算方式 3 2 10 2" xfId="33475" xr:uid="{00000000-0005-0000-0000-0000F9330000}"/>
    <cellStyle name="計算方式 3 2 10 3" xfId="47434" xr:uid="{00000000-0005-0000-0000-0000F9330000}"/>
    <cellStyle name="計算方式 3 2 11" xfId="17709" xr:uid="{00000000-0005-0000-0000-00008B080000}"/>
    <cellStyle name="計算方式 3 2 11 2" xfId="36265" xr:uid="{00000000-0005-0000-0000-0000FA330000}"/>
    <cellStyle name="計算方式 3 2 11 3" xfId="49880" xr:uid="{00000000-0005-0000-0000-0000FA330000}"/>
    <cellStyle name="計算方式 3 2 12" xfId="19773" xr:uid="{00000000-0005-0000-0000-00008E050000}"/>
    <cellStyle name="計算方式 3 2 12 2" xfId="38329" xr:uid="{00000000-0005-0000-0000-0000FB330000}"/>
    <cellStyle name="計算方式 3 2 12 3" xfId="51821" xr:uid="{00000000-0005-0000-0000-0000FB330000}"/>
    <cellStyle name="計算方式 3 2 13" xfId="19915" xr:uid="{00000000-0005-0000-0000-00008E050000}"/>
    <cellStyle name="計算方式 3 2 13 2" xfId="38471" xr:uid="{00000000-0005-0000-0000-0000FC330000}"/>
    <cellStyle name="計算方式 3 2 13 3" xfId="51963" xr:uid="{00000000-0005-0000-0000-0000FC330000}"/>
    <cellStyle name="計算方式 3 2 14" xfId="23144" xr:uid="{00000000-0005-0000-0000-0000F8330000}"/>
    <cellStyle name="計算方式 3 2 15" xfId="29860" xr:uid="{00000000-0005-0000-0000-0000F8330000}"/>
    <cellStyle name="計算方式 3 2 16" xfId="54526" xr:uid="{00000000-0005-0000-0000-00008E050000}"/>
    <cellStyle name="計算方式 3 2 2" xfId="1405" xr:uid="{00000000-0005-0000-0000-00008F050000}"/>
    <cellStyle name="計算方式 3 2 2 10" xfId="19058" xr:uid="{00000000-0005-0000-0000-00008C080000}"/>
    <cellStyle name="計算方式 3 2 2 10 2" xfId="37614" xr:uid="{00000000-0005-0000-0000-0000FE330000}"/>
    <cellStyle name="計算方式 3 2 2 10 3" xfId="51106" xr:uid="{00000000-0005-0000-0000-0000FE330000}"/>
    <cellStyle name="計算方式 3 2 2 11" xfId="18518" xr:uid="{00000000-0005-0000-0000-00008F050000}"/>
    <cellStyle name="計算方式 3 2 2 11 2" xfId="37074" xr:uid="{00000000-0005-0000-0000-0000FF330000}"/>
    <cellStyle name="計算方式 3 2 2 11 3" xfId="50578" xr:uid="{00000000-0005-0000-0000-0000FF330000}"/>
    <cellStyle name="計算方式 3 2 2 12" xfId="18600" xr:uid="{00000000-0005-0000-0000-00008F050000}"/>
    <cellStyle name="計算方式 3 2 2 12 2" xfId="37156" xr:uid="{00000000-0005-0000-0000-000000340000}"/>
    <cellStyle name="計算方式 3 2 2 12 3" xfId="50658" xr:uid="{00000000-0005-0000-0000-000000340000}"/>
    <cellStyle name="計算方式 3 2 2 13" xfId="23145" xr:uid="{00000000-0005-0000-0000-0000FD330000}"/>
    <cellStyle name="計算方式 3 2 2 14" xfId="29881" xr:uid="{00000000-0005-0000-0000-0000FD330000}"/>
    <cellStyle name="計算方式 3 2 2 15" xfId="54527" xr:uid="{00000000-0005-0000-0000-00008F050000}"/>
    <cellStyle name="計算方式 3 2 2 2" xfId="1827" xr:uid="{00000000-0005-0000-0000-000090050000}"/>
    <cellStyle name="計算方式 3 2 2 2 10" xfId="21300" xr:uid="{00000000-0005-0000-0000-000090050000}"/>
    <cellStyle name="計算方式 3 2 2 2 10 2" xfId="39840" xr:uid="{00000000-0005-0000-0000-000002340000}"/>
    <cellStyle name="計算方式 3 2 2 2 10 3" xfId="53188" xr:uid="{00000000-0005-0000-0000-000002340000}"/>
    <cellStyle name="計算方式 3 2 2 2 11" xfId="19047" xr:uid="{00000000-0005-0000-0000-000090050000}"/>
    <cellStyle name="計算方式 3 2 2 2 11 2" xfId="37603" xr:uid="{00000000-0005-0000-0000-000003340000}"/>
    <cellStyle name="計算方式 3 2 2 2 11 3" xfId="51095" xr:uid="{00000000-0005-0000-0000-000003340000}"/>
    <cellStyle name="計算方式 3 2 2 2 12" xfId="23382" xr:uid="{00000000-0005-0000-0000-000001340000}"/>
    <cellStyle name="計算方式 3 2 2 2 13" xfId="24116" xr:uid="{00000000-0005-0000-0000-000001340000}"/>
    <cellStyle name="計算方式 3 2 2 2 14" xfId="54748" xr:uid="{00000000-0005-0000-0000-000090050000}"/>
    <cellStyle name="計算方式 3 2 2 2 2" xfId="1880" xr:uid="{00000000-0005-0000-0000-000090050000}"/>
    <cellStyle name="計算方式 3 2 2 2 2 10" xfId="11592" xr:uid="{00000000-0005-0000-0000-000090050000}"/>
    <cellStyle name="計算方式 3 2 2 2 2 10 2" xfId="30156" xr:uid="{00000000-0005-0000-0000-000005340000}"/>
    <cellStyle name="計算方式 3 2 2 2 2 10 3" xfId="44356" xr:uid="{00000000-0005-0000-0000-000005340000}"/>
    <cellStyle name="計算方式 3 2 2 2 2 11" xfId="16047" xr:uid="{00000000-0005-0000-0000-00008E080000}"/>
    <cellStyle name="計算方式 3 2 2 2 2 11 2" xfId="34603" xr:uid="{00000000-0005-0000-0000-000006340000}"/>
    <cellStyle name="計算方式 3 2 2 2 2 11 3" xfId="48421" xr:uid="{00000000-0005-0000-0000-000006340000}"/>
    <cellStyle name="計算方式 3 2 2 2 2 12" xfId="23435" xr:uid="{00000000-0005-0000-0000-000004340000}"/>
    <cellStyle name="計算方式 3 2 2 2 2 13" xfId="54800" xr:uid="{00000000-0005-0000-0000-000090050000}"/>
    <cellStyle name="計算方式 3 2 2 2 2 14" xfId="56231" xr:uid="{00000000-0005-0000-0000-00008E080000}"/>
    <cellStyle name="計算方式 3 2 2 2 2 2" xfId="5087" xr:uid="{00000000-0005-0000-0000-00008E080000}"/>
    <cellStyle name="計算方式 3 2 2 2 2 2 2" xfId="20114" xr:uid="{00000000-0005-0000-0000-0000AC0A0000}"/>
    <cellStyle name="計算方式 3 2 2 2 2 2 2 2" xfId="38666" xr:uid="{00000000-0005-0000-0000-000008340000}"/>
    <cellStyle name="計算方式 3 2 2 2 2 2 2 3" xfId="52158" xr:uid="{00000000-0005-0000-0000-000008340000}"/>
    <cellStyle name="計算方式 3 2 2 2 2 2 3" xfId="25504" xr:uid="{00000000-0005-0000-0000-000007340000}"/>
    <cellStyle name="計算方式 3 2 2 2 2 2 4" xfId="41073" xr:uid="{00000000-0005-0000-0000-000007340000}"/>
    <cellStyle name="計算方式 3 2 2 2 2 3" xfId="7053" xr:uid="{00000000-0005-0000-0000-00008E080000}"/>
    <cellStyle name="計算方式 3 2 2 2 2 3 2" xfId="27241" xr:uid="{00000000-0005-0000-0000-000009340000}"/>
    <cellStyle name="計算方式 3 2 2 2 2 3 3" xfId="42344" xr:uid="{00000000-0005-0000-0000-000009340000}"/>
    <cellStyle name="計算方式 3 2 2 2 2 4" xfId="3990" xr:uid="{00000000-0005-0000-0000-00008E080000}"/>
    <cellStyle name="計算方式 3 2 2 2 2 4 2" xfId="24544" xr:uid="{00000000-0005-0000-0000-00000A340000}"/>
    <cellStyle name="計算方式 3 2 2 2 2 4 3" xfId="22772" xr:uid="{00000000-0005-0000-0000-00000A340000}"/>
    <cellStyle name="計算方式 3 2 2 2 2 5" xfId="7340" xr:uid="{00000000-0005-0000-0000-00008E080000}"/>
    <cellStyle name="計算方式 3 2 2 2 2 5 2" xfId="27525" xr:uid="{00000000-0005-0000-0000-00000B340000}"/>
    <cellStyle name="計算方式 3 2 2 2 2 5 3" xfId="42611" xr:uid="{00000000-0005-0000-0000-00000B340000}"/>
    <cellStyle name="計算方式 3 2 2 2 2 6" xfId="10447" xr:uid="{00000000-0005-0000-0000-000009290000}"/>
    <cellStyle name="計算方式 3 2 2 2 2 7" xfId="12745" xr:uid="{00000000-0005-0000-0000-000090050000}"/>
    <cellStyle name="計算方式 3 2 2 2 2 7 2" xfId="31301" xr:uid="{00000000-0005-0000-0000-00000D340000}"/>
    <cellStyle name="計算方式 3 2 2 2 2 7 3" xfId="45389" xr:uid="{00000000-0005-0000-0000-00000D340000}"/>
    <cellStyle name="計算方式 3 2 2 2 2 8" xfId="11514" xr:uid="{00000000-0005-0000-0000-00008D080000}"/>
    <cellStyle name="計算方式 3 2 2 2 2 8 2" xfId="30078" xr:uid="{00000000-0005-0000-0000-00000E340000}"/>
    <cellStyle name="計算方式 3 2 2 2 2 8 3" xfId="44293" xr:uid="{00000000-0005-0000-0000-00000E340000}"/>
    <cellStyle name="計算方式 3 2 2 2 2 9" xfId="12248" xr:uid="{00000000-0005-0000-0000-00008E080000}"/>
    <cellStyle name="計算方式 3 2 2 2 2 9 2" xfId="30809" xr:uid="{00000000-0005-0000-0000-00000F340000}"/>
    <cellStyle name="計算方式 3 2 2 2 2 9 3" xfId="44929" xr:uid="{00000000-0005-0000-0000-00000F340000}"/>
    <cellStyle name="計算方式 3 2 2 2 3" xfId="2945" xr:uid="{00000000-0005-0000-0000-000090050000}"/>
    <cellStyle name="計算方式 3 2 2 2 3 10" xfId="19025" xr:uid="{00000000-0005-0000-0000-00008F080000}"/>
    <cellStyle name="計算方式 3 2 2 2 3 10 2" xfId="37581" xr:uid="{00000000-0005-0000-0000-000011340000}"/>
    <cellStyle name="計算方式 3 2 2 2 3 10 3" xfId="51073" xr:uid="{00000000-0005-0000-0000-000011340000}"/>
    <cellStyle name="計算方式 3 2 2 2 3 11" xfId="55766" xr:uid="{00000000-0005-0000-0000-000090050000}"/>
    <cellStyle name="計算方式 3 2 2 2 3 2" xfId="6152" xr:uid="{00000000-0005-0000-0000-00008F080000}"/>
    <cellStyle name="計算方式 3 2 2 2 3 2 2" xfId="26560" xr:uid="{00000000-0005-0000-0000-000012340000}"/>
    <cellStyle name="計算方式 3 2 2 2 3 2 3" xfId="41854" xr:uid="{00000000-0005-0000-0000-000012340000}"/>
    <cellStyle name="計算方式 3 2 2 2 3 3" xfId="8118" xr:uid="{00000000-0005-0000-0000-00008F080000}"/>
    <cellStyle name="計算方式 3 2 2 2 3 3 2" xfId="28135" xr:uid="{00000000-0005-0000-0000-000013340000}"/>
    <cellStyle name="計算方式 3 2 2 2 3 3 3" xfId="43033" xr:uid="{00000000-0005-0000-0000-000013340000}"/>
    <cellStyle name="計算方式 3 2 2 2 3 4" xfId="8978" xr:uid="{00000000-0005-0000-0000-00008F080000}"/>
    <cellStyle name="計算方式 3 2 2 2 3 4 2" xfId="28812" xr:uid="{00000000-0005-0000-0000-000014340000}"/>
    <cellStyle name="計算方式 3 2 2 2 3 4 3" xfId="43510" xr:uid="{00000000-0005-0000-0000-000014340000}"/>
    <cellStyle name="計算方式 3 2 2 2 3 5" xfId="9835" xr:uid="{00000000-0005-0000-0000-00008F080000}"/>
    <cellStyle name="計算方式 3 2 2 2 3 5 2" xfId="29436" xr:uid="{00000000-0005-0000-0000-000015340000}"/>
    <cellStyle name="計算方式 3 2 2 2 3 5 3" xfId="44014" xr:uid="{00000000-0005-0000-0000-000015340000}"/>
    <cellStyle name="計算方式 3 2 2 2 3 6" xfId="10448" xr:uid="{00000000-0005-0000-0000-00000A290000}"/>
    <cellStyle name="計算方式 3 2 2 2 3 7" xfId="12026" xr:uid="{00000000-0005-0000-0000-00008F080000}"/>
    <cellStyle name="計算方式 3 2 2 2 3 7 2" xfId="30590" xr:uid="{00000000-0005-0000-0000-000017340000}"/>
    <cellStyle name="計算方式 3 2 2 2 3 7 3" xfId="44734" xr:uid="{00000000-0005-0000-0000-000017340000}"/>
    <cellStyle name="計算方式 3 2 2 2 3 8" xfId="16851" xr:uid="{00000000-0005-0000-0000-00008F080000}"/>
    <cellStyle name="計算方式 3 2 2 2 3 8 2" xfId="35407" xr:uid="{00000000-0005-0000-0000-000018340000}"/>
    <cellStyle name="計算方式 3 2 2 2 3 8 3" xfId="49100" xr:uid="{00000000-0005-0000-0000-000018340000}"/>
    <cellStyle name="計算方式 3 2 2 2 3 9" xfId="12818" xr:uid="{00000000-0005-0000-0000-000090050000}"/>
    <cellStyle name="計算方式 3 2 2 2 3 9 2" xfId="31374" xr:uid="{00000000-0005-0000-0000-000019340000}"/>
    <cellStyle name="計算方式 3 2 2 2 3 9 3" xfId="45461" xr:uid="{00000000-0005-0000-0000-000019340000}"/>
    <cellStyle name="計算方式 3 2 2 2 4" xfId="3103" xr:uid="{00000000-0005-0000-0000-000090050000}"/>
    <cellStyle name="計算方式 3 2 2 2 4 10" xfId="24305" xr:uid="{00000000-0005-0000-0000-00001A340000}"/>
    <cellStyle name="計算方式 3 2 2 2 4 11" xfId="55924" xr:uid="{00000000-0005-0000-0000-000090050000}"/>
    <cellStyle name="計算方式 3 2 2 2 4 2" xfId="6310" xr:uid="{00000000-0005-0000-0000-000090080000}"/>
    <cellStyle name="計算方式 3 2 2 2 4 2 2" xfId="20979" xr:uid="{00000000-0005-0000-0000-0000AF0A0000}"/>
    <cellStyle name="計算方式 3 2 2 2 4 2 2 2" xfId="39522" xr:uid="{00000000-0005-0000-0000-00001C340000}"/>
    <cellStyle name="計算方式 3 2 2 2 4 2 2 3" xfId="52871" xr:uid="{00000000-0005-0000-0000-00001C340000}"/>
    <cellStyle name="計算方式 3 2 2 2 4 2 3" xfId="26718" xr:uid="{00000000-0005-0000-0000-00001B340000}"/>
    <cellStyle name="計算方式 3 2 2 2 4 2 4" xfId="41940" xr:uid="{00000000-0005-0000-0000-00001B340000}"/>
    <cellStyle name="計算方式 3 2 2 2 4 3" xfId="9993" xr:uid="{00000000-0005-0000-0000-000090080000}"/>
    <cellStyle name="計算方式 3 2 2 2 4 3 2" xfId="29594" xr:uid="{00000000-0005-0000-0000-00001D340000}"/>
    <cellStyle name="計算方式 3 2 2 2 4 3 3" xfId="44160" xr:uid="{00000000-0005-0000-0000-00001D340000}"/>
    <cellStyle name="計算方式 3 2 2 2 4 4" xfId="10449" xr:uid="{00000000-0005-0000-0000-00000B290000}"/>
    <cellStyle name="計算方式 3 2 2 2 4 5" xfId="11974" xr:uid="{00000000-0005-0000-0000-000090080000}"/>
    <cellStyle name="計算方式 3 2 2 2 4 5 2" xfId="30538" xr:uid="{00000000-0005-0000-0000-00001F340000}"/>
    <cellStyle name="計算方式 3 2 2 2 4 5 3" xfId="44682" xr:uid="{00000000-0005-0000-0000-00001F340000}"/>
    <cellStyle name="計算方式 3 2 2 2 4 6" xfId="17009" xr:uid="{00000000-0005-0000-0000-000090080000}"/>
    <cellStyle name="計算方式 3 2 2 2 4 6 2" xfId="35565" xr:uid="{00000000-0005-0000-0000-000020340000}"/>
    <cellStyle name="計算方式 3 2 2 2 4 6 3" xfId="49246" xr:uid="{00000000-0005-0000-0000-000020340000}"/>
    <cellStyle name="計算方式 3 2 2 2 4 7" xfId="15715" xr:uid="{00000000-0005-0000-0000-000090050000}"/>
    <cellStyle name="計算方式 3 2 2 2 4 7 2" xfId="34271" xr:uid="{00000000-0005-0000-0000-000021340000}"/>
    <cellStyle name="計算方式 3 2 2 2 4 7 3" xfId="48132" xr:uid="{00000000-0005-0000-0000-000021340000}"/>
    <cellStyle name="計算方式 3 2 2 2 4 8" xfId="19941" xr:uid="{00000000-0005-0000-0000-000090080000}"/>
    <cellStyle name="計算方式 3 2 2 2 4 8 2" xfId="38497" xr:uid="{00000000-0005-0000-0000-000022340000}"/>
    <cellStyle name="計算方式 3 2 2 2 4 8 3" xfId="51989" xr:uid="{00000000-0005-0000-0000-000022340000}"/>
    <cellStyle name="計算方式 3 2 2 2 4 9" xfId="21867" xr:uid="{00000000-0005-0000-0000-000090050000}"/>
    <cellStyle name="計算方式 3 2 2 2 4 9 2" xfId="40407" xr:uid="{00000000-0005-0000-0000-000023340000}"/>
    <cellStyle name="計算方式 3 2 2 2 4 9 3" xfId="53755" xr:uid="{00000000-0005-0000-0000-000023340000}"/>
    <cellStyle name="計算方式 3 2 2 2 5" xfId="5034" xr:uid="{00000000-0005-0000-0000-00008D080000}"/>
    <cellStyle name="計算方式 3 2 2 2 5 2" xfId="20062" xr:uid="{00000000-0005-0000-0000-0000B00A0000}"/>
    <cellStyle name="計算方式 3 2 2 2 5 2 2" xfId="38615" xr:uid="{00000000-0005-0000-0000-000025340000}"/>
    <cellStyle name="計算方式 3 2 2 2 5 2 3" xfId="52107" xr:uid="{00000000-0005-0000-0000-000025340000}"/>
    <cellStyle name="計算方式 3 2 2 2 5 3" xfId="25452" xr:uid="{00000000-0005-0000-0000-000024340000}"/>
    <cellStyle name="計算方式 3 2 2 2 5 4" xfId="41021" xr:uid="{00000000-0005-0000-0000-000024340000}"/>
    <cellStyle name="計算方式 3 2 2 2 6" xfId="10446" xr:uid="{00000000-0005-0000-0000-000008290000}"/>
    <cellStyle name="計算方式 3 2 2 2 7" xfId="12274" xr:uid="{00000000-0005-0000-0000-000090050000}"/>
    <cellStyle name="計算方式 3 2 2 2 7 2" xfId="30835" xr:uid="{00000000-0005-0000-0000-000027340000}"/>
    <cellStyle name="計算方式 3 2 2 2 7 3" xfId="44954" xr:uid="{00000000-0005-0000-0000-000027340000}"/>
    <cellStyle name="計算方式 3 2 2 2 8" xfId="17198" xr:uid="{00000000-0005-0000-0000-00008D080000}"/>
    <cellStyle name="計算方式 3 2 2 2 8 2" xfId="35754" xr:uid="{00000000-0005-0000-0000-000028340000}"/>
    <cellStyle name="計算方式 3 2 2 2 8 3" xfId="49428" xr:uid="{00000000-0005-0000-0000-000028340000}"/>
    <cellStyle name="計算方式 3 2 2 2 9" xfId="18990" xr:uid="{00000000-0005-0000-0000-00008D080000}"/>
    <cellStyle name="計算方式 3 2 2 2 9 2" xfId="37546" xr:uid="{00000000-0005-0000-0000-000029340000}"/>
    <cellStyle name="計算方式 3 2 2 2 9 3" xfId="51038" xr:uid="{00000000-0005-0000-0000-000029340000}"/>
    <cellStyle name="計算方式 3 2 2 3" xfId="2194" xr:uid="{00000000-0005-0000-0000-00008F050000}"/>
    <cellStyle name="計算方式 3 2 2 3 10" xfId="17604" xr:uid="{00000000-0005-0000-0000-00008F050000}"/>
    <cellStyle name="計算方式 3 2 2 3 10 2" xfId="36160" xr:uid="{00000000-0005-0000-0000-00002B340000}"/>
    <cellStyle name="計算方式 3 2 2 3 10 3" xfId="49789" xr:uid="{00000000-0005-0000-0000-00002B340000}"/>
    <cellStyle name="計算方式 3 2 2 3 11" xfId="19031" xr:uid="{00000000-0005-0000-0000-000091080000}"/>
    <cellStyle name="計算方式 3 2 2 3 11 2" xfId="37587" xr:uid="{00000000-0005-0000-0000-00002C340000}"/>
    <cellStyle name="計算方式 3 2 2 3 11 3" xfId="51079" xr:uid="{00000000-0005-0000-0000-00002C340000}"/>
    <cellStyle name="計算方式 3 2 2 3 12" xfId="23705" xr:uid="{00000000-0005-0000-0000-00002A340000}"/>
    <cellStyle name="計算方式 3 2 2 3 13" xfId="55114" xr:uid="{00000000-0005-0000-0000-00008F050000}"/>
    <cellStyle name="計算方式 3 2 2 3 14" xfId="56443" xr:uid="{00000000-0005-0000-0000-000091080000}"/>
    <cellStyle name="計算方式 3 2 2 3 2" xfId="5401" xr:uid="{00000000-0005-0000-0000-000091080000}"/>
    <cellStyle name="計算方式 3 2 2 3 2 2" xfId="20391" xr:uid="{00000000-0005-0000-0000-0000B20A0000}"/>
    <cellStyle name="計算方式 3 2 2 3 2 2 2" xfId="38943" xr:uid="{00000000-0005-0000-0000-00002E340000}"/>
    <cellStyle name="計算方式 3 2 2 3 2 2 3" xfId="52422" xr:uid="{00000000-0005-0000-0000-00002E340000}"/>
    <cellStyle name="計算方式 3 2 2 3 2 3" xfId="25818" xr:uid="{00000000-0005-0000-0000-00002D340000}"/>
    <cellStyle name="計算方式 3 2 2 3 2 4" xfId="41314" xr:uid="{00000000-0005-0000-0000-00002D340000}"/>
    <cellStyle name="計算方式 3 2 2 3 3" xfId="7367" xr:uid="{00000000-0005-0000-0000-000091080000}"/>
    <cellStyle name="計算方式 3 2 2 3 3 2" xfId="27552" xr:uid="{00000000-0005-0000-0000-00002F340000}"/>
    <cellStyle name="計算方式 3 2 2 3 3 3" xfId="42638" xr:uid="{00000000-0005-0000-0000-00002F340000}"/>
    <cellStyle name="計算方式 3 2 2 3 4" xfId="4597" xr:uid="{00000000-0005-0000-0000-000091080000}"/>
    <cellStyle name="計算方式 3 2 2 3 4 2" xfId="25109" xr:uid="{00000000-0005-0000-0000-000030340000}"/>
    <cellStyle name="計算方式 3 2 2 3 4 3" xfId="22584" xr:uid="{00000000-0005-0000-0000-000030340000}"/>
    <cellStyle name="計算方式 3 2 2 3 5" xfId="6833" xr:uid="{00000000-0005-0000-0000-000091080000}"/>
    <cellStyle name="計算方式 3 2 2 3 5 2" xfId="27094" xr:uid="{00000000-0005-0000-0000-000031340000}"/>
    <cellStyle name="計算方式 3 2 2 3 5 3" xfId="42268" xr:uid="{00000000-0005-0000-0000-000031340000}"/>
    <cellStyle name="計算方式 3 2 2 3 6" xfId="10450" xr:uid="{00000000-0005-0000-0000-00000C290000}"/>
    <cellStyle name="計算方式 3 2 2 3 7" xfId="12428" xr:uid="{00000000-0005-0000-0000-00008F050000}"/>
    <cellStyle name="計算方式 3 2 2 3 7 2" xfId="30987" xr:uid="{00000000-0005-0000-0000-000033340000}"/>
    <cellStyle name="計算方式 3 2 2 3 7 3" xfId="45087" xr:uid="{00000000-0005-0000-0000-000033340000}"/>
    <cellStyle name="計算方式 3 2 2 3 8" xfId="14871" xr:uid="{00000000-0005-0000-0000-000090080000}"/>
    <cellStyle name="計算方式 3 2 2 3 8 2" xfId="33427" xr:uid="{00000000-0005-0000-0000-000034340000}"/>
    <cellStyle name="計算方式 3 2 2 3 8 3" xfId="47388" xr:uid="{00000000-0005-0000-0000-000034340000}"/>
    <cellStyle name="計算方式 3 2 2 3 9" xfId="15491" xr:uid="{00000000-0005-0000-0000-000091080000}"/>
    <cellStyle name="計算方式 3 2 2 3 9 2" xfId="34047" xr:uid="{00000000-0005-0000-0000-000035340000}"/>
    <cellStyle name="計算方式 3 2 2 3 9 3" xfId="47971" xr:uid="{00000000-0005-0000-0000-000035340000}"/>
    <cellStyle name="計算方式 3 2 2 4" xfId="2238" xr:uid="{00000000-0005-0000-0000-00008F050000}"/>
    <cellStyle name="計算方式 3 2 2 4 10" xfId="23749" xr:uid="{00000000-0005-0000-0000-000036340000}"/>
    <cellStyle name="計算方式 3 2 2 4 11" xfId="55158" xr:uid="{00000000-0005-0000-0000-00008F050000}"/>
    <cellStyle name="計算方式 3 2 2 4 2" xfId="5445" xr:uid="{00000000-0005-0000-0000-000092080000}"/>
    <cellStyle name="計算方式 3 2 2 4 2 2" xfId="20435" xr:uid="{00000000-0005-0000-0000-0000B40A0000}"/>
    <cellStyle name="計算方式 3 2 2 4 2 2 2" xfId="38987" xr:uid="{00000000-0005-0000-0000-000038340000}"/>
    <cellStyle name="計算方式 3 2 2 4 2 2 3" xfId="52466" xr:uid="{00000000-0005-0000-0000-000038340000}"/>
    <cellStyle name="計算方式 3 2 2 4 2 3" xfId="25862" xr:uid="{00000000-0005-0000-0000-000037340000}"/>
    <cellStyle name="計算方式 3 2 2 4 2 4" xfId="41358" xr:uid="{00000000-0005-0000-0000-000037340000}"/>
    <cellStyle name="計算方式 3 2 2 4 3" xfId="6856" xr:uid="{00000000-0005-0000-0000-000092080000}"/>
    <cellStyle name="計算方式 3 2 2 4 3 2" xfId="27117" xr:uid="{00000000-0005-0000-0000-000039340000}"/>
    <cellStyle name="計算方式 3 2 2 4 3 3" xfId="42291" xr:uid="{00000000-0005-0000-0000-000039340000}"/>
    <cellStyle name="計算方式 3 2 2 4 4" xfId="10451" xr:uid="{00000000-0005-0000-0000-00000D290000}"/>
    <cellStyle name="計算方式 3 2 2 4 5" xfId="13240" xr:uid="{00000000-0005-0000-0000-000092080000}"/>
    <cellStyle name="計算方式 3 2 2 4 5 2" xfId="31796" xr:uid="{00000000-0005-0000-0000-00003B340000}"/>
    <cellStyle name="計算方式 3 2 2 4 5 3" xfId="45878" xr:uid="{00000000-0005-0000-0000-00003B340000}"/>
    <cellStyle name="計算方式 3 2 2 4 6" xfId="15505" xr:uid="{00000000-0005-0000-0000-000092080000}"/>
    <cellStyle name="計算方式 3 2 2 4 6 2" xfId="34061" xr:uid="{00000000-0005-0000-0000-00003C340000}"/>
    <cellStyle name="計算方式 3 2 2 4 6 3" xfId="47985" xr:uid="{00000000-0005-0000-0000-00003C340000}"/>
    <cellStyle name="計算方式 3 2 2 4 7" xfId="18033" xr:uid="{00000000-0005-0000-0000-00008F050000}"/>
    <cellStyle name="計算方式 3 2 2 4 7 2" xfId="36589" xr:uid="{00000000-0005-0000-0000-00003D340000}"/>
    <cellStyle name="計算方式 3 2 2 4 7 3" xfId="50156" xr:uid="{00000000-0005-0000-0000-00003D340000}"/>
    <cellStyle name="計算方式 3 2 2 4 8" xfId="19820" xr:uid="{00000000-0005-0000-0000-000092080000}"/>
    <cellStyle name="計算方式 3 2 2 4 8 2" xfId="38376" xr:uid="{00000000-0005-0000-0000-00003E340000}"/>
    <cellStyle name="計算方式 3 2 2 4 8 3" xfId="51868" xr:uid="{00000000-0005-0000-0000-00003E340000}"/>
    <cellStyle name="計算方式 3 2 2 4 9" xfId="21394" xr:uid="{00000000-0005-0000-0000-00008F050000}"/>
    <cellStyle name="計算方式 3 2 2 4 9 2" xfId="39934" xr:uid="{00000000-0005-0000-0000-00003F340000}"/>
    <cellStyle name="計算方式 3 2 2 4 9 3" xfId="53282" xr:uid="{00000000-0005-0000-0000-00003F340000}"/>
    <cellStyle name="計算方式 3 2 2 5" xfId="3177" xr:uid="{00000000-0005-0000-0000-00008F050000}"/>
    <cellStyle name="計算方式 3 2 2 5 10" xfId="55996" xr:uid="{00000000-0005-0000-0000-00008F050000}"/>
    <cellStyle name="計算方式 3 2 2 5 2" xfId="6384" xr:uid="{00000000-0005-0000-0000-000093080000}"/>
    <cellStyle name="計算方式 3 2 2 5 2 2" xfId="21019" xr:uid="{00000000-0005-0000-0000-0000B60A0000}"/>
    <cellStyle name="計算方式 3 2 2 5 2 2 2" xfId="39559" xr:uid="{00000000-0005-0000-0000-000042340000}"/>
    <cellStyle name="計算方式 3 2 2 5 2 2 3" xfId="52907" xr:uid="{00000000-0005-0000-0000-000042340000}"/>
    <cellStyle name="計算方式 3 2 2 5 2 3" xfId="26789" xr:uid="{00000000-0005-0000-0000-000041340000}"/>
    <cellStyle name="計算方式 3 2 2 5 2 4" xfId="42010" xr:uid="{00000000-0005-0000-0000-000041340000}"/>
    <cellStyle name="計算方式 3 2 2 5 3" xfId="10067" xr:uid="{00000000-0005-0000-0000-000093080000}"/>
    <cellStyle name="計算方式 3 2 2 5 3 2" xfId="29666" xr:uid="{00000000-0005-0000-0000-000043340000}"/>
    <cellStyle name="計算方式 3 2 2 5 3 3" xfId="44230" xr:uid="{00000000-0005-0000-0000-000043340000}"/>
    <cellStyle name="計算方式 3 2 2 5 4" xfId="10452" xr:uid="{00000000-0005-0000-0000-00000E290000}"/>
    <cellStyle name="計算方式 3 2 2 5 5" xfId="12892" xr:uid="{00000000-0005-0000-0000-000093080000}"/>
    <cellStyle name="計算方式 3 2 2 5 5 2" xfId="31448" xr:uid="{00000000-0005-0000-0000-000045340000}"/>
    <cellStyle name="計算方式 3 2 2 5 5 3" xfId="45531" xr:uid="{00000000-0005-0000-0000-000045340000}"/>
    <cellStyle name="計算方式 3 2 2 5 6" xfId="17083" xr:uid="{00000000-0005-0000-0000-000093080000}"/>
    <cellStyle name="計算方式 3 2 2 5 6 2" xfId="35639" xr:uid="{00000000-0005-0000-0000-000046340000}"/>
    <cellStyle name="計算方式 3 2 2 5 6 3" xfId="49319" xr:uid="{00000000-0005-0000-0000-000046340000}"/>
    <cellStyle name="計算方式 3 2 2 5 7" xfId="13682" xr:uid="{00000000-0005-0000-0000-00008F050000}"/>
    <cellStyle name="計算方式 3 2 2 5 7 2" xfId="32238" xr:uid="{00000000-0005-0000-0000-000047340000}"/>
    <cellStyle name="計算方式 3 2 2 5 7 3" xfId="46275" xr:uid="{00000000-0005-0000-0000-000047340000}"/>
    <cellStyle name="計算方式 3 2 2 5 8" xfId="19405" xr:uid="{00000000-0005-0000-0000-000093080000}"/>
    <cellStyle name="計算方式 3 2 2 5 8 2" xfId="37961" xr:uid="{00000000-0005-0000-0000-000048340000}"/>
    <cellStyle name="計算方式 3 2 2 5 8 3" xfId="51453" xr:uid="{00000000-0005-0000-0000-000048340000}"/>
    <cellStyle name="計算方式 3 2 2 5 9" xfId="21940" xr:uid="{00000000-0005-0000-0000-00008F050000}"/>
    <cellStyle name="計算方式 3 2 2 5 9 2" xfId="40480" xr:uid="{00000000-0005-0000-0000-000049340000}"/>
    <cellStyle name="計算方式 3 2 2 5 9 3" xfId="53828" xr:uid="{00000000-0005-0000-0000-000049340000}"/>
    <cellStyle name="計算方式 3 2 2 6" xfId="4621" xr:uid="{00000000-0005-0000-0000-00008C080000}"/>
    <cellStyle name="計算方式 3 2 2 6 2" xfId="25133" xr:uid="{00000000-0005-0000-0000-00004A340000}"/>
    <cellStyle name="計算方式 3 2 2 6 3" xfId="22572" xr:uid="{00000000-0005-0000-0000-00004A340000}"/>
    <cellStyle name="計算方式 3 2 2 7" xfId="10445" xr:uid="{00000000-0005-0000-0000-000007290000}"/>
    <cellStyle name="計算方式 3 2 2 8" xfId="12308" xr:uid="{00000000-0005-0000-0000-00008F050000}"/>
    <cellStyle name="計算方式 3 2 2 8 2" xfId="30869" xr:uid="{00000000-0005-0000-0000-00004C340000}"/>
    <cellStyle name="計算方式 3 2 2 8 3" xfId="44982" xr:uid="{00000000-0005-0000-0000-00004C340000}"/>
    <cellStyle name="計算方式 3 2 2 9" xfId="15203" xr:uid="{00000000-0005-0000-0000-00008C080000}"/>
    <cellStyle name="計算方式 3 2 2 9 2" xfId="33759" xr:uid="{00000000-0005-0000-0000-00004D340000}"/>
    <cellStyle name="計算方式 3 2 2 9 3" xfId="47705" xr:uid="{00000000-0005-0000-0000-00004D340000}"/>
    <cellStyle name="計算方式 3 2 3" xfId="1826" xr:uid="{00000000-0005-0000-0000-000091050000}"/>
    <cellStyle name="計算方式 3 2 3 10" xfId="21299" xr:uid="{00000000-0005-0000-0000-000091050000}"/>
    <cellStyle name="計算方式 3 2 3 10 2" xfId="39839" xr:uid="{00000000-0005-0000-0000-00004F340000}"/>
    <cellStyle name="計算方式 3 2 3 10 3" xfId="53187" xr:uid="{00000000-0005-0000-0000-00004F340000}"/>
    <cellStyle name="計算方式 3 2 3 11" xfId="21070" xr:uid="{00000000-0005-0000-0000-000091050000}"/>
    <cellStyle name="計算方式 3 2 3 11 2" xfId="39610" xr:uid="{00000000-0005-0000-0000-000050340000}"/>
    <cellStyle name="計算方式 3 2 3 11 3" xfId="52958" xr:uid="{00000000-0005-0000-0000-000050340000}"/>
    <cellStyle name="計算方式 3 2 3 12" xfId="23381" xr:uid="{00000000-0005-0000-0000-00004E340000}"/>
    <cellStyle name="計算方式 3 2 3 13" xfId="29733" xr:uid="{00000000-0005-0000-0000-00004E340000}"/>
    <cellStyle name="計算方式 3 2 3 14" xfId="54747" xr:uid="{00000000-0005-0000-0000-000091050000}"/>
    <cellStyle name="計算方式 3 2 3 2" xfId="1881" xr:uid="{00000000-0005-0000-0000-000091050000}"/>
    <cellStyle name="計算方式 3 2 3 2 10" xfId="17806" xr:uid="{00000000-0005-0000-0000-000091050000}"/>
    <cellStyle name="計算方式 3 2 3 2 10 2" xfId="36362" xr:uid="{00000000-0005-0000-0000-000052340000}"/>
    <cellStyle name="計算方式 3 2 3 2 10 3" xfId="49958" xr:uid="{00000000-0005-0000-0000-000052340000}"/>
    <cellStyle name="計算方式 3 2 3 2 11" xfId="19196" xr:uid="{00000000-0005-0000-0000-000095080000}"/>
    <cellStyle name="計算方式 3 2 3 2 11 2" xfId="37752" xr:uid="{00000000-0005-0000-0000-000053340000}"/>
    <cellStyle name="計算方式 3 2 3 2 11 3" xfId="51244" xr:uid="{00000000-0005-0000-0000-000053340000}"/>
    <cellStyle name="計算方式 3 2 3 2 12" xfId="23436" xr:uid="{00000000-0005-0000-0000-000051340000}"/>
    <cellStyle name="計算方式 3 2 3 2 13" xfId="54801" xr:uid="{00000000-0005-0000-0000-000091050000}"/>
    <cellStyle name="計算方式 3 2 3 2 14" xfId="56232" xr:uid="{00000000-0005-0000-0000-000095080000}"/>
    <cellStyle name="計算方式 3 2 3 2 2" xfId="5088" xr:uid="{00000000-0005-0000-0000-000095080000}"/>
    <cellStyle name="計算方式 3 2 3 2 2 2" xfId="20115" xr:uid="{00000000-0005-0000-0000-0000B90A0000}"/>
    <cellStyle name="計算方式 3 2 3 2 2 2 2" xfId="38667" xr:uid="{00000000-0005-0000-0000-000055340000}"/>
    <cellStyle name="計算方式 3 2 3 2 2 2 3" xfId="52159" xr:uid="{00000000-0005-0000-0000-000055340000}"/>
    <cellStyle name="計算方式 3 2 3 2 2 3" xfId="25505" xr:uid="{00000000-0005-0000-0000-000054340000}"/>
    <cellStyle name="計算方式 3 2 3 2 2 4" xfId="41074" xr:uid="{00000000-0005-0000-0000-000054340000}"/>
    <cellStyle name="計算方式 3 2 3 2 3" xfId="7054" xr:uid="{00000000-0005-0000-0000-000095080000}"/>
    <cellStyle name="計算方式 3 2 3 2 3 2" xfId="27242" xr:uid="{00000000-0005-0000-0000-000056340000}"/>
    <cellStyle name="計算方式 3 2 3 2 3 3" xfId="42345" xr:uid="{00000000-0005-0000-0000-000056340000}"/>
    <cellStyle name="計算方式 3 2 3 2 4" xfId="3991" xr:uid="{00000000-0005-0000-0000-000095080000}"/>
    <cellStyle name="計算方式 3 2 3 2 4 2" xfId="24545" xr:uid="{00000000-0005-0000-0000-000057340000}"/>
    <cellStyle name="計算方式 3 2 3 2 4 3" xfId="22771" xr:uid="{00000000-0005-0000-0000-000057340000}"/>
    <cellStyle name="計算方式 3 2 3 2 5" xfId="8374" xr:uid="{00000000-0005-0000-0000-000095080000}"/>
    <cellStyle name="計算方式 3 2 3 2 5 2" xfId="28311" xr:uid="{00000000-0005-0000-0000-000058340000}"/>
    <cellStyle name="計算方式 3 2 3 2 5 3" xfId="43147" xr:uid="{00000000-0005-0000-0000-000058340000}"/>
    <cellStyle name="計算方式 3 2 3 2 6" xfId="10454" xr:uid="{00000000-0005-0000-0000-000010290000}"/>
    <cellStyle name="計算方式 3 2 3 2 7" xfId="12744" xr:uid="{00000000-0005-0000-0000-000091050000}"/>
    <cellStyle name="計算方式 3 2 3 2 7 2" xfId="31300" xr:uid="{00000000-0005-0000-0000-00005A340000}"/>
    <cellStyle name="計算方式 3 2 3 2 7 3" xfId="45388" xr:uid="{00000000-0005-0000-0000-00005A340000}"/>
    <cellStyle name="計算方式 3 2 3 2 8" xfId="13514" xr:uid="{00000000-0005-0000-0000-000094080000}"/>
    <cellStyle name="計算方式 3 2 3 2 8 2" xfId="32070" xr:uid="{00000000-0005-0000-0000-00005B340000}"/>
    <cellStyle name="計算方式 3 2 3 2 8 3" xfId="46128" xr:uid="{00000000-0005-0000-0000-00005B340000}"/>
    <cellStyle name="計算方式 3 2 3 2 9" xfId="13765" xr:uid="{00000000-0005-0000-0000-000095080000}"/>
    <cellStyle name="計算方式 3 2 3 2 9 2" xfId="32321" xr:uid="{00000000-0005-0000-0000-00005C340000}"/>
    <cellStyle name="計算方式 3 2 3 2 9 3" xfId="46353" xr:uid="{00000000-0005-0000-0000-00005C340000}"/>
    <cellStyle name="計算方式 3 2 3 3" xfId="2944" xr:uid="{00000000-0005-0000-0000-000091050000}"/>
    <cellStyle name="計算方式 3 2 3 3 10" xfId="19391" xr:uid="{00000000-0005-0000-0000-000096080000}"/>
    <cellStyle name="計算方式 3 2 3 3 10 2" xfId="37947" xr:uid="{00000000-0005-0000-0000-00005E340000}"/>
    <cellStyle name="計算方式 3 2 3 3 10 3" xfId="51439" xr:uid="{00000000-0005-0000-0000-00005E340000}"/>
    <cellStyle name="計算方式 3 2 3 3 11" xfId="55765" xr:uid="{00000000-0005-0000-0000-000091050000}"/>
    <cellStyle name="計算方式 3 2 3 3 2" xfId="6151" xr:uid="{00000000-0005-0000-0000-000096080000}"/>
    <cellStyle name="計算方式 3 2 3 3 2 2" xfId="26559" xr:uid="{00000000-0005-0000-0000-00005F340000}"/>
    <cellStyle name="計算方式 3 2 3 3 2 3" xfId="41853" xr:uid="{00000000-0005-0000-0000-00005F340000}"/>
    <cellStyle name="計算方式 3 2 3 3 3" xfId="8117" xr:uid="{00000000-0005-0000-0000-000096080000}"/>
    <cellStyle name="計算方式 3 2 3 3 3 2" xfId="28134" xr:uid="{00000000-0005-0000-0000-000060340000}"/>
    <cellStyle name="計算方式 3 2 3 3 3 3" xfId="43032" xr:uid="{00000000-0005-0000-0000-000060340000}"/>
    <cellStyle name="計算方式 3 2 3 3 4" xfId="8977" xr:uid="{00000000-0005-0000-0000-000096080000}"/>
    <cellStyle name="計算方式 3 2 3 3 4 2" xfId="28811" xr:uid="{00000000-0005-0000-0000-000061340000}"/>
    <cellStyle name="計算方式 3 2 3 3 4 3" xfId="43509" xr:uid="{00000000-0005-0000-0000-000061340000}"/>
    <cellStyle name="計算方式 3 2 3 3 5" xfId="9834" xr:uid="{00000000-0005-0000-0000-000096080000}"/>
    <cellStyle name="計算方式 3 2 3 3 5 2" xfId="29435" xr:uid="{00000000-0005-0000-0000-000062340000}"/>
    <cellStyle name="計算方式 3 2 3 3 5 3" xfId="44013" xr:uid="{00000000-0005-0000-0000-000062340000}"/>
    <cellStyle name="計算方式 3 2 3 3 6" xfId="10455" xr:uid="{00000000-0005-0000-0000-000011290000}"/>
    <cellStyle name="計算方式 3 2 3 3 7" xfId="12977" xr:uid="{00000000-0005-0000-0000-000096080000}"/>
    <cellStyle name="計算方式 3 2 3 3 7 2" xfId="31533" xr:uid="{00000000-0005-0000-0000-000064340000}"/>
    <cellStyle name="計算方式 3 2 3 3 7 3" xfId="45616" xr:uid="{00000000-0005-0000-0000-000064340000}"/>
    <cellStyle name="計算方式 3 2 3 3 8" xfId="16850" xr:uid="{00000000-0005-0000-0000-000096080000}"/>
    <cellStyle name="計算方式 3 2 3 3 8 2" xfId="35406" xr:uid="{00000000-0005-0000-0000-000065340000}"/>
    <cellStyle name="計算方式 3 2 3 3 8 3" xfId="49099" xr:uid="{00000000-0005-0000-0000-000065340000}"/>
    <cellStyle name="計算方式 3 2 3 3 9" xfId="14717" xr:uid="{00000000-0005-0000-0000-000091050000}"/>
    <cellStyle name="計算方式 3 2 3 3 9 2" xfId="33273" xr:uid="{00000000-0005-0000-0000-000066340000}"/>
    <cellStyle name="計算方式 3 2 3 3 9 3" xfId="47240" xr:uid="{00000000-0005-0000-0000-000066340000}"/>
    <cellStyle name="計算方式 3 2 3 4" xfId="3102" xr:uid="{00000000-0005-0000-0000-000091050000}"/>
    <cellStyle name="計算方式 3 2 3 4 10" xfId="24304" xr:uid="{00000000-0005-0000-0000-000067340000}"/>
    <cellStyle name="計算方式 3 2 3 4 11" xfId="55923" xr:uid="{00000000-0005-0000-0000-000091050000}"/>
    <cellStyle name="計算方式 3 2 3 4 2" xfId="6309" xr:uid="{00000000-0005-0000-0000-000097080000}"/>
    <cellStyle name="計算方式 3 2 3 4 2 2" xfId="20978" xr:uid="{00000000-0005-0000-0000-0000BC0A0000}"/>
    <cellStyle name="計算方式 3 2 3 4 2 2 2" xfId="39521" xr:uid="{00000000-0005-0000-0000-000069340000}"/>
    <cellStyle name="計算方式 3 2 3 4 2 2 3" xfId="52870" xr:uid="{00000000-0005-0000-0000-000069340000}"/>
    <cellStyle name="計算方式 3 2 3 4 2 3" xfId="26717" xr:uid="{00000000-0005-0000-0000-000068340000}"/>
    <cellStyle name="計算方式 3 2 3 4 2 4" xfId="41939" xr:uid="{00000000-0005-0000-0000-000068340000}"/>
    <cellStyle name="計算方式 3 2 3 4 3" xfId="9992" xr:uid="{00000000-0005-0000-0000-000097080000}"/>
    <cellStyle name="計算方式 3 2 3 4 3 2" xfId="29593" xr:uid="{00000000-0005-0000-0000-00006A340000}"/>
    <cellStyle name="計算方式 3 2 3 4 3 3" xfId="44159" xr:uid="{00000000-0005-0000-0000-00006A340000}"/>
    <cellStyle name="計算方式 3 2 3 4 4" xfId="10456" xr:uid="{00000000-0005-0000-0000-000012290000}"/>
    <cellStyle name="計算方式 3 2 3 4 5" xfId="12925" xr:uid="{00000000-0005-0000-0000-000097080000}"/>
    <cellStyle name="計算方式 3 2 3 4 5 2" xfId="31481" xr:uid="{00000000-0005-0000-0000-00006C340000}"/>
    <cellStyle name="計算方式 3 2 3 4 5 3" xfId="45564" xr:uid="{00000000-0005-0000-0000-00006C340000}"/>
    <cellStyle name="計算方式 3 2 3 4 6" xfId="17008" xr:uid="{00000000-0005-0000-0000-000097080000}"/>
    <cellStyle name="計算方式 3 2 3 4 6 2" xfId="35564" xr:uid="{00000000-0005-0000-0000-00006D340000}"/>
    <cellStyle name="計算方式 3 2 3 4 6 3" xfId="49245" xr:uid="{00000000-0005-0000-0000-00006D340000}"/>
    <cellStyle name="計算方式 3 2 3 4 7" xfId="15236" xr:uid="{00000000-0005-0000-0000-000091050000}"/>
    <cellStyle name="計算方式 3 2 3 4 7 2" xfId="33792" xr:uid="{00000000-0005-0000-0000-00006E340000}"/>
    <cellStyle name="計算方式 3 2 3 4 7 3" xfId="47734" xr:uid="{00000000-0005-0000-0000-00006E340000}"/>
    <cellStyle name="計算方式 3 2 3 4 8" xfId="16082" xr:uid="{00000000-0005-0000-0000-000097080000}"/>
    <cellStyle name="計算方式 3 2 3 4 8 2" xfId="34638" xr:uid="{00000000-0005-0000-0000-00006F340000}"/>
    <cellStyle name="計算方式 3 2 3 4 8 3" xfId="48453" xr:uid="{00000000-0005-0000-0000-00006F340000}"/>
    <cellStyle name="計算方式 3 2 3 4 9" xfId="21866" xr:uid="{00000000-0005-0000-0000-000091050000}"/>
    <cellStyle name="計算方式 3 2 3 4 9 2" xfId="40406" xr:uid="{00000000-0005-0000-0000-000070340000}"/>
    <cellStyle name="計算方式 3 2 3 4 9 3" xfId="53754" xr:uid="{00000000-0005-0000-0000-000070340000}"/>
    <cellStyle name="計算方式 3 2 3 5" xfId="5033" xr:uid="{00000000-0005-0000-0000-000094080000}"/>
    <cellStyle name="計算方式 3 2 3 5 2" xfId="20061" xr:uid="{00000000-0005-0000-0000-0000BD0A0000}"/>
    <cellStyle name="計算方式 3 2 3 5 2 2" xfId="38614" xr:uid="{00000000-0005-0000-0000-000072340000}"/>
    <cellStyle name="計算方式 3 2 3 5 2 3" xfId="52106" xr:uid="{00000000-0005-0000-0000-000072340000}"/>
    <cellStyle name="計算方式 3 2 3 5 3" xfId="25451" xr:uid="{00000000-0005-0000-0000-000071340000}"/>
    <cellStyle name="計算方式 3 2 3 5 4" xfId="41020" xr:uid="{00000000-0005-0000-0000-000071340000}"/>
    <cellStyle name="計算方式 3 2 3 6" xfId="10453" xr:uid="{00000000-0005-0000-0000-00000F290000}"/>
    <cellStyle name="計算方式 3 2 3 7" xfId="15559" xr:uid="{00000000-0005-0000-0000-000091050000}"/>
    <cellStyle name="計算方式 3 2 3 7 2" xfId="34115" xr:uid="{00000000-0005-0000-0000-000074340000}"/>
    <cellStyle name="計算方式 3 2 3 7 3" xfId="48010" xr:uid="{00000000-0005-0000-0000-000074340000}"/>
    <cellStyle name="計算方式 3 2 3 8" xfId="15225" xr:uid="{00000000-0005-0000-0000-000094080000}"/>
    <cellStyle name="計算方式 3 2 3 8 2" xfId="33781" xr:uid="{00000000-0005-0000-0000-000075340000}"/>
    <cellStyle name="計算方式 3 2 3 8 3" xfId="47726" xr:uid="{00000000-0005-0000-0000-000075340000}"/>
    <cellStyle name="計算方式 3 2 3 9" xfId="19056" xr:uid="{00000000-0005-0000-0000-000094080000}"/>
    <cellStyle name="計算方式 3 2 3 9 2" xfId="37612" xr:uid="{00000000-0005-0000-0000-000076340000}"/>
    <cellStyle name="計算方式 3 2 3 9 3" xfId="51104" xr:uid="{00000000-0005-0000-0000-000076340000}"/>
    <cellStyle name="計算方式 3 2 4" xfId="2195" xr:uid="{00000000-0005-0000-0000-00008E050000}"/>
    <cellStyle name="計算方式 3 2 4 10" xfId="18038" xr:uid="{00000000-0005-0000-0000-00008E050000}"/>
    <cellStyle name="計算方式 3 2 4 10 2" xfId="36594" xr:uid="{00000000-0005-0000-0000-000078340000}"/>
    <cellStyle name="計算方式 3 2 4 10 3" xfId="50161" xr:uid="{00000000-0005-0000-0000-000078340000}"/>
    <cellStyle name="計算方式 3 2 4 11" xfId="18008" xr:uid="{00000000-0005-0000-0000-000098080000}"/>
    <cellStyle name="計算方式 3 2 4 11 2" xfId="36564" xr:uid="{00000000-0005-0000-0000-000079340000}"/>
    <cellStyle name="計算方式 3 2 4 11 3" xfId="50132" xr:uid="{00000000-0005-0000-0000-000079340000}"/>
    <cellStyle name="計算方式 3 2 4 12" xfId="23706" xr:uid="{00000000-0005-0000-0000-000077340000}"/>
    <cellStyle name="計算方式 3 2 4 13" xfId="55115" xr:uid="{00000000-0005-0000-0000-00008E050000}"/>
    <cellStyle name="計算方式 3 2 4 14" xfId="56444" xr:uid="{00000000-0005-0000-0000-000098080000}"/>
    <cellStyle name="計算方式 3 2 4 2" xfId="5402" xr:uid="{00000000-0005-0000-0000-000098080000}"/>
    <cellStyle name="計算方式 3 2 4 2 2" xfId="20392" xr:uid="{00000000-0005-0000-0000-0000BF0A0000}"/>
    <cellStyle name="計算方式 3 2 4 2 2 2" xfId="38944" xr:uid="{00000000-0005-0000-0000-00007B340000}"/>
    <cellStyle name="計算方式 3 2 4 2 2 3" xfId="52423" xr:uid="{00000000-0005-0000-0000-00007B340000}"/>
    <cellStyle name="計算方式 3 2 4 2 3" xfId="25819" xr:uid="{00000000-0005-0000-0000-00007A340000}"/>
    <cellStyle name="計算方式 3 2 4 2 4" xfId="41315" xr:uid="{00000000-0005-0000-0000-00007A340000}"/>
    <cellStyle name="計算方式 3 2 4 3" xfId="7368" xr:uid="{00000000-0005-0000-0000-000098080000}"/>
    <cellStyle name="計算方式 3 2 4 3 2" xfId="27553" xr:uid="{00000000-0005-0000-0000-00007C340000}"/>
    <cellStyle name="計算方式 3 2 4 3 3" xfId="42639" xr:uid="{00000000-0005-0000-0000-00007C340000}"/>
    <cellStyle name="計算方式 3 2 4 4" xfId="4598" xr:uid="{00000000-0005-0000-0000-000098080000}"/>
    <cellStyle name="計算方式 3 2 4 4 2" xfId="25110" xr:uid="{00000000-0005-0000-0000-00007D340000}"/>
    <cellStyle name="計算方式 3 2 4 4 3" xfId="28503" xr:uid="{00000000-0005-0000-0000-00007D340000}"/>
    <cellStyle name="計算方式 3 2 4 5" xfId="6834" xr:uid="{00000000-0005-0000-0000-000098080000}"/>
    <cellStyle name="計算方式 3 2 4 5 2" xfId="27095" xr:uid="{00000000-0005-0000-0000-00007E340000}"/>
    <cellStyle name="計算方式 3 2 4 5 3" xfId="42269" xr:uid="{00000000-0005-0000-0000-00007E340000}"/>
    <cellStyle name="計算方式 3 2 4 6" xfId="10457" xr:uid="{00000000-0005-0000-0000-000013290000}"/>
    <cellStyle name="計算方式 3 2 4 7" xfId="12427" xr:uid="{00000000-0005-0000-0000-00008E050000}"/>
    <cellStyle name="計算方式 3 2 4 7 2" xfId="30986" xr:uid="{00000000-0005-0000-0000-000080340000}"/>
    <cellStyle name="計算方式 3 2 4 7 3" xfId="45086" xr:uid="{00000000-0005-0000-0000-000080340000}"/>
    <cellStyle name="計算方式 3 2 4 8" xfId="14872" xr:uid="{00000000-0005-0000-0000-000097080000}"/>
    <cellStyle name="計算方式 3 2 4 8 2" xfId="33428" xr:uid="{00000000-0005-0000-0000-000081340000}"/>
    <cellStyle name="計算方式 3 2 4 8 3" xfId="47389" xr:uid="{00000000-0005-0000-0000-000081340000}"/>
    <cellStyle name="計算方式 3 2 4 9" xfId="15659" xr:uid="{00000000-0005-0000-0000-000098080000}"/>
    <cellStyle name="計算方式 3 2 4 9 2" xfId="34215" xr:uid="{00000000-0005-0000-0000-000082340000}"/>
    <cellStyle name="計算方式 3 2 4 9 3" xfId="48104" xr:uid="{00000000-0005-0000-0000-000082340000}"/>
    <cellStyle name="計算方式 3 2 5" xfId="2239" xr:uid="{00000000-0005-0000-0000-00008E050000}"/>
    <cellStyle name="計算方式 3 2 5 10" xfId="23750" xr:uid="{00000000-0005-0000-0000-000083340000}"/>
    <cellStyle name="計算方式 3 2 5 11" xfId="55159" xr:uid="{00000000-0005-0000-0000-00008E050000}"/>
    <cellStyle name="計算方式 3 2 5 2" xfId="5446" xr:uid="{00000000-0005-0000-0000-000099080000}"/>
    <cellStyle name="計算方式 3 2 5 2 2" xfId="20436" xr:uid="{00000000-0005-0000-0000-0000C10A0000}"/>
    <cellStyle name="計算方式 3 2 5 2 2 2" xfId="38988" xr:uid="{00000000-0005-0000-0000-000085340000}"/>
    <cellStyle name="計算方式 3 2 5 2 2 3" xfId="52467" xr:uid="{00000000-0005-0000-0000-000085340000}"/>
    <cellStyle name="計算方式 3 2 5 2 3" xfId="25863" xr:uid="{00000000-0005-0000-0000-000084340000}"/>
    <cellStyle name="計算方式 3 2 5 2 4" xfId="41359" xr:uid="{00000000-0005-0000-0000-000084340000}"/>
    <cellStyle name="計算方式 3 2 5 3" xfId="8195" xr:uid="{00000000-0005-0000-0000-000099080000}"/>
    <cellStyle name="計算方式 3 2 5 3 2" xfId="28212" xr:uid="{00000000-0005-0000-0000-000086340000}"/>
    <cellStyle name="計算方式 3 2 5 3 3" xfId="43110" xr:uid="{00000000-0005-0000-0000-000086340000}"/>
    <cellStyle name="計算方式 3 2 5 4" xfId="10458" xr:uid="{00000000-0005-0000-0000-000014290000}"/>
    <cellStyle name="計算方式 3 2 5 5" xfId="13239" xr:uid="{00000000-0005-0000-0000-000099080000}"/>
    <cellStyle name="計算方式 3 2 5 5 2" xfId="31795" xr:uid="{00000000-0005-0000-0000-000088340000}"/>
    <cellStyle name="計算方式 3 2 5 5 3" xfId="45877" xr:uid="{00000000-0005-0000-0000-000088340000}"/>
    <cellStyle name="計算方式 3 2 5 6" xfId="15673" xr:uid="{00000000-0005-0000-0000-000099080000}"/>
    <cellStyle name="計算方式 3 2 5 6 2" xfId="34229" xr:uid="{00000000-0005-0000-0000-000089340000}"/>
    <cellStyle name="計算方式 3 2 5 6 3" xfId="48118" xr:uid="{00000000-0005-0000-0000-000089340000}"/>
    <cellStyle name="計算方式 3 2 5 7" xfId="18512" xr:uid="{00000000-0005-0000-0000-00008E050000}"/>
    <cellStyle name="計算方式 3 2 5 7 2" xfId="37068" xr:uid="{00000000-0005-0000-0000-00008A340000}"/>
    <cellStyle name="計算方式 3 2 5 7 3" xfId="50573" xr:uid="{00000000-0005-0000-0000-00008A340000}"/>
    <cellStyle name="計算方式 3 2 5 8" xfId="19240" xr:uid="{00000000-0005-0000-0000-000099080000}"/>
    <cellStyle name="計算方式 3 2 5 8 2" xfId="37796" xr:uid="{00000000-0005-0000-0000-00008B340000}"/>
    <cellStyle name="計算方式 3 2 5 8 3" xfId="51288" xr:uid="{00000000-0005-0000-0000-00008B340000}"/>
    <cellStyle name="計算方式 3 2 5 9" xfId="21395" xr:uid="{00000000-0005-0000-0000-00008E050000}"/>
    <cellStyle name="計算方式 3 2 5 9 2" xfId="39935" xr:uid="{00000000-0005-0000-0000-00008C340000}"/>
    <cellStyle name="計算方式 3 2 5 9 3" xfId="53283" xr:uid="{00000000-0005-0000-0000-00008C340000}"/>
    <cellStyle name="計算方式 3 2 6" xfId="3176" xr:uid="{00000000-0005-0000-0000-00008E050000}"/>
    <cellStyle name="計算方式 3 2 6 10" xfId="55995" xr:uid="{00000000-0005-0000-0000-00008E050000}"/>
    <cellStyle name="計算方式 3 2 6 2" xfId="6383" xr:uid="{00000000-0005-0000-0000-00009A080000}"/>
    <cellStyle name="計算方式 3 2 6 2 2" xfId="21018" xr:uid="{00000000-0005-0000-0000-0000C30A0000}"/>
    <cellStyle name="計算方式 3 2 6 2 2 2" xfId="39558" xr:uid="{00000000-0005-0000-0000-00008F340000}"/>
    <cellStyle name="計算方式 3 2 6 2 2 3" xfId="52906" xr:uid="{00000000-0005-0000-0000-00008F340000}"/>
    <cellStyle name="計算方式 3 2 6 2 3" xfId="26788" xr:uid="{00000000-0005-0000-0000-00008E340000}"/>
    <cellStyle name="計算方式 3 2 6 2 4" xfId="42009" xr:uid="{00000000-0005-0000-0000-00008E340000}"/>
    <cellStyle name="計算方式 3 2 6 3" xfId="10066" xr:uid="{00000000-0005-0000-0000-00009A080000}"/>
    <cellStyle name="計算方式 3 2 6 3 2" xfId="29665" xr:uid="{00000000-0005-0000-0000-000090340000}"/>
    <cellStyle name="計算方式 3 2 6 3 3" xfId="44229" xr:uid="{00000000-0005-0000-0000-000090340000}"/>
    <cellStyle name="計算方式 3 2 6 4" xfId="10459" xr:uid="{00000000-0005-0000-0000-000015290000}"/>
    <cellStyle name="計算方式 3 2 6 5" xfId="12893" xr:uid="{00000000-0005-0000-0000-00009A080000}"/>
    <cellStyle name="計算方式 3 2 6 5 2" xfId="31449" xr:uid="{00000000-0005-0000-0000-000092340000}"/>
    <cellStyle name="計算方式 3 2 6 5 3" xfId="45532" xr:uid="{00000000-0005-0000-0000-000092340000}"/>
    <cellStyle name="計算方式 3 2 6 6" xfId="17082" xr:uid="{00000000-0005-0000-0000-00009A080000}"/>
    <cellStyle name="計算方式 3 2 6 6 2" xfId="35638" xr:uid="{00000000-0005-0000-0000-000093340000}"/>
    <cellStyle name="計算方式 3 2 6 6 3" xfId="49318" xr:uid="{00000000-0005-0000-0000-000093340000}"/>
    <cellStyle name="計算方式 3 2 6 7" xfId="15323" xr:uid="{00000000-0005-0000-0000-00008E050000}"/>
    <cellStyle name="計算方式 3 2 6 7 2" xfId="33879" xr:uid="{00000000-0005-0000-0000-000094340000}"/>
    <cellStyle name="計算方式 3 2 6 7 3" xfId="47815" xr:uid="{00000000-0005-0000-0000-000094340000}"/>
    <cellStyle name="計算方式 3 2 6 8" xfId="19644" xr:uid="{00000000-0005-0000-0000-00009A080000}"/>
    <cellStyle name="計算方式 3 2 6 8 2" xfId="38200" xr:uid="{00000000-0005-0000-0000-000095340000}"/>
    <cellStyle name="計算方式 3 2 6 8 3" xfId="51692" xr:uid="{00000000-0005-0000-0000-000095340000}"/>
    <cellStyle name="計算方式 3 2 6 9" xfId="21939" xr:uid="{00000000-0005-0000-0000-00008E050000}"/>
    <cellStyle name="計算方式 3 2 6 9 2" xfId="40479" xr:uid="{00000000-0005-0000-0000-000096340000}"/>
    <cellStyle name="計算方式 3 2 6 9 3" xfId="53827" xr:uid="{00000000-0005-0000-0000-000096340000}"/>
    <cellStyle name="計算方式 3 2 7" xfId="4620" xr:uid="{00000000-0005-0000-0000-00008B080000}"/>
    <cellStyle name="計算方式 3 2 7 2" xfId="25132" xr:uid="{00000000-0005-0000-0000-000097340000}"/>
    <cellStyle name="計算方式 3 2 7 3" xfId="22573" xr:uid="{00000000-0005-0000-0000-000097340000}"/>
    <cellStyle name="計算方式 3 2 8" xfId="10444" xr:uid="{00000000-0005-0000-0000-000006290000}"/>
    <cellStyle name="計算方式 3 2 9" xfId="12494" xr:uid="{00000000-0005-0000-0000-00008E050000}"/>
    <cellStyle name="計算方式 3 2 9 2" xfId="31052" xr:uid="{00000000-0005-0000-0000-000099340000}"/>
    <cellStyle name="計算方式 3 2 9 3" xfId="45152" xr:uid="{00000000-0005-0000-0000-000099340000}"/>
    <cellStyle name="計算方式 3 3" xfId="1406" xr:uid="{00000000-0005-0000-0000-000092050000}"/>
    <cellStyle name="計算方式 3 3 10" xfId="18923" xr:uid="{00000000-0005-0000-0000-00009B080000}"/>
    <cellStyle name="計算方式 3 3 10 2" xfId="37479" xr:uid="{00000000-0005-0000-0000-00009B340000}"/>
    <cellStyle name="計算方式 3 3 10 3" xfId="50971" xr:uid="{00000000-0005-0000-0000-00009B340000}"/>
    <cellStyle name="計算方式 3 3 11" xfId="19852" xr:uid="{00000000-0005-0000-0000-000092050000}"/>
    <cellStyle name="計算方式 3 3 11 2" xfId="38408" xr:uid="{00000000-0005-0000-0000-00009C340000}"/>
    <cellStyle name="計算方式 3 3 11 3" xfId="51900" xr:uid="{00000000-0005-0000-0000-00009C340000}"/>
    <cellStyle name="計算方式 3 3 12" xfId="15870" xr:uid="{00000000-0005-0000-0000-000092050000}"/>
    <cellStyle name="計算方式 3 3 12 2" xfId="34426" xr:uid="{00000000-0005-0000-0000-00009D340000}"/>
    <cellStyle name="計算方式 3 3 12 3" xfId="48275" xr:uid="{00000000-0005-0000-0000-00009D340000}"/>
    <cellStyle name="計算方式 3 3 13" xfId="23146" xr:uid="{00000000-0005-0000-0000-00009A340000}"/>
    <cellStyle name="計算方式 3 3 14" xfId="24369" xr:uid="{00000000-0005-0000-0000-00009A340000}"/>
    <cellStyle name="計算方式 3 3 15" xfId="54528" xr:uid="{00000000-0005-0000-0000-000092050000}"/>
    <cellStyle name="計算方式 3 3 2" xfId="1828" xr:uid="{00000000-0005-0000-0000-000093050000}"/>
    <cellStyle name="計算方式 3 3 2 10" xfId="21301" xr:uid="{00000000-0005-0000-0000-000093050000}"/>
    <cellStyle name="計算方式 3 3 2 10 2" xfId="39841" xr:uid="{00000000-0005-0000-0000-00009F340000}"/>
    <cellStyle name="計算方式 3 3 2 10 3" xfId="53189" xr:uid="{00000000-0005-0000-0000-00009F340000}"/>
    <cellStyle name="計算方式 3 3 2 11" xfId="18071" xr:uid="{00000000-0005-0000-0000-000093050000}"/>
    <cellStyle name="計算方式 3 3 2 11 2" xfId="36627" xr:uid="{00000000-0005-0000-0000-0000A0340000}"/>
    <cellStyle name="計算方式 3 3 2 11 3" xfId="50189" xr:uid="{00000000-0005-0000-0000-0000A0340000}"/>
    <cellStyle name="計算方式 3 3 2 12" xfId="23383" xr:uid="{00000000-0005-0000-0000-00009E340000}"/>
    <cellStyle name="計算方式 3 3 2 13" xfId="29732" xr:uid="{00000000-0005-0000-0000-00009E340000}"/>
    <cellStyle name="計算方式 3 3 2 14" xfId="54749" xr:uid="{00000000-0005-0000-0000-000093050000}"/>
    <cellStyle name="計算方式 3 3 2 2" xfId="1879" xr:uid="{00000000-0005-0000-0000-000093050000}"/>
    <cellStyle name="計算方式 3 3 2 2 10" xfId="18218" xr:uid="{00000000-0005-0000-0000-000093050000}"/>
    <cellStyle name="計算方式 3 3 2 2 10 2" xfId="36774" xr:uid="{00000000-0005-0000-0000-0000A2340000}"/>
    <cellStyle name="計算方式 3 3 2 2 10 3" xfId="50322" xr:uid="{00000000-0005-0000-0000-0000A2340000}"/>
    <cellStyle name="計算方式 3 3 2 2 11" xfId="19252" xr:uid="{00000000-0005-0000-0000-00009D080000}"/>
    <cellStyle name="計算方式 3 3 2 2 11 2" xfId="37808" xr:uid="{00000000-0005-0000-0000-0000A3340000}"/>
    <cellStyle name="計算方式 3 3 2 2 11 3" xfId="51300" xr:uid="{00000000-0005-0000-0000-0000A3340000}"/>
    <cellStyle name="計算方式 3 3 2 2 12" xfId="23434" xr:uid="{00000000-0005-0000-0000-0000A1340000}"/>
    <cellStyle name="計算方式 3 3 2 2 13" xfId="54799" xr:uid="{00000000-0005-0000-0000-000093050000}"/>
    <cellStyle name="計算方式 3 3 2 2 14" xfId="56230" xr:uid="{00000000-0005-0000-0000-00009D080000}"/>
    <cellStyle name="計算方式 3 3 2 2 2" xfId="5086" xr:uid="{00000000-0005-0000-0000-00009D080000}"/>
    <cellStyle name="計算方式 3 3 2 2 2 2" xfId="20113" xr:uid="{00000000-0005-0000-0000-0000C70A0000}"/>
    <cellStyle name="計算方式 3 3 2 2 2 2 2" xfId="38665" xr:uid="{00000000-0005-0000-0000-0000A5340000}"/>
    <cellStyle name="計算方式 3 3 2 2 2 2 3" xfId="52157" xr:uid="{00000000-0005-0000-0000-0000A5340000}"/>
    <cellStyle name="計算方式 3 3 2 2 2 3" xfId="25503" xr:uid="{00000000-0005-0000-0000-0000A4340000}"/>
    <cellStyle name="計算方式 3 3 2 2 2 4" xfId="41072" xr:uid="{00000000-0005-0000-0000-0000A4340000}"/>
    <cellStyle name="計算方式 3 3 2 2 3" xfId="7052" xr:uid="{00000000-0005-0000-0000-00009D080000}"/>
    <cellStyle name="計算方式 3 3 2 2 3 2" xfId="27240" xr:uid="{00000000-0005-0000-0000-0000A6340000}"/>
    <cellStyle name="計算方式 3 3 2 2 3 3" xfId="42343" xr:uid="{00000000-0005-0000-0000-0000A6340000}"/>
    <cellStyle name="計算方式 3 3 2 2 4" xfId="3989" xr:uid="{00000000-0005-0000-0000-00009D080000}"/>
    <cellStyle name="計算方式 3 3 2 2 4 2" xfId="24543" xr:uid="{00000000-0005-0000-0000-0000A7340000}"/>
    <cellStyle name="計算方式 3 3 2 2 4 3" xfId="28470" xr:uid="{00000000-0005-0000-0000-0000A7340000}"/>
    <cellStyle name="計算方式 3 3 2 2 5" xfId="8300" xr:uid="{00000000-0005-0000-0000-00009D080000}"/>
    <cellStyle name="計算方式 3 3 2 2 5 2" xfId="28276" xr:uid="{00000000-0005-0000-0000-0000A8340000}"/>
    <cellStyle name="計算方式 3 3 2 2 5 3" xfId="43124" xr:uid="{00000000-0005-0000-0000-0000A8340000}"/>
    <cellStyle name="計算方式 3 3 2 2 6" xfId="10462" xr:uid="{00000000-0005-0000-0000-000018290000}"/>
    <cellStyle name="計算方式 3 3 2 2 7" xfId="12746" xr:uid="{00000000-0005-0000-0000-000093050000}"/>
    <cellStyle name="計算方式 3 3 2 2 7 2" xfId="31302" xr:uid="{00000000-0005-0000-0000-0000AA340000}"/>
    <cellStyle name="計算方式 3 3 2 2 7 3" xfId="45390" xr:uid="{00000000-0005-0000-0000-0000AA340000}"/>
    <cellStyle name="計算方式 3 3 2 2 8" xfId="14608" xr:uid="{00000000-0005-0000-0000-00009C080000}"/>
    <cellStyle name="計算方式 3 3 2 2 8 2" xfId="33164" xr:uid="{00000000-0005-0000-0000-0000AB340000}"/>
    <cellStyle name="計算方式 3 3 2 2 8 3" xfId="47135" xr:uid="{00000000-0005-0000-0000-0000AB340000}"/>
    <cellStyle name="計算方式 3 3 2 2 9" xfId="12264" xr:uid="{00000000-0005-0000-0000-00009D080000}"/>
    <cellStyle name="計算方式 3 3 2 2 9 2" xfId="30825" xr:uid="{00000000-0005-0000-0000-0000AC340000}"/>
    <cellStyle name="計算方式 3 3 2 2 9 3" xfId="44945" xr:uid="{00000000-0005-0000-0000-0000AC340000}"/>
    <cellStyle name="計算方式 3 3 2 3" xfId="2946" xr:uid="{00000000-0005-0000-0000-000093050000}"/>
    <cellStyle name="計算方式 3 3 2 3 10" xfId="15276" xr:uid="{00000000-0005-0000-0000-00009E080000}"/>
    <cellStyle name="計算方式 3 3 2 3 10 2" xfId="33832" xr:uid="{00000000-0005-0000-0000-0000AE340000}"/>
    <cellStyle name="計算方式 3 3 2 3 10 3" xfId="47772" xr:uid="{00000000-0005-0000-0000-0000AE340000}"/>
    <cellStyle name="計算方式 3 3 2 3 11" xfId="55767" xr:uid="{00000000-0005-0000-0000-000093050000}"/>
    <cellStyle name="計算方式 3 3 2 3 2" xfId="6153" xr:uid="{00000000-0005-0000-0000-00009E080000}"/>
    <cellStyle name="計算方式 3 3 2 3 2 2" xfId="26561" xr:uid="{00000000-0005-0000-0000-0000AF340000}"/>
    <cellStyle name="計算方式 3 3 2 3 2 3" xfId="41855" xr:uid="{00000000-0005-0000-0000-0000AF340000}"/>
    <cellStyle name="計算方式 3 3 2 3 3" xfId="8119" xr:uid="{00000000-0005-0000-0000-00009E080000}"/>
    <cellStyle name="計算方式 3 3 2 3 3 2" xfId="28136" xr:uid="{00000000-0005-0000-0000-0000B0340000}"/>
    <cellStyle name="計算方式 3 3 2 3 3 3" xfId="43034" xr:uid="{00000000-0005-0000-0000-0000B0340000}"/>
    <cellStyle name="計算方式 3 3 2 3 4" xfId="8979" xr:uid="{00000000-0005-0000-0000-00009E080000}"/>
    <cellStyle name="計算方式 3 3 2 3 4 2" xfId="28813" xr:uid="{00000000-0005-0000-0000-0000B1340000}"/>
    <cellStyle name="計算方式 3 3 2 3 4 3" xfId="43511" xr:uid="{00000000-0005-0000-0000-0000B1340000}"/>
    <cellStyle name="計算方式 3 3 2 3 5" xfId="9836" xr:uid="{00000000-0005-0000-0000-00009E080000}"/>
    <cellStyle name="計算方式 3 3 2 3 5 2" xfId="29437" xr:uid="{00000000-0005-0000-0000-0000B2340000}"/>
    <cellStyle name="計算方式 3 3 2 3 5 3" xfId="44015" xr:uid="{00000000-0005-0000-0000-0000B2340000}"/>
    <cellStyle name="計算方式 3 3 2 3 6" xfId="10463" xr:uid="{00000000-0005-0000-0000-000019290000}"/>
    <cellStyle name="計算方式 3 3 2 3 7" xfId="11855" xr:uid="{00000000-0005-0000-0000-00009E080000}"/>
    <cellStyle name="計算方式 3 3 2 3 7 2" xfId="30419" xr:uid="{00000000-0005-0000-0000-0000B4340000}"/>
    <cellStyle name="計算方式 3 3 2 3 7 3" xfId="44564" xr:uid="{00000000-0005-0000-0000-0000B4340000}"/>
    <cellStyle name="計算方式 3 3 2 3 8" xfId="16852" xr:uid="{00000000-0005-0000-0000-00009E080000}"/>
    <cellStyle name="計算方式 3 3 2 3 8 2" xfId="35408" xr:uid="{00000000-0005-0000-0000-0000B5340000}"/>
    <cellStyle name="計算方式 3 3 2 3 8 3" xfId="49101" xr:uid="{00000000-0005-0000-0000-0000B5340000}"/>
    <cellStyle name="計算方式 3 3 2 3 9" xfId="13826" xr:uid="{00000000-0005-0000-0000-000093050000}"/>
    <cellStyle name="計算方式 3 3 2 3 9 2" xfId="32382" xr:uid="{00000000-0005-0000-0000-0000B6340000}"/>
    <cellStyle name="計算方式 3 3 2 3 9 3" xfId="46406" xr:uid="{00000000-0005-0000-0000-0000B6340000}"/>
    <cellStyle name="計算方式 3 3 2 4" xfId="3104" xr:uid="{00000000-0005-0000-0000-000093050000}"/>
    <cellStyle name="計算方式 3 3 2 4 10" xfId="24306" xr:uid="{00000000-0005-0000-0000-0000B7340000}"/>
    <cellStyle name="計算方式 3 3 2 4 11" xfId="55925" xr:uid="{00000000-0005-0000-0000-000093050000}"/>
    <cellStyle name="計算方式 3 3 2 4 2" xfId="6311" xr:uid="{00000000-0005-0000-0000-00009F080000}"/>
    <cellStyle name="計算方式 3 3 2 4 2 2" xfId="20980" xr:uid="{00000000-0005-0000-0000-0000CA0A0000}"/>
    <cellStyle name="計算方式 3 3 2 4 2 2 2" xfId="39523" xr:uid="{00000000-0005-0000-0000-0000B9340000}"/>
    <cellStyle name="計算方式 3 3 2 4 2 2 3" xfId="52872" xr:uid="{00000000-0005-0000-0000-0000B9340000}"/>
    <cellStyle name="計算方式 3 3 2 4 2 3" xfId="26719" xr:uid="{00000000-0005-0000-0000-0000B8340000}"/>
    <cellStyle name="計算方式 3 3 2 4 2 4" xfId="41941" xr:uid="{00000000-0005-0000-0000-0000B8340000}"/>
    <cellStyle name="計算方式 3 3 2 4 3" xfId="9994" xr:uid="{00000000-0005-0000-0000-00009F080000}"/>
    <cellStyle name="計算方式 3 3 2 4 3 2" xfId="29595" xr:uid="{00000000-0005-0000-0000-0000BA340000}"/>
    <cellStyle name="計算方式 3 3 2 4 3 3" xfId="44161" xr:uid="{00000000-0005-0000-0000-0000BA340000}"/>
    <cellStyle name="計算方式 3 3 2 4 4" xfId="10464" xr:uid="{00000000-0005-0000-0000-00001A290000}"/>
    <cellStyle name="計算方式 3 3 2 4 5" xfId="11801" xr:uid="{00000000-0005-0000-0000-00009F080000}"/>
    <cellStyle name="計算方式 3 3 2 4 5 2" xfId="30365" xr:uid="{00000000-0005-0000-0000-0000BC340000}"/>
    <cellStyle name="計算方式 3 3 2 4 5 3" xfId="44512" xr:uid="{00000000-0005-0000-0000-0000BC340000}"/>
    <cellStyle name="計算方式 3 3 2 4 6" xfId="17010" xr:uid="{00000000-0005-0000-0000-00009F080000}"/>
    <cellStyle name="計算方式 3 3 2 4 6 2" xfId="35566" xr:uid="{00000000-0005-0000-0000-0000BD340000}"/>
    <cellStyle name="計算方式 3 3 2 4 6 3" xfId="49247" xr:uid="{00000000-0005-0000-0000-0000BD340000}"/>
    <cellStyle name="計算方式 3 3 2 4 7" xfId="14186" xr:uid="{00000000-0005-0000-0000-000093050000}"/>
    <cellStyle name="計算方式 3 3 2 4 7 2" xfId="32742" xr:uid="{00000000-0005-0000-0000-0000BE340000}"/>
    <cellStyle name="計算方式 3 3 2 4 7 3" xfId="46742" xr:uid="{00000000-0005-0000-0000-0000BE340000}"/>
    <cellStyle name="計算方式 3 3 2 4 8" xfId="19642" xr:uid="{00000000-0005-0000-0000-00009F080000}"/>
    <cellStyle name="計算方式 3 3 2 4 8 2" xfId="38198" xr:uid="{00000000-0005-0000-0000-0000BF340000}"/>
    <cellStyle name="計算方式 3 3 2 4 8 3" xfId="51690" xr:uid="{00000000-0005-0000-0000-0000BF340000}"/>
    <cellStyle name="計算方式 3 3 2 4 9" xfId="21868" xr:uid="{00000000-0005-0000-0000-000093050000}"/>
    <cellStyle name="計算方式 3 3 2 4 9 2" xfId="40408" xr:uid="{00000000-0005-0000-0000-0000C0340000}"/>
    <cellStyle name="計算方式 3 3 2 4 9 3" xfId="53756" xr:uid="{00000000-0005-0000-0000-0000C0340000}"/>
    <cellStyle name="計算方式 3 3 2 5" xfId="5035" xr:uid="{00000000-0005-0000-0000-00009C080000}"/>
    <cellStyle name="計算方式 3 3 2 5 2" xfId="20063" xr:uid="{00000000-0005-0000-0000-0000CB0A0000}"/>
    <cellStyle name="計算方式 3 3 2 5 2 2" xfId="38616" xr:uid="{00000000-0005-0000-0000-0000C2340000}"/>
    <cellStyle name="計算方式 3 3 2 5 2 3" xfId="52108" xr:uid="{00000000-0005-0000-0000-0000C2340000}"/>
    <cellStyle name="計算方式 3 3 2 5 3" xfId="25453" xr:uid="{00000000-0005-0000-0000-0000C1340000}"/>
    <cellStyle name="計算方式 3 3 2 5 4" xfId="41022" xr:uid="{00000000-0005-0000-0000-0000C1340000}"/>
    <cellStyle name="計算方式 3 3 2 6" xfId="10461" xr:uid="{00000000-0005-0000-0000-000017290000}"/>
    <cellStyle name="計算方式 3 3 2 7" xfId="13718" xr:uid="{00000000-0005-0000-0000-000093050000}"/>
    <cellStyle name="計算方式 3 3 2 7 2" xfId="32274" xr:uid="{00000000-0005-0000-0000-0000C4340000}"/>
    <cellStyle name="計算方式 3 3 2 7 3" xfId="46306" xr:uid="{00000000-0005-0000-0000-0000C4340000}"/>
    <cellStyle name="計算方式 3 3 2 8" xfId="18295" xr:uid="{00000000-0005-0000-0000-00009C080000}"/>
    <cellStyle name="計算方式 3 3 2 8 2" xfId="36851" xr:uid="{00000000-0005-0000-0000-0000C5340000}"/>
    <cellStyle name="計算方式 3 3 2 8 3" xfId="50383" xr:uid="{00000000-0005-0000-0000-0000C5340000}"/>
    <cellStyle name="計算方式 3 3 2 9" xfId="16064" xr:uid="{00000000-0005-0000-0000-00009C080000}"/>
    <cellStyle name="計算方式 3 3 2 9 2" xfId="34620" xr:uid="{00000000-0005-0000-0000-0000C6340000}"/>
    <cellStyle name="計算方式 3 3 2 9 3" xfId="48436" xr:uid="{00000000-0005-0000-0000-0000C6340000}"/>
    <cellStyle name="計算方式 3 3 3" xfId="2193" xr:uid="{00000000-0005-0000-0000-000092050000}"/>
    <cellStyle name="計算方式 3 3 3 10" xfId="17211" xr:uid="{00000000-0005-0000-0000-000092050000}"/>
    <cellStyle name="計算方式 3 3 3 10 2" xfId="35767" xr:uid="{00000000-0005-0000-0000-0000C8340000}"/>
    <cellStyle name="計算方式 3 3 3 10 3" xfId="49439" xr:uid="{00000000-0005-0000-0000-0000C8340000}"/>
    <cellStyle name="計算方式 3 3 3 11" xfId="19081" xr:uid="{00000000-0005-0000-0000-0000A0080000}"/>
    <cellStyle name="計算方式 3 3 3 11 2" xfId="37637" xr:uid="{00000000-0005-0000-0000-0000C9340000}"/>
    <cellStyle name="計算方式 3 3 3 11 3" xfId="51129" xr:uid="{00000000-0005-0000-0000-0000C9340000}"/>
    <cellStyle name="計算方式 3 3 3 12" xfId="23704" xr:uid="{00000000-0005-0000-0000-0000C7340000}"/>
    <cellStyle name="計算方式 3 3 3 13" xfId="55113" xr:uid="{00000000-0005-0000-0000-000092050000}"/>
    <cellStyle name="計算方式 3 3 3 14" xfId="56442" xr:uid="{00000000-0005-0000-0000-0000A0080000}"/>
    <cellStyle name="計算方式 3 3 3 2" xfId="5400" xr:uid="{00000000-0005-0000-0000-0000A0080000}"/>
    <cellStyle name="計算方式 3 3 3 2 2" xfId="20390" xr:uid="{00000000-0005-0000-0000-0000CD0A0000}"/>
    <cellStyle name="計算方式 3 3 3 2 2 2" xfId="38942" xr:uid="{00000000-0005-0000-0000-0000CB340000}"/>
    <cellStyle name="計算方式 3 3 3 2 2 3" xfId="52421" xr:uid="{00000000-0005-0000-0000-0000CB340000}"/>
    <cellStyle name="計算方式 3 3 3 2 3" xfId="25817" xr:uid="{00000000-0005-0000-0000-0000CA340000}"/>
    <cellStyle name="計算方式 3 3 3 2 4" xfId="41313" xr:uid="{00000000-0005-0000-0000-0000CA340000}"/>
    <cellStyle name="計算方式 3 3 3 3" xfId="7366" xr:uid="{00000000-0005-0000-0000-0000A0080000}"/>
    <cellStyle name="計算方式 3 3 3 3 2" xfId="27551" xr:uid="{00000000-0005-0000-0000-0000CC340000}"/>
    <cellStyle name="計算方式 3 3 3 3 3" xfId="42637" xr:uid="{00000000-0005-0000-0000-0000CC340000}"/>
    <cellStyle name="計算方式 3 3 3 4" xfId="4596" xr:uid="{00000000-0005-0000-0000-0000A0080000}"/>
    <cellStyle name="計算方式 3 3 3 4 2" xfId="25108" xr:uid="{00000000-0005-0000-0000-0000CD340000}"/>
    <cellStyle name="計算方式 3 3 3 4 3" xfId="22585" xr:uid="{00000000-0005-0000-0000-0000CD340000}"/>
    <cellStyle name="計算方式 3 3 3 5" xfId="8168" xr:uid="{00000000-0005-0000-0000-0000A0080000}"/>
    <cellStyle name="計算方式 3 3 3 5 2" xfId="28185" xr:uid="{00000000-0005-0000-0000-0000CE340000}"/>
    <cellStyle name="計算方式 3 3 3 5 3" xfId="43083" xr:uid="{00000000-0005-0000-0000-0000CE340000}"/>
    <cellStyle name="計算方式 3 3 3 6" xfId="10465" xr:uid="{00000000-0005-0000-0000-00001B290000}"/>
    <cellStyle name="計算方式 3 3 3 7" xfId="12429" xr:uid="{00000000-0005-0000-0000-000092050000}"/>
    <cellStyle name="計算方式 3 3 3 7 2" xfId="30988" xr:uid="{00000000-0005-0000-0000-0000D0340000}"/>
    <cellStyle name="計算方式 3 3 3 7 3" xfId="45088" xr:uid="{00000000-0005-0000-0000-0000D0340000}"/>
    <cellStyle name="計算方式 3 3 3 8" xfId="14870" xr:uid="{00000000-0005-0000-0000-00009F080000}"/>
    <cellStyle name="計算方式 3 3 3 8 2" xfId="33426" xr:uid="{00000000-0005-0000-0000-0000D1340000}"/>
    <cellStyle name="計算方式 3 3 3 8 3" xfId="47387" xr:uid="{00000000-0005-0000-0000-0000D1340000}"/>
    <cellStyle name="計算方式 3 3 3 9" xfId="11531" xr:uid="{00000000-0005-0000-0000-0000A0080000}"/>
    <cellStyle name="計算方式 3 3 3 9 2" xfId="30095" xr:uid="{00000000-0005-0000-0000-0000D2340000}"/>
    <cellStyle name="計算方式 3 3 3 9 3" xfId="44305" xr:uid="{00000000-0005-0000-0000-0000D2340000}"/>
    <cellStyle name="計算方式 3 3 4" xfId="2237" xr:uid="{00000000-0005-0000-0000-000092050000}"/>
    <cellStyle name="計算方式 3 3 4 10" xfId="23748" xr:uid="{00000000-0005-0000-0000-0000D3340000}"/>
    <cellStyle name="計算方式 3 3 4 11" xfId="55157" xr:uid="{00000000-0005-0000-0000-000092050000}"/>
    <cellStyle name="計算方式 3 3 4 2" xfId="5444" xr:uid="{00000000-0005-0000-0000-0000A1080000}"/>
    <cellStyle name="計算方式 3 3 4 2 2" xfId="20434" xr:uid="{00000000-0005-0000-0000-0000CF0A0000}"/>
    <cellStyle name="計算方式 3 3 4 2 2 2" xfId="38986" xr:uid="{00000000-0005-0000-0000-0000D5340000}"/>
    <cellStyle name="計算方式 3 3 4 2 2 3" xfId="52465" xr:uid="{00000000-0005-0000-0000-0000D5340000}"/>
    <cellStyle name="計算方式 3 3 4 2 3" xfId="25861" xr:uid="{00000000-0005-0000-0000-0000D4340000}"/>
    <cellStyle name="計算方式 3 3 4 2 4" xfId="41357" xr:uid="{00000000-0005-0000-0000-0000D4340000}"/>
    <cellStyle name="計算方式 3 3 4 3" xfId="8194" xr:uid="{00000000-0005-0000-0000-0000A1080000}"/>
    <cellStyle name="計算方式 3 3 4 3 2" xfId="28211" xr:uid="{00000000-0005-0000-0000-0000D6340000}"/>
    <cellStyle name="計算方式 3 3 4 3 3" xfId="43109" xr:uid="{00000000-0005-0000-0000-0000D6340000}"/>
    <cellStyle name="計算方式 3 3 4 4" xfId="10466" xr:uid="{00000000-0005-0000-0000-00001C290000}"/>
    <cellStyle name="計算方式 3 3 4 5" xfId="13241" xr:uid="{00000000-0005-0000-0000-0000A1080000}"/>
    <cellStyle name="計算方式 3 3 4 5 2" xfId="31797" xr:uid="{00000000-0005-0000-0000-0000D8340000}"/>
    <cellStyle name="計算方式 3 3 4 5 3" xfId="45879" xr:uid="{00000000-0005-0000-0000-0000D8340000}"/>
    <cellStyle name="計算方式 3 3 4 6" xfId="12177" xr:uid="{00000000-0005-0000-0000-0000A1080000}"/>
    <cellStyle name="計算方式 3 3 4 6 2" xfId="30740" xr:uid="{00000000-0005-0000-0000-0000D9340000}"/>
    <cellStyle name="計算方式 3 3 4 6 3" xfId="44874" xr:uid="{00000000-0005-0000-0000-0000D9340000}"/>
    <cellStyle name="計算方式 3 3 4 7" xfId="18003" xr:uid="{00000000-0005-0000-0000-000092050000}"/>
    <cellStyle name="計算方式 3 3 4 7 2" xfId="36559" xr:uid="{00000000-0005-0000-0000-0000DA340000}"/>
    <cellStyle name="計算方式 3 3 4 7 3" xfId="50127" xr:uid="{00000000-0005-0000-0000-0000DA340000}"/>
    <cellStyle name="計算方式 3 3 4 8" xfId="16012" xr:uid="{00000000-0005-0000-0000-0000A1080000}"/>
    <cellStyle name="計算方式 3 3 4 8 2" xfId="34568" xr:uid="{00000000-0005-0000-0000-0000DB340000}"/>
    <cellStyle name="計算方式 3 3 4 8 3" xfId="48392" xr:uid="{00000000-0005-0000-0000-0000DB340000}"/>
    <cellStyle name="計算方式 3 3 4 9" xfId="21393" xr:uid="{00000000-0005-0000-0000-000092050000}"/>
    <cellStyle name="計算方式 3 3 4 9 2" xfId="39933" xr:uid="{00000000-0005-0000-0000-0000DC340000}"/>
    <cellStyle name="計算方式 3 3 4 9 3" xfId="53281" xr:uid="{00000000-0005-0000-0000-0000DC340000}"/>
    <cellStyle name="計算方式 3 3 5" xfId="3178" xr:uid="{00000000-0005-0000-0000-000092050000}"/>
    <cellStyle name="計算方式 3 3 5 10" xfId="55997" xr:uid="{00000000-0005-0000-0000-000092050000}"/>
    <cellStyle name="計算方式 3 3 5 2" xfId="6385" xr:uid="{00000000-0005-0000-0000-0000A2080000}"/>
    <cellStyle name="計算方式 3 3 5 2 2" xfId="21020" xr:uid="{00000000-0005-0000-0000-0000D10A0000}"/>
    <cellStyle name="計算方式 3 3 5 2 2 2" xfId="39560" xr:uid="{00000000-0005-0000-0000-0000DF340000}"/>
    <cellStyle name="計算方式 3 3 5 2 2 3" xfId="52908" xr:uid="{00000000-0005-0000-0000-0000DF340000}"/>
    <cellStyle name="計算方式 3 3 5 2 3" xfId="26790" xr:uid="{00000000-0005-0000-0000-0000DE340000}"/>
    <cellStyle name="計算方式 3 3 5 2 4" xfId="42011" xr:uid="{00000000-0005-0000-0000-0000DE340000}"/>
    <cellStyle name="計算方式 3 3 5 3" xfId="10068" xr:uid="{00000000-0005-0000-0000-0000A2080000}"/>
    <cellStyle name="計算方式 3 3 5 3 2" xfId="29667" xr:uid="{00000000-0005-0000-0000-0000E0340000}"/>
    <cellStyle name="計算方式 3 3 5 3 3" xfId="44231" xr:uid="{00000000-0005-0000-0000-0000E0340000}"/>
    <cellStyle name="計算方式 3 3 5 4" xfId="10467" xr:uid="{00000000-0005-0000-0000-00001D290000}"/>
    <cellStyle name="計算方式 3 3 5 5" xfId="11952" xr:uid="{00000000-0005-0000-0000-0000A2080000}"/>
    <cellStyle name="計算方式 3 3 5 5 2" xfId="30516" xr:uid="{00000000-0005-0000-0000-0000E2340000}"/>
    <cellStyle name="計算方式 3 3 5 5 3" xfId="44660" xr:uid="{00000000-0005-0000-0000-0000E2340000}"/>
    <cellStyle name="計算方式 3 3 5 6" xfId="17084" xr:uid="{00000000-0005-0000-0000-0000A2080000}"/>
    <cellStyle name="計算方式 3 3 5 6 2" xfId="35640" xr:uid="{00000000-0005-0000-0000-0000E3340000}"/>
    <cellStyle name="計算方式 3 3 5 6 3" xfId="49320" xr:uid="{00000000-0005-0000-0000-0000E3340000}"/>
    <cellStyle name="計算方式 3 3 5 7" xfId="17388" xr:uid="{00000000-0005-0000-0000-000092050000}"/>
    <cellStyle name="計算方式 3 3 5 7 2" xfId="35944" xr:uid="{00000000-0005-0000-0000-0000E4340000}"/>
    <cellStyle name="計算方式 3 3 5 7 3" xfId="49598" xr:uid="{00000000-0005-0000-0000-0000E4340000}"/>
    <cellStyle name="計算方式 3 3 5 8" xfId="19607" xr:uid="{00000000-0005-0000-0000-0000A2080000}"/>
    <cellStyle name="計算方式 3 3 5 8 2" xfId="38163" xr:uid="{00000000-0005-0000-0000-0000E5340000}"/>
    <cellStyle name="計算方式 3 3 5 8 3" xfId="51655" xr:uid="{00000000-0005-0000-0000-0000E5340000}"/>
    <cellStyle name="計算方式 3 3 5 9" xfId="21941" xr:uid="{00000000-0005-0000-0000-000092050000}"/>
    <cellStyle name="計算方式 3 3 5 9 2" xfId="40481" xr:uid="{00000000-0005-0000-0000-0000E6340000}"/>
    <cellStyle name="計算方式 3 3 5 9 3" xfId="53829" xr:uid="{00000000-0005-0000-0000-0000E6340000}"/>
    <cellStyle name="計算方式 3 3 6" xfId="4622" xr:uid="{00000000-0005-0000-0000-00009B080000}"/>
    <cellStyle name="計算方式 3 3 6 2" xfId="25134" xr:uid="{00000000-0005-0000-0000-0000E7340000}"/>
    <cellStyle name="計算方式 3 3 6 3" xfId="26861" xr:uid="{00000000-0005-0000-0000-0000E7340000}"/>
    <cellStyle name="計算方式 3 3 7" xfId="10460" xr:uid="{00000000-0005-0000-0000-000016290000}"/>
    <cellStyle name="計算方式 3 3 8" xfId="14766" xr:uid="{00000000-0005-0000-0000-000092050000}"/>
    <cellStyle name="計算方式 3 3 8 2" xfId="33322" xr:uid="{00000000-0005-0000-0000-0000E9340000}"/>
    <cellStyle name="計算方式 3 3 8 3" xfId="47287" xr:uid="{00000000-0005-0000-0000-0000E9340000}"/>
    <cellStyle name="計算方式 3 3 9" xfId="18498" xr:uid="{00000000-0005-0000-0000-00009B080000}"/>
    <cellStyle name="計算方式 3 3 9 2" xfId="37054" xr:uid="{00000000-0005-0000-0000-0000EA340000}"/>
    <cellStyle name="計算方式 3 3 9 3" xfId="50564" xr:uid="{00000000-0005-0000-0000-0000EA340000}"/>
    <cellStyle name="計算方式 3 4" xfId="1825" xr:uid="{00000000-0005-0000-0000-000094050000}"/>
    <cellStyle name="計算方式 3 4 10" xfId="21298" xr:uid="{00000000-0005-0000-0000-000094050000}"/>
    <cellStyle name="計算方式 3 4 10 2" xfId="39838" xr:uid="{00000000-0005-0000-0000-0000EC340000}"/>
    <cellStyle name="計算方式 3 4 10 3" xfId="53186" xr:uid="{00000000-0005-0000-0000-0000EC340000}"/>
    <cellStyle name="計算方式 3 4 11" xfId="18862" xr:uid="{00000000-0005-0000-0000-000094050000}"/>
    <cellStyle name="計算方式 3 4 11 2" xfId="37418" xr:uid="{00000000-0005-0000-0000-0000ED340000}"/>
    <cellStyle name="計算方式 3 4 11 3" xfId="50910" xr:uid="{00000000-0005-0000-0000-0000ED340000}"/>
    <cellStyle name="計算方式 3 4 12" xfId="23380" xr:uid="{00000000-0005-0000-0000-0000EB340000}"/>
    <cellStyle name="計算方式 3 4 13" xfId="29734" xr:uid="{00000000-0005-0000-0000-0000EB340000}"/>
    <cellStyle name="計算方式 3 4 14" xfId="54746" xr:uid="{00000000-0005-0000-0000-000094050000}"/>
    <cellStyle name="計算方式 3 4 2" xfId="1882" xr:uid="{00000000-0005-0000-0000-000094050000}"/>
    <cellStyle name="計算方式 3 4 2 10" xfId="17462" xr:uid="{00000000-0005-0000-0000-000094050000}"/>
    <cellStyle name="計算方式 3 4 2 10 2" xfId="36018" xr:uid="{00000000-0005-0000-0000-0000EF340000}"/>
    <cellStyle name="計算方式 3 4 2 10 3" xfId="49661" xr:uid="{00000000-0005-0000-0000-0000EF340000}"/>
    <cellStyle name="計算方式 3 4 2 11" xfId="19909" xr:uid="{00000000-0005-0000-0000-0000A4080000}"/>
    <cellStyle name="計算方式 3 4 2 11 2" xfId="38465" xr:uid="{00000000-0005-0000-0000-0000F0340000}"/>
    <cellStyle name="計算方式 3 4 2 11 3" xfId="51957" xr:uid="{00000000-0005-0000-0000-0000F0340000}"/>
    <cellStyle name="計算方式 3 4 2 12" xfId="23437" xr:uid="{00000000-0005-0000-0000-0000EE340000}"/>
    <cellStyle name="計算方式 3 4 2 13" xfId="54802" xr:uid="{00000000-0005-0000-0000-000094050000}"/>
    <cellStyle name="計算方式 3 4 2 14" xfId="56233" xr:uid="{00000000-0005-0000-0000-0000A4080000}"/>
    <cellStyle name="計算方式 3 4 2 2" xfId="5089" xr:uid="{00000000-0005-0000-0000-0000A4080000}"/>
    <cellStyle name="計算方式 3 4 2 2 2" xfId="20116" xr:uid="{00000000-0005-0000-0000-0000D40A0000}"/>
    <cellStyle name="計算方式 3 4 2 2 2 2" xfId="38668" xr:uid="{00000000-0005-0000-0000-0000F2340000}"/>
    <cellStyle name="計算方式 3 4 2 2 2 3" xfId="52160" xr:uid="{00000000-0005-0000-0000-0000F2340000}"/>
    <cellStyle name="計算方式 3 4 2 2 3" xfId="25506" xr:uid="{00000000-0005-0000-0000-0000F1340000}"/>
    <cellStyle name="計算方式 3 4 2 2 4" xfId="41075" xr:uid="{00000000-0005-0000-0000-0000F1340000}"/>
    <cellStyle name="計算方式 3 4 2 3" xfId="7055" xr:uid="{00000000-0005-0000-0000-0000A4080000}"/>
    <cellStyle name="計算方式 3 4 2 3 2" xfId="27243" xr:uid="{00000000-0005-0000-0000-0000F3340000}"/>
    <cellStyle name="計算方式 3 4 2 3 3" xfId="42346" xr:uid="{00000000-0005-0000-0000-0000F3340000}"/>
    <cellStyle name="計算方式 3 4 2 4" xfId="3992" xr:uid="{00000000-0005-0000-0000-0000A4080000}"/>
    <cellStyle name="計算方式 3 4 2 4 2" xfId="24546" xr:uid="{00000000-0005-0000-0000-0000F4340000}"/>
    <cellStyle name="計算方式 3 4 2 4 3" xfId="24481" xr:uid="{00000000-0005-0000-0000-0000F4340000}"/>
    <cellStyle name="計算方式 3 4 2 5" xfId="7022" xr:uid="{00000000-0005-0000-0000-0000A4080000}"/>
    <cellStyle name="計算方式 3 4 2 5 2" xfId="27210" xr:uid="{00000000-0005-0000-0000-0000F5340000}"/>
    <cellStyle name="計算方式 3 4 2 5 3" xfId="42313" xr:uid="{00000000-0005-0000-0000-0000F5340000}"/>
    <cellStyle name="計算方式 3 4 2 6" xfId="10469" xr:uid="{00000000-0005-0000-0000-00001F290000}"/>
    <cellStyle name="計算方式 3 4 2 7" xfId="12743" xr:uid="{00000000-0005-0000-0000-000094050000}"/>
    <cellStyle name="計算方式 3 4 2 7 2" xfId="31299" xr:uid="{00000000-0005-0000-0000-0000F7340000}"/>
    <cellStyle name="計算方式 3 4 2 7 3" xfId="45387" xr:uid="{00000000-0005-0000-0000-0000F7340000}"/>
    <cellStyle name="計算方式 3 4 2 8" xfId="12269" xr:uid="{00000000-0005-0000-0000-0000A3080000}"/>
    <cellStyle name="計算方式 3 4 2 8 2" xfId="30830" xr:uid="{00000000-0005-0000-0000-0000F8340000}"/>
    <cellStyle name="計算方式 3 4 2 8 3" xfId="44949" xr:uid="{00000000-0005-0000-0000-0000F8340000}"/>
    <cellStyle name="計算方式 3 4 2 9" xfId="14624" xr:uid="{00000000-0005-0000-0000-0000A4080000}"/>
    <cellStyle name="計算方式 3 4 2 9 2" xfId="33180" xr:uid="{00000000-0005-0000-0000-0000F9340000}"/>
    <cellStyle name="計算方式 3 4 2 9 3" xfId="47150" xr:uid="{00000000-0005-0000-0000-0000F9340000}"/>
    <cellStyle name="計算方式 3 4 3" xfId="2943" xr:uid="{00000000-0005-0000-0000-000094050000}"/>
    <cellStyle name="計算方式 3 4 3 10" xfId="14379" xr:uid="{00000000-0005-0000-0000-0000A5080000}"/>
    <cellStyle name="計算方式 3 4 3 10 2" xfId="32935" xr:uid="{00000000-0005-0000-0000-0000FB340000}"/>
    <cellStyle name="計算方式 3 4 3 10 3" xfId="46919" xr:uid="{00000000-0005-0000-0000-0000FB340000}"/>
    <cellStyle name="計算方式 3 4 3 11" xfId="55764" xr:uid="{00000000-0005-0000-0000-000094050000}"/>
    <cellStyle name="計算方式 3 4 3 2" xfId="6150" xr:uid="{00000000-0005-0000-0000-0000A5080000}"/>
    <cellStyle name="計算方式 3 4 3 2 2" xfId="26558" xr:uid="{00000000-0005-0000-0000-0000FC340000}"/>
    <cellStyle name="計算方式 3 4 3 2 3" xfId="41852" xr:uid="{00000000-0005-0000-0000-0000FC340000}"/>
    <cellStyle name="計算方式 3 4 3 3" xfId="8116" xr:uid="{00000000-0005-0000-0000-0000A5080000}"/>
    <cellStyle name="計算方式 3 4 3 3 2" xfId="28133" xr:uid="{00000000-0005-0000-0000-0000FD340000}"/>
    <cellStyle name="計算方式 3 4 3 3 3" xfId="43031" xr:uid="{00000000-0005-0000-0000-0000FD340000}"/>
    <cellStyle name="計算方式 3 4 3 4" xfId="8976" xr:uid="{00000000-0005-0000-0000-0000A5080000}"/>
    <cellStyle name="計算方式 3 4 3 4 2" xfId="28810" xr:uid="{00000000-0005-0000-0000-0000FE340000}"/>
    <cellStyle name="計算方式 3 4 3 4 3" xfId="43508" xr:uid="{00000000-0005-0000-0000-0000FE340000}"/>
    <cellStyle name="計算方式 3 4 3 5" xfId="9833" xr:uid="{00000000-0005-0000-0000-0000A5080000}"/>
    <cellStyle name="計算方式 3 4 3 5 2" xfId="29434" xr:uid="{00000000-0005-0000-0000-0000FF340000}"/>
    <cellStyle name="計算方式 3 4 3 5 3" xfId="44012" xr:uid="{00000000-0005-0000-0000-0000FF340000}"/>
    <cellStyle name="計算方式 3 4 3 6" xfId="10470" xr:uid="{00000000-0005-0000-0000-000020290000}"/>
    <cellStyle name="計算方式 3 4 3 7" xfId="12978" xr:uid="{00000000-0005-0000-0000-0000A5080000}"/>
    <cellStyle name="計算方式 3 4 3 7 2" xfId="31534" xr:uid="{00000000-0005-0000-0000-000001350000}"/>
    <cellStyle name="計算方式 3 4 3 7 3" xfId="45617" xr:uid="{00000000-0005-0000-0000-000001350000}"/>
    <cellStyle name="計算方式 3 4 3 8" xfId="16849" xr:uid="{00000000-0005-0000-0000-0000A5080000}"/>
    <cellStyle name="計算方式 3 4 3 8 2" xfId="35405" xr:uid="{00000000-0005-0000-0000-000002350000}"/>
    <cellStyle name="計算方式 3 4 3 8 3" xfId="49098" xr:uid="{00000000-0005-0000-0000-000002350000}"/>
    <cellStyle name="計算方式 3 4 3 9" xfId="17239" xr:uid="{00000000-0005-0000-0000-000094050000}"/>
    <cellStyle name="計算方式 3 4 3 9 2" xfId="35795" xr:uid="{00000000-0005-0000-0000-000003350000}"/>
    <cellStyle name="計算方式 3 4 3 9 3" xfId="49466" xr:uid="{00000000-0005-0000-0000-000003350000}"/>
    <cellStyle name="計算方式 3 4 4" xfId="3101" xr:uid="{00000000-0005-0000-0000-000094050000}"/>
    <cellStyle name="計算方式 3 4 4 10" xfId="24303" xr:uid="{00000000-0005-0000-0000-000004350000}"/>
    <cellStyle name="計算方式 3 4 4 11" xfId="55922" xr:uid="{00000000-0005-0000-0000-000094050000}"/>
    <cellStyle name="計算方式 3 4 4 2" xfId="6308" xr:uid="{00000000-0005-0000-0000-0000A6080000}"/>
    <cellStyle name="計算方式 3 4 4 2 2" xfId="20977" xr:uid="{00000000-0005-0000-0000-0000D70A0000}"/>
    <cellStyle name="計算方式 3 4 4 2 2 2" xfId="39520" xr:uid="{00000000-0005-0000-0000-000006350000}"/>
    <cellStyle name="計算方式 3 4 4 2 2 3" xfId="52869" xr:uid="{00000000-0005-0000-0000-000006350000}"/>
    <cellStyle name="計算方式 3 4 4 2 3" xfId="26716" xr:uid="{00000000-0005-0000-0000-000005350000}"/>
    <cellStyle name="計算方式 3 4 4 2 4" xfId="41938" xr:uid="{00000000-0005-0000-0000-000005350000}"/>
    <cellStyle name="計算方式 3 4 4 3" xfId="9991" xr:uid="{00000000-0005-0000-0000-0000A6080000}"/>
    <cellStyle name="計算方式 3 4 4 3 2" xfId="29592" xr:uid="{00000000-0005-0000-0000-000007350000}"/>
    <cellStyle name="計算方式 3 4 4 3 3" xfId="44158" xr:uid="{00000000-0005-0000-0000-000007350000}"/>
    <cellStyle name="計算方式 3 4 4 4" xfId="10471" xr:uid="{00000000-0005-0000-0000-000021290000}"/>
    <cellStyle name="計算方式 3 4 4 5" xfId="11804" xr:uid="{00000000-0005-0000-0000-0000A6080000}"/>
    <cellStyle name="計算方式 3 4 4 5 2" xfId="30368" xr:uid="{00000000-0005-0000-0000-000009350000}"/>
    <cellStyle name="計算方式 3 4 4 5 3" xfId="44515" xr:uid="{00000000-0005-0000-0000-000009350000}"/>
    <cellStyle name="計算方式 3 4 4 6" xfId="17007" xr:uid="{00000000-0005-0000-0000-0000A6080000}"/>
    <cellStyle name="計算方式 3 4 4 6 2" xfId="35563" xr:uid="{00000000-0005-0000-0000-00000A350000}"/>
    <cellStyle name="計算方式 3 4 4 6 3" xfId="49244" xr:uid="{00000000-0005-0000-0000-00000A350000}"/>
    <cellStyle name="計算方式 3 4 4 7" xfId="13420" xr:uid="{00000000-0005-0000-0000-000094050000}"/>
    <cellStyle name="計算方式 3 4 4 7 2" xfId="31976" xr:uid="{00000000-0005-0000-0000-00000B350000}"/>
    <cellStyle name="計算方式 3 4 4 7 3" xfId="46047" xr:uid="{00000000-0005-0000-0000-00000B350000}"/>
    <cellStyle name="計算方式 3 4 4 8" xfId="14551" xr:uid="{00000000-0005-0000-0000-0000A6080000}"/>
    <cellStyle name="計算方式 3 4 4 8 2" xfId="33107" xr:uid="{00000000-0005-0000-0000-00000C350000}"/>
    <cellStyle name="計算方式 3 4 4 8 3" xfId="47085" xr:uid="{00000000-0005-0000-0000-00000C350000}"/>
    <cellStyle name="計算方式 3 4 4 9" xfId="21865" xr:uid="{00000000-0005-0000-0000-000094050000}"/>
    <cellStyle name="計算方式 3 4 4 9 2" xfId="40405" xr:uid="{00000000-0005-0000-0000-00000D350000}"/>
    <cellStyle name="計算方式 3 4 4 9 3" xfId="53753" xr:uid="{00000000-0005-0000-0000-00000D350000}"/>
    <cellStyle name="計算方式 3 4 5" xfId="5032" xr:uid="{00000000-0005-0000-0000-0000A3080000}"/>
    <cellStyle name="計算方式 3 4 5 2" xfId="20060" xr:uid="{00000000-0005-0000-0000-0000D80A0000}"/>
    <cellStyle name="計算方式 3 4 5 2 2" xfId="38613" xr:uid="{00000000-0005-0000-0000-00000F350000}"/>
    <cellStyle name="計算方式 3 4 5 2 3" xfId="52105" xr:uid="{00000000-0005-0000-0000-00000F350000}"/>
    <cellStyle name="計算方式 3 4 5 3" xfId="25450" xr:uid="{00000000-0005-0000-0000-00000E350000}"/>
    <cellStyle name="計算方式 3 4 5 4" xfId="41019" xr:uid="{00000000-0005-0000-0000-00000E350000}"/>
    <cellStyle name="計算方式 3 4 6" xfId="10468" xr:uid="{00000000-0005-0000-0000-00001E290000}"/>
    <cellStyle name="計算方式 3 4 7" xfId="15713" xr:uid="{00000000-0005-0000-0000-000094050000}"/>
    <cellStyle name="計算方式 3 4 7 2" xfId="34269" xr:uid="{00000000-0005-0000-0000-000011350000}"/>
    <cellStyle name="計算方式 3 4 7 3" xfId="48130" xr:uid="{00000000-0005-0000-0000-000011350000}"/>
    <cellStyle name="計算方式 3 4 8" xfId="14724" xr:uid="{00000000-0005-0000-0000-0000A3080000}"/>
    <cellStyle name="計算方式 3 4 8 2" xfId="33280" xr:uid="{00000000-0005-0000-0000-000012350000}"/>
    <cellStyle name="計算方式 3 4 8 3" xfId="47247" xr:uid="{00000000-0005-0000-0000-000012350000}"/>
    <cellStyle name="計算方式 3 4 9" xfId="17609" xr:uid="{00000000-0005-0000-0000-0000A3080000}"/>
    <cellStyle name="計算方式 3 4 9 2" xfId="36165" xr:uid="{00000000-0005-0000-0000-000013350000}"/>
    <cellStyle name="計算方式 3 4 9 3" xfId="49793" xr:uid="{00000000-0005-0000-0000-000013350000}"/>
    <cellStyle name="計算方式 3 5" xfId="2196" xr:uid="{00000000-0005-0000-0000-00008D050000}"/>
    <cellStyle name="計算方式 3 5 10" xfId="17693" xr:uid="{00000000-0005-0000-0000-00008D050000}"/>
    <cellStyle name="計算方式 3 5 10 2" xfId="36249" xr:uid="{00000000-0005-0000-0000-000015350000}"/>
    <cellStyle name="計算方式 3 5 10 3" xfId="49864" xr:uid="{00000000-0005-0000-0000-000015350000}"/>
    <cellStyle name="計算方式 3 5 11" xfId="19531" xr:uid="{00000000-0005-0000-0000-0000A7080000}"/>
    <cellStyle name="計算方式 3 5 11 2" xfId="38087" xr:uid="{00000000-0005-0000-0000-000016350000}"/>
    <cellStyle name="計算方式 3 5 11 3" xfId="51579" xr:uid="{00000000-0005-0000-0000-000016350000}"/>
    <cellStyle name="計算方式 3 5 12" xfId="23707" xr:uid="{00000000-0005-0000-0000-000014350000}"/>
    <cellStyle name="計算方式 3 5 13" xfId="55116" xr:uid="{00000000-0005-0000-0000-00008D050000}"/>
    <cellStyle name="計算方式 3 5 14" xfId="56445" xr:uid="{00000000-0005-0000-0000-0000A7080000}"/>
    <cellStyle name="計算方式 3 5 2" xfId="5403" xr:uid="{00000000-0005-0000-0000-0000A7080000}"/>
    <cellStyle name="計算方式 3 5 2 2" xfId="20393" xr:uid="{00000000-0005-0000-0000-0000DA0A0000}"/>
    <cellStyle name="計算方式 3 5 2 2 2" xfId="38945" xr:uid="{00000000-0005-0000-0000-000018350000}"/>
    <cellStyle name="計算方式 3 5 2 2 3" xfId="52424" xr:uid="{00000000-0005-0000-0000-000018350000}"/>
    <cellStyle name="計算方式 3 5 2 3" xfId="25820" xr:uid="{00000000-0005-0000-0000-000017350000}"/>
    <cellStyle name="計算方式 3 5 2 4" xfId="41316" xr:uid="{00000000-0005-0000-0000-000017350000}"/>
    <cellStyle name="計算方式 3 5 3" xfId="7369" xr:uid="{00000000-0005-0000-0000-0000A7080000}"/>
    <cellStyle name="計算方式 3 5 3 2" xfId="27554" xr:uid="{00000000-0005-0000-0000-000019350000}"/>
    <cellStyle name="計算方式 3 5 3 3" xfId="42640" xr:uid="{00000000-0005-0000-0000-000019350000}"/>
    <cellStyle name="計算方式 3 5 4" xfId="4599" xr:uid="{00000000-0005-0000-0000-0000A7080000}"/>
    <cellStyle name="計算方式 3 5 4 2" xfId="25111" xr:uid="{00000000-0005-0000-0000-00001A350000}"/>
    <cellStyle name="計算方式 3 5 4 3" xfId="27206" xr:uid="{00000000-0005-0000-0000-00001A350000}"/>
    <cellStyle name="計算方式 3 5 5" xfId="6835" xr:uid="{00000000-0005-0000-0000-0000A7080000}"/>
    <cellStyle name="計算方式 3 5 5 2" xfId="27096" xr:uid="{00000000-0005-0000-0000-00001B350000}"/>
    <cellStyle name="計算方式 3 5 5 3" xfId="42270" xr:uid="{00000000-0005-0000-0000-00001B350000}"/>
    <cellStyle name="計算方式 3 5 6" xfId="10472" xr:uid="{00000000-0005-0000-0000-000022290000}"/>
    <cellStyle name="計算方式 3 5 7" xfId="12426" xr:uid="{00000000-0005-0000-0000-00008D050000}"/>
    <cellStyle name="計算方式 3 5 7 2" xfId="30985" xr:uid="{00000000-0005-0000-0000-00001D350000}"/>
    <cellStyle name="計算方式 3 5 7 3" xfId="45085" xr:uid="{00000000-0005-0000-0000-00001D350000}"/>
    <cellStyle name="計算方式 3 5 8" xfId="14873" xr:uid="{00000000-0005-0000-0000-0000A6080000}"/>
    <cellStyle name="計算方式 3 5 8 2" xfId="33429" xr:uid="{00000000-0005-0000-0000-00001E350000}"/>
    <cellStyle name="計算方式 3 5 8 3" xfId="47390" xr:uid="{00000000-0005-0000-0000-00001E350000}"/>
    <cellStyle name="計算方式 3 5 9" xfId="13495" xr:uid="{00000000-0005-0000-0000-0000A7080000}"/>
    <cellStyle name="計算方式 3 5 9 2" xfId="32051" xr:uid="{00000000-0005-0000-0000-00001F350000}"/>
    <cellStyle name="計算方式 3 5 9 3" xfId="46116" xr:uid="{00000000-0005-0000-0000-00001F350000}"/>
    <cellStyle name="計算方式 3 6" xfId="2240" xr:uid="{00000000-0005-0000-0000-00008D050000}"/>
    <cellStyle name="計算方式 3 6 10" xfId="23751" xr:uid="{00000000-0005-0000-0000-000020350000}"/>
    <cellStyle name="計算方式 3 6 11" xfId="55160" xr:uid="{00000000-0005-0000-0000-00008D050000}"/>
    <cellStyle name="計算方式 3 6 2" xfId="5447" xr:uid="{00000000-0005-0000-0000-0000A8080000}"/>
    <cellStyle name="計算方式 3 6 2 2" xfId="20437" xr:uid="{00000000-0005-0000-0000-0000DC0A0000}"/>
    <cellStyle name="計算方式 3 6 2 2 2" xfId="38989" xr:uid="{00000000-0005-0000-0000-000022350000}"/>
    <cellStyle name="計算方式 3 6 2 2 3" xfId="52468" xr:uid="{00000000-0005-0000-0000-000022350000}"/>
    <cellStyle name="計算方式 3 6 2 3" xfId="25864" xr:uid="{00000000-0005-0000-0000-000021350000}"/>
    <cellStyle name="計算方式 3 6 2 4" xfId="41360" xr:uid="{00000000-0005-0000-0000-000021350000}"/>
    <cellStyle name="計算方式 3 6 3" xfId="8193" xr:uid="{00000000-0005-0000-0000-0000A8080000}"/>
    <cellStyle name="計算方式 3 6 3 2" xfId="28210" xr:uid="{00000000-0005-0000-0000-000023350000}"/>
    <cellStyle name="計算方式 3 6 3 3" xfId="43108" xr:uid="{00000000-0005-0000-0000-000023350000}"/>
    <cellStyle name="計算方式 3 6 4" xfId="10473" xr:uid="{00000000-0005-0000-0000-000023290000}"/>
    <cellStyle name="計算方式 3 6 5" xfId="13238" xr:uid="{00000000-0005-0000-0000-0000A8080000}"/>
    <cellStyle name="計算方式 3 6 5 2" xfId="31794" xr:uid="{00000000-0005-0000-0000-000025350000}"/>
    <cellStyle name="計算方式 3 6 5 3" xfId="45876" xr:uid="{00000000-0005-0000-0000-000025350000}"/>
    <cellStyle name="計算方式 3 6 6" xfId="11528" xr:uid="{00000000-0005-0000-0000-0000A8080000}"/>
    <cellStyle name="計算方式 3 6 6 2" xfId="30092" xr:uid="{00000000-0005-0000-0000-000026350000}"/>
    <cellStyle name="計算方式 3 6 6 3" xfId="44302" xr:uid="{00000000-0005-0000-0000-000026350000}"/>
    <cellStyle name="計算方式 3 6 7" xfId="12873" xr:uid="{00000000-0005-0000-0000-00008D050000}"/>
    <cellStyle name="計算方式 3 6 7 2" xfId="31429" xr:uid="{00000000-0005-0000-0000-000027350000}"/>
    <cellStyle name="計算方式 3 6 7 3" xfId="45513" xr:uid="{00000000-0005-0000-0000-000027350000}"/>
    <cellStyle name="計算方式 3 6 8" xfId="18767" xr:uid="{00000000-0005-0000-0000-0000A8080000}"/>
    <cellStyle name="計算方式 3 6 8 2" xfId="37323" xr:uid="{00000000-0005-0000-0000-000028350000}"/>
    <cellStyle name="計算方式 3 6 8 3" xfId="50820" xr:uid="{00000000-0005-0000-0000-000028350000}"/>
    <cellStyle name="計算方式 3 6 9" xfId="21396" xr:uid="{00000000-0005-0000-0000-00008D050000}"/>
    <cellStyle name="計算方式 3 6 9 2" xfId="39936" xr:uid="{00000000-0005-0000-0000-000029350000}"/>
    <cellStyle name="計算方式 3 6 9 3" xfId="53284" xr:uid="{00000000-0005-0000-0000-000029350000}"/>
    <cellStyle name="計算方式 3 7" xfId="3170" xr:uid="{00000000-0005-0000-0000-00008D050000}"/>
    <cellStyle name="計算方式 3 7 10" xfId="55991" xr:uid="{00000000-0005-0000-0000-00008D050000}"/>
    <cellStyle name="計算方式 3 7 2" xfId="6377" xr:uid="{00000000-0005-0000-0000-0000A9080000}"/>
    <cellStyle name="計算方式 3 7 2 2" xfId="21012" xr:uid="{00000000-0005-0000-0000-0000DE0A0000}"/>
    <cellStyle name="計算方式 3 7 2 2 2" xfId="39554" xr:uid="{00000000-0005-0000-0000-00002C350000}"/>
    <cellStyle name="計算方式 3 7 2 2 3" xfId="52902" xr:uid="{00000000-0005-0000-0000-00002C350000}"/>
    <cellStyle name="計算方式 3 7 2 3" xfId="26784" xr:uid="{00000000-0005-0000-0000-00002B350000}"/>
    <cellStyle name="計算方式 3 7 2 4" xfId="42005" xr:uid="{00000000-0005-0000-0000-00002B350000}"/>
    <cellStyle name="計算方式 3 7 3" xfId="10060" xr:uid="{00000000-0005-0000-0000-0000A9080000}"/>
    <cellStyle name="計算方式 3 7 3 2" xfId="29661" xr:uid="{00000000-0005-0000-0000-00002D350000}"/>
    <cellStyle name="計算方式 3 7 3 3" xfId="44225" xr:uid="{00000000-0005-0000-0000-00002D350000}"/>
    <cellStyle name="計算方式 3 7 4" xfId="10474" xr:uid="{00000000-0005-0000-0000-000024290000}"/>
    <cellStyle name="計算方式 3 7 5" xfId="12899" xr:uid="{00000000-0005-0000-0000-0000A9080000}"/>
    <cellStyle name="計算方式 3 7 5 2" xfId="31455" xr:uid="{00000000-0005-0000-0000-00002F350000}"/>
    <cellStyle name="計算方式 3 7 5 3" xfId="45538" xr:uid="{00000000-0005-0000-0000-00002F350000}"/>
    <cellStyle name="計算方式 3 7 6" xfId="17076" xr:uid="{00000000-0005-0000-0000-0000A9080000}"/>
    <cellStyle name="計算方式 3 7 6 2" xfId="35632" xr:uid="{00000000-0005-0000-0000-000030350000}"/>
    <cellStyle name="計算方式 3 7 6 3" xfId="49312" xr:uid="{00000000-0005-0000-0000-000030350000}"/>
    <cellStyle name="計算方式 3 7 7" xfId="17269" xr:uid="{00000000-0005-0000-0000-00008D050000}"/>
    <cellStyle name="計算方式 3 7 7 2" xfId="35825" xr:uid="{00000000-0005-0000-0000-000031350000}"/>
    <cellStyle name="計算方式 3 7 7 3" xfId="49493" xr:uid="{00000000-0005-0000-0000-000031350000}"/>
    <cellStyle name="計算方式 3 7 8" xfId="16049" xr:uid="{00000000-0005-0000-0000-0000A9080000}"/>
    <cellStyle name="計算方式 3 7 8 2" xfId="34605" xr:uid="{00000000-0005-0000-0000-000032350000}"/>
    <cellStyle name="計算方式 3 7 8 3" xfId="48423" xr:uid="{00000000-0005-0000-0000-000032350000}"/>
    <cellStyle name="計算方式 3 7 9" xfId="21933" xr:uid="{00000000-0005-0000-0000-00008D050000}"/>
    <cellStyle name="計算方式 3 7 9 2" xfId="40473" xr:uid="{00000000-0005-0000-0000-000033350000}"/>
    <cellStyle name="計算方式 3 7 9 3" xfId="53821" xr:uid="{00000000-0005-0000-0000-000033350000}"/>
    <cellStyle name="計算方式 3 8" xfId="4619" xr:uid="{00000000-0005-0000-0000-00008A080000}"/>
    <cellStyle name="計算方式 3 8 2" xfId="25131" xr:uid="{00000000-0005-0000-0000-000034350000}"/>
    <cellStyle name="計算方式 3 8 3" xfId="25402" xr:uid="{00000000-0005-0000-0000-000034350000}"/>
    <cellStyle name="計算方式 3 9" xfId="10443" xr:uid="{00000000-0005-0000-0000-000005290000}"/>
    <cellStyle name="計算方式 4" xfId="1407" xr:uid="{00000000-0005-0000-0000-000095050000}"/>
    <cellStyle name="計算方式 4 10" xfId="15198" xr:uid="{00000000-0005-0000-0000-000095050000}"/>
    <cellStyle name="計算方式 4 10 2" xfId="33754" xr:uid="{00000000-0005-0000-0000-000037350000}"/>
    <cellStyle name="計算方式 4 10 3" xfId="47700" xr:uid="{00000000-0005-0000-0000-000037350000}"/>
    <cellStyle name="計算方式 4 11" xfId="12146" xr:uid="{00000000-0005-0000-0000-0000AA080000}"/>
    <cellStyle name="計算方式 4 11 2" xfId="30709" xr:uid="{00000000-0005-0000-0000-000038350000}"/>
    <cellStyle name="計算方式 4 11 3" xfId="44847" xr:uid="{00000000-0005-0000-0000-000038350000}"/>
    <cellStyle name="計算方式 4 12" xfId="18613" xr:uid="{00000000-0005-0000-0000-0000AA080000}"/>
    <cellStyle name="計算方式 4 12 2" xfId="37169" xr:uid="{00000000-0005-0000-0000-000039350000}"/>
    <cellStyle name="計算方式 4 12 3" xfId="50671" xr:uid="{00000000-0005-0000-0000-000039350000}"/>
    <cellStyle name="計算方式 4 13" xfId="19881" xr:uid="{00000000-0005-0000-0000-000095050000}"/>
    <cellStyle name="計算方式 4 13 2" xfId="38437" xr:uid="{00000000-0005-0000-0000-00003A350000}"/>
    <cellStyle name="計算方式 4 13 3" xfId="51929" xr:uid="{00000000-0005-0000-0000-00003A350000}"/>
    <cellStyle name="計算方式 4 14" xfId="13736" xr:uid="{00000000-0005-0000-0000-000095050000}"/>
    <cellStyle name="計算方式 4 14 2" xfId="32292" xr:uid="{00000000-0005-0000-0000-00003B350000}"/>
    <cellStyle name="計算方式 4 14 3" xfId="46324" xr:uid="{00000000-0005-0000-0000-00003B350000}"/>
    <cellStyle name="計算方式 4 15" xfId="23147" xr:uid="{00000000-0005-0000-0000-000036350000}"/>
    <cellStyle name="計算方式 4 16" xfId="29880" xr:uid="{00000000-0005-0000-0000-000036350000}"/>
    <cellStyle name="計算方式 4 17" xfId="54529" xr:uid="{00000000-0005-0000-0000-000095050000}"/>
    <cellStyle name="計算方式 4 2" xfId="1408" xr:uid="{00000000-0005-0000-0000-000096050000}"/>
    <cellStyle name="計算方式 4 2 10" xfId="17696" xr:uid="{00000000-0005-0000-0000-0000AB080000}"/>
    <cellStyle name="計算方式 4 2 10 2" xfId="36252" xr:uid="{00000000-0005-0000-0000-00003D350000}"/>
    <cellStyle name="計算方式 4 2 10 3" xfId="49867" xr:uid="{00000000-0005-0000-0000-00003D350000}"/>
    <cellStyle name="計算方式 4 2 11" xfId="15881" xr:uid="{00000000-0005-0000-0000-0000AB080000}"/>
    <cellStyle name="計算方式 4 2 11 2" xfId="34437" xr:uid="{00000000-0005-0000-0000-00003E350000}"/>
    <cellStyle name="計算方式 4 2 11 3" xfId="48286" xr:uid="{00000000-0005-0000-0000-00003E350000}"/>
    <cellStyle name="計算方式 4 2 12" xfId="16143" xr:uid="{00000000-0005-0000-0000-000096050000}"/>
    <cellStyle name="計算方式 4 2 12 2" xfId="34699" xr:uid="{00000000-0005-0000-0000-00003F350000}"/>
    <cellStyle name="計算方式 4 2 12 3" xfId="48504" xr:uid="{00000000-0005-0000-0000-00003F350000}"/>
    <cellStyle name="計算方式 4 2 13" xfId="19042" xr:uid="{00000000-0005-0000-0000-000096050000}"/>
    <cellStyle name="計算方式 4 2 13 2" xfId="37598" xr:uid="{00000000-0005-0000-0000-000040350000}"/>
    <cellStyle name="計算方式 4 2 13 3" xfId="51090" xr:uid="{00000000-0005-0000-0000-000040350000}"/>
    <cellStyle name="計算方式 4 2 14" xfId="23148" xr:uid="{00000000-0005-0000-0000-00003C350000}"/>
    <cellStyle name="計算方式 4 2 15" xfId="29879" xr:uid="{00000000-0005-0000-0000-00003C350000}"/>
    <cellStyle name="計算方式 4 2 16" xfId="54530" xr:uid="{00000000-0005-0000-0000-000096050000}"/>
    <cellStyle name="計算方式 4 2 2" xfId="1409" xr:uid="{00000000-0005-0000-0000-000097050000}"/>
    <cellStyle name="計算方式 4 2 2 10" xfId="18736" xr:uid="{00000000-0005-0000-0000-0000AC080000}"/>
    <cellStyle name="計算方式 4 2 2 10 2" xfId="37292" xr:uid="{00000000-0005-0000-0000-000042350000}"/>
    <cellStyle name="計算方式 4 2 2 10 3" xfId="50789" xr:uid="{00000000-0005-0000-0000-000042350000}"/>
    <cellStyle name="計算方式 4 2 2 11" xfId="15768" xr:uid="{00000000-0005-0000-0000-000097050000}"/>
    <cellStyle name="計算方式 4 2 2 11 2" xfId="34324" xr:uid="{00000000-0005-0000-0000-000043350000}"/>
    <cellStyle name="計算方式 4 2 2 11 3" xfId="48180" xr:uid="{00000000-0005-0000-0000-000043350000}"/>
    <cellStyle name="計算方式 4 2 2 12" xfId="17555" xr:uid="{00000000-0005-0000-0000-000097050000}"/>
    <cellStyle name="計算方式 4 2 2 12 2" xfId="36111" xr:uid="{00000000-0005-0000-0000-000044350000}"/>
    <cellStyle name="計算方式 4 2 2 12 3" xfId="49741" xr:uid="{00000000-0005-0000-0000-000044350000}"/>
    <cellStyle name="計算方式 4 2 2 13" xfId="23149" xr:uid="{00000000-0005-0000-0000-000041350000}"/>
    <cellStyle name="計算方式 4 2 2 14" xfId="29875" xr:uid="{00000000-0005-0000-0000-000041350000}"/>
    <cellStyle name="計算方式 4 2 2 15" xfId="54531" xr:uid="{00000000-0005-0000-0000-000097050000}"/>
    <cellStyle name="計算方式 4 2 2 2" xfId="1831" xr:uid="{00000000-0005-0000-0000-000098050000}"/>
    <cellStyle name="計算方式 4 2 2 2 10" xfId="21304" xr:uid="{00000000-0005-0000-0000-000098050000}"/>
    <cellStyle name="計算方式 4 2 2 2 10 2" xfId="39844" xr:uid="{00000000-0005-0000-0000-000046350000}"/>
    <cellStyle name="計算方式 4 2 2 2 10 3" xfId="53192" xr:uid="{00000000-0005-0000-0000-000046350000}"/>
    <cellStyle name="計算方式 4 2 2 2 11" xfId="15347" xr:uid="{00000000-0005-0000-0000-000098050000}"/>
    <cellStyle name="計算方式 4 2 2 2 11 2" xfId="33903" xr:uid="{00000000-0005-0000-0000-000047350000}"/>
    <cellStyle name="計算方式 4 2 2 2 11 3" xfId="47835" xr:uid="{00000000-0005-0000-0000-000047350000}"/>
    <cellStyle name="計算方式 4 2 2 2 12" xfId="23386" xr:uid="{00000000-0005-0000-0000-000045350000}"/>
    <cellStyle name="計算方式 4 2 2 2 13" xfId="29729" xr:uid="{00000000-0005-0000-0000-000045350000}"/>
    <cellStyle name="計算方式 4 2 2 2 14" xfId="54752" xr:uid="{00000000-0005-0000-0000-000098050000}"/>
    <cellStyle name="計算方式 4 2 2 2 2" xfId="1876" xr:uid="{00000000-0005-0000-0000-000098050000}"/>
    <cellStyle name="計算方式 4 2 2 2 2 10" xfId="17128" xr:uid="{00000000-0005-0000-0000-000098050000}"/>
    <cellStyle name="計算方式 4 2 2 2 2 10 2" xfId="35684" xr:uid="{00000000-0005-0000-0000-000049350000}"/>
    <cellStyle name="計算方式 4 2 2 2 2 10 3" xfId="49362" xr:uid="{00000000-0005-0000-0000-000049350000}"/>
    <cellStyle name="計算方式 4 2 2 2 2 11" xfId="18450" xr:uid="{00000000-0005-0000-0000-0000AE080000}"/>
    <cellStyle name="計算方式 4 2 2 2 2 11 2" xfId="37006" xr:uid="{00000000-0005-0000-0000-00004A350000}"/>
    <cellStyle name="計算方式 4 2 2 2 2 11 3" xfId="50522" xr:uid="{00000000-0005-0000-0000-00004A350000}"/>
    <cellStyle name="計算方式 4 2 2 2 2 12" xfId="23431" xr:uid="{00000000-0005-0000-0000-000048350000}"/>
    <cellStyle name="計算方式 4 2 2 2 2 13" xfId="54796" xr:uid="{00000000-0005-0000-0000-000098050000}"/>
    <cellStyle name="計算方式 4 2 2 2 2 14" xfId="56227" xr:uid="{00000000-0005-0000-0000-0000AE080000}"/>
    <cellStyle name="計算方式 4 2 2 2 2 2" xfId="5083" xr:uid="{00000000-0005-0000-0000-0000AE080000}"/>
    <cellStyle name="計算方式 4 2 2 2 2 2 2" xfId="20110" xr:uid="{00000000-0005-0000-0000-0000E40A0000}"/>
    <cellStyle name="計算方式 4 2 2 2 2 2 2 2" xfId="38662" xr:uid="{00000000-0005-0000-0000-00004C350000}"/>
    <cellStyle name="計算方式 4 2 2 2 2 2 2 3" xfId="52154" xr:uid="{00000000-0005-0000-0000-00004C350000}"/>
    <cellStyle name="計算方式 4 2 2 2 2 2 3" xfId="25500" xr:uid="{00000000-0005-0000-0000-00004B350000}"/>
    <cellStyle name="計算方式 4 2 2 2 2 2 4" xfId="41069" xr:uid="{00000000-0005-0000-0000-00004B350000}"/>
    <cellStyle name="計算方式 4 2 2 2 2 3" xfId="7049" xr:uid="{00000000-0005-0000-0000-0000AE080000}"/>
    <cellStyle name="計算方式 4 2 2 2 2 3 2" xfId="27237" xr:uid="{00000000-0005-0000-0000-00004D350000}"/>
    <cellStyle name="計算方式 4 2 2 2 2 3 3" xfId="42340" xr:uid="{00000000-0005-0000-0000-00004D350000}"/>
    <cellStyle name="計算方式 4 2 2 2 2 4" xfId="3986" xr:uid="{00000000-0005-0000-0000-0000AE080000}"/>
    <cellStyle name="計算方式 4 2 2 2 2 4 2" xfId="24540" xr:uid="{00000000-0005-0000-0000-00004E350000}"/>
    <cellStyle name="計算方式 4 2 2 2 2 4 3" xfId="24483" xr:uid="{00000000-0005-0000-0000-00004E350000}"/>
    <cellStyle name="計算方式 4 2 2 2 2 5" xfId="8372" xr:uid="{00000000-0005-0000-0000-0000AE080000}"/>
    <cellStyle name="計算方式 4 2 2 2 2 5 2" xfId="28309" xr:uid="{00000000-0005-0000-0000-00004F350000}"/>
    <cellStyle name="計算方式 4 2 2 2 2 5 3" xfId="43145" xr:uid="{00000000-0005-0000-0000-00004F350000}"/>
    <cellStyle name="計算方式 4 2 2 2 2 6" xfId="10479" xr:uid="{00000000-0005-0000-0000-000029290000}"/>
    <cellStyle name="計算方式 4 2 2 2 2 7" xfId="12749" xr:uid="{00000000-0005-0000-0000-000098050000}"/>
    <cellStyle name="計算方式 4 2 2 2 2 7 2" xfId="31305" xr:uid="{00000000-0005-0000-0000-000051350000}"/>
    <cellStyle name="計算方式 4 2 2 2 2 7 3" xfId="45393" xr:uid="{00000000-0005-0000-0000-000051350000}"/>
    <cellStyle name="計算方式 4 2 2 2 2 8" xfId="14610" xr:uid="{00000000-0005-0000-0000-0000AD080000}"/>
    <cellStyle name="計算方式 4 2 2 2 2 8 2" xfId="33166" xr:uid="{00000000-0005-0000-0000-000052350000}"/>
    <cellStyle name="計算方式 4 2 2 2 2 8 3" xfId="47137" xr:uid="{00000000-0005-0000-0000-000052350000}"/>
    <cellStyle name="計算方式 4 2 2 2 2 9" xfId="13615" xr:uid="{00000000-0005-0000-0000-0000AE080000}"/>
    <cellStyle name="計算方式 4 2 2 2 2 9 2" xfId="32171" xr:uid="{00000000-0005-0000-0000-000053350000}"/>
    <cellStyle name="計算方式 4 2 2 2 2 9 3" xfId="46220" xr:uid="{00000000-0005-0000-0000-000053350000}"/>
    <cellStyle name="計算方式 4 2 2 2 3" xfId="2949" xr:uid="{00000000-0005-0000-0000-000098050000}"/>
    <cellStyle name="計算方式 4 2 2 2 3 10" xfId="17847" xr:uid="{00000000-0005-0000-0000-0000AF080000}"/>
    <cellStyle name="計算方式 4 2 2 2 3 10 2" xfId="36403" xr:uid="{00000000-0005-0000-0000-000055350000}"/>
    <cellStyle name="計算方式 4 2 2 2 3 10 3" xfId="49995" xr:uid="{00000000-0005-0000-0000-000055350000}"/>
    <cellStyle name="計算方式 4 2 2 2 3 11" xfId="55770" xr:uid="{00000000-0005-0000-0000-000098050000}"/>
    <cellStyle name="計算方式 4 2 2 2 3 2" xfId="6156" xr:uid="{00000000-0005-0000-0000-0000AF080000}"/>
    <cellStyle name="計算方式 4 2 2 2 3 2 2" xfId="26564" xr:uid="{00000000-0005-0000-0000-000056350000}"/>
    <cellStyle name="計算方式 4 2 2 2 3 2 3" xfId="41858" xr:uid="{00000000-0005-0000-0000-000056350000}"/>
    <cellStyle name="計算方式 4 2 2 2 3 3" xfId="8122" xr:uid="{00000000-0005-0000-0000-0000AF080000}"/>
    <cellStyle name="計算方式 4 2 2 2 3 3 2" xfId="28139" xr:uid="{00000000-0005-0000-0000-000057350000}"/>
    <cellStyle name="計算方式 4 2 2 2 3 3 3" xfId="43037" xr:uid="{00000000-0005-0000-0000-000057350000}"/>
    <cellStyle name="計算方式 4 2 2 2 3 4" xfId="8982" xr:uid="{00000000-0005-0000-0000-0000AF080000}"/>
    <cellStyle name="計算方式 4 2 2 2 3 4 2" xfId="28816" xr:uid="{00000000-0005-0000-0000-000058350000}"/>
    <cellStyle name="計算方式 4 2 2 2 3 4 3" xfId="43514" xr:uid="{00000000-0005-0000-0000-000058350000}"/>
    <cellStyle name="計算方式 4 2 2 2 3 5" xfId="9839" xr:uid="{00000000-0005-0000-0000-0000AF080000}"/>
    <cellStyle name="計算方式 4 2 2 2 3 5 2" xfId="29440" xr:uid="{00000000-0005-0000-0000-000059350000}"/>
    <cellStyle name="計算方式 4 2 2 2 3 5 3" xfId="44018" xr:uid="{00000000-0005-0000-0000-000059350000}"/>
    <cellStyle name="計算方式 4 2 2 2 3 6" xfId="10480" xr:uid="{00000000-0005-0000-0000-00002A290000}"/>
    <cellStyle name="計算方式 4 2 2 2 3 7" xfId="12976" xr:uid="{00000000-0005-0000-0000-0000AF080000}"/>
    <cellStyle name="計算方式 4 2 2 2 3 7 2" xfId="31532" xr:uid="{00000000-0005-0000-0000-00005B350000}"/>
    <cellStyle name="計算方式 4 2 2 2 3 7 3" xfId="45615" xr:uid="{00000000-0005-0000-0000-00005B350000}"/>
    <cellStyle name="計算方式 4 2 2 2 3 8" xfId="16855" xr:uid="{00000000-0005-0000-0000-0000AF080000}"/>
    <cellStyle name="計算方式 4 2 2 2 3 8 2" xfId="35411" xr:uid="{00000000-0005-0000-0000-00005C350000}"/>
    <cellStyle name="計算方式 4 2 2 2 3 8 3" xfId="49104" xr:uid="{00000000-0005-0000-0000-00005C350000}"/>
    <cellStyle name="計算方式 4 2 2 2 3 9" xfId="14448" xr:uid="{00000000-0005-0000-0000-000098050000}"/>
    <cellStyle name="計算方式 4 2 2 2 3 9 2" xfId="33004" xr:uid="{00000000-0005-0000-0000-00005D350000}"/>
    <cellStyle name="計算方式 4 2 2 2 3 9 3" xfId="46986" xr:uid="{00000000-0005-0000-0000-00005D350000}"/>
    <cellStyle name="計算方式 4 2 2 2 4" xfId="3107" xr:uid="{00000000-0005-0000-0000-000098050000}"/>
    <cellStyle name="計算方式 4 2 2 2 4 10" xfId="24309" xr:uid="{00000000-0005-0000-0000-00005E350000}"/>
    <cellStyle name="計算方式 4 2 2 2 4 11" xfId="55928" xr:uid="{00000000-0005-0000-0000-000098050000}"/>
    <cellStyle name="計算方式 4 2 2 2 4 2" xfId="6314" xr:uid="{00000000-0005-0000-0000-0000B0080000}"/>
    <cellStyle name="計算方式 4 2 2 2 4 2 2" xfId="20983" xr:uid="{00000000-0005-0000-0000-0000E70A0000}"/>
    <cellStyle name="計算方式 4 2 2 2 4 2 2 2" xfId="39526" xr:uid="{00000000-0005-0000-0000-000060350000}"/>
    <cellStyle name="計算方式 4 2 2 2 4 2 2 3" xfId="52875" xr:uid="{00000000-0005-0000-0000-000060350000}"/>
    <cellStyle name="計算方式 4 2 2 2 4 2 3" xfId="26722" xr:uid="{00000000-0005-0000-0000-00005F350000}"/>
    <cellStyle name="計算方式 4 2 2 2 4 2 4" xfId="41944" xr:uid="{00000000-0005-0000-0000-00005F350000}"/>
    <cellStyle name="計算方式 4 2 2 2 4 3" xfId="9997" xr:uid="{00000000-0005-0000-0000-0000B0080000}"/>
    <cellStyle name="計算方式 4 2 2 2 4 3 2" xfId="29598" xr:uid="{00000000-0005-0000-0000-000061350000}"/>
    <cellStyle name="計算方式 4 2 2 2 4 3 3" xfId="44164" xr:uid="{00000000-0005-0000-0000-000061350000}"/>
    <cellStyle name="計算方式 4 2 2 2 4 4" xfId="10481" xr:uid="{00000000-0005-0000-0000-00002B290000}"/>
    <cellStyle name="計算方式 4 2 2 2 4 5" xfId="11800" xr:uid="{00000000-0005-0000-0000-0000B0080000}"/>
    <cellStyle name="計算方式 4 2 2 2 4 5 2" xfId="30364" xr:uid="{00000000-0005-0000-0000-000063350000}"/>
    <cellStyle name="計算方式 4 2 2 2 4 5 3" xfId="44511" xr:uid="{00000000-0005-0000-0000-000063350000}"/>
    <cellStyle name="計算方式 4 2 2 2 4 6" xfId="17013" xr:uid="{00000000-0005-0000-0000-0000B0080000}"/>
    <cellStyle name="計算方式 4 2 2 2 4 6 2" xfId="35569" xr:uid="{00000000-0005-0000-0000-000064350000}"/>
    <cellStyle name="計算方式 4 2 2 2 4 6 3" xfId="49250" xr:uid="{00000000-0005-0000-0000-000064350000}"/>
    <cellStyle name="計算方式 4 2 2 2 4 7" xfId="18244" xr:uid="{00000000-0005-0000-0000-000098050000}"/>
    <cellStyle name="計算方式 4 2 2 2 4 7 2" xfId="36800" xr:uid="{00000000-0005-0000-0000-000065350000}"/>
    <cellStyle name="計算方式 4 2 2 2 4 7 3" xfId="50342" xr:uid="{00000000-0005-0000-0000-000065350000}"/>
    <cellStyle name="計算方式 4 2 2 2 4 8" xfId="15172" xr:uid="{00000000-0005-0000-0000-0000B0080000}"/>
    <cellStyle name="計算方式 4 2 2 2 4 8 2" xfId="33728" xr:uid="{00000000-0005-0000-0000-000066350000}"/>
    <cellStyle name="計算方式 4 2 2 2 4 8 3" xfId="47675" xr:uid="{00000000-0005-0000-0000-000066350000}"/>
    <cellStyle name="計算方式 4 2 2 2 4 9" xfId="21871" xr:uid="{00000000-0005-0000-0000-000098050000}"/>
    <cellStyle name="計算方式 4 2 2 2 4 9 2" xfId="40411" xr:uid="{00000000-0005-0000-0000-000067350000}"/>
    <cellStyle name="計算方式 4 2 2 2 4 9 3" xfId="53759" xr:uid="{00000000-0005-0000-0000-000067350000}"/>
    <cellStyle name="計算方式 4 2 2 2 5" xfId="5038" xr:uid="{00000000-0005-0000-0000-0000AD080000}"/>
    <cellStyle name="計算方式 4 2 2 2 5 2" xfId="20066" xr:uid="{00000000-0005-0000-0000-0000E80A0000}"/>
    <cellStyle name="計算方式 4 2 2 2 5 2 2" xfId="38619" xr:uid="{00000000-0005-0000-0000-000069350000}"/>
    <cellStyle name="計算方式 4 2 2 2 5 2 3" xfId="52111" xr:uid="{00000000-0005-0000-0000-000069350000}"/>
    <cellStyle name="計算方式 4 2 2 2 5 3" xfId="25456" xr:uid="{00000000-0005-0000-0000-000068350000}"/>
    <cellStyle name="計算方式 4 2 2 2 5 4" xfId="41025" xr:uid="{00000000-0005-0000-0000-000068350000}"/>
    <cellStyle name="計算方式 4 2 2 2 6" xfId="10478" xr:uid="{00000000-0005-0000-0000-000028290000}"/>
    <cellStyle name="計算方式 4 2 2 2 7" xfId="13866" xr:uid="{00000000-0005-0000-0000-000098050000}"/>
    <cellStyle name="計算方式 4 2 2 2 7 2" xfId="32422" xr:uid="{00000000-0005-0000-0000-00006B350000}"/>
    <cellStyle name="計算方式 4 2 2 2 7 3" xfId="46439" xr:uid="{00000000-0005-0000-0000-00006B350000}"/>
    <cellStyle name="計算方式 4 2 2 2 8" xfId="18444" xr:uid="{00000000-0005-0000-0000-0000AD080000}"/>
    <cellStyle name="計算方式 4 2 2 2 8 2" xfId="37000" xr:uid="{00000000-0005-0000-0000-00006C350000}"/>
    <cellStyle name="計算方式 4 2 2 2 8 3" xfId="50517" xr:uid="{00000000-0005-0000-0000-00006C350000}"/>
    <cellStyle name="計算方式 4 2 2 2 9" xfId="19945" xr:uid="{00000000-0005-0000-0000-0000AD080000}"/>
    <cellStyle name="計算方式 4 2 2 2 9 2" xfId="38501" xr:uid="{00000000-0005-0000-0000-00006D350000}"/>
    <cellStyle name="計算方式 4 2 2 2 9 3" xfId="51993" xr:uid="{00000000-0005-0000-0000-00006D350000}"/>
    <cellStyle name="計算方式 4 2 2 3" xfId="2190" xr:uid="{00000000-0005-0000-0000-000097050000}"/>
    <cellStyle name="計算方式 4 2 2 3 10" xfId="15584" xr:uid="{00000000-0005-0000-0000-000097050000}"/>
    <cellStyle name="計算方式 4 2 2 3 10 2" xfId="34140" xr:uid="{00000000-0005-0000-0000-00006F350000}"/>
    <cellStyle name="計算方式 4 2 2 3 10 3" xfId="48032" xr:uid="{00000000-0005-0000-0000-00006F350000}"/>
    <cellStyle name="計算方式 4 2 2 3 11" xfId="18849" xr:uid="{00000000-0005-0000-0000-0000B1080000}"/>
    <cellStyle name="計算方式 4 2 2 3 11 2" xfId="37405" xr:uid="{00000000-0005-0000-0000-000070350000}"/>
    <cellStyle name="計算方式 4 2 2 3 11 3" xfId="50897" xr:uid="{00000000-0005-0000-0000-000070350000}"/>
    <cellStyle name="計算方式 4 2 2 3 12" xfId="23701" xr:uid="{00000000-0005-0000-0000-00006E350000}"/>
    <cellStyle name="計算方式 4 2 2 3 13" xfId="55110" xr:uid="{00000000-0005-0000-0000-000097050000}"/>
    <cellStyle name="計算方式 4 2 2 3 14" xfId="56439" xr:uid="{00000000-0005-0000-0000-0000B1080000}"/>
    <cellStyle name="計算方式 4 2 2 3 2" xfId="5397" xr:uid="{00000000-0005-0000-0000-0000B1080000}"/>
    <cellStyle name="計算方式 4 2 2 3 2 2" xfId="20387" xr:uid="{00000000-0005-0000-0000-0000EA0A0000}"/>
    <cellStyle name="計算方式 4 2 2 3 2 2 2" xfId="38939" xr:uid="{00000000-0005-0000-0000-000072350000}"/>
    <cellStyle name="計算方式 4 2 2 3 2 2 3" xfId="52418" xr:uid="{00000000-0005-0000-0000-000072350000}"/>
    <cellStyle name="計算方式 4 2 2 3 2 3" xfId="25814" xr:uid="{00000000-0005-0000-0000-000071350000}"/>
    <cellStyle name="計算方式 4 2 2 3 2 4" xfId="41310" xr:uid="{00000000-0005-0000-0000-000071350000}"/>
    <cellStyle name="計算方式 4 2 2 3 3" xfId="7363" xr:uid="{00000000-0005-0000-0000-0000B1080000}"/>
    <cellStyle name="計算方式 4 2 2 3 3 2" xfId="27548" xr:uid="{00000000-0005-0000-0000-000073350000}"/>
    <cellStyle name="計算方式 4 2 2 3 3 3" xfId="42634" xr:uid="{00000000-0005-0000-0000-000073350000}"/>
    <cellStyle name="計算方式 4 2 2 3 4" xfId="4593" xr:uid="{00000000-0005-0000-0000-0000B1080000}"/>
    <cellStyle name="計算方式 4 2 2 3 4 2" xfId="25105" xr:uid="{00000000-0005-0000-0000-000074350000}"/>
    <cellStyle name="計算方式 4 2 2 3 4 3" xfId="22587" xr:uid="{00000000-0005-0000-0000-000074350000}"/>
    <cellStyle name="計算方式 4 2 2 3 5" xfId="8169" xr:uid="{00000000-0005-0000-0000-0000B1080000}"/>
    <cellStyle name="計算方式 4 2 2 3 5 2" xfId="28186" xr:uid="{00000000-0005-0000-0000-000075350000}"/>
    <cellStyle name="計算方式 4 2 2 3 5 3" xfId="43084" xr:uid="{00000000-0005-0000-0000-000075350000}"/>
    <cellStyle name="計算方式 4 2 2 3 6" xfId="10482" xr:uid="{00000000-0005-0000-0000-00002C290000}"/>
    <cellStyle name="計算方式 4 2 2 3 7" xfId="12432" xr:uid="{00000000-0005-0000-0000-000097050000}"/>
    <cellStyle name="計算方式 4 2 2 3 7 2" xfId="30991" xr:uid="{00000000-0005-0000-0000-000077350000}"/>
    <cellStyle name="計算方式 4 2 2 3 7 3" xfId="45091" xr:uid="{00000000-0005-0000-0000-000077350000}"/>
    <cellStyle name="計算方式 4 2 2 3 8" xfId="14867" xr:uid="{00000000-0005-0000-0000-0000B0080000}"/>
    <cellStyle name="計算方式 4 2 2 3 8 2" xfId="33423" xr:uid="{00000000-0005-0000-0000-000078350000}"/>
    <cellStyle name="計算方式 4 2 2 3 8 3" xfId="47384" xr:uid="{00000000-0005-0000-0000-000078350000}"/>
    <cellStyle name="計算方式 4 2 2 3 9" xfId="15654" xr:uid="{00000000-0005-0000-0000-0000B1080000}"/>
    <cellStyle name="計算方式 4 2 2 3 9 2" xfId="34210" xr:uid="{00000000-0005-0000-0000-000079350000}"/>
    <cellStyle name="計算方式 4 2 2 3 9 3" xfId="48099" xr:uid="{00000000-0005-0000-0000-000079350000}"/>
    <cellStyle name="計算方式 4 2 2 4" xfId="2234" xr:uid="{00000000-0005-0000-0000-000097050000}"/>
    <cellStyle name="計算方式 4 2 2 4 10" xfId="23745" xr:uid="{00000000-0005-0000-0000-00007A350000}"/>
    <cellStyle name="計算方式 4 2 2 4 11" xfId="55154" xr:uid="{00000000-0005-0000-0000-000097050000}"/>
    <cellStyle name="計算方式 4 2 2 4 2" xfId="5441" xr:uid="{00000000-0005-0000-0000-0000B2080000}"/>
    <cellStyle name="計算方式 4 2 2 4 2 2" xfId="20431" xr:uid="{00000000-0005-0000-0000-0000EC0A0000}"/>
    <cellStyle name="計算方式 4 2 2 4 2 2 2" xfId="38983" xr:uid="{00000000-0005-0000-0000-00007C350000}"/>
    <cellStyle name="計算方式 4 2 2 4 2 2 3" xfId="52462" xr:uid="{00000000-0005-0000-0000-00007C350000}"/>
    <cellStyle name="計算方式 4 2 2 4 2 3" xfId="25858" xr:uid="{00000000-0005-0000-0000-00007B350000}"/>
    <cellStyle name="計算方式 4 2 2 4 2 4" xfId="41354" xr:uid="{00000000-0005-0000-0000-00007B350000}"/>
    <cellStyle name="計算方式 4 2 2 4 3" xfId="6853" xr:uid="{00000000-0005-0000-0000-0000B2080000}"/>
    <cellStyle name="計算方式 4 2 2 4 3 2" xfId="27114" xr:uid="{00000000-0005-0000-0000-00007D350000}"/>
    <cellStyle name="計算方式 4 2 2 4 3 3" xfId="42288" xr:uid="{00000000-0005-0000-0000-00007D350000}"/>
    <cellStyle name="計算方式 4 2 2 4 4" xfId="10483" xr:uid="{00000000-0005-0000-0000-00002D290000}"/>
    <cellStyle name="計算方式 4 2 2 4 5" xfId="13244" xr:uid="{00000000-0005-0000-0000-0000B2080000}"/>
    <cellStyle name="計算方式 4 2 2 4 5 2" xfId="31800" xr:uid="{00000000-0005-0000-0000-00007F350000}"/>
    <cellStyle name="計算方式 4 2 2 4 5 3" xfId="45882" xr:uid="{00000000-0005-0000-0000-00007F350000}"/>
    <cellStyle name="計算方式 4 2 2 4 6" xfId="15672" xr:uid="{00000000-0005-0000-0000-0000B2080000}"/>
    <cellStyle name="計算方式 4 2 2 4 6 2" xfId="34228" xr:uid="{00000000-0005-0000-0000-000080350000}"/>
    <cellStyle name="計算方式 4 2 2 4 6 3" xfId="48117" xr:uid="{00000000-0005-0000-0000-000080350000}"/>
    <cellStyle name="計算方式 4 2 2 4 7" xfId="17921" xr:uid="{00000000-0005-0000-0000-000097050000}"/>
    <cellStyle name="計算方式 4 2 2 4 7 2" xfId="36477" xr:uid="{00000000-0005-0000-0000-000081350000}"/>
    <cellStyle name="計算方式 4 2 2 4 7 3" xfId="50060" xr:uid="{00000000-0005-0000-0000-000081350000}"/>
    <cellStyle name="計算方式 4 2 2 4 8" xfId="19858" xr:uid="{00000000-0005-0000-0000-0000B2080000}"/>
    <cellStyle name="計算方式 4 2 2 4 8 2" xfId="38414" xr:uid="{00000000-0005-0000-0000-000082350000}"/>
    <cellStyle name="計算方式 4 2 2 4 8 3" xfId="51906" xr:uid="{00000000-0005-0000-0000-000082350000}"/>
    <cellStyle name="計算方式 4 2 2 4 9" xfId="21390" xr:uid="{00000000-0005-0000-0000-000097050000}"/>
    <cellStyle name="計算方式 4 2 2 4 9 2" xfId="39930" xr:uid="{00000000-0005-0000-0000-000083350000}"/>
    <cellStyle name="計算方式 4 2 2 4 9 3" xfId="53278" xr:uid="{00000000-0005-0000-0000-000083350000}"/>
    <cellStyle name="計算方式 4 2 2 5" xfId="3181" xr:uid="{00000000-0005-0000-0000-000097050000}"/>
    <cellStyle name="計算方式 4 2 2 5 10" xfId="56000" xr:uid="{00000000-0005-0000-0000-000097050000}"/>
    <cellStyle name="計算方式 4 2 2 5 2" xfId="6388" xr:uid="{00000000-0005-0000-0000-0000B3080000}"/>
    <cellStyle name="計算方式 4 2 2 5 2 2" xfId="21023" xr:uid="{00000000-0005-0000-0000-0000EE0A0000}"/>
    <cellStyle name="計算方式 4 2 2 5 2 2 2" xfId="39563" xr:uid="{00000000-0005-0000-0000-000086350000}"/>
    <cellStyle name="計算方式 4 2 2 5 2 2 3" xfId="52911" xr:uid="{00000000-0005-0000-0000-000086350000}"/>
    <cellStyle name="計算方式 4 2 2 5 2 3" xfId="26793" xr:uid="{00000000-0005-0000-0000-000085350000}"/>
    <cellStyle name="計算方式 4 2 2 5 2 4" xfId="42014" xr:uid="{00000000-0005-0000-0000-000085350000}"/>
    <cellStyle name="計算方式 4 2 2 5 3" xfId="10071" xr:uid="{00000000-0005-0000-0000-0000B3080000}"/>
    <cellStyle name="計算方式 4 2 2 5 3 2" xfId="29670" xr:uid="{00000000-0005-0000-0000-000087350000}"/>
    <cellStyle name="計算方式 4 2 2 5 3 3" xfId="44234" xr:uid="{00000000-0005-0000-0000-000087350000}"/>
    <cellStyle name="計算方式 4 2 2 5 4" xfId="10484" xr:uid="{00000000-0005-0000-0000-00002E290000}"/>
    <cellStyle name="計算方式 4 2 2 5 5" xfId="11951" xr:uid="{00000000-0005-0000-0000-0000B3080000}"/>
    <cellStyle name="計算方式 4 2 2 5 5 2" xfId="30515" xr:uid="{00000000-0005-0000-0000-000089350000}"/>
    <cellStyle name="計算方式 4 2 2 5 5 3" xfId="44659" xr:uid="{00000000-0005-0000-0000-000089350000}"/>
    <cellStyle name="計算方式 4 2 2 5 6" xfId="17087" xr:uid="{00000000-0005-0000-0000-0000B3080000}"/>
    <cellStyle name="計算方式 4 2 2 5 6 2" xfId="35643" xr:uid="{00000000-0005-0000-0000-00008A350000}"/>
    <cellStyle name="計算方式 4 2 2 5 6 3" xfId="49323" xr:uid="{00000000-0005-0000-0000-00008A350000}"/>
    <cellStyle name="計算方式 4 2 2 5 7" xfId="14134" xr:uid="{00000000-0005-0000-0000-000097050000}"/>
    <cellStyle name="計算方式 4 2 2 5 7 2" xfId="32690" xr:uid="{00000000-0005-0000-0000-00008B350000}"/>
    <cellStyle name="計算方式 4 2 2 5 7 3" xfId="46690" xr:uid="{00000000-0005-0000-0000-00008B350000}"/>
    <cellStyle name="計算方式 4 2 2 5 8" xfId="18556" xr:uid="{00000000-0005-0000-0000-0000B3080000}"/>
    <cellStyle name="計算方式 4 2 2 5 8 2" xfId="37112" xr:uid="{00000000-0005-0000-0000-00008C350000}"/>
    <cellStyle name="計算方式 4 2 2 5 8 3" xfId="50614" xr:uid="{00000000-0005-0000-0000-00008C350000}"/>
    <cellStyle name="計算方式 4 2 2 5 9" xfId="21944" xr:uid="{00000000-0005-0000-0000-000097050000}"/>
    <cellStyle name="計算方式 4 2 2 5 9 2" xfId="40484" xr:uid="{00000000-0005-0000-0000-00008D350000}"/>
    <cellStyle name="計算方式 4 2 2 5 9 3" xfId="53832" xr:uid="{00000000-0005-0000-0000-00008D350000}"/>
    <cellStyle name="計算方式 4 2 2 6" xfId="4625" xr:uid="{00000000-0005-0000-0000-0000AC080000}"/>
    <cellStyle name="計算方式 4 2 2 6 2" xfId="25137" xr:uid="{00000000-0005-0000-0000-00008E350000}"/>
    <cellStyle name="計算方式 4 2 2 6 3" xfId="22571" xr:uid="{00000000-0005-0000-0000-00008E350000}"/>
    <cellStyle name="計算方式 4 2 2 7" xfId="10477" xr:uid="{00000000-0005-0000-0000-000027290000}"/>
    <cellStyle name="計算方式 4 2 2 8" xfId="15436" xr:uid="{00000000-0005-0000-0000-000097050000}"/>
    <cellStyle name="計算方式 4 2 2 8 2" xfId="33992" xr:uid="{00000000-0005-0000-0000-000090350000}"/>
    <cellStyle name="計算方式 4 2 2 8 3" xfId="47916" xr:uid="{00000000-0005-0000-0000-000090350000}"/>
    <cellStyle name="計算方式 4 2 2 9" xfId="12086" xr:uid="{00000000-0005-0000-0000-0000AC080000}"/>
    <cellStyle name="計算方式 4 2 2 9 2" xfId="30649" xr:uid="{00000000-0005-0000-0000-000091350000}"/>
    <cellStyle name="計算方式 4 2 2 9 3" xfId="44792" xr:uid="{00000000-0005-0000-0000-000091350000}"/>
    <cellStyle name="計算方式 4 2 3" xfId="1830" xr:uid="{00000000-0005-0000-0000-000099050000}"/>
    <cellStyle name="計算方式 4 2 3 10" xfId="21303" xr:uid="{00000000-0005-0000-0000-000099050000}"/>
    <cellStyle name="計算方式 4 2 3 10 2" xfId="39843" xr:uid="{00000000-0005-0000-0000-000093350000}"/>
    <cellStyle name="計算方式 4 2 3 10 3" xfId="53191" xr:uid="{00000000-0005-0000-0000-000093350000}"/>
    <cellStyle name="計算方式 4 2 3 11" xfId="19151" xr:uid="{00000000-0005-0000-0000-000099050000}"/>
    <cellStyle name="計算方式 4 2 3 11 2" xfId="37707" xr:uid="{00000000-0005-0000-0000-000094350000}"/>
    <cellStyle name="計算方式 4 2 3 11 3" xfId="51199" xr:uid="{00000000-0005-0000-0000-000094350000}"/>
    <cellStyle name="計算方式 4 2 3 12" xfId="23385" xr:uid="{00000000-0005-0000-0000-000092350000}"/>
    <cellStyle name="計算方式 4 2 3 13" xfId="29730" xr:uid="{00000000-0005-0000-0000-000092350000}"/>
    <cellStyle name="計算方式 4 2 3 14" xfId="54751" xr:uid="{00000000-0005-0000-0000-000099050000}"/>
    <cellStyle name="計算方式 4 2 3 2" xfId="1877" xr:uid="{00000000-0005-0000-0000-000099050000}"/>
    <cellStyle name="計算方式 4 2 3 2 10" xfId="17689" xr:uid="{00000000-0005-0000-0000-000099050000}"/>
    <cellStyle name="計算方式 4 2 3 2 10 2" xfId="36245" xr:uid="{00000000-0005-0000-0000-000096350000}"/>
    <cellStyle name="計算方式 4 2 3 2 10 3" xfId="49860" xr:uid="{00000000-0005-0000-0000-000096350000}"/>
    <cellStyle name="計算方式 4 2 3 2 11" xfId="19280" xr:uid="{00000000-0005-0000-0000-0000B5080000}"/>
    <cellStyle name="計算方式 4 2 3 2 11 2" xfId="37836" xr:uid="{00000000-0005-0000-0000-000097350000}"/>
    <cellStyle name="計算方式 4 2 3 2 11 3" xfId="51328" xr:uid="{00000000-0005-0000-0000-000097350000}"/>
    <cellStyle name="計算方式 4 2 3 2 12" xfId="23432" xr:uid="{00000000-0005-0000-0000-000095350000}"/>
    <cellStyle name="計算方式 4 2 3 2 13" xfId="54797" xr:uid="{00000000-0005-0000-0000-000099050000}"/>
    <cellStyle name="計算方式 4 2 3 2 14" xfId="56228" xr:uid="{00000000-0005-0000-0000-0000B5080000}"/>
    <cellStyle name="計算方式 4 2 3 2 2" xfId="5084" xr:uid="{00000000-0005-0000-0000-0000B5080000}"/>
    <cellStyle name="計算方式 4 2 3 2 2 2" xfId="20111" xr:uid="{00000000-0005-0000-0000-0000F10A0000}"/>
    <cellStyle name="計算方式 4 2 3 2 2 2 2" xfId="38663" xr:uid="{00000000-0005-0000-0000-000099350000}"/>
    <cellStyle name="計算方式 4 2 3 2 2 2 3" xfId="52155" xr:uid="{00000000-0005-0000-0000-000099350000}"/>
    <cellStyle name="計算方式 4 2 3 2 2 3" xfId="25501" xr:uid="{00000000-0005-0000-0000-000098350000}"/>
    <cellStyle name="計算方式 4 2 3 2 2 4" xfId="41070" xr:uid="{00000000-0005-0000-0000-000098350000}"/>
    <cellStyle name="計算方式 4 2 3 2 3" xfId="7050" xr:uid="{00000000-0005-0000-0000-0000B5080000}"/>
    <cellStyle name="計算方式 4 2 3 2 3 2" xfId="27238" xr:uid="{00000000-0005-0000-0000-00009A350000}"/>
    <cellStyle name="計算方式 4 2 3 2 3 3" xfId="42341" xr:uid="{00000000-0005-0000-0000-00009A350000}"/>
    <cellStyle name="計算方式 4 2 3 2 4" xfId="3987" xr:uid="{00000000-0005-0000-0000-0000B5080000}"/>
    <cellStyle name="計算方式 4 2 3 2 4 2" xfId="24541" xr:uid="{00000000-0005-0000-0000-00009B350000}"/>
    <cellStyle name="計算方式 4 2 3 2 4 3" xfId="22774" xr:uid="{00000000-0005-0000-0000-00009B350000}"/>
    <cellStyle name="計算方式 4 2 3 2 5" xfId="6607" xr:uid="{00000000-0005-0000-0000-0000B5080000}"/>
    <cellStyle name="計算方式 4 2 3 2 5 2" xfId="26868" xr:uid="{00000000-0005-0000-0000-00009C350000}"/>
    <cellStyle name="計算方式 4 2 3 2 5 3" xfId="42050" xr:uid="{00000000-0005-0000-0000-00009C350000}"/>
    <cellStyle name="計算方式 4 2 3 2 6" xfId="10486" xr:uid="{00000000-0005-0000-0000-000030290000}"/>
    <cellStyle name="計算方式 4 2 3 2 7" xfId="12748" xr:uid="{00000000-0005-0000-0000-000099050000}"/>
    <cellStyle name="計算方式 4 2 3 2 7 2" xfId="31304" xr:uid="{00000000-0005-0000-0000-00009E350000}"/>
    <cellStyle name="計算方式 4 2 3 2 7 3" xfId="45392" xr:uid="{00000000-0005-0000-0000-00009E350000}"/>
    <cellStyle name="計算方式 4 2 3 2 8" xfId="13651" xr:uid="{00000000-0005-0000-0000-0000B4080000}"/>
    <cellStyle name="計算方式 4 2 3 2 8 2" xfId="32207" xr:uid="{00000000-0005-0000-0000-00009F350000}"/>
    <cellStyle name="計算方式 4 2 3 2 8 3" xfId="46252" xr:uid="{00000000-0005-0000-0000-00009F350000}"/>
    <cellStyle name="計算方式 4 2 3 2 9" xfId="13713" xr:uid="{00000000-0005-0000-0000-0000B5080000}"/>
    <cellStyle name="計算方式 4 2 3 2 9 2" xfId="32269" xr:uid="{00000000-0005-0000-0000-0000A0350000}"/>
    <cellStyle name="計算方式 4 2 3 2 9 3" xfId="46303" xr:uid="{00000000-0005-0000-0000-0000A0350000}"/>
    <cellStyle name="計算方式 4 2 3 3" xfId="2948" xr:uid="{00000000-0005-0000-0000-000099050000}"/>
    <cellStyle name="計算方式 4 2 3 3 10" xfId="19598" xr:uid="{00000000-0005-0000-0000-0000B6080000}"/>
    <cellStyle name="計算方式 4 2 3 3 10 2" xfId="38154" xr:uid="{00000000-0005-0000-0000-0000A2350000}"/>
    <cellStyle name="計算方式 4 2 3 3 10 3" xfId="51646" xr:uid="{00000000-0005-0000-0000-0000A2350000}"/>
    <cellStyle name="計算方式 4 2 3 3 11" xfId="55769" xr:uid="{00000000-0005-0000-0000-000099050000}"/>
    <cellStyle name="計算方式 4 2 3 3 2" xfId="6155" xr:uid="{00000000-0005-0000-0000-0000B6080000}"/>
    <cellStyle name="計算方式 4 2 3 3 2 2" xfId="26563" xr:uid="{00000000-0005-0000-0000-0000A3350000}"/>
    <cellStyle name="計算方式 4 2 3 3 2 3" xfId="41857" xr:uid="{00000000-0005-0000-0000-0000A3350000}"/>
    <cellStyle name="計算方式 4 2 3 3 3" xfId="8121" xr:uid="{00000000-0005-0000-0000-0000B6080000}"/>
    <cellStyle name="計算方式 4 2 3 3 3 2" xfId="28138" xr:uid="{00000000-0005-0000-0000-0000A4350000}"/>
    <cellStyle name="計算方式 4 2 3 3 3 3" xfId="43036" xr:uid="{00000000-0005-0000-0000-0000A4350000}"/>
    <cellStyle name="計算方式 4 2 3 3 4" xfId="8981" xr:uid="{00000000-0005-0000-0000-0000B6080000}"/>
    <cellStyle name="計算方式 4 2 3 3 4 2" xfId="28815" xr:uid="{00000000-0005-0000-0000-0000A5350000}"/>
    <cellStyle name="計算方式 4 2 3 3 4 3" xfId="43513" xr:uid="{00000000-0005-0000-0000-0000A5350000}"/>
    <cellStyle name="計算方式 4 2 3 3 5" xfId="9838" xr:uid="{00000000-0005-0000-0000-0000B6080000}"/>
    <cellStyle name="計算方式 4 2 3 3 5 2" xfId="29439" xr:uid="{00000000-0005-0000-0000-0000A6350000}"/>
    <cellStyle name="計算方式 4 2 3 3 5 3" xfId="44017" xr:uid="{00000000-0005-0000-0000-0000A6350000}"/>
    <cellStyle name="計算方式 4 2 3 3 6" xfId="10487" xr:uid="{00000000-0005-0000-0000-000031290000}"/>
    <cellStyle name="計算方式 4 2 3 3 7" xfId="11856" xr:uid="{00000000-0005-0000-0000-0000B6080000}"/>
    <cellStyle name="計算方式 4 2 3 3 7 2" xfId="30420" xr:uid="{00000000-0005-0000-0000-0000A8350000}"/>
    <cellStyle name="計算方式 4 2 3 3 7 3" xfId="44565" xr:uid="{00000000-0005-0000-0000-0000A8350000}"/>
    <cellStyle name="計算方式 4 2 3 3 8" xfId="16854" xr:uid="{00000000-0005-0000-0000-0000B6080000}"/>
    <cellStyle name="計算方式 4 2 3 3 8 2" xfId="35410" xr:uid="{00000000-0005-0000-0000-0000A9350000}"/>
    <cellStyle name="計算方式 4 2 3 3 8 3" xfId="49103" xr:uid="{00000000-0005-0000-0000-0000A9350000}"/>
    <cellStyle name="計算方式 4 2 3 3 9" xfId="14659" xr:uid="{00000000-0005-0000-0000-000099050000}"/>
    <cellStyle name="計算方式 4 2 3 3 9 2" xfId="33215" xr:uid="{00000000-0005-0000-0000-0000AA350000}"/>
    <cellStyle name="計算方式 4 2 3 3 9 3" xfId="47184" xr:uid="{00000000-0005-0000-0000-0000AA350000}"/>
    <cellStyle name="計算方式 4 2 3 4" xfId="3106" xr:uid="{00000000-0005-0000-0000-000099050000}"/>
    <cellStyle name="計算方式 4 2 3 4 10" xfId="24308" xr:uid="{00000000-0005-0000-0000-0000AB350000}"/>
    <cellStyle name="計算方式 4 2 3 4 11" xfId="55927" xr:uid="{00000000-0005-0000-0000-000099050000}"/>
    <cellStyle name="計算方式 4 2 3 4 2" xfId="6313" xr:uid="{00000000-0005-0000-0000-0000B7080000}"/>
    <cellStyle name="計算方式 4 2 3 4 2 2" xfId="20982" xr:uid="{00000000-0005-0000-0000-0000F40A0000}"/>
    <cellStyle name="計算方式 4 2 3 4 2 2 2" xfId="39525" xr:uid="{00000000-0005-0000-0000-0000AD350000}"/>
    <cellStyle name="計算方式 4 2 3 4 2 2 3" xfId="52874" xr:uid="{00000000-0005-0000-0000-0000AD350000}"/>
    <cellStyle name="計算方式 4 2 3 4 2 3" xfId="26721" xr:uid="{00000000-0005-0000-0000-0000AC350000}"/>
    <cellStyle name="計算方式 4 2 3 4 2 4" xfId="41943" xr:uid="{00000000-0005-0000-0000-0000AC350000}"/>
    <cellStyle name="計算方式 4 2 3 4 3" xfId="9996" xr:uid="{00000000-0005-0000-0000-0000B7080000}"/>
    <cellStyle name="計算方式 4 2 3 4 3 2" xfId="29597" xr:uid="{00000000-0005-0000-0000-0000AE350000}"/>
    <cellStyle name="計算方式 4 2 3 4 3 3" xfId="44163" xr:uid="{00000000-0005-0000-0000-0000AE350000}"/>
    <cellStyle name="計算方式 4 2 3 4 4" xfId="10488" xr:uid="{00000000-0005-0000-0000-000032290000}"/>
    <cellStyle name="計算方式 4 2 3 4 5" xfId="11973" xr:uid="{00000000-0005-0000-0000-0000B7080000}"/>
    <cellStyle name="計算方式 4 2 3 4 5 2" xfId="30537" xr:uid="{00000000-0005-0000-0000-0000B0350000}"/>
    <cellStyle name="計算方式 4 2 3 4 5 3" xfId="44681" xr:uid="{00000000-0005-0000-0000-0000B0350000}"/>
    <cellStyle name="計算方式 4 2 3 4 6" xfId="17012" xr:uid="{00000000-0005-0000-0000-0000B7080000}"/>
    <cellStyle name="計算方式 4 2 3 4 6 2" xfId="35568" xr:uid="{00000000-0005-0000-0000-0000B1350000}"/>
    <cellStyle name="計算方式 4 2 3 4 6 3" xfId="49249" xr:uid="{00000000-0005-0000-0000-0000B1350000}"/>
    <cellStyle name="計算方式 4 2 3 4 7" xfId="17399" xr:uid="{00000000-0005-0000-0000-000099050000}"/>
    <cellStyle name="計算方式 4 2 3 4 7 2" xfId="35955" xr:uid="{00000000-0005-0000-0000-0000B2350000}"/>
    <cellStyle name="計算方式 4 2 3 4 7 3" xfId="49609" xr:uid="{00000000-0005-0000-0000-0000B2350000}"/>
    <cellStyle name="計算方式 4 2 3 4 8" xfId="17199" xr:uid="{00000000-0005-0000-0000-0000B7080000}"/>
    <cellStyle name="計算方式 4 2 3 4 8 2" xfId="35755" xr:uid="{00000000-0005-0000-0000-0000B3350000}"/>
    <cellStyle name="計算方式 4 2 3 4 8 3" xfId="49429" xr:uid="{00000000-0005-0000-0000-0000B3350000}"/>
    <cellStyle name="計算方式 4 2 3 4 9" xfId="21870" xr:uid="{00000000-0005-0000-0000-000099050000}"/>
    <cellStyle name="計算方式 4 2 3 4 9 2" xfId="40410" xr:uid="{00000000-0005-0000-0000-0000B4350000}"/>
    <cellStyle name="計算方式 4 2 3 4 9 3" xfId="53758" xr:uid="{00000000-0005-0000-0000-0000B4350000}"/>
    <cellStyle name="計算方式 4 2 3 5" xfId="5037" xr:uid="{00000000-0005-0000-0000-0000B4080000}"/>
    <cellStyle name="計算方式 4 2 3 5 2" xfId="20065" xr:uid="{00000000-0005-0000-0000-0000F50A0000}"/>
    <cellStyle name="計算方式 4 2 3 5 2 2" xfId="38618" xr:uid="{00000000-0005-0000-0000-0000B6350000}"/>
    <cellStyle name="計算方式 4 2 3 5 2 3" xfId="52110" xr:uid="{00000000-0005-0000-0000-0000B6350000}"/>
    <cellStyle name="計算方式 4 2 3 5 3" xfId="25455" xr:uid="{00000000-0005-0000-0000-0000B5350000}"/>
    <cellStyle name="計算方式 4 2 3 5 4" xfId="41024" xr:uid="{00000000-0005-0000-0000-0000B5350000}"/>
    <cellStyle name="計算方式 4 2 3 6" xfId="10485" xr:uid="{00000000-0005-0000-0000-00002F290000}"/>
    <cellStyle name="計算方式 4 2 3 7" xfId="12333" xr:uid="{00000000-0005-0000-0000-000099050000}"/>
    <cellStyle name="計算方式 4 2 3 7 2" xfId="30894" xr:uid="{00000000-0005-0000-0000-0000B8350000}"/>
    <cellStyle name="計算方式 4 2 3 7 3" xfId="45005" xr:uid="{00000000-0005-0000-0000-0000B8350000}"/>
    <cellStyle name="計算方式 4 2 3 8" xfId="17659" xr:uid="{00000000-0005-0000-0000-0000B4080000}"/>
    <cellStyle name="計算方式 4 2 3 8 2" xfId="36215" xr:uid="{00000000-0005-0000-0000-0000B9350000}"/>
    <cellStyle name="計算方式 4 2 3 8 3" xfId="49838" xr:uid="{00000000-0005-0000-0000-0000B9350000}"/>
    <cellStyle name="計算方式 4 2 3 9" xfId="17656" xr:uid="{00000000-0005-0000-0000-0000B4080000}"/>
    <cellStyle name="計算方式 4 2 3 9 2" xfId="36212" xr:uid="{00000000-0005-0000-0000-0000BA350000}"/>
    <cellStyle name="計算方式 4 2 3 9 3" xfId="49836" xr:uid="{00000000-0005-0000-0000-0000BA350000}"/>
    <cellStyle name="計算方式 4 2 4" xfId="2191" xr:uid="{00000000-0005-0000-0000-000096050000}"/>
    <cellStyle name="計算方式 4 2 4 10" xfId="13857" xr:uid="{00000000-0005-0000-0000-000096050000}"/>
    <cellStyle name="計算方式 4 2 4 10 2" xfId="32413" xr:uid="{00000000-0005-0000-0000-0000BC350000}"/>
    <cellStyle name="計算方式 4 2 4 10 3" xfId="46432" xr:uid="{00000000-0005-0000-0000-0000BC350000}"/>
    <cellStyle name="計算方式 4 2 4 11" xfId="17240" xr:uid="{00000000-0005-0000-0000-0000B8080000}"/>
    <cellStyle name="計算方式 4 2 4 11 2" xfId="35796" xr:uid="{00000000-0005-0000-0000-0000BD350000}"/>
    <cellStyle name="計算方式 4 2 4 11 3" xfId="49467" xr:uid="{00000000-0005-0000-0000-0000BD350000}"/>
    <cellStyle name="計算方式 4 2 4 12" xfId="23702" xr:uid="{00000000-0005-0000-0000-0000BB350000}"/>
    <cellStyle name="計算方式 4 2 4 13" xfId="55111" xr:uid="{00000000-0005-0000-0000-000096050000}"/>
    <cellStyle name="計算方式 4 2 4 14" xfId="56440" xr:uid="{00000000-0005-0000-0000-0000B8080000}"/>
    <cellStyle name="計算方式 4 2 4 2" xfId="5398" xr:uid="{00000000-0005-0000-0000-0000B8080000}"/>
    <cellStyle name="計算方式 4 2 4 2 2" xfId="20388" xr:uid="{00000000-0005-0000-0000-0000F70A0000}"/>
    <cellStyle name="計算方式 4 2 4 2 2 2" xfId="38940" xr:uid="{00000000-0005-0000-0000-0000BF350000}"/>
    <cellStyle name="計算方式 4 2 4 2 2 3" xfId="52419" xr:uid="{00000000-0005-0000-0000-0000BF350000}"/>
    <cellStyle name="計算方式 4 2 4 2 3" xfId="25815" xr:uid="{00000000-0005-0000-0000-0000BE350000}"/>
    <cellStyle name="計算方式 4 2 4 2 4" xfId="41311" xr:uid="{00000000-0005-0000-0000-0000BE350000}"/>
    <cellStyle name="計算方式 4 2 4 3" xfId="7364" xr:uid="{00000000-0005-0000-0000-0000B8080000}"/>
    <cellStyle name="計算方式 4 2 4 3 2" xfId="27549" xr:uid="{00000000-0005-0000-0000-0000C0350000}"/>
    <cellStyle name="計算方式 4 2 4 3 3" xfId="42635" xr:uid="{00000000-0005-0000-0000-0000C0350000}"/>
    <cellStyle name="計算方式 4 2 4 4" xfId="4594" xr:uid="{00000000-0005-0000-0000-0000B8080000}"/>
    <cellStyle name="計算方式 4 2 4 4 2" xfId="25106" xr:uid="{00000000-0005-0000-0000-0000C1350000}"/>
    <cellStyle name="計算方式 4 2 4 4 3" xfId="22586" xr:uid="{00000000-0005-0000-0000-0000C1350000}"/>
    <cellStyle name="計算方式 4 2 4 5" xfId="6832" xr:uid="{00000000-0005-0000-0000-0000B8080000}"/>
    <cellStyle name="計算方式 4 2 4 5 2" xfId="27093" xr:uid="{00000000-0005-0000-0000-0000C2350000}"/>
    <cellStyle name="計算方式 4 2 4 5 3" xfId="42267" xr:uid="{00000000-0005-0000-0000-0000C2350000}"/>
    <cellStyle name="計算方式 4 2 4 6" xfId="10489" xr:uid="{00000000-0005-0000-0000-000033290000}"/>
    <cellStyle name="計算方式 4 2 4 7" xfId="12431" xr:uid="{00000000-0005-0000-0000-000096050000}"/>
    <cellStyle name="計算方式 4 2 4 7 2" xfId="30990" xr:uid="{00000000-0005-0000-0000-0000C4350000}"/>
    <cellStyle name="計算方式 4 2 4 7 3" xfId="45090" xr:uid="{00000000-0005-0000-0000-0000C4350000}"/>
    <cellStyle name="計算方式 4 2 4 8" xfId="14868" xr:uid="{00000000-0005-0000-0000-0000B7080000}"/>
    <cellStyle name="計算方式 4 2 4 8 2" xfId="33424" xr:uid="{00000000-0005-0000-0000-0000C5350000}"/>
    <cellStyle name="計算方式 4 2 4 8 3" xfId="47385" xr:uid="{00000000-0005-0000-0000-0000C5350000}"/>
    <cellStyle name="計算方式 4 2 4 9" xfId="11705" xr:uid="{00000000-0005-0000-0000-0000B8080000}"/>
    <cellStyle name="計算方式 4 2 4 9 2" xfId="30269" xr:uid="{00000000-0005-0000-0000-0000C6350000}"/>
    <cellStyle name="計算方式 4 2 4 9 3" xfId="44420" xr:uid="{00000000-0005-0000-0000-0000C6350000}"/>
    <cellStyle name="計算方式 4 2 5" xfId="2235" xr:uid="{00000000-0005-0000-0000-000096050000}"/>
    <cellStyle name="計算方式 4 2 5 10" xfId="23746" xr:uid="{00000000-0005-0000-0000-0000C7350000}"/>
    <cellStyle name="計算方式 4 2 5 11" xfId="55155" xr:uid="{00000000-0005-0000-0000-000096050000}"/>
    <cellStyle name="計算方式 4 2 5 2" xfId="5442" xr:uid="{00000000-0005-0000-0000-0000B9080000}"/>
    <cellStyle name="計算方式 4 2 5 2 2" xfId="20432" xr:uid="{00000000-0005-0000-0000-0000F90A0000}"/>
    <cellStyle name="計算方式 4 2 5 2 2 2" xfId="38984" xr:uid="{00000000-0005-0000-0000-0000C9350000}"/>
    <cellStyle name="計算方式 4 2 5 2 2 3" xfId="52463" xr:uid="{00000000-0005-0000-0000-0000C9350000}"/>
    <cellStyle name="計算方式 4 2 5 2 3" xfId="25859" xr:uid="{00000000-0005-0000-0000-0000C8350000}"/>
    <cellStyle name="計算方式 4 2 5 2 4" xfId="41355" xr:uid="{00000000-0005-0000-0000-0000C8350000}"/>
    <cellStyle name="計算方式 4 2 5 3" xfId="6854" xr:uid="{00000000-0005-0000-0000-0000B9080000}"/>
    <cellStyle name="計算方式 4 2 5 3 2" xfId="27115" xr:uid="{00000000-0005-0000-0000-0000CA350000}"/>
    <cellStyle name="計算方式 4 2 5 3 3" xfId="42289" xr:uid="{00000000-0005-0000-0000-0000CA350000}"/>
    <cellStyle name="計算方式 4 2 5 4" xfId="10490" xr:uid="{00000000-0005-0000-0000-000034290000}"/>
    <cellStyle name="計算方式 4 2 5 5" xfId="13243" xr:uid="{00000000-0005-0000-0000-0000B9080000}"/>
    <cellStyle name="計算方式 4 2 5 5 2" xfId="31799" xr:uid="{00000000-0005-0000-0000-0000CC350000}"/>
    <cellStyle name="計算方式 4 2 5 5 3" xfId="45881" xr:uid="{00000000-0005-0000-0000-0000CC350000}"/>
    <cellStyle name="計算方式 4 2 5 6" xfId="15502" xr:uid="{00000000-0005-0000-0000-0000B9080000}"/>
    <cellStyle name="計算方式 4 2 5 6 2" xfId="34058" xr:uid="{00000000-0005-0000-0000-0000CD350000}"/>
    <cellStyle name="計算方式 4 2 5 6 3" xfId="47982" xr:uid="{00000000-0005-0000-0000-0000CD350000}"/>
    <cellStyle name="計算方式 4 2 5 7" xfId="17605" xr:uid="{00000000-0005-0000-0000-000096050000}"/>
    <cellStyle name="計算方式 4 2 5 7 2" xfId="36161" xr:uid="{00000000-0005-0000-0000-0000CE350000}"/>
    <cellStyle name="計算方式 4 2 5 7 3" xfId="49790" xr:uid="{00000000-0005-0000-0000-0000CE350000}"/>
    <cellStyle name="計算方式 4 2 5 8" xfId="18684" xr:uid="{00000000-0005-0000-0000-0000B9080000}"/>
    <cellStyle name="計算方式 4 2 5 8 2" xfId="37240" xr:uid="{00000000-0005-0000-0000-0000CF350000}"/>
    <cellStyle name="計算方式 4 2 5 8 3" xfId="50737" xr:uid="{00000000-0005-0000-0000-0000CF350000}"/>
    <cellStyle name="計算方式 4 2 5 9" xfId="21391" xr:uid="{00000000-0005-0000-0000-000096050000}"/>
    <cellStyle name="計算方式 4 2 5 9 2" xfId="39931" xr:uid="{00000000-0005-0000-0000-0000D0350000}"/>
    <cellStyle name="計算方式 4 2 5 9 3" xfId="53279" xr:uid="{00000000-0005-0000-0000-0000D0350000}"/>
    <cellStyle name="計算方式 4 2 6" xfId="3180" xr:uid="{00000000-0005-0000-0000-000096050000}"/>
    <cellStyle name="計算方式 4 2 6 10" xfId="55999" xr:uid="{00000000-0005-0000-0000-000096050000}"/>
    <cellStyle name="計算方式 4 2 6 2" xfId="6387" xr:uid="{00000000-0005-0000-0000-0000BA080000}"/>
    <cellStyle name="計算方式 4 2 6 2 2" xfId="21022" xr:uid="{00000000-0005-0000-0000-0000FB0A0000}"/>
    <cellStyle name="計算方式 4 2 6 2 2 2" xfId="39562" xr:uid="{00000000-0005-0000-0000-0000D3350000}"/>
    <cellStyle name="計算方式 4 2 6 2 2 3" xfId="52910" xr:uid="{00000000-0005-0000-0000-0000D3350000}"/>
    <cellStyle name="計算方式 4 2 6 2 3" xfId="26792" xr:uid="{00000000-0005-0000-0000-0000D2350000}"/>
    <cellStyle name="計算方式 4 2 6 2 4" xfId="42013" xr:uid="{00000000-0005-0000-0000-0000D2350000}"/>
    <cellStyle name="計算方式 4 2 6 3" xfId="10070" xr:uid="{00000000-0005-0000-0000-0000BA080000}"/>
    <cellStyle name="計算方式 4 2 6 3 2" xfId="29669" xr:uid="{00000000-0005-0000-0000-0000D4350000}"/>
    <cellStyle name="計算方式 4 2 6 3 3" xfId="44233" xr:uid="{00000000-0005-0000-0000-0000D4350000}"/>
    <cellStyle name="計算方式 4 2 6 4" xfId="10491" xr:uid="{00000000-0005-0000-0000-000035290000}"/>
    <cellStyle name="計算方式 4 2 6 5" xfId="12891" xr:uid="{00000000-0005-0000-0000-0000BA080000}"/>
    <cellStyle name="計算方式 4 2 6 5 2" xfId="31447" xr:uid="{00000000-0005-0000-0000-0000D6350000}"/>
    <cellStyle name="計算方式 4 2 6 5 3" xfId="45530" xr:uid="{00000000-0005-0000-0000-0000D6350000}"/>
    <cellStyle name="計算方式 4 2 6 6" xfId="17086" xr:uid="{00000000-0005-0000-0000-0000BA080000}"/>
    <cellStyle name="計算方式 4 2 6 6 2" xfId="35642" xr:uid="{00000000-0005-0000-0000-0000D7350000}"/>
    <cellStyle name="計算方式 4 2 6 6 3" xfId="49322" xr:uid="{00000000-0005-0000-0000-0000D7350000}"/>
    <cellStyle name="計算方式 4 2 6 7" xfId="17395" xr:uid="{00000000-0005-0000-0000-000096050000}"/>
    <cellStyle name="計算方式 4 2 6 7 2" xfId="35951" xr:uid="{00000000-0005-0000-0000-0000D8350000}"/>
    <cellStyle name="計算方式 4 2 6 7 3" xfId="49605" xr:uid="{00000000-0005-0000-0000-0000D8350000}"/>
    <cellStyle name="計算方式 4 2 6 8" xfId="12131" xr:uid="{00000000-0005-0000-0000-0000BA080000}"/>
    <cellStyle name="計算方式 4 2 6 8 2" xfId="30694" xr:uid="{00000000-0005-0000-0000-0000D9350000}"/>
    <cellStyle name="計算方式 4 2 6 8 3" xfId="44834" xr:uid="{00000000-0005-0000-0000-0000D9350000}"/>
    <cellStyle name="計算方式 4 2 6 9" xfId="21943" xr:uid="{00000000-0005-0000-0000-000096050000}"/>
    <cellStyle name="計算方式 4 2 6 9 2" xfId="40483" xr:uid="{00000000-0005-0000-0000-0000DA350000}"/>
    <cellStyle name="計算方式 4 2 6 9 3" xfId="53831" xr:uid="{00000000-0005-0000-0000-0000DA350000}"/>
    <cellStyle name="計算方式 4 2 7" xfId="4624" xr:uid="{00000000-0005-0000-0000-0000AB080000}"/>
    <cellStyle name="計算方式 4 2 7 2" xfId="25136" xr:uid="{00000000-0005-0000-0000-0000DB350000}"/>
    <cellStyle name="計算方式 4 2 7 3" xfId="28303" xr:uid="{00000000-0005-0000-0000-0000DB350000}"/>
    <cellStyle name="計算方式 4 2 8" xfId="10476" xr:uid="{00000000-0005-0000-0000-000026290000}"/>
    <cellStyle name="計算方式 4 2 9" xfId="15333" xr:uid="{00000000-0005-0000-0000-000096050000}"/>
    <cellStyle name="計算方式 4 2 9 2" xfId="33889" xr:uid="{00000000-0005-0000-0000-0000DD350000}"/>
    <cellStyle name="計算方式 4 2 9 3" xfId="47822" xr:uid="{00000000-0005-0000-0000-0000DD350000}"/>
    <cellStyle name="計算方式 4 3" xfId="1410" xr:uid="{00000000-0005-0000-0000-00009A050000}"/>
    <cellStyle name="計算方式 4 3 10" xfId="12341" xr:uid="{00000000-0005-0000-0000-0000BB080000}"/>
    <cellStyle name="計算方式 4 3 10 2" xfId="30902" xr:uid="{00000000-0005-0000-0000-0000DF350000}"/>
    <cellStyle name="計算方式 4 3 10 3" xfId="45012" xr:uid="{00000000-0005-0000-0000-0000DF350000}"/>
    <cellStyle name="計算方式 4 3 11" xfId="19748" xr:uid="{00000000-0005-0000-0000-00009A050000}"/>
    <cellStyle name="計算方式 4 3 11 2" xfId="38304" xr:uid="{00000000-0005-0000-0000-0000E0350000}"/>
    <cellStyle name="計算方式 4 3 11 3" xfId="51796" xr:uid="{00000000-0005-0000-0000-0000E0350000}"/>
    <cellStyle name="計算方式 4 3 12" xfId="19410" xr:uid="{00000000-0005-0000-0000-00009A050000}"/>
    <cellStyle name="計算方式 4 3 12 2" xfId="37966" xr:uid="{00000000-0005-0000-0000-0000E1350000}"/>
    <cellStyle name="計算方式 4 3 12 3" xfId="51458" xr:uid="{00000000-0005-0000-0000-0000E1350000}"/>
    <cellStyle name="計算方式 4 3 13" xfId="23150" xr:uid="{00000000-0005-0000-0000-0000DE350000}"/>
    <cellStyle name="計算方式 4 3 14" xfId="29878" xr:uid="{00000000-0005-0000-0000-0000DE350000}"/>
    <cellStyle name="計算方式 4 3 15" xfId="54532" xr:uid="{00000000-0005-0000-0000-00009A050000}"/>
    <cellStyle name="計算方式 4 3 2" xfId="1832" xr:uid="{00000000-0005-0000-0000-00009B050000}"/>
    <cellStyle name="計算方式 4 3 2 10" xfId="21305" xr:uid="{00000000-0005-0000-0000-00009B050000}"/>
    <cellStyle name="計算方式 4 3 2 10 2" xfId="39845" xr:uid="{00000000-0005-0000-0000-0000E3350000}"/>
    <cellStyle name="計算方式 4 3 2 10 3" xfId="53193" xr:uid="{00000000-0005-0000-0000-0000E3350000}"/>
    <cellStyle name="計算方式 4 3 2 11" xfId="12305" xr:uid="{00000000-0005-0000-0000-00009B050000}"/>
    <cellStyle name="計算方式 4 3 2 11 2" xfId="30866" xr:uid="{00000000-0005-0000-0000-0000E4350000}"/>
    <cellStyle name="計算方式 4 3 2 11 3" xfId="44979" xr:uid="{00000000-0005-0000-0000-0000E4350000}"/>
    <cellStyle name="計算方式 4 3 2 12" xfId="23387" xr:uid="{00000000-0005-0000-0000-0000E2350000}"/>
    <cellStyle name="計算方式 4 3 2 13" xfId="24113" xr:uid="{00000000-0005-0000-0000-0000E2350000}"/>
    <cellStyle name="計算方式 4 3 2 14" xfId="54753" xr:uid="{00000000-0005-0000-0000-00009B050000}"/>
    <cellStyle name="計算方式 4 3 2 2" xfId="1875" xr:uid="{00000000-0005-0000-0000-00009B050000}"/>
    <cellStyle name="計算方式 4 3 2 2 10" xfId="14675" xr:uid="{00000000-0005-0000-0000-00009B050000}"/>
    <cellStyle name="計算方式 4 3 2 2 10 2" xfId="33231" xr:uid="{00000000-0005-0000-0000-0000E6350000}"/>
    <cellStyle name="計算方式 4 3 2 2 10 3" xfId="47200" xr:uid="{00000000-0005-0000-0000-0000E6350000}"/>
    <cellStyle name="計算方式 4 3 2 2 11" xfId="18233" xr:uid="{00000000-0005-0000-0000-0000BD080000}"/>
    <cellStyle name="計算方式 4 3 2 2 11 2" xfId="36789" xr:uid="{00000000-0005-0000-0000-0000E7350000}"/>
    <cellStyle name="計算方式 4 3 2 2 11 3" xfId="50334" xr:uid="{00000000-0005-0000-0000-0000E7350000}"/>
    <cellStyle name="計算方式 4 3 2 2 12" xfId="23430" xr:uid="{00000000-0005-0000-0000-0000E5350000}"/>
    <cellStyle name="計算方式 4 3 2 2 13" xfId="54795" xr:uid="{00000000-0005-0000-0000-00009B050000}"/>
    <cellStyle name="計算方式 4 3 2 2 14" xfId="56226" xr:uid="{00000000-0005-0000-0000-0000BD080000}"/>
    <cellStyle name="計算方式 4 3 2 2 2" xfId="5082" xr:uid="{00000000-0005-0000-0000-0000BD080000}"/>
    <cellStyle name="計算方式 4 3 2 2 2 2" xfId="20109" xr:uid="{00000000-0005-0000-0000-0000FF0A0000}"/>
    <cellStyle name="計算方式 4 3 2 2 2 2 2" xfId="38661" xr:uid="{00000000-0005-0000-0000-0000E9350000}"/>
    <cellStyle name="計算方式 4 3 2 2 2 2 3" xfId="52153" xr:uid="{00000000-0005-0000-0000-0000E9350000}"/>
    <cellStyle name="計算方式 4 3 2 2 2 3" xfId="25499" xr:uid="{00000000-0005-0000-0000-0000E8350000}"/>
    <cellStyle name="計算方式 4 3 2 2 2 4" xfId="41068" xr:uid="{00000000-0005-0000-0000-0000E8350000}"/>
    <cellStyle name="計算方式 4 3 2 2 3" xfId="7048" xr:uid="{00000000-0005-0000-0000-0000BD080000}"/>
    <cellStyle name="計算方式 4 3 2 2 3 2" xfId="27236" xr:uid="{00000000-0005-0000-0000-0000EA350000}"/>
    <cellStyle name="計算方式 4 3 2 2 3 3" xfId="42339" xr:uid="{00000000-0005-0000-0000-0000EA350000}"/>
    <cellStyle name="計算方式 4 3 2 2 4" xfId="3985" xr:uid="{00000000-0005-0000-0000-0000BD080000}"/>
    <cellStyle name="計算方式 4 3 2 2 4 2" xfId="24539" xr:uid="{00000000-0005-0000-0000-0000EB350000}"/>
    <cellStyle name="計算方式 4 3 2 2 4 3" xfId="27803" xr:uid="{00000000-0005-0000-0000-0000EB350000}"/>
    <cellStyle name="計算方式 4 3 2 2 5" xfId="7382" xr:uid="{00000000-0005-0000-0000-0000BD080000}"/>
    <cellStyle name="計算方式 4 3 2 2 5 2" xfId="27567" xr:uid="{00000000-0005-0000-0000-0000EC350000}"/>
    <cellStyle name="計算方式 4 3 2 2 5 3" xfId="42653" xr:uid="{00000000-0005-0000-0000-0000EC350000}"/>
    <cellStyle name="計算方式 4 3 2 2 6" xfId="10494" xr:uid="{00000000-0005-0000-0000-000038290000}"/>
    <cellStyle name="計算方式 4 3 2 2 7" xfId="12750" xr:uid="{00000000-0005-0000-0000-00009B050000}"/>
    <cellStyle name="計算方式 4 3 2 2 7 2" xfId="31306" xr:uid="{00000000-0005-0000-0000-0000EE350000}"/>
    <cellStyle name="計算方式 4 3 2 2 7 3" xfId="45394" xr:uid="{00000000-0005-0000-0000-0000EE350000}"/>
    <cellStyle name="計算方式 4 3 2 2 8" xfId="14399" xr:uid="{00000000-0005-0000-0000-0000BC080000}"/>
    <cellStyle name="計算方式 4 3 2 2 8 2" xfId="32955" xr:uid="{00000000-0005-0000-0000-0000EF350000}"/>
    <cellStyle name="計算方式 4 3 2 2 8 3" xfId="46939" xr:uid="{00000000-0005-0000-0000-0000EF350000}"/>
    <cellStyle name="計算方式 4 3 2 2 9" xfId="12209" xr:uid="{00000000-0005-0000-0000-0000BD080000}"/>
    <cellStyle name="計算方式 4 3 2 2 9 2" xfId="30771" xr:uid="{00000000-0005-0000-0000-0000F0350000}"/>
    <cellStyle name="計算方式 4 3 2 2 9 3" xfId="44896" xr:uid="{00000000-0005-0000-0000-0000F0350000}"/>
    <cellStyle name="計算方式 4 3 2 3" xfId="2950" xr:uid="{00000000-0005-0000-0000-00009B050000}"/>
    <cellStyle name="計算方式 4 3 2 3 10" xfId="18343" xr:uid="{00000000-0005-0000-0000-0000BE080000}"/>
    <cellStyle name="計算方式 4 3 2 3 10 2" xfId="36899" xr:uid="{00000000-0005-0000-0000-0000F2350000}"/>
    <cellStyle name="計算方式 4 3 2 3 10 3" xfId="50424" xr:uid="{00000000-0005-0000-0000-0000F2350000}"/>
    <cellStyle name="計算方式 4 3 2 3 11" xfId="55771" xr:uid="{00000000-0005-0000-0000-00009B050000}"/>
    <cellStyle name="計算方式 4 3 2 3 2" xfId="6157" xr:uid="{00000000-0005-0000-0000-0000BE080000}"/>
    <cellStyle name="計算方式 4 3 2 3 2 2" xfId="26565" xr:uid="{00000000-0005-0000-0000-0000F3350000}"/>
    <cellStyle name="計算方式 4 3 2 3 2 3" xfId="41859" xr:uid="{00000000-0005-0000-0000-0000F3350000}"/>
    <cellStyle name="計算方式 4 3 2 3 3" xfId="8123" xr:uid="{00000000-0005-0000-0000-0000BE080000}"/>
    <cellStyle name="計算方式 4 3 2 3 3 2" xfId="28140" xr:uid="{00000000-0005-0000-0000-0000F4350000}"/>
    <cellStyle name="計算方式 4 3 2 3 3 3" xfId="43038" xr:uid="{00000000-0005-0000-0000-0000F4350000}"/>
    <cellStyle name="計算方式 4 3 2 3 4" xfId="8983" xr:uid="{00000000-0005-0000-0000-0000BE080000}"/>
    <cellStyle name="計算方式 4 3 2 3 4 2" xfId="28817" xr:uid="{00000000-0005-0000-0000-0000F5350000}"/>
    <cellStyle name="計算方式 4 3 2 3 4 3" xfId="43515" xr:uid="{00000000-0005-0000-0000-0000F5350000}"/>
    <cellStyle name="計算方式 4 3 2 3 5" xfId="9840" xr:uid="{00000000-0005-0000-0000-0000BE080000}"/>
    <cellStyle name="計算方式 4 3 2 3 5 2" xfId="29441" xr:uid="{00000000-0005-0000-0000-0000F6350000}"/>
    <cellStyle name="計算方式 4 3 2 3 5 3" xfId="44019" xr:uid="{00000000-0005-0000-0000-0000F6350000}"/>
    <cellStyle name="計算方式 4 3 2 3 6" xfId="10495" xr:uid="{00000000-0005-0000-0000-000039290000}"/>
    <cellStyle name="計算方式 4 3 2 3 7" xfId="12025" xr:uid="{00000000-0005-0000-0000-0000BE080000}"/>
    <cellStyle name="計算方式 4 3 2 3 7 2" xfId="30589" xr:uid="{00000000-0005-0000-0000-0000F8350000}"/>
    <cellStyle name="計算方式 4 3 2 3 7 3" xfId="44733" xr:uid="{00000000-0005-0000-0000-0000F8350000}"/>
    <cellStyle name="計算方式 4 3 2 3 8" xfId="16856" xr:uid="{00000000-0005-0000-0000-0000BE080000}"/>
    <cellStyle name="計算方式 4 3 2 3 8 2" xfId="35412" xr:uid="{00000000-0005-0000-0000-0000F9350000}"/>
    <cellStyle name="計算方式 4 3 2 3 8 3" xfId="49105" xr:uid="{00000000-0005-0000-0000-0000F9350000}"/>
    <cellStyle name="計算方式 4 3 2 3 9" xfId="14994" xr:uid="{00000000-0005-0000-0000-00009B050000}"/>
    <cellStyle name="計算方式 4 3 2 3 9 2" xfId="33550" xr:uid="{00000000-0005-0000-0000-0000FA350000}"/>
    <cellStyle name="計算方式 4 3 2 3 9 3" xfId="47508" xr:uid="{00000000-0005-0000-0000-0000FA350000}"/>
    <cellStyle name="計算方式 4 3 2 4" xfId="3108" xr:uid="{00000000-0005-0000-0000-00009B050000}"/>
    <cellStyle name="計算方式 4 3 2 4 10" xfId="24310" xr:uid="{00000000-0005-0000-0000-0000FB350000}"/>
    <cellStyle name="計算方式 4 3 2 4 11" xfId="55929" xr:uid="{00000000-0005-0000-0000-00009B050000}"/>
    <cellStyle name="計算方式 4 3 2 4 2" xfId="6315" xr:uid="{00000000-0005-0000-0000-0000BF080000}"/>
    <cellStyle name="計算方式 4 3 2 4 2 2" xfId="20984" xr:uid="{00000000-0005-0000-0000-0000020B0000}"/>
    <cellStyle name="計算方式 4 3 2 4 2 2 2" xfId="39527" xr:uid="{00000000-0005-0000-0000-0000FD350000}"/>
    <cellStyle name="計算方式 4 3 2 4 2 2 3" xfId="52876" xr:uid="{00000000-0005-0000-0000-0000FD350000}"/>
    <cellStyle name="計算方式 4 3 2 4 2 3" xfId="26723" xr:uid="{00000000-0005-0000-0000-0000FC350000}"/>
    <cellStyle name="計算方式 4 3 2 4 2 4" xfId="41945" xr:uid="{00000000-0005-0000-0000-0000FC350000}"/>
    <cellStyle name="計算方式 4 3 2 4 3" xfId="9998" xr:uid="{00000000-0005-0000-0000-0000BF080000}"/>
    <cellStyle name="計算方式 4 3 2 4 3 2" xfId="29599" xr:uid="{00000000-0005-0000-0000-0000FE350000}"/>
    <cellStyle name="計算方式 4 3 2 4 3 3" xfId="44165" xr:uid="{00000000-0005-0000-0000-0000FE350000}"/>
    <cellStyle name="計算方式 4 3 2 4 4" xfId="10496" xr:uid="{00000000-0005-0000-0000-00003A290000}"/>
    <cellStyle name="計算方式 4 3 2 4 5" xfId="11978" xr:uid="{00000000-0005-0000-0000-0000BF080000}"/>
    <cellStyle name="計算方式 4 3 2 4 5 2" xfId="30542" xr:uid="{00000000-0005-0000-0000-000000360000}"/>
    <cellStyle name="計算方式 4 3 2 4 5 3" xfId="44686" xr:uid="{00000000-0005-0000-0000-000000360000}"/>
    <cellStyle name="計算方式 4 3 2 4 6" xfId="17014" xr:uid="{00000000-0005-0000-0000-0000BF080000}"/>
    <cellStyle name="計算方式 4 3 2 4 6 2" xfId="35570" xr:uid="{00000000-0005-0000-0000-000001360000}"/>
    <cellStyle name="計算方式 4 3 2 4 6 3" xfId="49251" xr:uid="{00000000-0005-0000-0000-000001360000}"/>
    <cellStyle name="計算方式 4 3 2 4 7" xfId="16080" xr:uid="{00000000-0005-0000-0000-00009B050000}"/>
    <cellStyle name="計算方式 4 3 2 4 7 2" xfId="34636" xr:uid="{00000000-0005-0000-0000-000002360000}"/>
    <cellStyle name="計算方式 4 3 2 4 7 3" xfId="48451" xr:uid="{00000000-0005-0000-0000-000002360000}"/>
    <cellStyle name="計算方式 4 3 2 4 8" xfId="18044" xr:uid="{00000000-0005-0000-0000-0000BF080000}"/>
    <cellStyle name="計算方式 4 3 2 4 8 2" xfId="36600" xr:uid="{00000000-0005-0000-0000-000003360000}"/>
    <cellStyle name="計算方式 4 3 2 4 8 3" xfId="50167" xr:uid="{00000000-0005-0000-0000-000003360000}"/>
    <cellStyle name="計算方式 4 3 2 4 9" xfId="21872" xr:uid="{00000000-0005-0000-0000-00009B050000}"/>
    <cellStyle name="計算方式 4 3 2 4 9 2" xfId="40412" xr:uid="{00000000-0005-0000-0000-000004360000}"/>
    <cellStyle name="計算方式 4 3 2 4 9 3" xfId="53760" xr:uid="{00000000-0005-0000-0000-000004360000}"/>
    <cellStyle name="計算方式 4 3 2 5" xfId="5039" xr:uid="{00000000-0005-0000-0000-0000BC080000}"/>
    <cellStyle name="計算方式 4 3 2 5 2" xfId="20067" xr:uid="{00000000-0005-0000-0000-0000030B0000}"/>
    <cellStyle name="計算方式 4 3 2 5 2 2" xfId="38620" xr:uid="{00000000-0005-0000-0000-000006360000}"/>
    <cellStyle name="計算方式 4 3 2 5 2 3" xfId="52112" xr:uid="{00000000-0005-0000-0000-000006360000}"/>
    <cellStyle name="計算方式 4 3 2 5 3" xfId="25457" xr:uid="{00000000-0005-0000-0000-000005360000}"/>
    <cellStyle name="計算方式 4 3 2 5 4" xfId="41026" xr:uid="{00000000-0005-0000-0000-000005360000}"/>
    <cellStyle name="計算方式 4 3 2 6" xfId="10493" xr:uid="{00000000-0005-0000-0000-000037290000}"/>
    <cellStyle name="計算方式 4 3 2 7" xfId="13719" xr:uid="{00000000-0005-0000-0000-00009B050000}"/>
    <cellStyle name="計算方式 4 3 2 7 2" xfId="32275" xr:uid="{00000000-0005-0000-0000-000008360000}"/>
    <cellStyle name="計算方式 4 3 2 7 3" xfId="46307" xr:uid="{00000000-0005-0000-0000-000008360000}"/>
    <cellStyle name="計算方式 4 3 2 8" xfId="15902" xr:uid="{00000000-0005-0000-0000-0000BC080000}"/>
    <cellStyle name="計算方式 4 3 2 8 2" xfId="34458" xr:uid="{00000000-0005-0000-0000-000009360000}"/>
    <cellStyle name="計算方式 4 3 2 8 3" xfId="48305" xr:uid="{00000000-0005-0000-0000-000009360000}"/>
    <cellStyle name="計算方式 4 3 2 9" xfId="18130" xr:uid="{00000000-0005-0000-0000-0000BC080000}"/>
    <cellStyle name="計算方式 4 3 2 9 2" xfId="36686" xr:uid="{00000000-0005-0000-0000-00000A360000}"/>
    <cellStyle name="計算方式 4 3 2 9 3" xfId="50241" xr:uid="{00000000-0005-0000-0000-00000A360000}"/>
    <cellStyle name="計算方式 4 3 3" xfId="2189" xr:uid="{00000000-0005-0000-0000-00009A050000}"/>
    <cellStyle name="計算方式 4 3 3 10" xfId="16264" xr:uid="{00000000-0005-0000-0000-00009A050000}"/>
    <cellStyle name="計算方式 4 3 3 10 2" xfId="34820" xr:uid="{00000000-0005-0000-0000-00000C360000}"/>
    <cellStyle name="計算方式 4 3 3 10 3" xfId="48609" xr:uid="{00000000-0005-0000-0000-00000C360000}"/>
    <cellStyle name="計算方式 4 3 3 11" xfId="17489" xr:uid="{00000000-0005-0000-0000-0000C0080000}"/>
    <cellStyle name="計算方式 4 3 3 11 2" xfId="36045" xr:uid="{00000000-0005-0000-0000-00000D360000}"/>
    <cellStyle name="計算方式 4 3 3 11 3" xfId="49683" xr:uid="{00000000-0005-0000-0000-00000D360000}"/>
    <cellStyle name="計算方式 4 3 3 12" xfId="23700" xr:uid="{00000000-0005-0000-0000-00000B360000}"/>
    <cellStyle name="計算方式 4 3 3 13" xfId="55109" xr:uid="{00000000-0005-0000-0000-00009A050000}"/>
    <cellStyle name="計算方式 4 3 3 14" xfId="56438" xr:uid="{00000000-0005-0000-0000-0000C0080000}"/>
    <cellStyle name="計算方式 4 3 3 2" xfId="5396" xr:uid="{00000000-0005-0000-0000-0000C0080000}"/>
    <cellStyle name="計算方式 4 3 3 2 2" xfId="20386" xr:uid="{00000000-0005-0000-0000-0000050B0000}"/>
    <cellStyle name="計算方式 4 3 3 2 2 2" xfId="38938" xr:uid="{00000000-0005-0000-0000-00000F360000}"/>
    <cellStyle name="計算方式 4 3 3 2 2 3" xfId="52417" xr:uid="{00000000-0005-0000-0000-00000F360000}"/>
    <cellStyle name="計算方式 4 3 3 2 3" xfId="25813" xr:uid="{00000000-0005-0000-0000-00000E360000}"/>
    <cellStyle name="計算方式 4 3 3 2 4" xfId="41309" xr:uid="{00000000-0005-0000-0000-00000E360000}"/>
    <cellStyle name="計算方式 4 3 3 3" xfId="7362" xr:uid="{00000000-0005-0000-0000-0000C0080000}"/>
    <cellStyle name="計算方式 4 3 3 3 2" xfId="27547" xr:uid="{00000000-0005-0000-0000-000010360000}"/>
    <cellStyle name="計算方式 4 3 3 3 3" xfId="42633" xr:uid="{00000000-0005-0000-0000-000010360000}"/>
    <cellStyle name="計算方式 4 3 3 4" xfId="4592" xr:uid="{00000000-0005-0000-0000-0000C0080000}"/>
    <cellStyle name="計算方式 4 3 3 4 2" xfId="25104" xr:uid="{00000000-0005-0000-0000-000011360000}"/>
    <cellStyle name="計算方式 4 3 3 4 3" xfId="27204" xr:uid="{00000000-0005-0000-0000-000011360000}"/>
    <cellStyle name="計算方式 4 3 3 5" xfId="8170" xr:uid="{00000000-0005-0000-0000-0000C0080000}"/>
    <cellStyle name="計算方式 4 3 3 5 2" xfId="28187" xr:uid="{00000000-0005-0000-0000-000012360000}"/>
    <cellStyle name="計算方式 4 3 3 5 3" xfId="43085" xr:uid="{00000000-0005-0000-0000-000012360000}"/>
    <cellStyle name="計算方式 4 3 3 6" xfId="10497" xr:uid="{00000000-0005-0000-0000-00003B290000}"/>
    <cellStyle name="計算方式 4 3 3 7" xfId="12433" xr:uid="{00000000-0005-0000-0000-00009A050000}"/>
    <cellStyle name="計算方式 4 3 3 7 2" xfId="30992" xr:uid="{00000000-0005-0000-0000-000014360000}"/>
    <cellStyle name="計算方式 4 3 3 7 3" xfId="45092" xr:uid="{00000000-0005-0000-0000-000014360000}"/>
    <cellStyle name="計算方式 4 3 3 8" xfId="14866" xr:uid="{00000000-0005-0000-0000-0000BF080000}"/>
    <cellStyle name="計算方式 4 3 3 8 2" xfId="33422" xr:uid="{00000000-0005-0000-0000-000015360000}"/>
    <cellStyle name="計算方式 4 3 3 8 3" xfId="47383" xr:uid="{00000000-0005-0000-0000-000015360000}"/>
    <cellStyle name="計算方式 4 3 3 9" xfId="15486" xr:uid="{00000000-0005-0000-0000-0000C0080000}"/>
    <cellStyle name="計算方式 4 3 3 9 2" xfId="34042" xr:uid="{00000000-0005-0000-0000-000016360000}"/>
    <cellStyle name="計算方式 4 3 3 9 3" xfId="47966" xr:uid="{00000000-0005-0000-0000-000016360000}"/>
    <cellStyle name="計算方式 4 3 4" xfId="2233" xr:uid="{00000000-0005-0000-0000-00009A050000}"/>
    <cellStyle name="計算方式 4 3 4 10" xfId="23744" xr:uid="{00000000-0005-0000-0000-000017360000}"/>
    <cellStyle name="計算方式 4 3 4 11" xfId="55153" xr:uid="{00000000-0005-0000-0000-00009A050000}"/>
    <cellStyle name="計算方式 4 3 4 2" xfId="5440" xr:uid="{00000000-0005-0000-0000-0000C1080000}"/>
    <cellStyle name="計算方式 4 3 4 2 2" xfId="20430" xr:uid="{00000000-0005-0000-0000-0000070B0000}"/>
    <cellStyle name="計算方式 4 3 4 2 2 2" xfId="38982" xr:uid="{00000000-0005-0000-0000-000019360000}"/>
    <cellStyle name="計算方式 4 3 4 2 2 3" xfId="52461" xr:uid="{00000000-0005-0000-0000-000019360000}"/>
    <cellStyle name="計算方式 4 3 4 2 3" xfId="25857" xr:uid="{00000000-0005-0000-0000-000018360000}"/>
    <cellStyle name="計算方式 4 3 4 2 4" xfId="41353" xr:uid="{00000000-0005-0000-0000-000018360000}"/>
    <cellStyle name="計算方式 4 3 4 3" xfId="8186" xr:uid="{00000000-0005-0000-0000-0000C1080000}"/>
    <cellStyle name="計算方式 4 3 4 3 2" xfId="28203" xr:uid="{00000000-0005-0000-0000-00001A360000}"/>
    <cellStyle name="計算方式 4 3 4 3 3" xfId="43101" xr:uid="{00000000-0005-0000-0000-00001A360000}"/>
    <cellStyle name="計算方式 4 3 4 4" xfId="10498" xr:uid="{00000000-0005-0000-0000-00003C290000}"/>
    <cellStyle name="計算方式 4 3 4 5" xfId="13245" xr:uid="{00000000-0005-0000-0000-0000C1080000}"/>
    <cellStyle name="計算方式 4 3 4 5 2" xfId="31801" xr:uid="{00000000-0005-0000-0000-00001C360000}"/>
    <cellStyle name="計算方式 4 3 4 5 3" xfId="45883" xr:uid="{00000000-0005-0000-0000-00001C360000}"/>
    <cellStyle name="計算方式 4 3 4 6" xfId="15504" xr:uid="{00000000-0005-0000-0000-0000C1080000}"/>
    <cellStyle name="計算方式 4 3 4 6 2" xfId="34060" xr:uid="{00000000-0005-0000-0000-00001D360000}"/>
    <cellStyle name="計算方式 4 3 4 6 3" xfId="47984" xr:uid="{00000000-0005-0000-0000-00001D360000}"/>
    <cellStyle name="計算方式 4 3 4 7" xfId="14733" xr:uid="{00000000-0005-0000-0000-00009A050000}"/>
    <cellStyle name="計算方式 4 3 4 7 2" xfId="33289" xr:uid="{00000000-0005-0000-0000-00001E360000}"/>
    <cellStyle name="計算方式 4 3 4 7 3" xfId="47255" xr:uid="{00000000-0005-0000-0000-00001E360000}"/>
    <cellStyle name="計算方式 4 3 4 8" xfId="19879" xr:uid="{00000000-0005-0000-0000-0000C1080000}"/>
    <cellStyle name="計算方式 4 3 4 8 2" xfId="38435" xr:uid="{00000000-0005-0000-0000-00001F360000}"/>
    <cellStyle name="計算方式 4 3 4 8 3" xfId="51927" xr:uid="{00000000-0005-0000-0000-00001F360000}"/>
    <cellStyle name="計算方式 4 3 4 9" xfId="21389" xr:uid="{00000000-0005-0000-0000-00009A050000}"/>
    <cellStyle name="計算方式 4 3 4 9 2" xfId="39929" xr:uid="{00000000-0005-0000-0000-000020360000}"/>
    <cellStyle name="計算方式 4 3 4 9 3" xfId="53277" xr:uid="{00000000-0005-0000-0000-000020360000}"/>
    <cellStyle name="計算方式 4 3 5" xfId="3182" xr:uid="{00000000-0005-0000-0000-00009A050000}"/>
    <cellStyle name="計算方式 4 3 5 10" xfId="56001" xr:uid="{00000000-0005-0000-0000-00009A050000}"/>
    <cellStyle name="計算方式 4 3 5 2" xfId="6389" xr:uid="{00000000-0005-0000-0000-0000C2080000}"/>
    <cellStyle name="計算方式 4 3 5 2 2" xfId="21024" xr:uid="{00000000-0005-0000-0000-0000090B0000}"/>
    <cellStyle name="計算方式 4 3 5 2 2 2" xfId="39564" xr:uid="{00000000-0005-0000-0000-000023360000}"/>
    <cellStyle name="計算方式 4 3 5 2 2 3" xfId="52912" xr:uid="{00000000-0005-0000-0000-000023360000}"/>
    <cellStyle name="計算方式 4 3 5 2 3" xfId="26794" xr:uid="{00000000-0005-0000-0000-000022360000}"/>
    <cellStyle name="計算方式 4 3 5 2 4" xfId="42015" xr:uid="{00000000-0005-0000-0000-000022360000}"/>
    <cellStyle name="計算方式 4 3 5 3" xfId="10072" xr:uid="{00000000-0005-0000-0000-0000C2080000}"/>
    <cellStyle name="計算方式 4 3 5 3 2" xfId="29671" xr:uid="{00000000-0005-0000-0000-000024360000}"/>
    <cellStyle name="計算方式 4 3 5 3 3" xfId="44235" xr:uid="{00000000-0005-0000-0000-000024360000}"/>
    <cellStyle name="計算方式 4 3 5 4" xfId="10499" xr:uid="{00000000-0005-0000-0000-00003D290000}"/>
    <cellStyle name="計算方式 4 3 5 5" xfId="11778" xr:uid="{00000000-0005-0000-0000-0000C2080000}"/>
    <cellStyle name="計算方式 4 3 5 5 2" xfId="30342" xr:uid="{00000000-0005-0000-0000-000026360000}"/>
    <cellStyle name="計算方式 4 3 5 5 3" xfId="44489" xr:uid="{00000000-0005-0000-0000-000026360000}"/>
    <cellStyle name="計算方式 4 3 5 6" xfId="17088" xr:uid="{00000000-0005-0000-0000-0000C2080000}"/>
    <cellStyle name="計算方式 4 3 5 6 2" xfId="35644" xr:uid="{00000000-0005-0000-0000-000027360000}"/>
    <cellStyle name="計算方式 4 3 5 6 3" xfId="49324" xr:uid="{00000000-0005-0000-0000-000027360000}"/>
    <cellStyle name="計算方式 4 3 5 7" xfId="12323" xr:uid="{00000000-0005-0000-0000-00009A050000}"/>
    <cellStyle name="計算方式 4 3 5 7 2" xfId="30884" xr:uid="{00000000-0005-0000-0000-000028360000}"/>
    <cellStyle name="計算方式 4 3 5 7 3" xfId="44995" xr:uid="{00000000-0005-0000-0000-000028360000}"/>
    <cellStyle name="計算方式 4 3 5 8" xfId="19561" xr:uid="{00000000-0005-0000-0000-0000C2080000}"/>
    <cellStyle name="計算方式 4 3 5 8 2" xfId="38117" xr:uid="{00000000-0005-0000-0000-000029360000}"/>
    <cellStyle name="計算方式 4 3 5 8 3" xfId="51609" xr:uid="{00000000-0005-0000-0000-000029360000}"/>
    <cellStyle name="計算方式 4 3 5 9" xfId="21945" xr:uid="{00000000-0005-0000-0000-00009A050000}"/>
    <cellStyle name="計算方式 4 3 5 9 2" xfId="40485" xr:uid="{00000000-0005-0000-0000-00002A360000}"/>
    <cellStyle name="計算方式 4 3 5 9 3" xfId="53833" xr:uid="{00000000-0005-0000-0000-00002A360000}"/>
    <cellStyle name="計算方式 4 3 6" xfId="4626" xr:uid="{00000000-0005-0000-0000-0000BB080000}"/>
    <cellStyle name="計算方式 4 3 6 2" xfId="25138" xr:uid="{00000000-0005-0000-0000-00002B360000}"/>
    <cellStyle name="計算方式 4 3 6 3" xfId="22570" xr:uid="{00000000-0005-0000-0000-00002B360000}"/>
    <cellStyle name="計算方式 4 3 7" xfId="10492" xr:uid="{00000000-0005-0000-0000-000036290000}"/>
    <cellStyle name="計算方式 4 3 8" xfId="15338" xr:uid="{00000000-0005-0000-0000-00009A050000}"/>
    <cellStyle name="計算方式 4 3 8 2" xfId="33894" xr:uid="{00000000-0005-0000-0000-00002D360000}"/>
    <cellStyle name="計算方式 4 3 8 3" xfId="47827" xr:uid="{00000000-0005-0000-0000-00002D360000}"/>
    <cellStyle name="計算方式 4 3 9" xfId="18198" xr:uid="{00000000-0005-0000-0000-0000BB080000}"/>
    <cellStyle name="計算方式 4 3 9 2" xfId="36754" xr:uid="{00000000-0005-0000-0000-00002E360000}"/>
    <cellStyle name="計算方式 4 3 9 3" xfId="50303" xr:uid="{00000000-0005-0000-0000-00002E360000}"/>
    <cellStyle name="計算方式 4 4" xfId="1829" xr:uid="{00000000-0005-0000-0000-00009C050000}"/>
    <cellStyle name="計算方式 4 4 10" xfId="21302" xr:uid="{00000000-0005-0000-0000-00009C050000}"/>
    <cellStyle name="計算方式 4 4 10 2" xfId="39842" xr:uid="{00000000-0005-0000-0000-000030360000}"/>
    <cellStyle name="計算方式 4 4 10 3" xfId="53190" xr:uid="{00000000-0005-0000-0000-000030360000}"/>
    <cellStyle name="計算方式 4 4 11" xfId="18979" xr:uid="{00000000-0005-0000-0000-00009C050000}"/>
    <cellStyle name="計算方式 4 4 11 2" xfId="37535" xr:uid="{00000000-0005-0000-0000-000031360000}"/>
    <cellStyle name="計算方式 4 4 11 3" xfId="51027" xr:uid="{00000000-0005-0000-0000-000031360000}"/>
    <cellStyle name="計算方式 4 4 12" xfId="23384" xr:uid="{00000000-0005-0000-0000-00002F360000}"/>
    <cellStyle name="計算方式 4 4 13" xfId="29719" xr:uid="{00000000-0005-0000-0000-00002F360000}"/>
    <cellStyle name="計算方式 4 4 14" xfId="54750" xr:uid="{00000000-0005-0000-0000-00009C050000}"/>
    <cellStyle name="計算方式 4 4 2" xfId="1878" xr:uid="{00000000-0005-0000-0000-00009C050000}"/>
    <cellStyle name="計算方式 4 4 2 10" xfId="18122" xr:uid="{00000000-0005-0000-0000-00009C050000}"/>
    <cellStyle name="計算方式 4 4 2 10 2" xfId="36678" xr:uid="{00000000-0005-0000-0000-000033360000}"/>
    <cellStyle name="計算方式 4 4 2 10 3" xfId="50234" xr:uid="{00000000-0005-0000-0000-000033360000}"/>
    <cellStyle name="計算方式 4 4 2 11" xfId="19345" xr:uid="{00000000-0005-0000-0000-0000C4080000}"/>
    <cellStyle name="計算方式 4 4 2 11 2" xfId="37901" xr:uid="{00000000-0005-0000-0000-000034360000}"/>
    <cellStyle name="計算方式 4 4 2 11 3" xfId="51393" xr:uid="{00000000-0005-0000-0000-000034360000}"/>
    <cellStyle name="計算方式 4 4 2 12" xfId="23433" xr:uid="{00000000-0005-0000-0000-000032360000}"/>
    <cellStyle name="計算方式 4 4 2 13" xfId="54798" xr:uid="{00000000-0005-0000-0000-00009C050000}"/>
    <cellStyle name="計算方式 4 4 2 14" xfId="56229" xr:uid="{00000000-0005-0000-0000-0000C4080000}"/>
    <cellStyle name="計算方式 4 4 2 2" xfId="5085" xr:uid="{00000000-0005-0000-0000-0000C4080000}"/>
    <cellStyle name="計算方式 4 4 2 2 2" xfId="20112" xr:uid="{00000000-0005-0000-0000-00000C0B0000}"/>
    <cellStyle name="計算方式 4 4 2 2 2 2" xfId="38664" xr:uid="{00000000-0005-0000-0000-000036360000}"/>
    <cellStyle name="計算方式 4 4 2 2 2 3" xfId="52156" xr:uid="{00000000-0005-0000-0000-000036360000}"/>
    <cellStyle name="計算方式 4 4 2 2 3" xfId="25502" xr:uid="{00000000-0005-0000-0000-000035360000}"/>
    <cellStyle name="計算方式 4 4 2 2 4" xfId="41071" xr:uid="{00000000-0005-0000-0000-000035360000}"/>
    <cellStyle name="計算方式 4 4 2 3" xfId="7051" xr:uid="{00000000-0005-0000-0000-0000C4080000}"/>
    <cellStyle name="計算方式 4 4 2 3 2" xfId="27239" xr:uid="{00000000-0005-0000-0000-000037360000}"/>
    <cellStyle name="計算方式 4 4 2 3 3" xfId="42342" xr:uid="{00000000-0005-0000-0000-000037360000}"/>
    <cellStyle name="計算方式 4 4 2 4" xfId="3988" xr:uid="{00000000-0005-0000-0000-0000C4080000}"/>
    <cellStyle name="計算方式 4 4 2 4 2" xfId="24542" xr:uid="{00000000-0005-0000-0000-000038360000}"/>
    <cellStyle name="計算方式 4 4 2 4 3" xfId="22773" xr:uid="{00000000-0005-0000-0000-000038360000}"/>
    <cellStyle name="計算方式 4 4 2 5" xfId="7025" xr:uid="{00000000-0005-0000-0000-0000C4080000}"/>
    <cellStyle name="計算方式 4 4 2 5 2" xfId="27213" xr:uid="{00000000-0005-0000-0000-000039360000}"/>
    <cellStyle name="計算方式 4 4 2 5 3" xfId="42316" xr:uid="{00000000-0005-0000-0000-000039360000}"/>
    <cellStyle name="計算方式 4 4 2 6" xfId="10501" xr:uid="{00000000-0005-0000-0000-00003F290000}"/>
    <cellStyle name="計算方式 4 4 2 7" xfId="12747" xr:uid="{00000000-0005-0000-0000-00009C050000}"/>
    <cellStyle name="計算方式 4 4 2 7 2" xfId="31303" xr:uid="{00000000-0005-0000-0000-00003B360000}"/>
    <cellStyle name="計算方式 4 4 2 7 3" xfId="45391" xr:uid="{00000000-0005-0000-0000-00003B360000}"/>
    <cellStyle name="計算方式 4 4 2 8" xfId="14397" xr:uid="{00000000-0005-0000-0000-0000C3080000}"/>
    <cellStyle name="計算方式 4 4 2 8 2" xfId="32953" xr:uid="{00000000-0005-0000-0000-00003C360000}"/>
    <cellStyle name="計算方式 4 4 2 8 3" xfId="46937" xr:uid="{00000000-0005-0000-0000-00003C360000}"/>
    <cellStyle name="計算方式 4 4 2 9" xfId="12151" xr:uid="{00000000-0005-0000-0000-0000C4080000}"/>
    <cellStyle name="計算方式 4 4 2 9 2" xfId="30714" xr:uid="{00000000-0005-0000-0000-00003D360000}"/>
    <cellStyle name="計算方式 4 4 2 9 3" xfId="44849" xr:uid="{00000000-0005-0000-0000-00003D360000}"/>
    <cellStyle name="計算方式 4 4 3" xfId="2947" xr:uid="{00000000-0005-0000-0000-00009C050000}"/>
    <cellStyle name="計算方式 4 4 3 10" xfId="17338" xr:uid="{00000000-0005-0000-0000-0000C5080000}"/>
    <cellStyle name="計算方式 4 4 3 10 2" xfId="35894" xr:uid="{00000000-0005-0000-0000-00003F360000}"/>
    <cellStyle name="計算方式 4 4 3 10 3" xfId="49554" xr:uid="{00000000-0005-0000-0000-00003F360000}"/>
    <cellStyle name="計算方式 4 4 3 11" xfId="55768" xr:uid="{00000000-0005-0000-0000-00009C050000}"/>
    <cellStyle name="計算方式 4 4 3 2" xfId="6154" xr:uid="{00000000-0005-0000-0000-0000C5080000}"/>
    <cellStyle name="計算方式 4 4 3 2 2" xfId="26562" xr:uid="{00000000-0005-0000-0000-000040360000}"/>
    <cellStyle name="計算方式 4 4 3 2 3" xfId="41856" xr:uid="{00000000-0005-0000-0000-000040360000}"/>
    <cellStyle name="計算方式 4 4 3 3" xfId="8120" xr:uid="{00000000-0005-0000-0000-0000C5080000}"/>
    <cellStyle name="計算方式 4 4 3 3 2" xfId="28137" xr:uid="{00000000-0005-0000-0000-000041360000}"/>
    <cellStyle name="計算方式 4 4 3 3 3" xfId="43035" xr:uid="{00000000-0005-0000-0000-000041360000}"/>
    <cellStyle name="計算方式 4 4 3 4" xfId="8980" xr:uid="{00000000-0005-0000-0000-0000C5080000}"/>
    <cellStyle name="計算方式 4 4 3 4 2" xfId="28814" xr:uid="{00000000-0005-0000-0000-000042360000}"/>
    <cellStyle name="計算方式 4 4 3 4 3" xfId="43512" xr:uid="{00000000-0005-0000-0000-000042360000}"/>
    <cellStyle name="計算方式 4 4 3 5" xfId="9837" xr:uid="{00000000-0005-0000-0000-0000C5080000}"/>
    <cellStyle name="計算方式 4 4 3 5 2" xfId="29438" xr:uid="{00000000-0005-0000-0000-000043360000}"/>
    <cellStyle name="計算方式 4 4 3 5 3" xfId="44016" xr:uid="{00000000-0005-0000-0000-000043360000}"/>
    <cellStyle name="計算方式 4 4 3 6" xfId="10502" xr:uid="{00000000-0005-0000-0000-000040290000}"/>
    <cellStyle name="計算方式 4 4 3 7" xfId="12027" xr:uid="{00000000-0005-0000-0000-0000C5080000}"/>
    <cellStyle name="計算方式 4 4 3 7 2" xfId="30591" xr:uid="{00000000-0005-0000-0000-000045360000}"/>
    <cellStyle name="計算方式 4 4 3 7 3" xfId="44735" xr:uid="{00000000-0005-0000-0000-000045360000}"/>
    <cellStyle name="計算方式 4 4 3 8" xfId="16853" xr:uid="{00000000-0005-0000-0000-0000C5080000}"/>
    <cellStyle name="計算方式 4 4 3 8 2" xfId="35409" xr:uid="{00000000-0005-0000-0000-000046360000}"/>
    <cellStyle name="計算方式 4 4 3 8 3" xfId="49102" xr:uid="{00000000-0005-0000-0000-000046360000}"/>
    <cellStyle name="計算方式 4 4 3 9" xfId="11588" xr:uid="{00000000-0005-0000-0000-00009C050000}"/>
    <cellStyle name="計算方式 4 4 3 9 2" xfId="30152" xr:uid="{00000000-0005-0000-0000-000047360000}"/>
    <cellStyle name="計算方式 4 4 3 9 3" xfId="44352" xr:uid="{00000000-0005-0000-0000-000047360000}"/>
    <cellStyle name="計算方式 4 4 4" xfId="3105" xr:uid="{00000000-0005-0000-0000-00009C050000}"/>
    <cellStyle name="計算方式 4 4 4 10" xfId="24307" xr:uid="{00000000-0005-0000-0000-000048360000}"/>
    <cellStyle name="計算方式 4 4 4 11" xfId="55926" xr:uid="{00000000-0005-0000-0000-00009C050000}"/>
    <cellStyle name="計算方式 4 4 4 2" xfId="6312" xr:uid="{00000000-0005-0000-0000-0000C6080000}"/>
    <cellStyle name="計算方式 4 4 4 2 2" xfId="20981" xr:uid="{00000000-0005-0000-0000-00000F0B0000}"/>
    <cellStyle name="計算方式 4 4 4 2 2 2" xfId="39524" xr:uid="{00000000-0005-0000-0000-00004A360000}"/>
    <cellStyle name="計算方式 4 4 4 2 2 3" xfId="52873" xr:uid="{00000000-0005-0000-0000-00004A360000}"/>
    <cellStyle name="計算方式 4 4 4 2 3" xfId="26720" xr:uid="{00000000-0005-0000-0000-000049360000}"/>
    <cellStyle name="計算方式 4 4 4 2 4" xfId="41942" xr:uid="{00000000-0005-0000-0000-000049360000}"/>
    <cellStyle name="計算方式 4 4 4 3" xfId="9995" xr:uid="{00000000-0005-0000-0000-0000C6080000}"/>
    <cellStyle name="計算方式 4 4 4 3 2" xfId="29596" xr:uid="{00000000-0005-0000-0000-00004B360000}"/>
    <cellStyle name="計算方式 4 4 4 3 3" xfId="44162" xr:uid="{00000000-0005-0000-0000-00004B360000}"/>
    <cellStyle name="計算方式 4 4 4 4" xfId="10503" xr:uid="{00000000-0005-0000-0000-000041290000}"/>
    <cellStyle name="計算方式 4 4 4 5" xfId="12924" xr:uid="{00000000-0005-0000-0000-0000C6080000}"/>
    <cellStyle name="計算方式 4 4 4 5 2" xfId="31480" xr:uid="{00000000-0005-0000-0000-00004D360000}"/>
    <cellStyle name="計算方式 4 4 4 5 3" xfId="45563" xr:uid="{00000000-0005-0000-0000-00004D360000}"/>
    <cellStyle name="計算方式 4 4 4 6" xfId="17011" xr:uid="{00000000-0005-0000-0000-0000C6080000}"/>
    <cellStyle name="計算方式 4 4 4 6 2" xfId="35567" xr:uid="{00000000-0005-0000-0000-00004E360000}"/>
    <cellStyle name="計算方式 4 4 4 6 3" xfId="49248" xr:uid="{00000000-0005-0000-0000-00004E360000}"/>
    <cellStyle name="計算方式 4 4 4 7" xfId="18392" xr:uid="{00000000-0005-0000-0000-00009C050000}"/>
    <cellStyle name="計算方式 4 4 4 7 2" xfId="36948" xr:uid="{00000000-0005-0000-0000-00004F360000}"/>
    <cellStyle name="計算方式 4 4 4 7 3" xfId="50469" xr:uid="{00000000-0005-0000-0000-00004F360000}"/>
    <cellStyle name="計算方式 4 4 4 8" xfId="19407" xr:uid="{00000000-0005-0000-0000-0000C6080000}"/>
    <cellStyle name="計算方式 4 4 4 8 2" xfId="37963" xr:uid="{00000000-0005-0000-0000-000050360000}"/>
    <cellStyle name="計算方式 4 4 4 8 3" xfId="51455" xr:uid="{00000000-0005-0000-0000-000050360000}"/>
    <cellStyle name="計算方式 4 4 4 9" xfId="21869" xr:uid="{00000000-0005-0000-0000-00009C050000}"/>
    <cellStyle name="計算方式 4 4 4 9 2" xfId="40409" xr:uid="{00000000-0005-0000-0000-000051360000}"/>
    <cellStyle name="計算方式 4 4 4 9 3" xfId="53757" xr:uid="{00000000-0005-0000-0000-000051360000}"/>
    <cellStyle name="計算方式 4 4 5" xfId="5036" xr:uid="{00000000-0005-0000-0000-0000C3080000}"/>
    <cellStyle name="計算方式 4 4 5 2" xfId="20064" xr:uid="{00000000-0005-0000-0000-0000100B0000}"/>
    <cellStyle name="計算方式 4 4 5 2 2" xfId="38617" xr:uid="{00000000-0005-0000-0000-000053360000}"/>
    <cellStyle name="計算方式 4 4 5 2 3" xfId="52109" xr:uid="{00000000-0005-0000-0000-000053360000}"/>
    <cellStyle name="計算方式 4 4 5 3" xfId="25454" xr:uid="{00000000-0005-0000-0000-000052360000}"/>
    <cellStyle name="計算方式 4 4 5 4" xfId="41023" xr:uid="{00000000-0005-0000-0000-000052360000}"/>
    <cellStyle name="計算方式 4 4 6" xfId="10500" xr:uid="{00000000-0005-0000-0000-00003E290000}"/>
    <cellStyle name="計算方式 4 4 7" xfId="13827" xr:uid="{00000000-0005-0000-0000-00009C050000}"/>
    <cellStyle name="計算方式 4 4 7 2" xfId="32383" xr:uid="{00000000-0005-0000-0000-000055360000}"/>
    <cellStyle name="計算方式 4 4 7 3" xfId="46407" xr:uid="{00000000-0005-0000-0000-000055360000}"/>
    <cellStyle name="計算方式 4 4 8" xfId="12329" xr:uid="{00000000-0005-0000-0000-0000C3080000}"/>
    <cellStyle name="計算方式 4 4 8 2" xfId="30890" xr:uid="{00000000-0005-0000-0000-000056360000}"/>
    <cellStyle name="計算方式 4 4 8 3" xfId="45001" xr:uid="{00000000-0005-0000-0000-000056360000}"/>
    <cellStyle name="計算方式 4 4 9" xfId="19283" xr:uid="{00000000-0005-0000-0000-0000C3080000}"/>
    <cellStyle name="計算方式 4 4 9 2" xfId="37839" xr:uid="{00000000-0005-0000-0000-000057360000}"/>
    <cellStyle name="計算方式 4 4 9 3" xfId="51331" xr:uid="{00000000-0005-0000-0000-000057360000}"/>
    <cellStyle name="計算方式 4 5" xfId="2192" xr:uid="{00000000-0005-0000-0000-000095050000}"/>
    <cellStyle name="計算方式 4 5 10" xfId="17642" xr:uid="{00000000-0005-0000-0000-000095050000}"/>
    <cellStyle name="計算方式 4 5 10 2" xfId="36198" xr:uid="{00000000-0005-0000-0000-000059360000}"/>
    <cellStyle name="計算方式 4 5 10 3" xfId="49824" xr:uid="{00000000-0005-0000-0000-000059360000}"/>
    <cellStyle name="計算方式 4 5 11" xfId="15925" xr:uid="{00000000-0005-0000-0000-0000C7080000}"/>
    <cellStyle name="計算方式 4 5 11 2" xfId="34481" xr:uid="{00000000-0005-0000-0000-00005A360000}"/>
    <cellStyle name="計算方式 4 5 11 3" xfId="48326" xr:uid="{00000000-0005-0000-0000-00005A360000}"/>
    <cellStyle name="計算方式 4 5 12" xfId="23703" xr:uid="{00000000-0005-0000-0000-000058360000}"/>
    <cellStyle name="計算方式 4 5 13" xfId="55112" xr:uid="{00000000-0005-0000-0000-000095050000}"/>
    <cellStyle name="計算方式 4 5 14" xfId="56441" xr:uid="{00000000-0005-0000-0000-0000C7080000}"/>
    <cellStyle name="計算方式 4 5 2" xfId="5399" xr:uid="{00000000-0005-0000-0000-0000C7080000}"/>
    <cellStyle name="計算方式 4 5 2 2" xfId="20389" xr:uid="{00000000-0005-0000-0000-0000120B0000}"/>
    <cellStyle name="計算方式 4 5 2 2 2" xfId="38941" xr:uid="{00000000-0005-0000-0000-00005C360000}"/>
    <cellStyle name="計算方式 4 5 2 2 3" xfId="52420" xr:uid="{00000000-0005-0000-0000-00005C360000}"/>
    <cellStyle name="計算方式 4 5 2 3" xfId="25816" xr:uid="{00000000-0005-0000-0000-00005B360000}"/>
    <cellStyle name="計算方式 4 5 2 4" xfId="41312" xr:uid="{00000000-0005-0000-0000-00005B360000}"/>
    <cellStyle name="計算方式 4 5 3" xfId="7365" xr:uid="{00000000-0005-0000-0000-0000C7080000}"/>
    <cellStyle name="計算方式 4 5 3 2" xfId="27550" xr:uid="{00000000-0005-0000-0000-00005D360000}"/>
    <cellStyle name="計算方式 4 5 3 3" xfId="42636" xr:uid="{00000000-0005-0000-0000-00005D360000}"/>
    <cellStyle name="計算方式 4 5 4" xfId="4595" xr:uid="{00000000-0005-0000-0000-0000C7080000}"/>
    <cellStyle name="計算方式 4 5 4 2" xfId="25107" xr:uid="{00000000-0005-0000-0000-00005E360000}"/>
    <cellStyle name="計算方式 4 5 4 3" xfId="28838" xr:uid="{00000000-0005-0000-0000-00005E360000}"/>
    <cellStyle name="計算方式 4 5 5" xfId="8171" xr:uid="{00000000-0005-0000-0000-0000C7080000}"/>
    <cellStyle name="計算方式 4 5 5 2" xfId="28188" xr:uid="{00000000-0005-0000-0000-00005F360000}"/>
    <cellStyle name="計算方式 4 5 5 3" xfId="43086" xr:uid="{00000000-0005-0000-0000-00005F360000}"/>
    <cellStyle name="計算方式 4 5 6" xfId="10504" xr:uid="{00000000-0005-0000-0000-000042290000}"/>
    <cellStyle name="計算方式 4 5 7" xfId="12430" xr:uid="{00000000-0005-0000-0000-000095050000}"/>
    <cellStyle name="計算方式 4 5 7 2" xfId="30989" xr:uid="{00000000-0005-0000-0000-000061360000}"/>
    <cellStyle name="計算方式 4 5 7 3" xfId="45089" xr:uid="{00000000-0005-0000-0000-000061360000}"/>
    <cellStyle name="計算方式 4 5 8" xfId="14869" xr:uid="{00000000-0005-0000-0000-0000C6080000}"/>
    <cellStyle name="計算方式 4 5 8 2" xfId="33425" xr:uid="{00000000-0005-0000-0000-000062360000}"/>
    <cellStyle name="計算方式 4 5 8 3" xfId="47386" xr:uid="{00000000-0005-0000-0000-000062360000}"/>
    <cellStyle name="計算方式 4 5 9" xfId="12174" xr:uid="{00000000-0005-0000-0000-0000C7080000}"/>
    <cellStyle name="計算方式 4 5 9 2" xfId="30737" xr:uid="{00000000-0005-0000-0000-000063360000}"/>
    <cellStyle name="計算方式 4 5 9 3" xfId="44871" xr:uid="{00000000-0005-0000-0000-000063360000}"/>
    <cellStyle name="計算方式 4 6" xfId="2236" xr:uid="{00000000-0005-0000-0000-000095050000}"/>
    <cellStyle name="計算方式 4 6 10" xfId="23747" xr:uid="{00000000-0005-0000-0000-000064360000}"/>
    <cellStyle name="計算方式 4 6 11" xfId="55156" xr:uid="{00000000-0005-0000-0000-000095050000}"/>
    <cellStyle name="計算方式 4 6 2" xfId="5443" xr:uid="{00000000-0005-0000-0000-0000C8080000}"/>
    <cellStyle name="計算方式 4 6 2 2" xfId="20433" xr:uid="{00000000-0005-0000-0000-0000140B0000}"/>
    <cellStyle name="計算方式 4 6 2 2 2" xfId="38985" xr:uid="{00000000-0005-0000-0000-000066360000}"/>
    <cellStyle name="計算方式 4 6 2 2 3" xfId="52464" xr:uid="{00000000-0005-0000-0000-000066360000}"/>
    <cellStyle name="計算方式 4 6 2 3" xfId="25860" xr:uid="{00000000-0005-0000-0000-000065360000}"/>
    <cellStyle name="計算方式 4 6 2 4" xfId="41356" xr:uid="{00000000-0005-0000-0000-000065360000}"/>
    <cellStyle name="計算方式 4 6 3" xfId="6855" xr:uid="{00000000-0005-0000-0000-0000C8080000}"/>
    <cellStyle name="計算方式 4 6 3 2" xfId="27116" xr:uid="{00000000-0005-0000-0000-000067360000}"/>
    <cellStyle name="計算方式 4 6 3 3" xfId="42290" xr:uid="{00000000-0005-0000-0000-000067360000}"/>
    <cellStyle name="計算方式 4 6 4" xfId="10505" xr:uid="{00000000-0005-0000-0000-000043290000}"/>
    <cellStyle name="計算方式 4 6 5" xfId="13242" xr:uid="{00000000-0005-0000-0000-0000C8080000}"/>
    <cellStyle name="計算方式 4 6 5 2" xfId="31798" xr:uid="{00000000-0005-0000-0000-000069360000}"/>
    <cellStyle name="計算方式 4 6 5 3" xfId="45880" xr:uid="{00000000-0005-0000-0000-000069360000}"/>
    <cellStyle name="計算方式 4 6 6" xfId="15670" xr:uid="{00000000-0005-0000-0000-0000C8080000}"/>
    <cellStyle name="計算方式 4 6 6 2" xfId="34226" xr:uid="{00000000-0005-0000-0000-00006A360000}"/>
    <cellStyle name="計算方式 4 6 6 3" xfId="48115" xr:uid="{00000000-0005-0000-0000-00006A360000}"/>
    <cellStyle name="計算方式 4 6 7" xfId="18064" xr:uid="{00000000-0005-0000-0000-000095050000}"/>
    <cellStyle name="計算方式 4 6 7 2" xfId="36620" xr:uid="{00000000-0005-0000-0000-00006B360000}"/>
    <cellStyle name="計算方式 4 6 7 3" xfId="50182" xr:uid="{00000000-0005-0000-0000-00006B360000}"/>
    <cellStyle name="計算方式 4 6 8" xfId="18021" xr:uid="{00000000-0005-0000-0000-0000C8080000}"/>
    <cellStyle name="計算方式 4 6 8 2" xfId="36577" xr:uid="{00000000-0005-0000-0000-00006C360000}"/>
    <cellStyle name="計算方式 4 6 8 3" xfId="50144" xr:uid="{00000000-0005-0000-0000-00006C360000}"/>
    <cellStyle name="計算方式 4 6 9" xfId="21392" xr:uid="{00000000-0005-0000-0000-000095050000}"/>
    <cellStyle name="計算方式 4 6 9 2" xfId="39932" xr:uid="{00000000-0005-0000-0000-00006D360000}"/>
    <cellStyle name="計算方式 4 6 9 3" xfId="53280" xr:uid="{00000000-0005-0000-0000-00006D360000}"/>
    <cellStyle name="計算方式 4 7" xfId="3179" xr:uid="{00000000-0005-0000-0000-000095050000}"/>
    <cellStyle name="計算方式 4 7 10" xfId="55998" xr:uid="{00000000-0005-0000-0000-000095050000}"/>
    <cellStyle name="計算方式 4 7 2" xfId="6386" xr:uid="{00000000-0005-0000-0000-0000C9080000}"/>
    <cellStyle name="計算方式 4 7 2 2" xfId="21021" xr:uid="{00000000-0005-0000-0000-0000160B0000}"/>
    <cellStyle name="計算方式 4 7 2 2 2" xfId="39561" xr:uid="{00000000-0005-0000-0000-000070360000}"/>
    <cellStyle name="計算方式 4 7 2 2 3" xfId="52909" xr:uid="{00000000-0005-0000-0000-000070360000}"/>
    <cellStyle name="計算方式 4 7 2 3" xfId="26791" xr:uid="{00000000-0005-0000-0000-00006F360000}"/>
    <cellStyle name="計算方式 4 7 2 4" xfId="42012" xr:uid="{00000000-0005-0000-0000-00006F360000}"/>
    <cellStyle name="計算方式 4 7 3" xfId="10069" xr:uid="{00000000-0005-0000-0000-0000C9080000}"/>
    <cellStyle name="計算方式 4 7 3 2" xfId="29668" xr:uid="{00000000-0005-0000-0000-000071360000}"/>
    <cellStyle name="計算方式 4 7 3 3" xfId="44232" xr:uid="{00000000-0005-0000-0000-000071360000}"/>
    <cellStyle name="計算方式 4 7 4" xfId="10506" xr:uid="{00000000-0005-0000-0000-000044290000}"/>
    <cellStyle name="計算方式 4 7 5" xfId="11779" xr:uid="{00000000-0005-0000-0000-0000C9080000}"/>
    <cellStyle name="計算方式 4 7 5 2" xfId="30343" xr:uid="{00000000-0005-0000-0000-000073360000}"/>
    <cellStyle name="計算方式 4 7 5 3" xfId="44490" xr:uid="{00000000-0005-0000-0000-000073360000}"/>
    <cellStyle name="計算方式 4 7 6" xfId="17085" xr:uid="{00000000-0005-0000-0000-0000C9080000}"/>
    <cellStyle name="計算方式 4 7 6 2" xfId="35641" xr:uid="{00000000-0005-0000-0000-000074360000}"/>
    <cellStyle name="計算方式 4 7 6 3" xfId="49321" xr:uid="{00000000-0005-0000-0000-000074360000}"/>
    <cellStyle name="計算方式 4 7 7" xfId="18511" xr:uid="{00000000-0005-0000-0000-000095050000}"/>
    <cellStyle name="計算方式 4 7 7 2" xfId="37067" xr:uid="{00000000-0005-0000-0000-000075360000}"/>
    <cellStyle name="計算方式 4 7 7 3" xfId="50572" xr:uid="{00000000-0005-0000-0000-000075360000}"/>
    <cellStyle name="計算方式 4 7 8" xfId="17176" xr:uid="{00000000-0005-0000-0000-0000C9080000}"/>
    <cellStyle name="計算方式 4 7 8 2" xfId="35732" xr:uid="{00000000-0005-0000-0000-000076360000}"/>
    <cellStyle name="計算方式 4 7 8 3" xfId="49407" xr:uid="{00000000-0005-0000-0000-000076360000}"/>
    <cellStyle name="計算方式 4 7 9" xfId="21942" xr:uid="{00000000-0005-0000-0000-000095050000}"/>
    <cellStyle name="計算方式 4 7 9 2" xfId="40482" xr:uid="{00000000-0005-0000-0000-000077360000}"/>
    <cellStyle name="計算方式 4 7 9 3" xfId="53830" xr:uid="{00000000-0005-0000-0000-000077360000}"/>
    <cellStyle name="計算方式 4 8" xfId="4623" xr:uid="{00000000-0005-0000-0000-0000AA080000}"/>
    <cellStyle name="計算方式 4 8 2" xfId="25135" xr:uid="{00000000-0005-0000-0000-000078360000}"/>
    <cellStyle name="計算方式 4 8 3" xfId="24582" xr:uid="{00000000-0005-0000-0000-000078360000}"/>
    <cellStyle name="計算方式 4 9" xfId="10475" xr:uid="{00000000-0005-0000-0000-000025290000}"/>
    <cellStyle name="計算方式 5" xfId="1411" xr:uid="{00000000-0005-0000-0000-00009D050000}"/>
    <cellStyle name="計算方式 5 10" xfId="13854" xr:uid="{00000000-0005-0000-0000-00009D050000}"/>
    <cellStyle name="計算方式 5 10 2" xfId="32410" xr:uid="{00000000-0005-0000-0000-00007B360000}"/>
    <cellStyle name="計算方式 5 10 3" xfId="46430" xr:uid="{00000000-0005-0000-0000-00007B360000}"/>
    <cellStyle name="計算方式 5 11" xfId="17905" xr:uid="{00000000-0005-0000-0000-0000CA080000}"/>
    <cellStyle name="計算方式 5 11 2" xfId="36461" xr:uid="{00000000-0005-0000-0000-00007C360000}"/>
    <cellStyle name="計算方式 5 11 3" xfId="50045" xr:uid="{00000000-0005-0000-0000-00007C360000}"/>
    <cellStyle name="計算方式 5 12" xfId="17973" xr:uid="{00000000-0005-0000-0000-0000CA080000}"/>
    <cellStyle name="計算方式 5 12 2" xfId="36529" xr:uid="{00000000-0005-0000-0000-00007D360000}"/>
    <cellStyle name="計算方式 5 12 3" xfId="50108" xr:uid="{00000000-0005-0000-0000-00007D360000}"/>
    <cellStyle name="計算方式 5 13" xfId="19880" xr:uid="{00000000-0005-0000-0000-00009D050000}"/>
    <cellStyle name="計算方式 5 13 2" xfId="38436" xr:uid="{00000000-0005-0000-0000-00007E360000}"/>
    <cellStyle name="計算方式 5 13 3" xfId="51928" xr:uid="{00000000-0005-0000-0000-00007E360000}"/>
    <cellStyle name="計算方式 5 14" xfId="19298" xr:uid="{00000000-0005-0000-0000-00009D050000}"/>
    <cellStyle name="計算方式 5 14 2" xfId="37854" xr:uid="{00000000-0005-0000-0000-00007F360000}"/>
    <cellStyle name="計算方式 5 14 3" xfId="51346" xr:uid="{00000000-0005-0000-0000-00007F360000}"/>
    <cellStyle name="計算方式 5 15" xfId="23151" xr:uid="{00000000-0005-0000-0000-00007A360000}"/>
    <cellStyle name="計算方式 5 16" xfId="29877" xr:uid="{00000000-0005-0000-0000-00007A360000}"/>
    <cellStyle name="計算方式 5 17" xfId="54533" xr:uid="{00000000-0005-0000-0000-00009D050000}"/>
    <cellStyle name="計算方式 5 2" xfId="1412" xr:uid="{00000000-0005-0000-0000-00009E050000}"/>
    <cellStyle name="計算方式 5 2 10" xfId="16175" xr:uid="{00000000-0005-0000-0000-0000CB080000}"/>
    <cellStyle name="計算方式 5 2 10 2" xfId="34731" xr:uid="{00000000-0005-0000-0000-000081360000}"/>
    <cellStyle name="計算方式 5 2 10 3" xfId="48526" xr:uid="{00000000-0005-0000-0000-000081360000}"/>
    <cellStyle name="計算方式 5 2 11" xfId="18131" xr:uid="{00000000-0005-0000-0000-0000CB080000}"/>
    <cellStyle name="計算方式 5 2 11 2" xfId="36687" xr:uid="{00000000-0005-0000-0000-000082360000}"/>
    <cellStyle name="計算方式 5 2 11 3" xfId="50242" xr:uid="{00000000-0005-0000-0000-000082360000}"/>
    <cellStyle name="計算方式 5 2 12" xfId="18270" xr:uid="{00000000-0005-0000-0000-00009E050000}"/>
    <cellStyle name="計算方式 5 2 12 2" xfId="36826" xr:uid="{00000000-0005-0000-0000-000083360000}"/>
    <cellStyle name="計算方式 5 2 12 3" xfId="50364" xr:uid="{00000000-0005-0000-0000-000083360000}"/>
    <cellStyle name="計算方式 5 2 13" xfId="15935" xr:uid="{00000000-0005-0000-0000-00009E050000}"/>
    <cellStyle name="計算方式 5 2 13 2" xfId="34491" xr:uid="{00000000-0005-0000-0000-000084360000}"/>
    <cellStyle name="計算方式 5 2 13 3" xfId="48336" xr:uid="{00000000-0005-0000-0000-000084360000}"/>
    <cellStyle name="計算方式 5 2 14" xfId="23152" xr:uid="{00000000-0005-0000-0000-000080360000}"/>
    <cellStyle name="計算方式 5 2 15" xfId="24163" xr:uid="{00000000-0005-0000-0000-000080360000}"/>
    <cellStyle name="計算方式 5 2 16" xfId="54534" xr:uid="{00000000-0005-0000-0000-00009E050000}"/>
    <cellStyle name="計算方式 5 2 2" xfId="1413" xr:uid="{00000000-0005-0000-0000-00009F050000}"/>
    <cellStyle name="計算方式 5 2 2 10" xfId="18841" xr:uid="{00000000-0005-0000-0000-0000CC080000}"/>
    <cellStyle name="計算方式 5 2 2 10 2" xfId="37397" xr:uid="{00000000-0005-0000-0000-000086360000}"/>
    <cellStyle name="計算方式 5 2 2 10 3" xfId="50889" xr:uid="{00000000-0005-0000-0000-000086360000}"/>
    <cellStyle name="計算方式 5 2 2 11" xfId="14682" xr:uid="{00000000-0005-0000-0000-00009F050000}"/>
    <cellStyle name="計算方式 5 2 2 11 2" xfId="33238" xr:uid="{00000000-0005-0000-0000-000087360000}"/>
    <cellStyle name="計算方式 5 2 2 11 3" xfId="47207" xr:uid="{00000000-0005-0000-0000-000087360000}"/>
    <cellStyle name="計算方式 5 2 2 12" xfId="15367" xr:uid="{00000000-0005-0000-0000-00009F050000}"/>
    <cellStyle name="計算方式 5 2 2 12 2" xfId="33923" xr:uid="{00000000-0005-0000-0000-000088360000}"/>
    <cellStyle name="計算方式 5 2 2 12 3" xfId="47854" xr:uid="{00000000-0005-0000-0000-000088360000}"/>
    <cellStyle name="計算方式 5 2 2 13" xfId="23153" xr:uid="{00000000-0005-0000-0000-000085360000}"/>
    <cellStyle name="計算方式 5 2 2 14" xfId="29876" xr:uid="{00000000-0005-0000-0000-000085360000}"/>
    <cellStyle name="計算方式 5 2 2 15" xfId="54535" xr:uid="{00000000-0005-0000-0000-00009F050000}"/>
    <cellStyle name="計算方式 5 2 2 2" xfId="1835" xr:uid="{00000000-0005-0000-0000-0000A0050000}"/>
    <cellStyle name="計算方式 5 2 2 2 10" xfId="21308" xr:uid="{00000000-0005-0000-0000-0000A0050000}"/>
    <cellStyle name="計算方式 5 2 2 2 10 2" xfId="39848" xr:uid="{00000000-0005-0000-0000-00008A360000}"/>
    <cellStyle name="計算方式 5 2 2 2 10 3" xfId="53196" xr:uid="{00000000-0005-0000-0000-00008A360000}"/>
    <cellStyle name="計算方式 5 2 2 2 11" xfId="19708" xr:uid="{00000000-0005-0000-0000-0000A0050000}"/>
    <cellStyle name="計算方式 5 2 2 2 11 2" xfId="38264" xr:uid="{00000000-0005-0000-0000-00008B360000}"/>
    <cellStyle name="計算方式 5 2 2 2 11 3" xfId="51756" xr:uid="{00000000-0005-0000-0000-00008B360000}"/>
    <cellStyle name="計算方式 5 2 2 2 12" xfId="23390" xr:uid="{00000000-0005-0000-0000-000089360000}"/>
    <cellStyle name="計算方式 5 2 2 2 13" xfId="29727" xr:uid="{00000000-0005-0000-0000-000089360000}"/>
    <cellStyle name="計算方式 5 2 2 2 14" xfId="54756" xr:uid="{00000000-0005-0000-0000-0000A0050000}"/>
    <cellStyle name="計算方式 5 2 2 2 2" xfId="1872" xr:uid="{00000000-0005-0000-0000-0000A0050000}"/>
    <cellStyle name="計算方式 5 2 2 2 2 10" xfId="16191" xr:uid="{00000000-0005-0000-0000-0000A0050000}"/>
    <cellStyle name="計算方式 5 2 2 2 2 10 2" xfId="34747" xr:uid="{00000000-0005-0000-0000-00008D360000}"/>
    <cellStyle name="計算方式 5 2 2 2 2 10 3" xfId="48540" xr:uid="{00000000-0005-0000-0000-00008D360000}"/>
    <cellStyle name="計算方式 5 2 2 2 2 11" xfId="19114" xr:uid="{00000000-0005-0000-0000-0000CE080000}"/>
    <cellStyle name="計算方式 5 2 2 2 2 11 2" xfId="37670" xr:uid="{00000000-0005-0000-0000-00008E360000}"/>
    <cellStyle name="計算方式 5 2 2 2 2 11 3" xfId="51162" xr:uid="{00000000-0005-0000-0000-00008E360000}"/>
    <cellStyle name="計算方式 5 2 2 2 2 12" xfId="23427" xr:uid="{00000000-0005-0000-0000-00008C360000}"/>
    <cellStyle name="計算方式 5 2 2 2 2 13" xfId="54792" xr:uid="{00000000-0005-0000-0000-0000A0050000}"/>
    <cellStyle name="計算方式 5 2 2 2 2 14" xfId="56223" xr:uid="{00000000-0005-0000-0000-0000CE080000}"/>
    <cellStyle name="計算方式 5 2 2 2 2 2" xfId="5079" xr:uid="{00000000-0005-0000-0000-0000CE080000}"/>
    <cellStyle name="計算方式 5 2 2 2 2 2 2" xfId="20106" xr:uid="{00000000-0005-0000-0000-00001C0B0000}"/>
    <cellStyle name="計算方式 5 2 2 2 2 2 2 2" xfId="38658" xr:uid="{00000000-0005-0000-0000-000090360000}"/>
    <cellStyle name="計算方式 5 2 2 2 2 2 2 3" xfId="52150" xr:uid="{00000000-0005-0000-0000-000090360000}"/>
    <cellStyle name="計算方式 5 2 2 2 2 2 3" xfId="25496" xr:uid="{00000000-0005-0000-0000-00008F360000}"/>
    <cellStyle name="計算方式 5 2 2 2 2 2 4" xfId="41065" xr:uid="{00000000-0005-0000-0000-00008F360000}"/>
    <cellStyle name="計算方式 5 2 2 2 2 3" xfId="7045" xr:uid="{00000000-0005-0000-0000-0000CE080000}"/>
    <cellStyle name="計算方式 5 2 2 2 2 3 2" xfId="27233" xr:uid="{00000000-0005-0000-0000-000091360000}"/>
    <cellStyle name="計算方式 5 2 2 2 2 3 3" xfId="42336" xr:uid="{00000000-0005-0000-0000-000091360000}"/>
    <cellStyle name="計算方式 5 2 2 2 2 4" xfId="3982" xr:uid="{00000000-0005-0000-0000-0000CE080000}"/>
    <cellStyle name="計算方式 5 2 2 2 2 4 2" xfId="24536" xr:uid="{00000000-0005-0000-0000-000092360000}"/>
    <cellStyle name="計算方式 5 2 2 2 2 4 3" xfId="24484" xr:uid="{00000000-0005-0000-0000-000092360000}"/>
    <cellStyle name="計算方式 5 2 2 2 2 5" xfId="8373" xr:uid="{00000000-0005-0000-0000-0000CE080000}"/>
    <cellStyle name="計算方式 5 2 2 2 2 5 2" xfId="28310" xr:uid="{00000000-0005-0000-0000-000093360000}"/>
    <cellStyle name="計算方式 5 2 2 2 2 5 3" xfId="43146" xr:uid="{00000000-0005-0000-0000-000093360000}"/>
    <cellStyle name="計算方式 5 2 2 2 2 6" xfId="10511" xr:uid="{00000000-0005-0000-0000-000049290000}"/>
    <cellStyle name="計算方式 5 2 2 2 2 7" xfId="12753" xr:uid="{00000000-0005-0000-0000-0000A0050000}"/>
    <cellStyle name="計算方式 5 2 2 2 2 7 2" xfId="31309" xr:uid="{00000000-0005-0000-0000-000095360000}"/>
    <cellStyle name="計算方式 5 2 2 2 2 7 3" xfId="45397" xr:uid="{00000000-0005-0000-0000-000095360000}"/>
    <cellStyle name="計算方式 5 2 2 2 2 8" xfId="14609" xr:uid="{00000000-0005-0000-0000-0000CD080000}"/>
    <cellStyle name="計算方式 5 2 2 2 2 8 2" xfId="33165" xr:uid="{00000000-0005-0000-0000-000096360000}"/>
    <cellStyle name="計算方式 5 2 2 2 2 8 3" xfId="47136" xr:uid="{00000000-0005-0000-0000-000096360000}"/>
    <cellStyle name="計算方式 5 2 2 2 2 9" xfId="14412" xr:uid="{00000000-0005-0000-0000-0000CE080000}"/>
    <cellStyle name="計算方式 5 2 2 2 2 9 2" xfId="32968" xr:uid="{00000000-0005-0000-0000-000097360000}"/>
    <cellStyle name="計算方式 5 2 2 2 2 9 3" xfId="46952" xr:uid="{00000000-0005-0000-0000-000097360000}"/>
    <cellStyle name="計算方式 5 2 2 2 3" xfId="2953" xr:uid="{00000000-0005-0000-0000-0000A0050000}"/>
    <cellStyle name="計算方式 5 2 2 2 3 10" xfId="19654" xr:uid="{00000000-0005-0000-0000-0000CF080000}"/>
    <cellStyle name="計算方式 5 2 2 2 3 10 2" xfId="38210" xr:uid="{00000000-0005-0000-0000-000099360000}"/>
    <cellStyle name="計算方式 5 2 2 2 3 10 3" xfId="51702" xr:uid="{00000000-0005-0000-0000-000099360000}"/>
    <cellStyle name="計算方式 5 2 2 2 3 11" xfId="55774" xr:uid="{00000000-0005-0000-0000-0000A0050000}"/>
    <cellStyle name="計算方式 5 2 2 2 3 2" xfId="6160" xr:uid="{00000000-0005-0000-0000-0000CF080000}"/>
    <cellStyle name="計算方式 5 2 2 2 3 2 2" xfId="26568" xr:uid="{00000000-0005-0000-0000-00009A360000}"/>
    <cellStyle name="計算方式 5 2 2 2 3 2 3" xfId="41862" xr:uid="{00000000-0005-0000-0000-00009A360000}"/>
    <cellStyle name="計算方式 5 2 2 2 3 3" xfId="8126" xr:uid="{00000000-0005-0000-0000-0000CF080000}"/>
    <cellStyle name="計算方式 5 2 2 2 3 3 2" xfId="28143" xr:uid="{00000000-0005-0000-0000-00009B360000}"/>
    <cellStyle name="計算方式 5 2 2 2 3 3 3" xfId="43041" xr:uid="{00000000-0005-0000-0000-00009B360000}"/>
    <cellStyle name="計算方式 5 2 2 2 3 4" xfId="8986" xr:uid="{00000000-0005-0000-0000-0000CF080000}"/>
    <cellStyle name="計算方式 5 2 2 2 3 4 2" xfId="28820" xr:uid="{00000000-0005-0000-0000-00009C360000}"/>
    <cellStyle name="計算方式 5 2 2 2 3 4 3" xfId="43518" xr:uid="{00000000-0005-0000-0000-00009C360000}"/>
    <cellStyle name="計算方式 5 2 2 2 3 5" xfId="9843" xr:uid="{00000000-0005-0000-0000-0000CF080000}"/>
    <cellStyle name="計算方式 5 2 2 2 3 5 2" xfId="29444" xr:uid="{00000000-0005-0000-0000-00009D360000}"/>
    <cellStyle name="計算方式 5 2 2 2 3 5 3" xfId="44022" xr:uid="{00000000-0005-0000-0000-00009D360000}"/>
    <cellStyle name="計算方式 5 2 2 2 3 6" xfId="10512" xr:uid="{00000000-0005-0000-0000-00004A290000}"/>
    <cellStyle name="計算方式 5 2 2 2 3 7" xfId="11857" xr:uid="{00000000-0005-0000-0000-0000CF080000}"/>
    <cellStyle name="計算方式 5 2 2 2 3 7 2" xfId="30421" xr:uid="{00000000-0005-0000-0000-00009F360000}"/>
    <cellStyle name="計算方式 5 2 2 2 3 7 3" xfId="44566" xr:uid="{00000000-0005-0000-0000-00009F360000}"/>
    <cellStyle name="計算方式 5 2 2 2 3 8" xfId="16859" xr:uid="{00000000-0005-0000-0000-0000CF080000}"/>
    <cellStyle name="計算方式 5 2 2 2 3 8 2" xfId="35415" xr:uid="{00000000-0005-0000-0000-0000A0360000}"/>
    <cellStyle name="計算方式 5 2 2 2 3 8 3" xfId="49108" xr:uid="{00000000-0005-0000-0000-0000A0360000}"/>
    <cellStyle name="計算方式 5 2 2 2 3 9" xfId="15912" xr:uid="{00000000-0005-0000-0000-0000A0050000}"/>
    <cellStyle name="計算方式 5 2 2 2 3 9 2" xfId="34468" xr:uid="{00000000-0005-0000-0000-0000A1360000}"/>
    <cellStyle name="計算方式 5 2 2 2 3 9 3" xfId="48314" xr:uid="{00000000-0005-0000-0000-0000A1360000}"/>
    <cellStyle name="計算方式 5 2 2 2 4" xfId="3111" xr:uid="{00000000-0005-0000-0000-0000A0050000}"/>
    <cellStyle name="計算方式 5 2 2 2 4 10" xfId="24313" xr:uid="{00000000-0005-0000-0000-0000A2360000}"/>
    <cellStyle name="計算方式 5 2 2 2 4 11" xfId="55932" xr:uid="{00000000-0005-0000-0000-0000A0050000}"/>
    <cellStyle name="計算方式 5 2 2 2 4 2" xfId="6318" xr:uid="{00000000-0005-0000-0000-0000D0080000}"/>
    <cellStyle name="計算方式 5 2 2 2 4 2 2" xfId="20987" xr:uid="{00000000-0005-0000-0000-00001F0B0000}"/>
    <cellStyle name="計算方式 5 2 2 2 4 2 2 2" xfId="39530" xr:uid="{00000000-0005-0000-0000-0000A4360000}"/>
    <cellStyle name="計算方式 5 2 2 2 4 2 2 3" xfId="52879" xr:uid="{00000000-0005-0000-0000-0000A4360000}"/>
    <cellStyle name="計算方式 5 2 2 2 4 2 3" xfId="26726" xr:uid="{00000000-0005-0000-0000-0000A3360000}"/>
    <cellStyle name="計算方式 5 2 2 2 4 2 4" xfId="41948" xr:uid="{00000000-0005-0000-0000-0000A3360000}"/>
    <cellStyle name="計算方式 5 2 2 2 4 3" xfId="10001" xr:uid="{00000000-0005-0000-0000-0000D0080000}"/>
    <cellStyle name="計算方式 5 2 2 2 4 3 2" xfId="29602" xr:uid="{00000000-0005-0000-0000-0000A5360000}"/>
    <cellStyle name="計算方式 5 2 2 2 4 3 3" xfId="44168" xr:uid="{00000000-0005-0000-0000-0000A5360000}"/>
    <cellStyle name="計算方式 5 2 2 2 4 4" xfId="10513" xr:uid="{00000000-0005-0000-0000-00004B290000}"/>
    <cellStyle name="計算方式 5 2 2 2 4 5" xfId="12922" xr:uid="{00000000-0005-0000-0000-0000D0080000}"/>
    <cellStyle name="計算方式 5 2 2 2 4 5 2" xfId="31478" xr:uid="{00000000-0005-0000-0000-0000A7360000}"/>
    <cellStyle name="計算方式 5 2 2 2 4 5 3" xfId="45561" xr:uid="{00000000-0005-0000-0000-0000A7360000}"/>
    <cellStyle name="計算方式 5 2 2 2 4 6" xfId="17017" xr:uid="{00000000-0005-0000-0000-0000D0080000}"/>
    <cellStyle name="計算方式 5 2 2 2 4 6 2" xfId="35573" xr:uid="{00000000-0005-0000-0000-0000A8360000}"/>
    <cellStyle name="計算方式 5 2 2 2 4 6 3" xfId="49254" xr:uid="{00000000-0005-0000-0000-0000A8360000}"/>
    <cellStyle name="計算方式 5 2 2 2 4 7" xfId="14893" xr:uid="{00000000-0005-0000-0000-0000A0050000}"/>
    <cellStyle name="計算方式 5 2 2 2 4 7 2" xfId="33449" xr:uid="{00000000-0005-0000-0000-0000A9360000}"/>
    <cellStyle name="計算方式 5 2 2 2 4 7 3" xfId="47410" xr:uid="{00000000-0005-0000-0000-0000A9360000}"/>
    <cellStyle name="計算方式 5 2 2 2 4 8" xfId="18287" xr:uid="{00000000-0005-0000-0000-0000D0080000}"/>
    <cellStyle name="計算方式 5 2 2 2 4 8 2" xfId="36843" xr:uid="{00000000-0005-0000-0000-0000AA360000}"/>
    <cellStyle name="計算方式 5 2 2 2 4 8 3" xfId="50376" xr:uid="{00000000-0005-0000-0000-0000AA360000}"/>
    <cellStyle name="計算方式 5 2 2 2 4 9" xfId="21875" xr:uid="{00000000-0005-0000-0000-0000A0050000}"/>
    <cellStyle name="計算方式 5 2 2 2 4 9 2" xfId="40415" xr:uid="{00000000-0005-0000-0000-0000AB360000}"/>
    <cellStyle name="計算方式 5 2 2 2 4 9 3" xfId="53763" xr:uid="{00000000-0005-0000-0000-0000AB360000}"/>
    <cellStyle name="計算方式 5 2 2 2 5" xfId="5042" xr:uid="{00000000-0005-0000-0000-0000CD080000}"/>
    <cellStyle name="計算方式 5 2 2 2 5 2" xfId="20070" xr:uid="{00000000-0005-0000-0000-0000200B0000}"/>
    <cellStyle name="計算方式 5 2 2 2 5 2 2" xfId="38623" xr:uid="{00000000-0005-0000-0000-0000AD360000}"/>
    <cellStyle name="計算方式 5 2 2 2 5 2 3" xfId="52115" xr:uid="{00000000-0005-0000-0000-0000AD360000}"/>
    <cellStyle name="計算方式 5 2 2 2 5 3" xfId="25460" xr:uid="{00000000-0005-0000-0000-0000AC360000}"/>
    <cellStyle name="計算方式 5 2 2 2 5 4" xfId="41029" xr:uid="{00000000-0005-0000-0000-0000AC360000}"/>
    <cellStyle name="計算方式 5 2 2 2 6" xfId="10510" xr:uid="{00000000-0005-0000-0000-000048290000}"/>
    <cellStyle name="計算方式 5 2 2 2 7" xfId="14735" xr:uid="{00000000-0005-0000-0000-0000A0050000}"/>
    <cellStyle name="計算方式 5 2 2 2 7 2" xfId="33291" xr:uid="{00000000-0005-0000-0000-0000AF360000}"/>
    <cellStyle name="計算方式 5 2 2 2 7 3" xfId="47257" xr:uid="{00000000-0005-0000-0000-0000AF360000}"/>
    <cellStyle name="計算方式 5 2 2 2 8" xfId="17787" xr:uid="{00000000-0005-0000-0000-0000CD080000}"/>
    <cellStyle name="計算方式 5 2 2 2 8 2" xfId="36343" xr:uid="{00000000-0005-0000-0000-0000B0360000}"/>
    <cellStyle name="計算方式 5 2 2 2 8 3" xfId="49947" xr:uid="{00000000-0005-0000-0000-0000B0360000}"/>
    <cellStyle name="計算方式 5 2 2 2 9" xfId="17123" xr:uid="{00000000-0005-0000-0000-0000CD080000}"/>
    <cellStyle name="計算方式 5 2 2 2 9 2" xfId="35679" xr:uid="{00000000-0005-0000-0000-0000B1360000}"/>
    <cellStyle name="計算方式 5 2 2 2 9 3" xfId="49358" xr:uid="{00000000-0005-0000-0000-0000B1360000}"/>
    <cellStyle name="計算方式 5 2 2 3" xfId="2186" xr:uid="{00000000-0005-0000-0000-00009F050000}"/>
    <cellStyle name="計算方式 5 2 2 3 10" xfId="18857" xr:uid="{00000000-0005-0000-0000-00009F050000}"/>
    <cellStyle name="計算方式 5 2 2 3 10 2" xfId="37413" xr:uid="{00000000-0005-0000-0000-0000B3360000}"/>
    <cellStyle name="計算方式 5 2 2 3 10 3" xfId="50905" xr:uid="{00000000-0005-0000-0000-0000B3360000}"/>
    <cellStyle name="計算方式 5 2 2 3 11" xfId="19939" xr:uid="{00000000-0005-0000-0000-0000D1080000}"/>
    <cellStyle name="計算方式 5 2 2 3 11 2" xfId="38495" xr:uid="{00000000-0005-0000-0000-0000B4360000}"/>
    <cellStyle name="計算方式 5 2 2 3 11 3" xfId="51987" xr:uid="{00000000-0005-0000-0000-0000B4360000}"/>
    <cellStyle name="計算方式 5 2 2 3 12" xfId="23697" xr:uid="{00000000-0005-0000-0000-0000B2360000}"/>
    <cellStyle name="計算方式 5 2 2 3 13" xfId="55106" xr:uid="{00000000-0005-0000-0000-00009F050000}"/>
    <cellStyle name="計算方式 5 2 2 3 14" xfId="56435" xr:uid="{00000000-0005-0000-0000-0000D1080000}"/>
    <cellStyle name="計算方式 5 2 2 3 2" xfId="5393" xr:uid="{00000000-0005-0000-0000-0000D1080000}"/>
    <cellStyle name="計算方式 5 2 2 3 2 2" xfId="20383" xr:uid="{00000000-0005-0000-0000-0000220B0000}"/>
    <cellStyle name="計算方式 5 2 2 3 2 2 2" xfId="38935" xr:uid="{00000000-0005-0000-0000-0000B6360000}"/>
    <cellStyle name="計算方式 5 2 2 3 2 2 3" xfId="52414" xr:uid="{00000000-0005-0000-0000-0000B6360000}"/>
    <cellStyle name="計算方式 5 2 2 3 2 3" xfId="25810" xr:uid="{00000000-0005-0000-0000-0000B5360000}"/>
    <cellStyle name="計算方式 5 2 2 3 2 4" xfId="41306" xr:uid="{00000000-0005-0000-0000-0000B5360000}"/>
    <cellStyle name="計算方式 5 2 2 3 3" xfId="7359" xr:uid="{00000000-0005-0000-0000-0000D1080000}"/>
    <cellStyle name="計算方式 5 2 2 3 3 2" xfId="27544" xr:uid="{00000000-0005-0000-0000-0000B7360000}"/>
    <cellStyle name="計算方式 5 2 2 3 3 3" xfId="42630" xr:uid="{00000000-0005-0000-0000-0000B7360000}"/>
    <cellStyle name="計算方式 5 2 2 3 4" xfId="4589" xr:uid="{00000000-0005-0000-0000-0000D1080000}"/>
    <cellStyle name="計算方式 5 2 2 3 4 2" xfId="25101" xr:uid="{00000000-0005-0000-0000-0000B8360000}"/>
    <cellStyle name="計算方式 5 2 2 3 4 3" xfId="22589" xr:uid="{00000000-0005-0000-0000-0000B8360000}"/>
    <cellStyle name="計算方式 5 2 2 3 5" xfId="6829" xr:uid="{00000000-0005-0000-0000-0000D1080000}"/>
    <cellStyle name="計算方式 5 2 2 3 5 2" xfId="27090" xr:uid="{00000000-0005-0000-0000-0000B9360000}"/>
    <cellStyle name="計算方式 5 2 2 3 5 3" xfId="42264" xr:uid="{00000000-0005-0000-0000-0000B9360000}"/>
    <cellStyle name="計算方式 5 2 2 3 6" xfId="10514" xr:uid="{00000000-0005-0000-0000-00004C290000}"/>
    <cellStyle name="計算方式 5 2 2 3 7" xfId="12436" xr:uid="{00000000-0005-0000-0000-00009F050000}"/>
    <cellStyle name="計算方式 5 2 2 3 7 2" xfId="30995" xr:uid="{00000000-0005-0000-0000-0000BB360000}"/>
    <cellStyle name="計算方式 5 2 2 3 7 3" xfId="45095" xr:uid="{00000000-0005-0000-0000-0000BB360000}"/>
    <cellStyle name="計算方式 5 2 2 3 8" xfId="14863" xr:uid="{00000000-0005-0000-0000-0000D0080000}"/>
    <cellStyle name="計算方式 5 2 2 3 8 2" xfId="33419" xr:uid="{00000000-0005-0000-0000-0000BC360000}"/>
    <cellStyle name="計算方式 5 2 2 3 8 3" xfId="47380" xr:uid="{00000000-0005-0000-0000-0000BC360000}"/>
    <cellStyle name="計算方式 5 2 2 3 9" xfId="11520" xr:uid="{00000000-0005-0000-0000-0000D1080000}"/>
    <cellStyle name="計算方式 5 2 2 3 9 2" xfId="30084" xr:uid="{00000000-0005-0000-0000-0000BD360000}"/>
    <cellStyle name="計算方式 5 2 2 3 9 3" xfId="44299" xr:uid="{00000000-0005-0000-0000-0000BD360000}"/>
    <cellStyle name="計算方式 5 2 2 4" xfId="2230" xr:uid="{00000000-0005-0000-0000-00009F050000}"/>
    <cellStyle name="計算方式 5 2 2 4 10" xfId="23741" xr:uid="{00000000-0005-0000-0000-0000BE360000}"/>
    <cellStyle name="計算方式 5 2 2 4 11" xfId="55150" xr:uid="{00000000-0005-0000-0000-00009F050000}"/>
    <cellStyle name="計算方式 5 2 2 4 2" xfId="5437" xr:uid="{00000000-0005-0000-0000-0000D2080000}"/>
    <cellStyle name="計算方式 5 2 2 4 2 2" xfId="20427" xr:uid="{00000000-0005-0000-0000-0000240B0000}"/>
    <cellStyle name="計算方式 5 2 2 4 2 2 2" xfId="38979" xr:uid="{00000000-0005-0000-0000-0000C0360000}"/>
    <cellStyle name="計算方式 5 2 2 4 2 2 3" xfId="52458" xr:uid="{00000000-0005-0000-0000-0000C0360000}"/>
    <cellStyle name="計算方式 5 2 2 4 2 3" xfId="25854" xr:uid="{00000000-0005-0000-0000-0000BF360000}"/>
    <cellStyle name="計算方式 5 2 2 4 2 4" xfId="41350" xr:uid="{00000000-0005-0000-0000-0000BF360000}"/>
    <cellStyle name="計算方式 5 2 2 4 3" xfId="8190" xr:uid="{00000000-0005-0000-0000-0000D2080000}"/>
    <cellStyle name="計算方式 5 2 2 4 3 2" xfId="28207" xr:uid="{00000000-0005-0000-0000-0000C1360000}"/>
    <cellStyle name="計算方式 5 2 2 4 3 3" xfId="43105" xr:uid="{00000000-0005-0000-0000-0000C1360000}"/>
    <cellStyle name="計算方式 5 2 2 4 4" xfId="10515" xr:uid="{00000000-0005-0000-0000-00004D290000}"/>
    <cellStyle name="計算方式 5 2 2 4 5" xfId="13248" xr:uid="{00000000-0005-0000-0000-0000D2080000}"/>
    <cellStyle name="計算方式 5 2 2 4 5 2" xfId="31804" xr:uid="{00000000-0005-0000-0000-0000C3360000}"/>
    <cellStyle name="計算方式 5 2 2 4 5 3" xfId="45886" xr:uid="{00000000-0005-0000-0000-0000C3360000}"/>
    <cellStyle name="計算方式 5 2 2 4 6" xfId="15503" xr:uid="{00000000-0005-0000-0000-0000D2080000}"/>
    <cellStyle name="計算方式 5 2 2 4 6 2" xfId="34059" xr:uid="{00000000-0005-0000-0000-0000C4360000}"/>
    <cellStyle name="計算方式 5 2 2 4 6 3" xfId="47983" xr:uid="{00000000-0005-0000-0000-0000C4360000}"/>
    <cellStyle name="計算方式 5 2 2 4 7" xfId="18136" xr:uid="{00000000-0005-0000-0000-00009F050000}"/>
    <cellStyle name="計算方式 5 2 2 4 7 2" xfId="36692" xr:uid="{00000000-0005-0000-0000-0000C5360000}"/>
    <cellStyle name="計算方式 5 2 2 4 7 3" xfId="50247" xr:uid="{00000000-0005-0000-0000-0000C5360000}"/>
    <cellStyle name="計算方式 5 2 2 4 8" xfId="18915" xr:uid="{00000000-0005-0000-0000-0000D2080000}"/>
    <cellStyle name="計算方式 5 2 2 4 8 2" xfId="37471" xr:uid="{00000000-0005-0000-0000-0000C6360000}"/>
    <cellStyle name="計算方式 5 2 2 4 8 3" xfId="50963" xr:uid="{00000000-0005-0000-0000-0000C6360000}"/>
    <cellStyle name="計算方式 5 2 2 4 9" xfId="21386" xr:uid="{00000000-0005-0000-0000-00009F050000}"/>
    <cellStyle name="計算方式 5 2 2 4 9 2" xfId="39926" xr:uid="{00000000-0005-0000-0000-0000C7360000}"/>
    <cellStyle name="計算方式 5 2 2 4 9 3" xfId="53274" xr:uid="{00000000-0005-0000-0000-0000C7360000}"/>
    <cellStyle name="計算方式 5 2 2 5" xfId="3185" xr:uid="{00000000-0005-0000-0000-00009F050000}"/>
    <cellStyle name="計算方式 5 2 2 5 10" xfId="56004" xr:uid="{00000000-0005-0000-0000-00009F050000}"/>
    <cellStyle name="計算方式 5 2 2 5 2" xfId="6392" xr:uid="{00000000-0005-0000-0000-0000D3080000}"/>
    <cellStyle name="計算方式 5 2 2 5 2 2" xfId="21027" xr:uid="{00000000-0005-0000-0000-0000260B0000}"/>
    <cellStyle name="計算方式 5 2 2 5 2 2 2" xfId="39567" xr:uid="{00000000-0005-0000-0000-0000CA360000}"/>
    <cellStyle name="計算方式 5 2 2 5 2 2 3" xfId="52915" xr:uid="{00000000-0005-0000-0000-0000CA360000}"/>
    <cellStyle name="計算方式 5 2 2 5 2 3" xfId="26797" xr:uid="{00000000-0005-0000-0000-0000C9360000}"/>
    <cellStyle name="計算方式 5 2 2 5 2 4" xfId="42018" xr:uid="{00000000-0005-0000-0000-0000C9360000}"/>
    <cellStyle name="計算方式 5 2 2 5 3" xfId="10075" xr:uid="{00000000-0005-0000-0000-0000D3080000}"/>
    <cellStyle name="計算方式 5 2 2 5 3 2" xfId="29674" xr:uid="{00000000-0005-0000-0000-0000CB360000}"/>
    <cellStyle name="計算方式 5 2 2 5 3 3" xfId="44238" xr:uid="{00000000-0005-0000-0000-0000CB360000}"/>
    <cellStyle name="計算方式 5 2 2 5 4" xfId="10516" xr:uid="{00000000-0005-0000-0000-00004E290000}"/>
    <cellStyle name="計算方式 5 2 2 5 5" xfId="12890" xr:uid="{00000000-0005-0000-0000-0000D3080000}"/>
    <cellStyle name="計算方式 5 2 2 5 5 2" xfId="31446" xr:uid="{00000000-0005-0000-0000-0000CD360000}"/>
    <cellStyle name="計算方式 5 2 2 5 5 3" xfId="45529" xr:uid="{00000000-0005-0000-0000-0000CD360000}"/>
    <cellStyle name="計算方式 5 2 2 5 6" xfId="17091" xr:uid="{00000000-0005-0000-0000-0000D3080000}"/>
    <cellStyle name="計算方式 5 2 2 5 6 2" xfId="35647" xr:uid="{00000000-0005-0000-0000-0000CE360000}"/>
    <cellStyle name="計算方式 5 2 2 5 6 3" xfId="49327" xr:uid="{00000000-0005-0000-0000-0000CE360000}"/>
    <cellStyle name="計算方式 5 2 2 5 7" xfId="16127" xr:uid="{00000000-0005-0000-0000-00009F050000}"/>
    <cellStyle name="計算方式 5 2 2 5 7 2" xfId="34683" xr:uid="{00000000-0005-0000-0000-0000CF360000}"/>
    <cellStyle name="計算方式 5 2 2 5 7 3" xfId="48491" xr:uid="{00000000-0005-0000-0000-0000CF360000}"/>
    <cellStyle name="計算方式 5 2 2 5 8" xfId="21096" xr:uid="{00000000-0005-0000-0000-0000D3080000}"/>
    <cellStyle name="計算方式 5 2 2 5 8 2" xfId="39636" xr:uid="{00000000-0005-0000-0000-0000D0360000}"/>
    <cellStyle name="計算方式 5 2 2 5 8 3" xfId="52984" xr:uid="{00000000-0005-0000-0000-0000D0360000}"/>
    <cellStyle name="計算方式 5 2 2 5 9" xfId="21948" xr:uid="{00000000-0005-0000-0000-00009F050000}"/>
    <cellStyle name="計算方式 5 2 2 5 9 2" xfId="40488" xr:uid="{00000000-0005-0000-0000-0000D1360000}"/>
    <cellStyle name="計算方式 5 2 2 5 9 3" xfId="53836" xr:uid="{00000000-0005-0000-0000-0000D1360000}"/>
    <cellStyle name="計算方式 5 2 2 6" xfId="4629" xr:uid="{00000000-0005-0000-0000-0000CC080000}"/>
    <cellStyle name="計算方式 5 2 2 6 2" xfId="25141" xr:uid="{00000000-0005-0000-0000-0000D2360000}"/>
    <cellStyle name="計算方式 5 2 2 6 3" xfId="22569" xr:uid="{00000000-0005-0000-0000-0000D2360000}"/>
    <cellStyle name="計算方式 5 2 2 7" xfId="10509" xr:uid="{00000000-0005-0000-0000-000047290000}"/>
    <cellStyle name="計算方式 5 2 2 8" xfId="15337" xr:uid="{00000000-0005-0000-0000-00009F050000}"/>
    <cellStyle name="計算方式 5 2 2 8 2" xfId="33893" xr:uid="{00000000-0005-0000-0000-0000D4360000}"/>
    <cellStyle name="計算方式 5 2 2 8 3" xfId="47826" xr:uid="{00000000-0005-0000-0000-0000D4360000}"/>
    <cellStyle name="計算方式 5 2 2 9" xfId="17671" xr:uid="{00000000-0005-0000-0000-0000CC080000}"/>
    <cellStyle name="計算方式 5 2 2 9 2" xfId="36227" xr:uid="{00000000-0005-0000-0000-0000D5360000}"/>
    <cellStyle name="計算方式 5 2 2 9 3" xfId="49848" xr:uid="{00000000-0005-0000-0000-0000D5360000}"/>
    <cellStyle name="計算方式 5 2 3" xfId="1834" xr:uid="{00000000-0005-0000-0000-0000A1050000}"/>
    <cellStyle name="計算方式 5 2 3 10" xfId="21307" xr:uid="{00000000-0005-0000-0000-0000A1050000}"/>
    <cellStyle name="計算方式 5 2 3 10 2" xfId="39847" xr:uid="{00000000-0005-0000-0000-0000D7360000}"/>
    <cellStyle name="計算方式 5 2 3 10 3" xfId="53195" xr:uid="{00000000-0005-0000-0000-0000D7360000}"/>
    <cellStyle name="計算方式 5 2 3 11" xfId="19715" xr:uid="{00000000-0005-0000-0000-0000A1050000}"/>
    <cellStyle name="計算方式 5 2 3 11 2" xfId="38271" xr:uid="{00000000-0005-0000-0000-0000D8360000}"/>
    <cellStyle name="計算方式 5 2 3 11 3" xfId="51763" xr:uid="{00000000-0005-0000-0000-0000D8360000}"/>
    <cellStyle name="計算方式 5 2 3 12" xfId="23389" xr:uid="{00000000-0005-0000-0000-0000D6360000}"/>
    <cellStyle name="計算方式 5 2 3 13" xfId="29724" xr:uid="{00000000-0005-0000-0000-0000D6360000}"/>
    <cellStyle name="計算方式 5 2 3 14" xfId="54755" xr:uid="{00000000-0005-0000-0000-0000A1050000}"/>
    <cellStyle name="計算方式 5 2 3 2" xfId="1873" xr:uid="{00000000-0005-0000-0000-0000A1050000}"/>
    <cellStyle name="計算方式 5 2 3 2 10" xfId="17372" xr:uid="{00000000-0005-0000-0000-0000A1050000}"/>
    <cellStyle name="計算方式 5 2 3 2 10 2" xfId="35928" xr:uid="{00000000-0005-0000-0000-0000DA360000}"/>
    <cellStyle name="計算方式 5 2 3 2 10 3" xfId="49584" xr:uid="{00000000-0005-0000-0000-0000DA360000}"/>
    <cellStyle name="計算方式 5 2 3 2 11" xfId="15012" xr:uid="{00000000-0005-0000-0000-0000D5080000}"/>
    <cellStyle name="計算方式 5 2 3 2 11 2" xfId="33568" xr:uid="{00000000-0005-0000-0000-0000DB360000}"/>
    <cellStyle name="計算方式 5 2 3 2 11 3" xfId="47520" xr:uid="{00000000-0005-0000-0000-0000DB360000}"/>
    <cellStyle name="計算方式 5 2 3 2 12" xfId="23428" xr:uid="{00000000-0005-0000-0000-0000D9360000}"/>
    <cellStyle name="計算方式 5 2 3 2 13" xfId="54793" xr:uid="{00000000-0005-0000-0000-0000A1050000}"/>
    <cellStyle name="計算方式 5 2 3 2 14" xfId="56224" xr:uid="{00000000-0005-0000-0000-0000D5080000}"/>
    <cellStyle name="計算方式 5 2 3 2 2" xfId="5080" xr:uid="{00000000-0005-0000-0000-0000D5080000}"/>
    <cellStyle name="計算方式 5 2 3 2 2 2" xfId="20107" xr:uid="{00000000-0005-0000-0000-0000290B0000}"/>
    <cellStyle name="計算方式 5 2 3 2 2 2 2" xfId="38659" xr:uid="{00000000-0005-0000-0000-0000DD360000}"/>
    <cellStyle name="計算方式 5 2 3 2 2 2 3" xfId="52151" xr:uid="{00000000-0005-0000-0000-0000DD360000}"/>
    <cellStyle name="計算方式 5 2 3 2 2 3" xfId="25497" xr:uid="{00000000-0005-0000-0000-0000DC360000}"/>
    <cellStyle name="計算方式 5 2 3 2 2 4" xfId="41066" xr:uid="{00000000-0005-0000-0000-0000DC360000}"/>
    <cellStyle name="計算方式 5 2 3 2 3" xfId="7046" xr:uid="{00000000-0005-0000-0000-0000D5080000}"/>
    <cellStyle name="計算方式 5 2 3 2 3 2" xfId="27234" xr:uid="{00000000-0005-0000-0000-0000DE360000}"/>
    <cellStyle name="計算方式 5 2 3 2 3 3" xfId="42337" xr:uid="{00000000-0005-0000-0000-0000DE360000}"/>
    <cellStyle name="計算方式 5 2 3 2 4" xfId="3983" xr:uid="{00000000-0005-0000-0000-0000D5080000}"/>
    <cellStyle name="計算方式 5 2 3 2 4 2" xfId="24537" xr:uid="{00000000-0005-0000-0000-0000DF360000}"/>
    <cellStyle name="計算方式 5 2 3 2 4 3" xfId="22776" xr:uid="{00000000-0005-0000-0000-0000DF360000}"/>
    <cellStyle name="計算方式 5 2 3 2 5" xfId="7023" xr:uid="{00000000-0005-0000-0000-0000D5080000}"/>
    <cellStyle name="計算方式 5 2 3 2 5 2" xfId="27211" xr:uid="{00000000-0005-0000-0000-0000E0360000}"/>
    <cellStyle name="計算方式 5 2 3 2 5 3" xfId="42314" xr:uid="{00000000-0005-0000-0000-0000E0360000}"/>
    <cellStyle name="計算方式 5 2 3 2 6" xfId="10518" xr:uid="{00000000-0005-0000-0000-000050290000}"/>
    <cellStyle name="計算方式 5 2 3 2 7" xfId="12752" xr:uid="{00000000-0005-0000-0000-0000A1050000}"/>
    <cellStyle name="計算方式 5 2 3 2 7 2" xfId="31308" xr:uid="{00000000-0005-0000-0000-0000E2360000}"/>
    <cellStyle name="計算方式 5 2 3 2 7 3" xfId="45396" xr:uid="{00000000-0005-0000-0000-0000E2360000}"/>
    <cellStyle name="計算方式 5 2 3 2 8" xfId="12191" xr:uid="{00000000-0005-0000-0000-0000D4080000}"/>
    <cellStyle name="計算方式 5 2 3 2 8 2" xfId="30754" xr:uid="{00000000-0005-0000-0000-0000E3360000}"/>
    <cellStyle name="計算方式 5 2 3 2 8 3" xfId="44882" xr:uid="{00000000-0005-0000-0000-0000E3360000}"/>
    <cellStyle name="計算方式 5 2 3 2 9" xfId="15792" xr:uid="{00000000-0005-0000-0000-0000D5080000}"/>
    <cellStyle name="計算方式 5 2 3 2 9 2" xfId="34348" xr:uid="{00000000-0005-0000-0000-0000E4360000}"/>
    <cellStyle name="計算方式 5 2 3 2 9 3" xfId="48204" xr:uid="{00000000-0005-0000-0000-0000E4360000}"/>
    <cellStyle name="計算方式 5 2 3 3" xfId="2952" xr:uid="{00000000-0005-0000-0000-0000A1050000}"/>
    <cellStyle name="計算方式 5 2 3 3 10" xfId="19501" xr:uid="{00000000-0005-0000-0000-0000D6080000}"/>
    <cellStyle name="計算方式 5 2 3 3 10 2" xfId="38057" xr:uid="{00000000-0005-0000-0000-0000E6360000}"/>
    <cellStyle name="計算方式 5 2 3 3 10 3" xfId="51549" xr:uid="{00000000-0005-0000-0000-0000E6360000}"/>
    <cellStyle name="計算方式 5 2 3 3 11" xfId="55773" xr:uid="{00000000-0005-0000-0000-0000A1050000}"/>
    <cellStyle name="計算方式 5 2 3 3 2" xfId="6159" xr:uid="{00000000-0005-0000-0000-0000D6080000}"/>
    <cellStyle name="計算方式 5 2 3 3 2 2" xfId="26567" xr:uid="{00000000-0005-0000-0000-0000E7360000}"/>
    <cellStyle name="計算方式 5 2 3 3 2 3" xfId="41861" xr:uid="{00000000-0005-0000-0000-0000E7360000}"/>
    <cellStyle name="計算方式 5 2 3 3 3" xfId="8125" xr:uid="{00000000-0005-0000-0000-0000D6080000}"/>
    <cellStyle name="計算方式 5 2 3 3 3 2" xfId="28142" xr:uid="{00000000-0005-0000-0000-0000E8360000}"/>
    <cellStyle name="計算方式 5 2 3 3 3 3" xfId="43040" xr:uid="{00000000-0005-0000-0000-0000E8360000}"/>
    <cellStyle name="計算方式 5 2 3 3 4" xfId="8985" xr:uid="{00000000-0005-0000-0000-0000D6080000}"/>
    <cellStyle name="計算方式 5 2 3 3 4 2" xfId="28819" xr:uid="{00000000-0005-0000-0000-0000E9360000}"/>
    <cellStyle name="計算方式 5 2 3 3 4 3" xfId="43517" xr:uid="{00000000-0005-0000-0000-0000E9360000}"/>
    <cellStyle name="計算方式 5 2 3 3 5" xfId="9842" xr:uid="{00000000-0005-0000-0000-0000D6080000}"/>
    <cellStyle name="計算方式 5 2 3 3 5 2" xfId="29443" xr:uid="{00000000-0005-0000-0000-0000EA360000}"/>
    <cellStyle name="計算方式 5 2 3 3 5 3" xfId="44021" xr:uid="{00000000-0005-0000-0000-0000EA360000}"/>
    <cellStyle name="計算方式 5 2 3 3 6" xfId="10519" xr:uid="{00000000-0005-0000-0000-000051290000}"/>
    <cellStyle name="計算方式 5 2 3 3 7" xfId="12028" xr:uid="{00000000-0005-0000-0000-0000D6080000}"/>
    <cellStyle name="計算方式 5 2 3 3 7 2" xfId="30592" xr:uid="{00000000-0005-0000-0000-0000EC360000}"/>
    <cellStyle name="計算方式 5 2 3 3 7 3" xfId="44736" xr:uid="{00000000-0005-0000-0000-0000EC360000}"/>
    <cellStyle name="計算方式 5 2 3 3 8" xfId="16858" xr:uid="{00000000-0005-0000-0000-0000D6080000}"/>
    <cellStyle name="計算方式 5 2 3 3 8 2" xfId="35414" xr:uid="{00000000-0005-0000-0000-0000ED360000}"/>
    <cellStyle name="計算方式 5 2 3 3 8 3" xfId="49107" xr:uid="{00000000-0005-0000-0000-0000ED360000}"/>
    <cellStyle name="計算方式 5 2 3 3 9" xfId="13772" xr:uid="{00000000-0005-0000-0000-0000A1050000}"/>
    <cellStyle name="計算方式 5 2 3 3 9 2" xfId="32328" xr:uid="{00000000-0005-0000-0000-0000EE360000}"/>
    <cellStyle name="計算方式 5 2 3 3 9 3" xfId="46359" xr:uid="{00000000-0005-0000-0000-0000EE360000}"/>
    <cellStyle name="計算方式 5 2 3 4" xfId="3110" xr:uid="{00000000-0005-0000-0000-0000A1050000}"/>
    <cellStyle name="計算方式 5 2 3 4 10" xfId="24312" xr:uid="{00000000-0005-0000-0000-0000EF360000}"/>
    <cellStyle name="計算方式 5 2 3 4 11" xfId="55931" xr:uid="{00000000-0005-0000-0000-0000A1050000}"/>
    <cellStyle name="計算方式 5 2 3 4 2" xfId="6317" xr:uid="{00000000-0005-0000-0000-0000D7080000}"/>
    <cellStyle name="計算方式 5 2 3 4 2 2" xfId="20986" xr:uid="{00000000-0005-0000-0000-00002C0B0000}"/>
    <cellStyle name="計算方式 5 2 3 4 2 2 2" xfId="39529" xr:uid="{00000000-0005-0000-0000-0000F1360000}"/>
    <cellStyle name="計算方式 5 2 3 4 2 2 3" xfId="52878" xr:uid="{00000000-0005-0000-0000-0000F1360000}"/>
    <cellStyle name="計算方式 5 2 3 4 2 3" xfId="26725" xr:uid="{00000000-0005-0000-0000-0000F0360000}"/>
    <cellStyle name="計算方式 5 2 3 4 2 4" xfId="41947" xr:uid="{00000000-0005-0000-0000-0000F0360000}"/>
    <cellStyle name="計算方式 5 2 3 4 3" xfId="10000" xr:uid="{00000000-0005-0000-0000-0000D7080000}"/>
    <cellStyle name="計算方式 5 2 3 4 3 2" xfId="29601" xr:uid="{00000000-0005-0000-0000-0000F2360000}"/>
    <cellStyle name="計算方式 5 2 3 4 3 3" xfId="44167" xr:uid="{00000000-0005-0000-0000-0000F2360000}"/>
    <cellStyle name="計算方式 5 2 3 4 4" xfId="10520" xr:uid="{00000000-0005-0000-0000-000052290000}"/>
    <cellStyle name="計算方式 5 2 3 4 5" xfId="12923" xr:uid="{00000000-0005-0000-0000-0000D7080000}"/>
    <cellStyle name="計算方式 5 2 3 4 5 2" xfId="31479" xr:uid="{00000000-0005-0000-0000-0000F4360000}"/>
    <cellStyle name="計算方式 5 2 3 4 5 3" xfId="45562" xr:uid="{00000000-0005-0000-0000-0000F4360000}"/>
    <cellStyle name="計算方式 5 2 3 4 6" xfId="17016" xr:uid="{00000000-0005-0000-0000-0000D7080000}"/>
    <cellStyle name="計算方式 5 2 3 4 6 2" xfId="35572" xr:uid="{00000000-0005-0000-0000-0000F5360000}"/>
    <cellStyle name="計算方式 5 2 3 4 6 3" xfId="49253" xr:uid="{00000000-0005-0000-0000-0000F5360000}"/>
    <cellStyle name="計算方式 5 2 3 4 7" xfId="16124" xr:uid="{00000000-0005-0000-0000-0000A1050000}"/>
    <cellStyle name="計算方式 5 2 3 4 7 2" xfId="34680" xr:uid="{00000000-0005-0000-0000-0000F6360000}"/>
    <cellStyle name="計算方式 5 2 3 4 7 3" xfId="48488" xr:uid="{00000000-0005-0000-0000-0000F6360000}"/>
    <cellStyle name="計算方式 5 2 3 4 8" xfId="17550" xr:uid="{00000000-0005-0000-0000-0000D7080000}"/>
    <cellStyle name="計算方式 5 2 3 4 8 2" xfId="36106" xr:uid="{00000000-0005-0000-0000-0000F7360000}"/>
    <cellStyle name="計算方式 5 2 3 4 8 3" xfId="49736" xr:uid="{00000000-0005-0000-0000-0000F7360000}"/>
    <cellStyle name="計算方式 5 2 3 4 9" xfId="21874" xr:uid="{00000000-0005-0000-0000-0000A1050000}"/>
    <cellStyle name="計算方式 5 2 3 4 9 2" xfId="40414" xr:uid="{00000000-0005-0000-0000-0000F8360000}"/>
    <cellStyle name="計算方式 5 2 3 4 9 3" xfId="53762" xr:uid="{00000000-0005-0000-0000-0000F8360000}"/>
    <cellStyle name="計算方式 5 2 3 5" xfId="5041" xr:uid="{00000000-0005-0000-0000-0000D4080000}"/>
    <cellStyle name="計算方式 5 2 3 5 2" xfId="20069" xr:uid="{00000000-0005-0000-0000-00002D0B0000}"/>
    <cellStyle name="計算方式 5 2 3 5 2 2" xfId="38622" xr:uid="{00000000-0005-0000-0000-0000FA360000}"/>
    <cellStyle name="計算方式 5 2 3 5 2 3" xfId="52114" xr:uid="{00000000-0005-0000-0000-0000FA360000}"/>
    <cellStyle name="計算方式 5 2 3 5 3" xfId="25459" xr:uid="{00000000-0005-0000-0000-0000F9360000}"/>
    <cellStyle name="計算方式 5 2 3 5 4" xfId="41028" xr:uid="{00000000-0005-0000-0000-0000F9360000}"/>
    <cellStyle name="計算方式 5 2 3 6" xfId="10517" xr:uid="{00000000-0005-0000-0000-00004F290000}"/>
    <cellStyle name="計算方式 5 2 3 7" xfId="13449" xr:uid="{00000000-0005-0000-0000-0000A1050000}"/>
    <cellStyle name="計算方式 5 2 3 7 2" xfId="32005" xr:uid="{00000000-0005-0000-0000-0000FC360000}"/>
    <cellStyle name="計算方式 5 2 3 7 3" xfId="46073" xr:uid="{00000000-0005-0000-0000-0000FC360000}"/>
    <cellStyle name="計算方式 5 2 3 8" xfId="17997" xr:uid="{00000000-0005-0000-0000-0000D4080000}"/>
    <cellStyle name="計算方式 5 2 3 8 2" xfId="36553" xr:uid="{00000000-0005-0000-0000-0000FD360000}"/>
    <cellStyle name="計算方式 5 2 3 8 3" xfId="50122" xr:uid="{00000000-0005-0000-0000-0000FD360000}"/>
    <cellStyle name="計算方式 5 2 3 9" xfId="14505" xr:uid="{00000000-0005-0000-0000-0000D4080000}"/>
    <cellStyle name="計算方式 5 2 3 9 2" xfId="33061" xr:uid="{00000000-0005-0000-0000-0000FE360000}"/>
    <cellStyle name="計算方式 5 2 3 9 3" xfId="47040" xr:uid="{00000000-0005-0000-0000-0000FE360000}"/>
    <cellStyle name="計算方式 5 2 4" xfId="2187" xr:uid="{00000000-0005-0000-0000-00009E050000}"/>
    <cellStyle name="計算方式 5 2 4 10" xfId="16139" xr:uid="{00000000-0005-0000-0000-00009E050000}"/>
    <cellStyle name="計算方式 5 2 4 10 2" xfId="34695" xr:uid="{00000000-0005-0000-0000-000000370000}"/>
    <cellStyle name="計算方式 5 2 4 10 3" xfId="48501" xr:uid="{00000000-0005-0000-0000-000000370000}"/>
    <cellStyle name="計算方式 5 2 4 11" xfId="19618" xr:uid="{00000000-0005-0000-0000-0000D8080000}"/>
    <cellStyle name="計算方式 5 2 4 11 2" xfId="38174" xr:uid="{00000000-0005-0000-0000-000001370000}"/>
    <cellStyle name="計算方式 5 2 4 11 3" xfId="51666" xr:uid="{00000000-0005-0000-0000-000001370000}"/>
    <cellStyle name="計算方式 5 2 4 12" xfId="23698" xr:uid="{00000000-0005-0000-0000-0000FF360000}"/>
    <cellStyle name="計算方式 5 2 4 13" xfId="55107" xr:uid="{00000000-0005-0000-0000-00009E050000}"/>
    <cellStyle name="計算方式 5 2 4 14" xfId="56436" xr:uid="{00000000-0005-0000-0000-0000D8080000}"/>
    <cellStyle name="計算方式 5 2 4 2" xfId="5394" xr:uid="{00000000-0005-0000-0000-0000D8080000}"/>
    <cellStyle name="計算方式 5 2 4 2 2" xfId="20384" xr:uid="{00000000-0005-0000-0000-00002F0B0000}"/>
    <cellStyle name="計算方式 5 2 4 2 2 2" xfId="38936" xr:uid="{00000000-0005-0000-0000-000003370000}"/>
    <cellStyle name="計算方式 5 2 4 2 2 3" xfId="52415" xr:uid="{00000000-0005-0000-0000-000003370000}"/>
    <cellStyle name="計算方式 5 2 4 2 3" xfId="25811" xr:uid="{00000000-0005-0000-0000-000002370000}"/>
    <cellStyle name="計算方式 5 2 4 2 4" xfId="41307" xr:uid="{00000000-0005-0000-0000-000002370000}"/>
    <cellStyle name="計算方式 5 2 4 3" xfId="7360" xr:uid="{00000000-0005-0000-0000-0000D8080000}"/>
    <cellStyle name="計算方式 5 2 4 3 2" xfId="27545" xr:uid="{00000000-0005-0000-0000-000004370000}"/>
    <cellStyle name="計算方式 5 2 4 3 3" xfId="42631" xr:uid="{00000000-0005-0000-0000-000004370000}"/>
    <cellStyle name="計算方式 5 2 4 4" xfId="4590" xr:uid="{00000000-0005-0000-0000-0000D8080000}"/>
    <cellStyle name="計算方式 5 2 4 4 2" xfId="25102" xr:uid="{00000000-0005-0000-0000-000005370000}"/>
    <cellStyle name="計算方式 5 2 4 4 3" xfId="22588" xr:uid="{00000000-0005-0000-0000-000005370000}"/>
    <cellStyle name="計算方式 5 2 4 5" xfId="6830" xr:uid="{00000000-0005-0000-0000-0000D8080000}"/>
    <cellStyle name="計算方式 5 2 4 5 2" xfId="27091" xr:uid="{00000000-0005-0000-0000-000006370000}"/>
    <cellStyle name="計算方式 5 2 4 5 3" xfId="42265" xr:uid="{00000000-0005-0000-0000-000006370000}"/>
    <cellStyle name="計算方式 5 2 4 6" xfId="10521" xr:uid="{00000000-0005-0000-0000-000053290000}"/>
    <cellStyle name="計算方式 5 2 4 7" xfId="12435" xr:uid="{00000000-0005-0000-0000-00009E050000}"/>
    <cellStyle name="計算方式 5 2 4 7 2" xfId="30994" xr:uid="{00000000-0005-0000-0000-000008370000}"/>
    <cellStyle name="計算方式 5 2 4 7 3" xfId="45094" xr:uid="{00000000-0005-0000-0000-000008370000}"/>
    <cellStyle name="計算方式 5 2 4 8" xfId="14864" xr:uid="{00000000-0005-0000-0000-0000D7080000}"/>
    <cellStyle name="計算方式 5 2 4 8 2" xfId="33420" xr:uid="{00000000-0005-0000-0000-000009370000}"/>
    <cellStyle name="計算方式 5 2 4 8 3" xfId="47381" xr:uid="{00000000-0005-0000-0000-000009370000}"/>
    <cellStyle name="計算方式 5 2 4 9" xfId="15488" xr:uid="{00000000-0005-0000-0000-0000D8080000}"/>
    <cellStyle name="計算方式 5 2 4 9 2" xfId="34044" xr:uid="{00000000-0005-0000-0000-00000A370000}"/>
    <cellStyle name="計算方式 5 2 4 9 3" xfId="47968" xr:uid="{00000000-0005-0000-0000-00000A370000}"/>
    <cellStyle name="計算方式 5 2 5" xfId="2231" xr:uid="{00000000-0005-0000-0000-00009E050000}"/>
    <cellStyle name="計算方式 5 2 5 10" xfId="23742" xr:uid="{00000000-0005-0000-0000-00000B370000}"/>
    <cellStyle name="計算方式 5 2 5 11" xfId="55151" xr:uid="{00000000-0005-0000-0000-00009E050000}"/>
    <cellStyle name="計算方式 5 2 5 2" xfId="5438" xr:uid="{00000000-0005-0000-0000-0000D9080000}"/>
    <cellStyle name="計算方式 5 2 5 2 2" xfId="20428" xr:uid="{00000000-0005-0000-0000-0000310B0000}"/>
    <cellStyle name="計算方式 5 2 5 2 2 2" xfId="38980" xr:uid="{00000000-0005-0000-0000-00000D370000}"/>
    <cellStyle name="計算方式 5 2 5 2 2 3" xfId="52459" xr:uid="{00000000-0005-0000-0000-00000D370000}"/>
    <cellStyle name="計算方式 5 2 5 2 3" xfId="25855" xr:uid="{00000000-0005-0000-0000-00000C370000}"/>
    <cellStyle name="計算方式 5 2 5 2 4" xfId="41351" xr:uid="{00000000-0005-0000-0000-00000C370000}"/>
    <cellStyle name="計算方式 5 2 5 3" xfId="6852" xr:uid="{00000000-0005-0000-0000-0000D9080000}"/>
    <cellStyle name="計算方式 5 2 5 3 2" xfId="27113" xr:uid="{00000000-0005-0000-0000-00000E370000}"/>
    <cellStyle name="計算方式 5 2 5 3 3" xfId="42287" xr:uid="{00000000-0005-0000-0000-00000E370000}"/>
    <cellStyle name="計算方式 5 2 5 4" xfId="10522" xr:uid="{00000000-0005-0000-0000-000054290000}"/>
    <cellStyle name="計算方式 5 2 5 5" xfId="13247" xr:uid="{00000000-0005-0000-0000-0000D9080000}"/>
    <cellStyle name="計算方式 5 2 5 5 2" xfId="31803" xr:uid="{00000000-0005-0000-0000-000010370000}"/>
    <cellStyle name="計算方式 5 2 5 5 3" xfId="45885" xr:uid="{00000000-0005-0000-0000-000010370000}"/>
    <cellStyle name="計算方式 5 2 5 6" xfId="15671" xr:uid="{00000000-0005-0000-0000-0000D9080000}"/>
    <cellStyle name="計算方式 5 2 5 6 2" xfId="34227" xr:uid="{00000000-0005-0000-0000-000011370000}"/>
    <cellStyle name="計算方式 5 2 5 6 3" xfId="48116" xr:uid="{00000000-0005-0000-0000-000011370000}"/>
    <cellStyle name="計算方式 5 2 5 7" xfId="18469" xr:uid="{00000000-0005-0000-0000-00009E050000}"/>
    <cellStyle name="計算方式 5 2 5 7 2" xfId="37025" xr:uid="{00000000-0005-0000-0000-000012370000}"/>
    <cellStyle name="計算方式 5 2 5 7 3" xfId="50538" xr:uid="{00000000-0005-0000-0000-000012370000}"/>
    <cellStyle name="計算方式 5 2 5 8" xfId="19953" xr:uid="{00000000-0005-0000-0000-0000D9080000}"/>
    <cellStyle name="計算方式 5 2 5 8 2" xfId="38509" xr:uid="{00000000-0005-0000-0000-000013370000}"/>
    <cellStyle name="計算方式 5 2 5 8 3" xfId="52001" xr:uid="{00000000-0005-0000-0000-000013370000}"/>
    <cellStyle name="計算方式 5 2 5 9" xfId="21387" xr:uid="{00000000-0005-0000-0000-00009E050000}"/>
    <cellStyle name="計算方式 5 2 5 9 2" xfId="39927" xr:uid="{00000000-0005-0000-0000-000014370000}"/>
    <cellStyle name="計算方式 5 2 5 9 3" xfId="53275" xr:uid="{00000000-0005-0000-0000-000014370000}"/>
    <cellStyle name="計算方式 5 2 6" xfId="3184" xr:uid="{00000000-0005-0000-0000-00009E050000}"/>
    <cellStyle name="計算方式 5 2 6 10" xfId="56003" xr:uid="{00000000-0005-0000-0000-00009E050000}"/>
    <cellStyle name="計算方式 5 2 6 2" xfId="6391" xr:uid="{00000000-0005-0000-0000-0000DA080000}"/>
    <cellStyle name="計算方式 5 2 6 2 2" xfId="21026" xr:uid="{00000000-0005-0000-0000-0000330B0000}"/>
    <cellStyle name="計算方式 5 2 6 2 2 2" xfId="39566" xr:uid="{00000000-0005-0000-0000-000017370000}"/>
    <cellStyle name="計算方式 5 2 6 2 2 3" xfId="52914" xr:uid="{00000000-0005-0000-0000-000017370000}"/>
    <cellStyle name="計算方式 5 2 6 2 3" xfId="26796" xr:uid="{00000000-0005-0000-0000-000016370000}"/>
    <cellStyle name="計算方式 5 2 6 2 4" xfId="42017" xr:uid="{00000000-0005-0000-0000-000016370000}"/>
    <cellStyle name="計算方式 5 2 6 3" xfId="10074" xr:uid="{00000000-0005-0000-0000-0000DA080000}"/>
    <cellStyle name="計算方式 5 2 6 3 2" xfId="29673" xr:uid="{00000000-0005-0000-0000-000018370000}"/>
    <cellStyle name="計算方式 5 2 6 3 3" xfId="44237" xr:uid="{00000000-0005-0000-0000-000018370000}"/>
    <cellStyle name="計算方式 5 2 6 4" xfId="10523" xr:uid="{00000000-0005-0000-0000-000055290000}"/>
    <cellStyle name="計算方式 5 2 6 5" xfId="11780" xr:uid="{00000000-0005-0000-0000-0000DA080000}"/>
    <cellStyle name="計算方式 5 2 6 5 2" xfId="30344" xr:uid="{00000000-0005-0000-0000-00001A370000}"/>
    <cellStyle name="計算方式 5 2 6 5 3" xfId="44491" xr:uid="{00000000-0005-0000-0000-00001A370000}"/>
    <cellStyle name="計算方式 5 2 6 6" xfId="17090" xr:uid="{00000000-0005-0000-0000-0000DA080000}"/>
    <cellStyle name="計算方式 5 2 6 6 2" xfId="35646" xr:uid="{00000000-0005-0000-0000-00001B370000}"/>
    <cellStyle name="計算方式 5 2 6 6 3" xfId="49326" xr:uid="{00000000-0005-0000-0000-00001B370000}"/>
    <cellStyle name="計算方式 5 2 6 7" xfId="13423" xr:uid="{00000000-0005-0000-0000-00009E050000}"/>
    <cellStyle name="計算方式 5 2 6 7 2" xfId="31979" xr:uid="{00000000-0005-0000-0000-00001C370000}"/>
    <cellStyle name="計算方式 5 2 6 7 3" xfId="46050" xr:uid="{00000000-0005-0000-0000-00001C370000}"/>
    <cellStyle name="計算方式 5 2 6 8" xfId="16243" xr:uid="{00000000-0005-0000-0000-0000DA080000}"/>
    <cellStyle name="計算方式 5 2 6 8 2" xfId="34799" xr:uid="{00000000-0005-0000-0000-00001D370000}"/>
    <cellStyle name="計算方式 5 2 6 8 3" xfId="48589" xr:uid="{00000000-0005-0000-0000-00001D370000}"/>
    <cellStyle name="計算方式 5 2 6 9" xfId="21947" xr:uid="{00000000-0005-0000-0000-00009E050000}"/>
    <cellStyle name="計算方式 5 2 6 9 2" xfId="40487" xr:uid="{00000000-0005-0000-0000-00001E370000}"/>
    <cellStyle name="計算方式 5 2 6 9 3" xfId="53835" xr:uid="{00000000-0005-0000-0000-00001E370000}"/>
    <cellStyle name="計算方式 5 2 7" xfId="4628" xr:uid="{00000000-0005-0000-0000-0000CB080000}"/>
    <cellStyle name="計算方式 5 2 7 2" xfId="25140" xr:uid="{00000000-0005-0000-0000-00001F370000}"/>
    <cellStyle name="計算方式 5 2 7 3" xfId="28505" xr:uid="{00000000-0005-0000-0000-00001F370000}"/>
    <cellStyle name="計算方式 5 2 8" xfId="10508" xr:uid="{00000000-0005-0000-0000-000046290000}"/>
    <cellStyle name="計算方式 5 2 9" xfId="15194" xr:uid="{00000000-0005-0000-0000-00009E050000}"/>
    <cellStyle name="計算方式 5 2 9 2" xfId="33750" xr:uid="{00000000-0005-0000-0000-000021370000}"/>
    <cellStyle name="計算方式 5 2 9 3" xfId="47696" xr:uid="{00000000-0005-0000-0000-000021370000}"/>
    <cellStyle name="計算方式 5 3" xfId="1414" xr:uid="{00000000-0005-0000-0000-0000A2050000}"/>
    <cellStyle name="計算方式 5 3 10" xfId="13987" xr:uid="{00000000-0005-0000-0000-0000DB080000}"/>
    <cellStyle name="計算方式 5 3 10 2" xfId="32543" xr:uid="{00000000-0005-0000-0000-000023370000}"/>
    <cellStyle name="計算方式 5 3 10 3" xfId="46552" xr:uid="{00000000-0005-0000-0000-000023370000}"/>
    <cellStyle name="計算方式 5 3 11" xfId="19853" xr:uid="{00000000-0005-0000-0000-0000A2050000}"/>
    <cellStyle name="計算方式 5 3 11 2" xfId="38409" xr:uid="{00000000-0005-0000-0000-000024370000}"/>
    <cellStyle name="計算方式 5 3 11 3" xfId="51901" xr:uid="{00000000-0005-0000-0000-000024370000}"/>
    <cellStyle name="計算方式 5 3 12" xfId="11517" xr:uid="{00000000-0005-0000-0000-0000A2050000}"/>
    <cellStyle name="計算方式 5 3 12 2" xfId="30081" xr:uid="{00000000-0005-0000-0000-000025370000}"/>
    <cellStyle name="計算方式 5 3 12 3" xfId="44296" xr:uid="{00000000-0005-0000-0000-000025370000}"/>
    <cellStyle name="計算方式 5 3 13" xfId="23154" xr:uid="{00000000-0005-0000-0000-000022370000}"/>
    <cellStyle name="計算方式 5 3 14" xfId="29867" xr:uid="{00000000-0005-0000-0000-000022370000}"/>
    <cellStyle name="計算方式 5 3 15" xfId="54536" xr:uid="{00000000-0005-0000-0000-0000A2050000}"/>
    <cellStyle name="計算方式 5 3 2" xfId="1836" xr:uid="{00000000-0005-0000-0000-0000A3050000}"/>
    <cellStyle name="計算方式 5 3 2 10" xfId="21309" xr:uid="{00000000-0005-0000-0000-0000A3050000}"/>
    <cellStyle name="計算方式 5 3 2 10 2" xfId="39849" xr:uid="{00000000-0005-0000-0000-000027370000}"/>
    <cellStyle name="計算方式 5 3 2 10 3" xfId="53197" xr:uid="{00000000-0005-0000-0000-000027370000}"/>
    <cellStyle name="計算方式 5 3 2 11" xfId="21061" xr:uid="{00000000-0005-0000-0000-0000A3050000}"/>
    <cellStyle name="計算方式 5 3 2 11 2" xfId="39601" xr:uid="{00000000-0005-0000-0000-000028370000}"/>
    <cellStyle name="計算方式 5 3 2 11 3" xfId="52949" xr:uid="{00000000-0005-0000-0000-000028370000}"/>
    <cellStyle name="計算方式 5 3 2 12" xfId="23391" xr:uid="{00000000-0005-0000-0000-000026370000}"/>
    <cellStyle name="計算方式 5 3 2 13" xfId="29726" xr:uid="{00000000-0005-0000-0000-000026370000}"/>
    <cellStyle name="計算方式 5 3 2 14" xfId="54757" xr:uid="{00000000-0005-0000-0000-0000A3050000}"/>
    <cellStyle name="計算方式 5 3 2 2" xfId="1871" xr:uid="{00000000-0005-0000-0000-0000A3050000}"/>
    <cellStyle name="計算方式 5 3 2 2 10" xfId="17885" xr:uid="{00000000-0005-0000-0000-0000A3050000}"/>
    <cellStyle name="計算方式 5 3 2 2 10 2" xfId="36441" xr:uid="{00000000-0005-0000-0000-00002A370000}"/>
    <cellStyle name="計算方式 5 3 2 2 10 3" xfId="50026" xr:uid="{00000000-0005-0000-0000-00002A370000}"/>
    <cellStyle name="計算方式 5 3 2 2 11" xfId="19689" xr:uid="{00000000-0005-0000-0000-0000DD080000}"/>
    <cellStyle name="計算方式 5 3 2 2 11 2" xfId="38245" xr:uid="{00000000-0005-0000-0000-00002B370000}"/>
    <cellStyle name="計算方式 5 3 2 2 11 3" xfId="51737" xr:uid="{00000000-0005-0000-0000-00002B370000}"/>
    <cellStyle name="計算方式 5 3 2 2 12" xfId="23426" xr:uid="{00000000-0005-0000-0000-000029370000}"/>
    <cellStyle name="計算方式 5 3 2 2 13" xfId="54791" xr:uid="{00000000-0005-0000-0000-0000A3050000}"/>
    <cellStyle name="計算方式 5 3 2 2 14" xfId="56222" xr:uid="{00000000-0005-0000-0000-0000DD080000}"/>
    <cellStyle name="計算方式 5 3 2 2 2" xfId="5078" xr:uid="{00000000-0005-0000-0000-0000DD080000}"/>
    <cellStyle name="計算方式 5 3 2 2 2 2" xfId="20105" xr:uid="{00000000-0005-0000-0000-0000370B0000}"/>
    <cellStyle name="計算方式 5 3 2 2 2 2 2" xfId="38657" xr:uid="{00000000-0005-0000-0000-00002D370000}"/>
    <cellStyle name="計算方式 5 3 2 2 2 2 3" xfId="52149" xr:uid="{00000000-0005-0000-0000-00002D370000}"/>
    <cellStyle name="計算方式 5 3 2 2 2 3" xfId="25495" xr:uid="{00000000-0005-0000-0000-00002C370000}"/>
    <cellStyle name="計算方式 5 3 2 2 2 4" xfId="41064" xr:uid="{00000000-0005-0000-0000-00002C370000}"/>
    <cellStyle name="計算方式 5 3 2 2 3" xfId="7044" xr:uid="{00000000-0005-0000-0000-0000DD080000}"/>
    <cellStyle name="計算方式 5 3 2 2 3 2" xfId="27232" xr:uid="{00000000-0005-0000-0000-00002E370000}"/>
    <cellStyle name="計算方式 5 3 2 2 3 3" xfId="42335" xr:uid="{00000000-0005-0000-0000-00002E370000}"/>
    <cellStyle name="計算方式 5 3 2 2 4" xfId="3981" xr:uid="{00000000-0005-0000-0000-0000DD080000}"/>
    <cellStyle name="計算方式 5 3 2 2 4 2" xfId="24535" xr:uid="{00000000-0005-0000-0000-00002F370000}"/>
    <cellStyle name="計算方式 5 3 2 2 4 3" xfId="27804" xr:uid="{00000000-0005-0000-0000-00002F370000}"/>
    <cellStyle name="計算方式 5 3 2 2 5" xfId="7341" xr:uid="{00000000-0005-0000-0000-0000DD080000}"/>
    <cellStyle name="計算方式 5 3 2 2 5 2" xfId="27526" xr:uid="{00000000-0005-0000-0000-000030370000}"/>
    <cellStyle name="計算方式 5 3 2 2 5 3" xfId="42612" xr:uid="{00000000-0005-0000-0000-000030370000}"/>
    <cellStyle name="計算方式 5 3 2 2 6" xfId="10526" xr:uid="{00000000-0005-0000-0000-000058290000}"/>
    <cellStyle name="計算方式 5 3 2 2 7" xfId="12754" xr:uid="{00000000-0005-0000-0000-0000A3050000}"/>
    <cellStyle name="計算方式 5 3 2 2 7 2" xfId="31310" xr:uid="{00000000-0005-0000-0000-000032370000}"/>
    <cellStyle name="計算方式 5 3 2 2 7 3" xfId="45398" xr:uid="{00000000-0005-0000-0000-000032370000}"/>
    <cellStyle name="計算方式 5 3 2 2 8" xfId="14398" xr:uid="{00000000-0005-0000-0000-0000DC080000}"/>
    <cellStyle name="計算方式 5 3 2 2 8 2" xfId="32954" xr:uid="{00000000-0005-0000-0000-000033370000}"/>
    <cellStyle name="計算方式 5 3 2 2 8 3" xfId="46938" xr:uid="{00000000-0005-0000-0000-000033370000}"/>
    <cellStyle name="計算方式 5 3 2 2 9" xfId="13766" xr:uid="{00000000-0005-0000-0000-0000DD080000}"/>
    <cellStyle name="計算方式 5 3 2 2 9 2" xfId="32322" xr:uid="{00000000-0005-0000-0000-000034370000}"/>
    <cellStyle name="計算方式 5 3 2 2 9 3" xfId="46354" xr:uid="{00000000-0005-0000-0000-000034370000}"/>
    <cellStyle name="計算方式 5 3 2 3" xfId="2954" xr:uid="{00000000-0005-0000-0000-0000A3050000}"/>
    <cellStyle name="計算方式 5 3 2 3 10" xfId="19901" xr:uid="{00000000-0005-0000-0000-0000DE080000}"/>
    <cellStyle name="計算方式 5 3 2 3 10 2" xfId="38457" xr:uid="{00000000-0005-0000-0000-000036370000}"/>
    <cellStyle name="計算方式 5 3 2 3 10 3" xfId="51949" xr:uid="{00000000-0005-0000-0000-000036370000}"/>
    <cellStyle name="計算方式 5 3 2 3 11" xfId="55775" xr:uid="{00000000-0005-0000-0000-0000A3050000}"/>
    <cellStyle name="計算方式 5 3 2 3 2" xfId="6161" xr:uid="{00000000-0005-0000-0000-0000DE080000}"/>
    <cellStyle name="計算方式 5 3 2 3 2 2" xfId="26569" xr:uid="{00000000-0005-0000-0000-000037370000}"/>
    <cellStyle name="計算方式 5 3 2 3 2 3" xfId="41863" xr:uid="{00000000-0005-0000-0000-000037370000}"/>
    <cellStyle name="計算方式 5 3 2 3 3" xfId="8127" xr:uid="{00000000-0005-0000-0000-0000DE080000}"/>
    <cellStyle name="計算方式 5 3 2 3 3 2" xfId="28144" xr:uid="{00000000-0005-0000-0000-000038370000}"/>
    <cellStyle name="計算方式 5 3 2 3 3 3" xfId="43042" xr:uid="{00000000-0005-0000-0000-000038370000}"/>
    <cellStyle name="計算方式 5 3 2 3 4" xfId="8987" xr:uid="{00000000-0005-0000-0000-0000DE080000}"/>
    <cellStyle name="計算方式 5 3 2 3 4 2" xfId="28821" xr:uid="{00000000-0005-0000-0000-000039370000}"/>
    <cellStyle name="計算方式 5 3 2 3 4 3" xfId="43519" xr:uid="{00000000-0005-0000-0000-000039370000}"/>
    <cellStyle name="計算方式 5 3 2 3 5" xfId="9844" xr:uid="{00000000-0005-0000-0000-0000DE080000}"/>
    <cellStyle name="計算方式 5 3 2 3 5 2" xfId="29445" xr:uid="{00000000-0005-0000-0000-00003A370000}"/>
    <cellStyle name="計算方式 5 3 2 3 5 3" xfId="44023" xr:uid="{00000000-0005-0000-0000-00003A370000}"/>
    <cellStyle name="計算方式 5 3 2 3 6" xfId="10527" xr:uid="{00000000-0005-0000-0000-000059290000}"/>
    <cellStyle name="計算方式 5 3 2 3 7" xfId="12975" xr:uid="{00000000-0005-0000-0000-0000DE080000}"/>
    <cellStyle name="計算方式 5 3 2 3 7 2" xfId="31531" xr:uid="{00000000-0005-0000-0000-00003C370000}"/>
    <cellStyle name="計算方式 5 3 2 3 7 3" xfId="45614" xr:uid="{00000000-0005-0000-0000-00003C370000}"/>
    <cellStyle name="計算方式 5 3 2 3 8" xfId="16860" xr:uid="{00000000-0005-0000-0000-0000DE080000}"/>
    <cellStyle name="計算方式 5 3 2 3 8 2" xfId="35416" xr:uid="{00000000-0005-0000-0000-00003D370000}"/>
    <cellStyle name="計算方式 5 3 2 3 8 3" xfId="49109" xr:uid="{00000000-0005-0000-0000-00003D370000}"/>
    <cellStyle name="計算方式 5 3 2 3 9" xfId="11482" xr:uid="{00000000-0005-0000-0000-0000A3050000}"/>
    <cellStyle name="計算方式 5 3 2 3 9 2" xfId="30046" xr:uid="{00000000-0005-0000-0000-00003E370000}"/>
    <cellStyle name="計算方式 5 3 2 3 9 3" xfId="44264" xr:uid="{00000000-0005-0000-0000-00003E370000}"/>
    <cellStyle name="計算方式 5 3 2 4" xfId="3112" xr:uid="{00000000-0005-0000-0000-0000A3050000}"/>
    <cellStyle name="計算方式 5 3 2 4 10" xfId="24314" xr:uid="{00000000-0005-0000-0000-00003F370000}"/>
    <cellStyle name="計算方式 5 3 2 4 11" xfId="55933" xr:uid="{00000000-0005-0000-0000-0000A3050000}"/>
    <cellStyle name="計算方式 5 3 2 4 2" xfId="6319" xr:uid="{00000000-0005-0000-0000-0000DF080000}"/>
    <cellStyle name="計算方式 5 3 2 4 2 2" xfId="20988" xr:uid="{00000000-0005-0000-0000-00003A0B0000}"/>
    <cellStyle name="計算方式 5 3 2 4 2 2 2" xfId="39531" xr:uid="{00000000-0005-0000-0000-000041370000}"/>
    <cellStyle name="計算方式 5 3 2 4 2 2 3" xfId="52880" xr:uid="{00000000-0005-0000-0000-000041370000}"/>
    <cellStyle name="計算方式 5 3 2 4 2 3" xfId="26727" xr:uid="{00000000-0005-0000-0000-000040370000}"/>
    <cellStyle name="計算方式 5 3 2 4 2 4" xfId="41949" xr:uid="{00000000-0005-0000-0000-000040370000}"/>
    <cellStyle name="計算方式 5 3 2 4 3" xfId="10002" xr:uid="{00000000-0005-0000-0000-0000DF080000}"/>
    <cellStyle name="計算方式 5 3 2 4 3 2" xfId="29603" xr:uid="{00000000-0005-0000-0000-000042370000}"/>
    <cellStyle name="計算方式 5 3 2 4 3 3" xfId="44169" xr:uid="{00000000-0005-0000-0000-000042370000}"/>
    <cellStyle name="計算方式 5 3 2 4 4" xfId="10528" xr:uid="{00000000-0005-0000-0000-00005A290000}"/>
    <cellStyle name="計算方式 5 3 2 4 5" xfId="12921" xr:uid="{00000000-0005-0000-0000-0000DF080000}"/>
    <cellStyle name="計算方式 5 3 2 4 5 2" xfId="31477" xr:uid="{00000000-0005-0000-0000-000044370000}"/>
    <cellStyle name="計算方式 5 3 2 4 5 3" xfId="45560" xr:uid="{00000000-0005-0000-0000-000044370000}"/>
    <cellStyle name="計算方式 5 3 2 4 6" xfId="17018" xr:uid="{00000000-0005-0000-0000-0000DF080000}"/>
    <cellStyle name="計算方式 5 3 2 4 6 2" xfId="35574" xr:uid="{00000000-0005-0000-0000-000045370000}"/>
    <cellStyle name="計算方式 5 3 2 4 6 3" xfId="49255" xr:uid="{00000000-0005-0000-0000-000045370000}"/>
    <cellStyle name="計算方式 5 3 2 4 7" xfId="17127" xr:uid="{00000000-0005-0000-0000-0000A3050000}"/>
    <cellStyle name="計算方式 5 3 2 4 7 2" xfId="35683" xr:uid="{00000000-0005-0000-0000-000046370000}"/>
    <cellStyle name="計算方式 5 3 2 4 7 3" xfId="49361" xr:uid="{00000000-0005-0000-0000-000046370000}"/>
    <cellStyle name="計算方式 5 3 2 4 8" xfId="17904" xr:uid="{00000000-0005-0000-0000-0000DF080000}"/>
    <cellStyle name="計算方式 5 3 2 4 8 2" xfId="36460" xr:uid="{00000000-0005-0000-0000-000047370000}"/>
    <cellStyle name="計算方式 5 3 2 4 8 3" xfId="50044" xr:uid="{00000000-0005-0000-0000-000047370000}"/>
    <cellStyle name="計算方式 5 3 2 4 9" xfId="21876" xr:uid="{00000000-0005-0000-0000-0000A3050000}"/>
    <cellStyle name="計算方式 5 3 2 4 9 2" xfId="40416" xr:uid="{00000000-0005-0000-0000-000048370000}"/>
    <cellStyle name="計算方式 5 3 2 4 9 3" xfId="53764" xr:uid="{00000000-0005-0000-0000-000048370000}"/>
    <cellStyle name="計算方式 5 3 2 5" xfId="5043" xr:uid="{00000000-0005-0000-0000-0000DC080000}"/>
    <cellStyle name="計算方式 5 3 2 5 2" xfId="20071" xr:uid="{00000000-0005-0000-0000-00003B0B0000}"/>
    <cellStyle name="計算方式 5 3 2 5 2 2" xfId="38624" xr:uid="{00000000-0005-0000-0000-00004A370000}"/>
    <cellStyle name="計算方式 5 3 2 5 2 3" xfId="52116" xr:uid="{00000000-0005-0000-0000-00004A370000}"/>
    <cellStyle name="計算方式 5 3 2 5 3" xfId="25461" xr:uid="{00000000-0005-0000-0000-000049370000}"/>
    <cellStyle name="計算方式 5 3 2 5 4" xfId="41030" xr:uid="{00000000-0005-0000-0000-000049370000}"/>
    <cellStyle name="計算方式 5 3 2 6" xfId="10525" xr:uid="{00000000-0005-0000-0000-000057290000}"/>
    <cellStyle name="計算方式 5 3 2 7" xfId="13722" xr:uid="{00000000-0005-0000-0000-0000A3050000}"/>
    <cellStyle name="計算方式 5 3 2 7 2" xfId="32278" xr:uid="{00000000-0005-0000-0000-00004C370000}"/>
    <cellStyle name="計算方式 5 3 2 7 3" xfId="46310" xr:uid="{00000000-0005-0000-0000-00004C370000}"/>
    <cellStyle name="計算方式 5 3 2 8" xfId="18221" xr:uid="{00000000-0005-0000-0000-0000DC080000}"/>
    <cellStyle name="計算方式 5 3 2 8 2" xfId="36777" xr:uid="{00000000-0005-0000-0000-00004D370000}"/>
    <cellStyle name="計算方式 5 3 2 8 3" xfId="50324" xr:uid="{00000000-0005-0000-0000-00004D370000}"/>
    <cellStyle name="計算方式 5 3 2 9" xfId="19716" xr:uid="{00000000-0005-0000-0000-0000DC080000}"/>
    <cellStyle name="計算方式 5 3 2 9 2" xfId="38272" xr:uid="{00000000-0005-0000-0000-00004E370000}"/>
    <cellStyle name="計算方式 5 3 2 9 3" xfId="51764" xr:uid="{00000000-0005-0000-0000-00004E370000}"/>
    <cellStyle name="計算方式 5 3 3" xfId="2185" xr:uid="{00000000-0005-0000-0000-0000A2050000}"/>
    <cellStyle name="計算方式 5 3 3 10" xfId="14915" xr:uid="{00000000-0005-0000-0000-0000A2050000}"/>
    <cellStyle name="計算方式 5 3 3 10 2" xfId="33471" xr:uid="{00000000-0005-0000-0000-000050370000}"/>
    <cellStyle name="計算方式 5 3 3 10 3" xfId="47430" xr:uid="{00000000-0005-0000-0000-000050370000}"/>
    <cellStyle name="計算方式 5 3 3 11" xfId="17563" xr:uid="{00000000-0005-0000-0000-0000E0080000}"/>
    <cellStyle name="計算方式 5 3 3 11 2" xfId="36119" xr:uid="{00000000-0005-0000-0000-000051370000}"/>
    <cellStyle name="計算方式 5 3 3 11 3" xfId="49749" xr:uid="{00000000-0005-0000-0000-000051370000}"/>
    <cellStyle name="計算方式 5 3 3 12" xfId="23696" xr:uid="{00000000-0005-0000-0000-00004F370000}"/>
    <cellStyle name="計算方式 5 3 3 13" xfId="55105" xr:uid="{00000000-0005-0000-0000-0000A2050000}"/>
    <cellStyle name="計算方式 5 3 3 14" xfId="56434" xr:uid="{00000000-0005-0000-0000-0000E0080000}"/>
    <cellStyle name="計算方式 5 3 3 2" xfId="5392" xr:uid="{00000000-0005-0000-0000-0000E0080000}"/>
    <cellStyle name="計算方式 5 3 3 2 2" xfId="20382" xr:uid="{00000000-0005-0000-0000-00003D0B0000}"/>
    <cellStyle name="計算方式 5 3 3 2 2 2" xfId="38934" xr:uid="{00000000-0005-0000-0000-000053370000}"/>
    <cellStyle name="計算方式 5 3 3 2 2 3" xfId="52413" xr:uid="{00000000-0005-0000-0000-000053370000}"/>
    <cellStyle name="計算方式 5 3 3 2 3" xfId="25809" xr:uid="{00000000-0005-0000-0000-000052370000}"/>
    <cellStyle name="計算方式 5 3 3 2 4" xfId="41305" xr:uid="{00000000-0005-0000-0000-000052370000}"/>
    <cellStyle name="計算方式 5 3 3 3" xfId="7358" xr:uid="{00000000-0005-0000-0000-0000E0080000}"/>
    <cellStyle name="計算方式 5 3 3 3 2" xfId="27543" xr:uid="{00000000-0005-0000-0000-000054370000}"/>
    <cellStyle name="計算方式 5 3 3 3 3" xfId="42629" xr:uid="{00000000-0005-0000-0000-000054370000}"/>
    <cellStyle name="計算方式 5 3 3 4" xfId="4588" xr:uid="{00000000-0005-0000-0000-0000E0080000}"/>
    <cellStyle name="計算方式 5 3 3 4 2" xfId="25100" xr:uid="{00000000-0005-0000-0000-000055370000}"/>
    <cellStyle name="計算方式 5 3 3 4 3" xfId="24581" xr:uid="{00000000-0005-0000-0000-000055370000}"/>
    <cellStyle name="計算方式 5 3 3 5" xfId="8164" xr:uid="{00000000-0005-0000-0000-0000E0080000}"/>
    <cellStyle name="計算方式 5 3 3 5 2" xfId="28181" xr:uid="{00000000-0005-0000-0000-000056370000}"/>
    <cellStyle name="計算方式 5 3 3 5 3" xfId="43079" xr:uid="{00000000-0005-0000-0000-000056370000}"/>
    <cellStyle name="計算方式 5 3 3 6" xfId="10529" xr:uid="{00000000-0005-0000-0000-00005B290000}"/>
    <cellStyle name="計算方式 5 3 3 7" xfId="12437" xr:uid="{00000000-0005-0000-0000-0000A2050000}"/>
    <cellStyle name="計算方式 5 3 3 7 2" xfId="30996" xr:uid="{00000000-0005-0000-0000-000058370000}"/>
    <cellStyle name="計算方式 5 3 3 7 3" xfId="45096" xr:uid="{00000000-0005-0000-0000-000058370000}"/>
    <cellStyle name="計算方式 5 3 3 8" xfId="14862" xr:uid="{00000000-0005-0000-0000-0000DF080000}"/>
    <cellStyle name="計算方式 5 3 3 8 2" xfId="33418" xr:uid="{00000000-0005-0000-0000-000059370000}"/>
    <cellStyle name="計算方式 5 3 3 8 3" xfId="47379" xr:uid="{00000000-0005-0000-0000-000059370000}"/>
    <cellStyle name="計算方式 5 3 3 9" xfId="15655" xr:uid="{00000000-0005-0000-0000-0000E0080000}"/>
    <cellStyle name="計算方式 5 3 3 9 2" xfId="34211" xr:uid="{00000000-0005-0000-0000-00005A370000}"/>
    <cellStyle name="計算方式 5 3 3 9 3" xfId="48100" xr:uid="{00000000-0005-0000-0000-00005A370000}"/>
    <cellStyle name="計算方式 5 3 4" xfId="2229" xr:uid="{00000000-0005-0000-0000-0000A2050000}"/>
    <cellStyle name="計算方式 5 3 4 10" xfId="23740" xr:uid="{00000000-0005-0000-0000-00005B370000}"/>
    <cellStyle name="計算方式 5 3 4 11" xfId="55149" xr:uid="{00000000-0005-0000-0000-0000A2050000}"/>
    <cellStyle name="計算方式 5 3 4 2" xfId="5436" xr:uid="{00000000-0005-0000-0000-0000E1080000}"/>
    <cellStyle name="計算方式 5 3 4 2 2" xfId="20426" xr:uid="{00000000-0005-0000-0000-00003F0B0000}"/>
    <cellStyle name="計算方式 5 3 4 2 2 2" xfId="38978" xr:uid="{00000000-0005-0000-0000-00005D370000}"/>
    <cellStyle name="計算方式 5 3 4 2 2 3" xfId="52457" xr:uid="{00000000-0005-0000-0000-00005D370000}"/>
    <cellStyle name="計算方式 5 3 4 2 3" xfId="25853" xr:uid="{00000000-0005-0000-0000-00005C370000}"/>
    <cellStyle name="計算方式 5 3 4 2 4" xfId="41349" xr:uid="{00000000-0005-0000-0000-00005C370000}"/>
    <cellStyle name="計算方式 5 3 4 3" xfId="6851" xr:uid="{00000000-0005-0000-0000-0000E1080000}"/>
    <cellStyle name="計算方式 5 3 4 3 2" xfId="27112" xr:uid="{00000000-0005-0000-0000-00005E370000}"/>
    <cellStyle name="計算方式 5 3 4 3 3" xfId="42286" xr:uid="{00000000-0005-0000-0000-00005E370000}"/>
    <cellStyle name="計算方式 5 3 4 4" xfId="10530" xr:uid="{00000000-0005-0000-0000-00005C290000}"/>
    <cellStyle name="計算方式 5 3 4 5" xfId="13249" xr:uid="{00000000-0005-0000-0000-0000E1080000}"/>
    <cellStyle name="計算方式 5 3 4 5 2" xfId="31805" xr:uid="{00000000-0005-0000-0000-000060370000}"/>
    <cellStyle name="計算方式 5 3 4 5 3" xfId="45887" xr:uid="{00000000-0005-0000-0000-000060370000}"/>
    <cellStyle name="計算方式 5 3 4 6" xfId="13497" xr:uid="{00000000-0005-0000-0000-0000E1080000}"/>
    <cellStyle name="計算方式 5 3 4 6 2" xfId="32053" xr:uid="{00000000-0005-0000-0000-000061370000}"/>
    <cellStyle name="計算方式 5 3 4 6 3" xfId="46118" xr:uid="{00000000-0005-0000-0000-000061370000}"/>
    <cellStyle name="計算方式 5 3 4 7" xfId="17601" xr:uid="{00000000-0005-0000-0000-0000A2050000}"/>
    <cellStyle name="計算方式 5 3 4 7 2" xfId="36157" xr:uid="{00000000-0005-0000-0000-000062370000}"/>
    <cellStyle name="計算方式 5 3 4 7 3" xfId="49786" xr:uid="{00000000-0005-0000-0000-000062370000}"/>
    <cellStyle name="計算方式 5 3 4 8" xfId="18172" xr:uid="{00000000-0005-0000-0000-0000E1080000}"/>
    <cellStyle name="計算方式 5 3 4 8 2" xfId="36728" xr:uid="{00000000-0005-0000-0000-000063370000}"/>
    <cellStyle name="計算方式 5 3 4 8 3" xfId="50280" xr:uid="{00000000-0005-0000-0000-000063370000}"/>
    <cellStyle name="計算方式 5 3 4 9" xfId="21385" xr:uid="{00000000-0005-0000-0000-0000A2050000}"/>
    <cellStyle name="計算方式 5 3 4 9 2" xfId="39925" xr:uid="{00000000-0005-0000-0000-000064370000}"/>
    <cellStyle name="計算方式 5 3 4 9 3" xfId="53273" xr:uid="{00000000-0005-0000-0000-000064370000}"/>
    <cellStyle name="計算方式 5 3 5" xfId="3186" xr:uid="{00000000-0005-0000-0000-0000A2050000}"/>
    <cellStyle name="計算方式 5 3 5 10" xfId="56005" xr:uid="{00000000-0005-0000-0000-0000A2050000}"/>
    <cellStyle name="計算方式 5 3 5 2" xfId="6393" xr:uid="{00000000-0005-0000-0000-0000E2080000}"/>
    <cellStyle name="計算方式 5 3 5 2 2" xfId="21028" xr:uid="{00000000-0005-0000-0000-0000410B0000}"/>
    <cellStyle name="計算方式 5 3 5 2 2 2" xfId="39568" xr:uid="{00000000-0005-0000-0000-000067370000}"/>
    <cellStyle name="計算方式 5 3 5 2 2 3" xfId="52916" xr:uid="{00000000-0005-0000-0000-000067370000}"/>
    <cellStyle name="計算方式 5 3 5 2 3" xfId="26798" xr:uid="{00000000-0005-0000-0000-000066370000}"/>
    <cellStyle name="計算方式 5 3 5 2 4" xfId="42019" xr:uid="{00000000-0005-0000-0000-000066370000}"/>
    <cellStyle name="計算方式 5 3 5 3" xfId="10076" xr:uid="{00000000-0005-0000-0000-0000E2080000}"/>
    <cellStyle name="計算方式 5 3 5 3 2" xfId="29675" xr:uid="{00000000-0005-0000-0000-000068370000}"/>
    <cellStyle name="計算方式 5 3 5 3 3" xfId="44239" xr:uid="{00000000-0005-0000-0000-000068370000}"/>
    <cellStyle name="計算方式 5 3 5 4" xfId="10531" xr:uid="{00000000-0005-0000-0000-00005D290000}"/>
    <cellStyle name="計算方式 5 3 5 5" xfId="11950" xr:uid="{00000000-0005-0000-0000-0000E2080000}"/>
    <cellStyle name="計算方式 5 3 5 5 2" xfId="30514" xr:uid="{00000000-0005-0000-0000-00006A370000}"/>
    <cellStyle name="計算方式 5 3 5 5 3" xfId="44658" xr:uid="{00000000-0005-0000-0000-00006A370000}"/>
    <cellStyle name="計算方式 5 3 5 6" xfId="17092" xr:uid="{00000000-0005-0000-0000-0000E2080000}"/>
    <cellStyle name="計算方式 5 3 5 6 2" xfId="35648" xr:uid="{00000000-0005-0000-0000-00006B370000}"/>
    <cellStyle name="計算方式 5 3 5 6 3" xfId="49328" xr:uid="{00000000-0005-0000-0000-00006B370000}"/>
    <cellStyle name="計算方式 5 3 5 7" xfId="18234" xr:uid="{00000000-0005-0000-0000-0000A2050000}"/>
    <cellStyle name="計算方式 5 3 5 7 2" xfId="36790" xr:uid="{00000000-0005-0000-0000-00006C370000}"/>
    <cellStyle name="計算方式 5 3 5 7 3" xfId="50335" xr:uid="{00000000-0005-0000-0000-00006C370000}"/>
    <cellStyle name="計算方式 5 3 5 8" xfId="21097" xr:uid="{00000000-0005-0000-0000-0000E2080000}"/>
    <cellStyle name="計算方式 5 3 5 8 2" xfId="39637" xr:uid="{00000000-0005-0000-0000-00006D370000}"/>
    <cellStyle name="計算方式 5 3 5 8 3" xfId="52985" xr:uid="{00000000-0005-0000-0000-00006D370000}"/>
    <cellStyle name="計算方式 5 3 5 9" xfId="21949" xr:uid="{00000000-0005-0000-0000-0000A2050000}"/>
    <cellStyle name="計算方式 5 3 5 9 2" xfId="40489" xr:uid="{00000000-0005-0000-0000-00006E370000}"/>
    <cellStyle name="計算方式 5 3 5 9 3" xfId="53837" xr:uid="{00000000-0005-0000-0000-00006E370000}"/>
    <cellStyle name="計算方式 5 3 6" xfId="4630" xr:uid="{00000000-0005-0000-0000-0000DB080000}"/>
    <cellStyle name="計算方式 5 3 6 2" xfId="25142" xr:uid="{00000000-0005-0000-0000-00006F370000}"/>
    <cellStyle name="計算方式 5 3 6 3" xfId="22568" xr:uid="{00000000-0005-0000-0000-00006F370000}"/>
    <cellStyle name="計算方式 5 3 7" xfId="10524" xr:uid="{00000000-0005-0000-0000-000056290000}"/>
    <cellStyle name="計算方式 5 3 8" xfId="13815" xr:uid="{00000000-0005-0000-0000-0000A2050000}"/>
    <cellStyle name="計算方式 5 3 8 2" xfId="32371" xr:uid="{00000000-0005-0000-0000-000071370000}"/>
    <cellStyle name="計算方式 5 3 8 3" xfId="46397" xr:uid="{00000000-0005-0000-0000-000071370000}"/>
    <cellStyle name="計算方式 5 3 9" xfId="16257" xr:uid="{00000000-0005-0000-0000-0000DB080000}"/>
    <cellStyle name="計算方式 5 3 9 2" xfId="34813" xr:uid="{00000000-0005-0000-0000-000072370000}"/>
    <cellStyle name="計算方式 5 3 9 3" xfId="48603" xr:uid="{00000000-0005-0000-0000-000072370000}"/>
    <cellStyle name="計算方式 5 4" xfId="1833" xr:uid="{00000000-0005-0000-0000-0000A4050000}"/>
    <cellStyle name="計算方式 5 4 10" xfId="21306" xr:uid="{00000000-0005-0000-0000-0000A4050000}"/>
    <cellStyle name="計算方式 5 4 10 2" xfId="39846" xr:uid="{00000000-0005-0000-0000-000074370000}"/>
    <cellStyle name="計算方式 5 4 10 3" xfId="53194" xr:uid="{00000000-0005-0000-0000-000074370000}"/>
    <cellStyle name="計算方式 5 4 11" xfId="19331" xr:uid="{00000000-0005-0000-0000-0000A4050000}"/>
    <cellStyle name="計算方式 5 4 11 2" xfId="37887" xr:uid="{00000000-0005-0000-0000-000075370000}"/>
    <cellStyle name="計算方式 5 4 11 3" xfId="51379" xr:uid="{00000000-0005-0000-0000-000075370000}"/>
    <cellStyle name="計算方式 5 4 12" xfId="23388" xr:uid="{00000000-0005-0000-0000-000073370000}"/>
    <cellStyle name="計算方式 5 4 13" xfId="29728" xr:uid="{00000000-0005-0000-0000-000073370000}"/>
    <cellStyle name="計算方式 5 4 14" xfId="54754" xr:uid="{00000000-0005-0000-0000-0000A4050000}"/>
    <cellStyle name="計算方式 5 4 2" xfId="1874" xr:uid="{00000000-0005-0000-0000-0000A4050000}"/>
    <cellStyle name="計算方式 5 4 2 10" xfId="18482" xr:uid="{00000000-0005-0000-0000-0000A4050000}"/>
    <cellStyle name="計算方式 5 4 2 10 2" xfId="37038" xr:uid="{00000000-0005-0000-0000-000077370000}"/>
    <cellStyle name="計算方式 5 4 2 10 3" xfId="50550" xr:uid="{00000000-0005-0000-0000-000077370000}"/>
    <cellStyle name="計算方式 5 4 2 11" xfId="19234" xr:uid="{00000000-0005-0000-0000-0000E4080000}"/>
    <cellStyle name="計算方式 5 4 2 11 2" xfId="37790" xr:uid="{00000000-0005-0000-0000-000078370000}"/>
    <cellStyle name="計算方式 5 4 2 11 3" xfId="51282" xr:uid="{00000000-0005-0000-0000-000078370000}"/>
    <cellStyle name="計算方式 5 4 2 12" xfId="23429" xr:uid="{00000000-0005-0000-0000-000076370000}"/>
    <cellStyle name="計算方式 5 4 2 13" xfId="54794" xr:uid="{00000000-0005-0000-0000-0000A4050000}"/>
    <cellStyle name="計算方式 5 4 2 14" xfId="56225" xr:uid="{00000000-0005-0000-0000-0000E4080000}"/>
    <cellStyle name="計算方式 5 4 2 2" xfId="5081" xr:uid="{00000000-0005-0000-0000-0000E4080000}"/>
    <cellStyle name="計算方式 5 4 2 2 2" xfId="20108" xr:uid="{00000000-0005-0000-0000-0000440B0000}"/>
    <cellStyle name="計算方式 5 4 2 2 2 2" xfId="38660" xr:uid="{00000000-0005-0000-0000-00007A370000}"/>
    <cellStyle name="計算方式 5 4 2 2 2 3" xfId="52152" xr:uid="{00000000-0005-0000-0000-00007A370000}"/>
    <cellStyle name="計算方式 5 4 2 2 3" xfId="25498" xr:uid="{00000000-0005-0000-0000-000079370000}"/>
    <cellStyle name="計算方式 5 4 2 2 4" xfId="41067" xr:uid="{00000000-0005-0000-0000-000079370000}"/>
    <cellStyle name="計算方式 5 4 2 3" xfId="7047" xr:uid="{00000000-0005-0000-0000-0000E4080000}"/>
    <cellStyle name="計算方式 5 4 2 3 2" xfId="27235" xr:uid="{00000000-0005-0000-0000-00007B370000}"/>
    <cellStyle name="計算方式 5 4 2 3 3" xfId="42338" xr:uid="{00000000-0005-0000-0000-00007B370000}"/>
    <cellStyle name="計算方式 5 4 2 4" xfId="3984" xr:uid="{00000000-0005-0000-0000-0000E4080000}"/>
    <cellStyle name="計算方式 5 4 2 4 2" xfId="24538" xr:uid="{00000000-0005-0000-0000-00007C370000}"/>
    <cellStyle name="計算方式 5 4 2 4 3" xfId="22775" xr:uid="{00000000-0005-0000-0000-00007C370000}"/>
    <cellStyle name="計算方式 5 4 2 5" xfId="8298" xr:uid="{00000000-0005-0000-0000-0000E4080000}"/>
    <cellStyle name="計算方式 5 4 2 5 2" xfId="28274" xr:uid="{00000000-0005-0000-0000-00007D370000}"/>
    <cellStyle name="計算方式 5 4 2 5 3" xfId="43122" xr:uid="{00000000-0005-0000-0000-00007D370000}"/>
    <cellStyle name="計算方式 5 4 2 6" xfId="10533" xr:uid="{00000000-0005-0000-0000-00005F290000}"/>
    <cellStyle name="計算方式 5 4 2 7" xfId="12751" xr:uid="{00000000-0005-0000-0000-0000A4050000}"/>
    <cellStyle name="計算方式 5 4 2 7 2" xfId="31307" xr:uid="{00000000-0005-0000-0000-00007F370000}"/>
    <cellStyle name="計算方式 5 4 2 7 3" xfId="45395" xr:uid="{00000000-0005-0000-0000-00007F370000}"/>
    <cellStyle name="計算方式 5 4 2 8" xfId="13649" xr:uid="{00000000-0005-0000-0000-0000E3080000}"/>
    <cellStyle name="計算方式 5 4 2 8 2" xfId="32205" xr:uid="{00000000-0005-0000-0000-000080370000}"/>
    <cellStyle name="計算方式 5 4 2 8 3" xfId="46250" xr:uid="{00000000-0005-0000-0000-000080370000}"/>
    <cellStyle name="計算方式 5 4 2 9" xfId="12706" xr:uid="{00000000-0005-0000-0000-0000E4080000}"/>
    <cellStyle name="計算方式 5 4 2 9 2" xfId="31262" xr:uid="{00000000-0005-0000-0000-000081370000}"/>
    <cellStyle name="計算方式 5 4 2 9 3" xfId="45356" xr:uid="{00000000-0005-0000-0000-000081370000}"/>
    <cellStyle name="計算方式 5 4 3" xfId="2951" xr:uid="{00000000-0005-0000-0000-0000A4050000}"/>
    <cellStyle name="計算方式 5 4 3 10" xfId="18075" xr:uid="{00000000-0005-0000-0000-0000E5080000}"/>
    <cellStyle name="計算方式 5 4 3 10 2" xfId="36631" xr:uid="{00000000-0005-0000-0000-000083370000}"/>
    <cellStyle name="計算方式 5 4 3 10 3" xfId="50193" xr:uid="{00000000-0005-0000-0000-000083370000}"/>
    <cellStyle name="計算方式 5 4 3 11" xfId="55772" xr:uid="{00000000-0005-0000-0000-0000A4050000}"/>
    <cellStyle name="計算方式 5 4 3 2" xfId="6158" xr:uid="{00000000-0005-0000-0000-0000E5080000}"/>
    <cellStyle name="計算方式 5 4 3 2 2" xfId="26566" xr:uid="{00000000-0005-0000-0000-000084370000}"/>
    <cellStyle name="計算方式 5 4 3 2 3" xfId="41860" xr:uid="{00000000-0005-0000-0000-000084370000}"/>
    <cellStyle name="計算方式 5 4 3 3" xfId="8124" xr:uid="{00000000-0005-0000-0000-0000E5080000}"/>
    <cellStyle name="計算方式 5 4 3 3 2" xfId="28141" xr:uid="{00000000-0005-0000-0000-000085370000}"/>
    <cellStyle name="計算方式 5 4 3 3 3" xfId="43039" xr:uid="{00000000-0005-0000-0000-000085370000}"/>
    <cellStyle name="計算方式 5 4 3 4" xfId="8984" xr:uid="{00000000-0005-0000-0000-0000E5080000}"/>
    <cellStyle name="計算方式 5 4 3 4 2" xfId="28818" xr:uid="{00000000-0005-0000-0000-000086370000}"/>
    <cellStyle name="計算方式 5 4 3 4 3" xfId="43516" xr:uid="{00000000-0005-0000-0000-000086370000}"/>
    <cellStyle name="計算方式 5 4 3 5" xfId="9841" xr:uid="{00000000-0005-0000-0000-0000E5080000}"/>
    <cellStyle name="計算方式 5 4 3 5 2" xfId="29442" xr:uid="{00000000-0005-0000-0000-000087370000}"/>
    <cellStyle name="計算方式 5 4 3 5 3" xfId="44020" xr:uid="{00000000-0005-0000-0000-000087370000}"/>
    <cellStyle name="計算方式 5 4 3 6" xfId="10534" xr:uid="{00000000-0005-0000-0000-000060290000}"/>
    <cellStyle name="計算方式 5 4 3 7" xfId="11854" xr:uid="{00000000-0005-0000-0000-0000E5080000}"/>
    <cellStyle name="計算方式 5 4 3 7 2" xfId="30418" xr:uid="{00000000-0005-0000-0000-000089370000}"/>
    <cellStyle name="計算方式 5 4 3 7 3" xfId="44563" xr:uid="{00000000-0005-0000-0000-000089370000}"/>
    <cellStyle name="計算方式 5 4 3 8" xfId="16857" xr:uid="{00000000-0005-0000-0000-0000E5080000}"/>
    <cellStyle name="計算方式 5 4 3 8 2" xfId="35413" xr:uid="{00000000-0005-0000-0000-00008A370000}"/>
    <cellStyle name="計算方式 5 4 3 8 3" xfId="49106" xr:uid="{00000000-0005-0000-0000-00008A370000}"/>
    <cellStyle name="計算方式 5 4 3 9" xfId="16038" xr:uid="{00000000-0005-0000-0000-0000A4050000}"/>
    <cellStyle name="計算方式 5 4 3 9 2" xfId="34594" xr:uid="{00000000-0005-0000-0000-00008B370000}"/>
    <cellStyle name="計算方式 5 4 3 9 3" xfId="48412" xr:uid="{00000000-0005-0000-0000-00008B370000}"/>
    <cellStyle name="計算方式 5 4 4" xfId="3109" xr:uid="{00000000-0005-0000-0000-0000A4050000}"/>
    <cellStyle name="計算方式 5 4 4 10" xfId="24311" xr:uid="{00000000-0005-0000-0000-00008C370000}"/>
    <cellStyle name="計算方式 5 4 4 11" xfId="55930" xr:uid="{00000000-0005-0000-0000-0000A4050000}"/>
    <cellStyle name="計算方式 5 4 4 2" xfId="6316" xr:uid="{00000000-0005-0000-0000-0000E6080000}"/>
    <cellStyle name="計算方式 5 4 4 2 2" xfId="20985" xr:uid="{00000000-0005-0000-0000-0000470B0000}"/>
    <cellStyle name="計算方式 5 4 4 2 2 2" xfId="39528" xr:uid="{00000000-0005-0000-0000-00008E370000}"/>
    <cellStyle name="計算方式 5 4 4 2 2 3" xfId="52877" xr:uid="{00000000-0005-0000-0000-00008E370000}"/>
    <cellStyle name="計算方式 5 4 4 2 3" xfId="26724" xr:uid="{00000000-0005-0000-0000-00008D370000}"/>
    <cellStyle name="計算方式 5 4 4 2 4" xfId="41946" xr:uid="{00000000-0005-0000-0000-00008D370000}"/>
    <cellStyle name="計算方式 5 4 4 3" xfId="9999" xr:uid="{00000000-0005-0000-0000-0000E6080000}"/>
    <cellStyle name="計算方式 5 4 4 3 2" xfId="29600" xr:uid="{00000000-0005-0000-0000-00008F370000}"/>
    <cellStyle name="計算方式 5 4 4 3 3" xfId="44166" xr:uid="{00000000-0005-0000-0000-00008F370000}"/>
    <cellStyle name="計算方式 5 4 4 4" xfId="10535" xr:uid="{00000000-0005-0000-0000-000061290000}"/>
    <cellStyle name="計算方式 5 4 4 5" xfId="11805" xr:uid="{00000000-0005-0000-0000-0000E6080000}"/>
    <cellStyle name="計算方式 5 4 4 5 2" xfId="30369" xr:uid="{00000000-0005-0000-0000-000091370000}"/>
    <cellStyle name="計算方式 5 4 4 5 3" xfId="44516" xr:uid="{00000000-0005-0000-0000-000091370000}"/>
    <cellStyle name="計算方式 5 4 4 6" xfId="17015" xr:uid="{00000000-0005-0000-0000-0000E6080000}"/>
    <cellStyle name="計算方式 5 4 4 6 2" xfId="35571" xr:uid="{00000000-0005-0000-0000-000092370000}"/>
    <cellStyle name="計算方式 5 4 4 6 3" xfId="49252" xr:uid="{00000000-0005-0000-0000-000092370000}"/>
    <cellStyle name="計算方式 5 4 4 7" xfId="16110" xr:uid="{00000000-0005-0000-0000-0000A4050000}"/>
    <cellStyle name="計算方式 5 4 4 7 2" xfId="34666" xr:uid="{00000000-0005-0000-0000-000093370000}"/>
    <cellStyle name="計算方式 5 4 4 7 3" xfId="48477" xr:uid="{00000000-0005-0000-0000-000093370000}"/>
    <cellStyle name="計算方式 5 4 4 8" xfId="19509" xr:uid="{00000000-0005-0000-0000-0000E6080000}"/>
    <cellStyle name="計算方式 5 4 4 8 2" xfId="38065" xr:uid="{00000000-0005-0000-0000-000094370000}"/>
    <cellStyle name="計算方式 5 4 4 8 3" xfId="51557" xr:uid="{00000000-0005-0000-0000-000094370000}"/>
    <cellStyle name="計算方式 5 4 4 9" xfId="21873" xr:uid="{00000000-0005-0000-0000-0000A4050000}"/>
    <cellStyle name="計算方式 5 4 4 9 2" xfId="40413" xr:uid="{00000000-0005-0000-0000-000095370000}"/>
    <cellStyle name="計算方式 5 4 4 9 3" xfId="53761" xr:uid="{00000000-0005-0000-0000-000095370000}"/>
    <cellStyle name="計算方式 5 4 5" xfId="5040" xr:uid="{00000000-0005-0000-0000-0000E3080000}"/>
    <cellStyle name="計算方式 5 4 5 2" xfId="20068" xr:uid="{00000000-0005-0000-0000-0000480B0000}"/>
    <cellStyle name="計算方式 5 4 5 2 2" xfId="38621" xr:uid="{00000000-0005-0000-0000-000097370000}"/>
    <cellStyle name="計算方式 5 4 5 2 3" xfId="52113" xr:uid="{00000000-0005-0000-0000-000097370000}"/>
    <cellStyle name="計算方式 5 4 5 3" xfId="25458" xr:uid="{00000000-0005-0000-0000-000096370000}"/>
    <cellStyle name="計算方式 5 4 5 4" xfId="41027" xr:uid="{00000000-0005-0000-0000-000096370000}"/>
    <cellStyle name="計算方式 5 4 6" xfId="10532" xr:uid="{00000000-0005-0000-0000-00005E290000}"/>
    <cellStyle name="計算方式 5 4 7" xfId="13828" xr:uid="{00000000-0005-0000-0000-0000A4050000}"/>
    <cellStyle name="計算方式 5 4 7 2" xfId="32384" xr:uid="{00000000-0005-0000-0000-000099370000}"/>
    <cellStyle name="計算方式 5 4 7 3" xfId="46408" xr:uid="{00000000-0005-0000-0000-000099370000}"/>
    <cellStyle name="計算方式 5 4 8" xfId="17755" xr:uid="{00000000-0005-0000-0000-0000E3080000}"/>
    <cellStyle name="計算方式 5 4 8 2" xfId="36311" xr:uid="{00000000-0005-0000-0000-00009A370000}"/>
    <cellStyle name="計算方式 5 4 8 3" xfId="49920" xr:uid="{00000000-0005-0000-0000-00009A370000}"/>
    <cellStyle name="計算方式 5 4 9" xfId="19199" xr:uid="{00000000-0005-0000-0000-0000E3080000}"/>
    <cellStyle name="計算方式 5 4 9 2" xfId="37755" xr:uid="{00000000-0005-0000-0000-00009B370000}"/>
    <cellStyle name="計算方式 5 4 9 3" xfId="51247" xr:uid="{00000000-0005-0000-0000-00009B370000}"/>
    <cellStyle name="計算方式 5 5" xfId="2188" xr:uid="{00000000-0005-0000-0000-00009D050000}"/>
    <cellStyle name="計算方式 5 5 10" xfId="14687" xr:uid="{00000000-0005-0000-0000-00009D050000}"/>
    <cellStyle name="計算方式 5 5 10 2" xfId="33243" xr:uid="{00000000-0005-0000-0000-00009D370000}"/>
    <cellStyle name="計算方式 5 5 10 3" xfId="47212" xr:uid="{00000000-0005-0000-0000-00009D370000}"/>
    <cellStyle name="計算方式 5 5 11" xfId="16097" xr:uid="{00000000-0005-0000-0000-0000E7080000}"/>
    <cellStyle name="計算方式 5 5 11 2" xfId="34653" xr:uid="{00000000-0005-0000-0000-00009E370000}"/>
    <cellStyle name="計算方式 5 5 11 3" xfId="48466" xr:uid="{00000000-0005-0000-0000-00009E370000}"/>
    <cellStyle name="計算方式 5 5 12" xfId="23699" xr:uid="{00000000-0005-0000-0000-00009C370000}"/>
    <cellStyle name="計算方式 5 5 13" xfId="55108" xr:uid="{00000000-0005-0000-0000-00009D050000}"/>
    <cellStyle name="計算方式 5 5 14" xfId="56437" xr:uid="{00000000-0005-0000-0000-0000E7080000}"/>
    <cellStyle name="計算方式 5 5 2" xfId="5395" xr:uid="{00000000-0005-0000-0000-0000E7080000}"/>
    <cellStyle name="計算方式 5 5 2 2" xfId="20385" xr:uid="{00000000-0005-0000-0000-00004A0B0000}"/>
    <cellStyle name="計算方式 5 5 2 2 2" xfId="38937" xr:uid="{00000000-0005-0000-0000-0000A0370000}"/>
    <cellStyle name="計算方式 5 5 2 2 3" xfId="52416" xr:uid="{00000000-0005-0000-0000-0000A0370000}"/>
    <cellStyle name="計算方式 5 5 2 3" xfId="25812" xr:uid="{00000000-0005-0000-0000-00009F370000}"/>
    <cellStyle name="計算方式 5 5 2 4" xfId="41308" xr:uid="{00000000-0005-0000-0000-00009F370000}"/>
    <cellStyle name="計算方式 5 5 3" xfId="7361" xr:uid="{00000000-0005-0000-0000-0000E7080000}"/>
    <cellStyle name="計算方式 5 5 3 2" xfId="27546" xr:uid="{00000000-0005-0000-0000-0000A1370000}"/>
    <cellStyle name="計算方式 5 5 3 3" xfId="42632" xr:uid="{00000000-0005-0000-0000-0000A1370000}"/>
    <cellStyle name="計算方式 5 5 4" xfId="4591" xr:uid="{00000000-0005-0000-0000-0000E7080000}"/>
    <cellStyle name="計算方式 5 5 4 2" xfId="25103" xr:uid="{00000000-0005-0000-0000-0000A2370000}"/>
    <cellStyle name="計算方式 5 5 4 3" xfId="28506" xr:uid="{00000000-0005-0000-0000-0000A2370000}"/>
    <cellStyle name="計算方式 5 5 5" xfId="6831" xr:uid="{00000000-0005-0000-0000-0000E7080000}"/>
    <cellStyle name="計算方式 5 5 5 2" xfId="27092" xr:uid="{00000000-0005-0000-0000-0000A3370000}"/>
    <cellStyle name="計算方式 5 5 5 3" xfId="42266" xr:uid="{00000000-0005-0000-0000-0000A3370000}"/>
    <cellStyle name="計算方式 5 5 6" xfId="10536" xr:uid="{00000000-0005-0000-0000-000062290000}"/>
    <cellStyle name="計算方式 5 5 7" xfId="12434" xr:uid="{00000000-0005-0000-0000-00009D050000}"/>
    <cellStyle name="計算方式 5 5 7 2" xfId="30993" xr:uid="{00000000-0005-0000-0000-0000A5370000}"/>
    <cellStyle name="計算方式 5 5 7 3" xfId="45093" xr:uid="{00000000-0005-0000-0000-0000A5370000}"/>
    <cellStyle name="計算方式 5 5 8" xfId="14865" xr:uid="{00000000-0005-0000-0000-0000E6080000}"/>
    <cellStyle name="計算方式 5 5 8 2" xfId="33421" xr:uid="{00000000-0005-0000-0000-0000A6370000}"/>
    <cellStyle name="計算方式 5 5 8 3" xfId="47382" xr:uid="{00000000-0005-0000-0000-0000A6370000}"/>
    <cellStyle name="計算方式 5 5 9" xfId="15656" xr:uid="{00000000-0005-0000-0000-0000E7080000}"/>
    <cellStyle name="計算方式 5 5 9 2" xfId="34212" xr:uid="{00000000-0005-0000-0000-0000A7370000}"/>
    <cellStyle name="計算方式 5 5 9 3" xfId="48101" xr:uid="{00000000-0005-0000-0000-0000A7370000}"/>
    <cellStyle name="計算方式 5 6" xfId="2232" xr:uid="{00000000-0005-0000-0000-00009D050000}"/>
    <cellStyle name="計算方式 5 6 10" xfId="23743" xr:uid="{00000000-0005-0000-0000-0000A8370000}"/>
    <cellStyle name="計算方式 5 6 11" xfId="55152" xr:uid="{00000000-0005-0000-0000-00009D050000}"/>
    <cellStyle name="計算方式 5 6 2" xfId="5439" xr:uid="{00000000-0005-0000-0000-0000E8080000}"/>
    <cellStyle name="計算方式 5 6 2 2" xfId="20429" xr:uid="{00000000-0005-0000-0000-00004C0B0000}"/>
    <cellStyle name="計算方式 5 6 2 2 2" xfId="38981" xr:uid="{00000000-0005-0000-0000-0000AA370000}"/>
    <cellStyle name="計算方式 5 6 2 2 3" xfId="52460" xr:uid="{00000000-0005-0000-0000-0000AA370000}"/>
    <cellStyle name="計算方式 5 6 2 3" xfId="25856" xr:uid="{00000000-0005-0000-0000-0000A9370000}"/>
    <cellStyle name="計算方式 5 6 2 4" xfId="41352" xr:uid="{00000000-0005-0000-0000-0000A9370000}"/>
    <cellStyle name="計算方式 5 6 3" xfId="8191" xr:uid="{00000000-0005-0000-0000-0000E8080000}"/>
    <cellStyle name="計算方式 5 6 3 2" xfId="28208" xr:uid="{00000000-0005-0000-0000-0000AB370000}"/>
    <cellStyle name="計算方式 5 6 3 3" xfId="43106" xr:uid="{00000000-0005-0000-0000-0000AB370000}"/>
    <cellStyle name="計算方式 5 6 4" xfId="10537" xr:uid="{00000000-0005-0000-0000-000063290000}"/>
    <cellStyle name="計算方式 5 6 5" xfId="13246" xr:uid="{00000000-0005-0000-0000-0000E8080000}"/>
    <cellStyle name="計算方式 5 6 5 2" xfId="31802" xr:uid="{00000000-0005-0000-0000-0000AD370000}"/>
    <cellStyle name="計算方式 5 6 5 3" xfId="45884" xr:uid="{00000000-0005-0000-0000-0000AD370000}"/>
    <cellStyle name="計算方式 5 6 6" xfId="12285" xr:uid="{00000000-0005-0000-0000-0000E8080000}"/>
    <cellStyle name="計算方式 5 6 6 2" xfId="30846" xr:uid="{00000000-0005-0000-0000-0000AE370000}"/>
    <cellStyle name="計算方式 5 6 6 3" xfId="44959" xr:uid="{00000000-0005-0000-0000-0000AE370000}"/>
    <cellStyle name="計算方式 5 6 7" xfId="17638" xr:uid="{00000000-0005-0000-0000-00009D050000}"/>
    <cellStyle name="計算方式 5 6 7 2" xfId="36194" xr:uid="{00000000-0005-0000-0000-0000AF370000}"/>
    <cellStyle name="計算方式 5 6 7 3" xfId="49820" xr:uid="{00000000-0005-0000-0000-0000AF370000}"/>
    <cellStyle name="計算方式 5 6 8" xfId="19130" xr:uid="{00000000-0005-0000-0000-0000E8080000}"/>
    <cellStyle name="計算方式 5 6 8 2" xfId="37686" xr:uid="{00000000-0005-0000-0000-0000B0370000}"/>
    <cellStyle name="計算方式 5 6 8 3" xfId="51178" xr:uid="{00000000-0005-0000-0000-0000B0370000}"/>
    <cellStyle name="計算方式 5 6 9" xfId="21388" xr:uid="{00000000-0005-0000-0000-00009D050000}"/>
    <cellStyle name="計算方式 5 6 9 2" xfId="39928" xr:uid="{00000000-0005-0000-0000-0000B1370000}"/>
    <cellStyle name="計算方式 5 6 9 3" xfId="53276" xr:uid="{00000000-0005-0000-0000-0000B1370000}"/>
    <cellStyle name="計算方式 5 7" xfId="3183" xr:uid="{00000000-0005-0000-0000-00009D050000}"/>
    <cellStyle name="計算方式 5 7 10" xfId="56002" xr:uid="{00000000-0005-0000-0000-00009D050000}"/>
    <cellStyle name="計算方式 5 7 2" xfId="6390" xr:uid="{00000000-0005-0000-0000-0000E9080000}"/>
    <cellStyle name="計算方式 5 7 2 2" xfId="21025" xr:uid="{00000000-0005-0000-0000-00004E0B0000}"/>
    <cellStyle name="計算方式 5 7 2 2 2" xfId="39565" xr:uid="{00000000-0005-0000-0000-0000B4370000}"/>
    <cellStyle name="計算方式 5 7 2 2 3" xfId="52913" xr:uid="{00000000-0005-0000-0000-0000B4370000}"/>
    <cellStyle name="計算方式 5 7 2 3" xfId="26795" xr:uid="{00000000-0005-0000-0000-0000B3370000}"/>
    <cellStyle name="計算方式 5 7 2 4" xfId="42016" xr:uid="{00000000-0005-0000-0000-0000B3370000}"/>
    <cellStyle name="計算方式 5 7 3" xfId="10073" xr:uid="{00000000-0005-0000-0000-0000E9080000}"/>
    <cellStyle name="計算方式 5 7 3 2" xfId="29672" xr:uid="{00000000-0005-0000-0000-0000B5370000}"/>
    <cellStyle name="計算方式 5 7 3 3" xfId="44236" xr:uid="{00000000-0005-0000-0000-0000B5370000}"/>
    <cellStyle name="計算方式 5 7 4" xfId="10538" xr:uid="{00000000-0005-0000-0000-000064290000}"/>
    <cellStyle name="計算方式 5 7 5" xfId="11953" xr:uid="{00000000-0005-0000-0000-0000E9080000}"/>
    <cellStyle name="計算方式 5 7 5 2" xfId="30517" xr:uid="{00000000-0005-0000-0000-0000B7370000}"/>
    <cellStyle name="計算方式 5 7 5 3" xfId="44661" xr:uid="{00000000-0005-0000-0000-0000B7370000}"/>
    <cellStyle name="計算方式 5 7 6" xfId="17089" xr:uid="{00000000-0005-0000-0000-0000E9080000}"/>
    <cellStyle name="計算方式 5 7 6 2" xfId="35645" xr:uid="{00000000-0005-0000-0000-0000B8370000}"/>
    <cellStyle name="計算方式 5 7 6 3" xfId="49325" xr:uid="{00000000-0005-0000-0000-0000B8370000}"/>
    <cellStyle name="計算方式 5 7 7" xfId="13410" xr:uid="{00000000-0005-0000-0000-00009D050000}"/>
    <cellStyle name="計算方式 5 7 7 2" xfId="31966" xr:uid="{00000000-0005-0000-0000-0000B9370000}"/>
    <cellStyle name="計算方式 5 7 7 3" xfId="46040" xr:uid="{00000000-0005-0000-0000-0000B9370000}"/>
    <cellStyle name="計算方式 5 7 8" xfId="14690" xr:uid="{00000000-0005-0000-0000-0000E9080000}"/>
    <cellStyle name="計算方式 5 7 8 2" xfId="33246" xr:uid="{00000000-0005-0000-0000-0000BA370000}"/>
    <cellStyle name="計算方式 5 7 8 3" xfId="47215" xr:uid="{00000000-0005-0000-0000-0000BA370000}"/>
    <cellStyle name="計算方式 5 7 9" xfId="21946" xr:uid="{00000000-0005-0000-0000-00009D050000}"/>
    <cellStyle name="計算方式 5 7 9 2" xfId="40486" xr:uid="{00000000-0005-0000-0000-0000BB370000}"/>
    <cellStyle name="計算方式 5 7 9 3" xfId="53834" xr:uid="{00000000-0005-0000-0000-0000BB370000}"/>
    <cellStyle name="計算方式 5 8" xfId="4627" xr:uid="{00000000-0005-0000-0000-0000CA080000}"/>
    <cellStyle name="計算方式 5 8 2" xfId="25139" xr:uid="{00000000-0005-0000-0000-0000BC370000}"/>
    <cellStyle name="計算方式 5 8 3" xfId="28839" xr:uid="{00000000-0005-0000-0000-0000BC370000}"/>
    <cellStyle name="計算方式 5 9" xfId="10507" xr:uid="{00000000-0005-0000-0000-000045290000}"/>
    <cellStyle name="計算方式 6" xfId="1415" xr:uid="{00000000-0005-0000-0000-0000A5050000}"/>
    <cellStyle name="計算方式 6 10" xfId="15197" xr:uid="{00000000-0005-0000-0000-0000A5050000}"/>
    <cellStyle name="計算方式 6 10 2" xfId="33753" xr:uid="{00000000-0005-0000-0000-0000BF370000}"/>
    <cellStyle name="計算方式 6 10 3" xfId="47699" xr:uid="{00000000-0005-0000-0000-0000BF370000}"/>
    <cellStyle name="計算方式 6 11" xfId="15989" xr:uid="{00000000-0005-0000-0000-0000EA080000}"/>
    <cellStyle name="計算方式 6 11 2" xfId="34545" xr:uid="{00000000-0005-0000-0000-0000C0370000}"/>
    <cellStyle name="計算方式 6 11 3" xfId="48376" xr:uid="{00000000-0005-0000-0000-0000C0370000}"/>
    <cellStyle name="計算方式 6 12" xfId="18837" xr:uid="{00000000-0005-0000-0000-0000EA080000}"/>
    <cellStyle name="計算方式 6 12 2" xfId="37393" xr:uid="{00000000-0005-0000-0000-0000C1370000}"/>
    <cellStyle name="計算方式 6 12 3" xfId="50885" xr:uid="{00000000-0005-0000-0000-0000C1370000}"/>
    <cellStyle name="計算方式 6 13" xfId="18971" xr:uid="{00000000-0005-0000-0000-0000A5050000}"/>
    <cellStyle name="計算方式 6 13 2" xfId="37527" xr:uid="{00000000-0005-0000-0000-0000C2370000}"/>
    <cellStyle name="計算方式 6 13 3" xfId="51019" xr:uid="{00000000-0005-0000-0000-0000C2370000}"/>
    <cellStyle name="計算方式 6 14" xfId="19964" xr:uid="{00000000-0005-0000-0000-0000A5050000}"/>
    <cellStyle name="計算方式 6 14 2" xfId="38520" xr:uid="{00000000-0005-0000-0000-0000C3370000}"/>
    <cellStyle name="計算方式 6 14 3" xfId="52012" xr:uid="{00000000-0005-0000-0000-0000C3370000}"/>
    <cellStyle name="計算方式 6 15" xfId="23155" xr:uid="{00000000-0005-0000-0000-0000BE370000}"/>
    <cellStyle name="計算方式 6 16" xfId="29874" xr:uid="{00000000-0005-0000-0000-0000BE370000}"/>
    <cellStyle name="計算方式 6 17" xfId="54537" xr:uid="{00000000-0005-0000-0000-0000A5050000}"/>
    <cellStyle name="計算方式 6 2" xfId="1416" xr:uid="{00000000-0005-0000-0000-0000A6050000}"/>
    <cellStyle name="計算方式 6 2 10" xfId="17959" xr:uid="{00000000-0005-0000-0000-0000EB080000}"/>
    <cellStyle name="計算方式 6 2 10 2" xfId="36515" xr:uid="{00000000-0005-0000-0000-0000C5370000}"/>
    <cellStyle name="計算方式 6 2 10 3" xfId="50096" xr:uid="{00000000-0005-0000-0000-0000C5370000}"/>
    <cellStyle name="計算方式 6 2 11" xfId="19368" xr:uid="{00000000-0005-0000-0000-0000EB080000}"/>
    <cellStyle name="計算方式 6 2 11 2" xfId="37924" xr:uid="{00000000-0005-0000-0000-0000C6370000}"/>
    <cellStyle name="計算方式 6 2 11 3" xfId="51416" xr:uid="{00000000-0005-0000-0000-0000C6370000}"/>
    <cellStyle name="計算方式 6 2 12" xfId="19530" xr:uid="{00000000-0005-0000-0000-0000A6050000}"/>
    <cellStyle name="計算方式 6 2 12 2" xfId="38086" xr:uid="{00000000-0005-0000-0000-0000C7370000}"/>
    <cellStyle name="計算方式 6 2 12 3" xfId="51578" xr:uid="{00000000-0005-0000-0000-0000C7370000}"/>
    <cellStyle name="計算方式 6 2 13" xfId="18740" xr:uid="{00000000-0005-0000-0000-0000A6050000}"/>
    <cellStyle name="計算方式 6 2 13 2" xfId="37296" xr:uid="{00000000-0005-0000-0000-0000C8370000}"/>
    <cellStyle name="計算方式 6 2 13 3" xfId="50793" xr:uid="{00000000-0005-0000-0000-0000C8370000}"/>
    <cellStyle name="計算方式 6 2 14" xfId="23156" xr:uid="{00000000-0005-0000-0000-0000C4370000}"/>
    <cellStyle name="計算方式 6 2 15" xfId="24373" xr:uid="{00000000-0005-0000-0000-0000C4370000}"/>
    <cellStyle name="計算方式 6 2 16" xfId="54538" xr:uid="{00000000-0005-0000-0000-0000A6050000}"/>
    <cellStyle name="計算方式 6 2 2" xfId="1417" xr:uid="{00000000-0005-0000-0000-0000A7050000}"/>
    <cellStyle name="計算方式 6 2 2 10" xfId="19697" xr:uid="{00000000-0005-0000-0000-0000EC080000}"/>
    <cellStyle name="計算方式 6 2 2 10 2" xfId="38253" xr:uid="{00000000-0005-0000-0000-0000CA370000}"/>
    <cellStyle name="計算方式 6 2 2 10 3" xfId="51745" xr:uid="{00000000-0005-0000-0000-0000CA370000}"/>
    <cellStyle name="計算方式 6 2 2 11" xfId="19747" xr:uid="{00000000-0005-0000-0000-0000A7050000}"/>
    <cellStyle name="計算方式 6 2 2 11 2" xfId="38303" xr:uid="{00000000-0005-0000-0000-0000CB370000}"/>
    <cellStyle name="計算方式 6 2 2 11 3" xfId="51795" xr:uid="{00000000-0005-0000-0000-0000CB370000}"/>
    <cellStyle name="計算方式 6 2 2 12" xfId="18602" xr:uid="{00000000-0005-0000-0000-0000A7050000}"/>
    <cellStyle name="計算方式 6 2 2 12 2" xfId="37158" xr:uid="{00000000-0005-0000-0000-0000CC370000}"/>
    <cellStyle name="計算方式 6 2 2 12 3" xfId="50660" xr:uid="{00000000-0005-0000-0000-0000CC370000}"/>
    <cellStyle name="計算方式 6 2 2 13" xfId="23157" xr:uid="{00000000-0005-0000-0000-0000C9370000}"/>
    <cellStyle name="計算方式 6 2 2 14" xfId="29873" xr:uid="{00000000-0005-0000-0000-0000C9370000}"/>
    <cellStyle name="計算方式 6 2 2 15" xfId="54539" xr:uid="{00000000-0005-0000-0000-0000A7050000}"/>
    <cellStyle name="計算方式 6 2 2 2" xfId="1839" xr:uid="{00000000-0005-0000-0000-0000A8050000}"/>
    <cellStyle name="計算方式 6 2 2 2 10" xfId="21312" xr:uid="{00000000-0005-0000-0000-0000A8050000}"/>
    <cellStyle name="計算方式 6 2 2 2 10 2" xfId="39852" xr:uid="{00000000-0005-0000-0000-0000CE370000}"/>
    <cellStyle name="計算方式 6 2 2 2 10 3" xfId="53200" xr:uid="{00000000-0005-0000-0000-0000CE370000}"/>
    <cellStyle name="計算方式 6 2 2 2 11" xfId="18976" xr:uid="{00000000-0005-0000-0000-0000A8050000}"/>
    <cellStyle name="計算方式 6 2 2 2 11 2" xfId="37532" xr:uid="{00000000-0005-0000-0000-0000CF370000}"/>
    <cellStyle name="計算方式 6 2 2 2 11 3" xfId="51024" xr:uid="{00000000-0005-0000-0000-0000CF370000}"/>
    <cellStyle name="計算方式 6 2 2 2 12" xfId="23394" xr:uid="{00000000-0005-0000-0000-0000CD370000}"/>
    <cellStyle name="計算方式 6 2 2 2 13" xfId="29720" xr:uid="{00000000-0005-0000-0000-0000CD370000}"/>
    <cellStyle name="計算方式 6 2 2 2 14" xfId="54760" xr:uid="{00000000-0005-0000-0000-0000A8050000}"/>
    <cellStyle name="計算方式 6 2 2 2 2" xfId="1868" xr:uid="{00000000-0005-0000-0000-0000A8050000}"/>
    <cellStyle name="計算方式 6 2 2 2 2 10" xfId="16114" xr:uid="{00000000-0005-0000-0000-0000A8050000}"/>
    <cellStyle name="計算方式 6 2 2 2 2 10 2" xfId="34670" xr:uid="{00000000-0005-0000-0000-0000D1370000}"/>
    <cellStyle name="計算方式 6 2 2 2 2 10 3" xfId="48480" xr:uid="{00000000-0005-0000-0000-0000D1370000}"/>
    <cellStyle name="計算方式 6 2 2 2 2 11" xfId="19210" xr:uid="{00000000-0005-0000-0000-0000EE080000}"/>
    <cellStyle name="計算方式 6 2 2 2 2 11 2" xfId="37766" xr:uid="{00000000-0005-0000-0000-0000D2370000}"/>
    <cellStyle name="計算方式 6 2 2 2 2 11 3" xfId="51258" xr:uid="{00000000-0005-0000-0000-0000D2370000}"/>
    <cellStyle name="計算方式 6 2 2 2 2 12" xfId="23423" xr:uid="{00000000-0005-0000-0000-0000D0370000}"/>
    <cellStyle name="計算方式 6 2 2 2 2 13" xfId="54788" xr:uid="{00000000-0005-0000-0000-0000A8050000}"/>
    <cellStyle name="計算方式 6 2 2 2 2 14" xfId="56219" xr:uid="{00000000-0005-0000-0000-0000EE080000}"/>
    <cellStyle name="計算方式 6 2 2 2 2 2" xfId="5075" xr:uid="{00000000-0005-0000-0000-0000EE080000}"/>
    <cellStyle name="計算方式 6 2 2 2 2 2 2" xfId="20102" xr:uid="{00000000-0005-0000-0000-0000540B0000}"/>
    <cellStyle name="計算方式 6 2 2 2 2 2 2 2" xfId="38654" xr:uid="{00000000-0005-0000-0000-0000D4370000}"/>
    <cellStyle name="計算方式 6 2 2 2 2 2 2 3" xfId="52146" xr:uid="{00000000-0005-0000-0000-0000D4370000}"/>
    <cellStyle name="計算方式 6 2 2 2 2 2 3" xfId="25492" xr:uid="{00000000-0005-0000-0000-0000D3370000}"/>
    <cellStyle name="計算方式 6 2 2 2 2 2 4" xfId="41061" xr:uid="{00000000-0005-0000-0000-0000D3370000}"/>
    <cellStyle name="計算方式 6 2 2 2 2 3" xfId="7041" xr:uid="{00000000-0005-0000-0000-0000EE080000}"/>
    <cellStyle name="計算方式 6 2 2 2 2 3 2" xfId="27229" xr:uid="{00000000-0005-0000-0000-0000D5370000}"/>
    <cellStyle name="計算方式 6 2 2 2 2 3 3" xfId="42332" xr:uid="{00000000-0005-0000-0000-0000D5370000}"/>
    <cellStyle name="計算方式 6 2 2 2 2 4" xfId="3978" xr:uid="{00000000-0005-0000-0000-0000EE080000}"/>
    <cellStyle name="計算方式 6 2 2 2 2 4 2" xfId="24532" xr:uid="{00000000-0005-0000-0000-0000D6370000}"/>
    <cellStyle name="計算方式 6 2 2 2 2 4 3" xfId="22778" xr:uid="{00000000-0005-0000-0000-0000D6370000}"/>
    <cellStyle name="計算方式 6 2 2 2 2 5" xfId="6606" xr:uid="{00000000-0005-0000-0000-0000EE080000}"/>
    <cellStyle name="計算方式 6 2 2 2 2 5 2" xfId="26867" xr:uid="{00000000-0005-0000-0000-0000D7370000}"/>
    <cellStyle name="計算方式 6 2 2 2 2 5 3" xfId="42049" xr:uid="{00000000-0005-0000-0000-0000D7370000}"/>
    <cellStyle name="計算方式 6 2 2 2 2 6" xfId="10543" xr:uid="{00000000-0005-0000-0000-000069290000}"/>
    <cellStyle name="計算方式 6 2 2 2 2 7" xfId="12757" xr:uid="{00000000-0005-0000-0000-0000A8050000}"/>
    <cellStyle name="計算方式 6 2 2 2 2 7 2" xfId="31313" xr:uid="{00000000-0005-0000-0000-0000D9370000}"/>
    <cellStyle name="計算方式 6 2 2 2 2 7 3" xfId="45401" xr:uid="{00000000-0005-0000-0000-0000D9370000}"/>
    <cellStyle name="計算方式 6 2 2 2 2 8" xfId="11512" xr:uid="{00000000-0005-0000-0000-0000ED080000}"/>
    <cellStyle name="計算方式 6 2 2 2 2 8 2" xfId="30076" xr:uid="{00000000-0005-0000-0000-0000DA370000}"/>
    <cellStyle name="計算方式 6 2 2 2 2 8 3" xfId="44291" xr:uid="{00000000-0005-0000-0000-0000DA370000}"/>
    <cellStyle name="計算方式 6 2 2 2 2 9" xfId="12318" xr:uid="{00000000-0005-0000-0000-0000EE080000}"/>
    <cellStyle name="計算方式 6 2 2 2 2 9 2" xfId="30879" xr:uid="{00000000-0005-0000-0000-0000DB370000}"/>
    <cellStyle name="計算方式 6 2 2 2 2 9 3" xfId="44991" xr:uid="{00000000-0005-0000-0000-0000DB370000}"/>
    <cellStyle name="計算方式 6 2 2 2 3" xfId="2957" xr:uid="{00000000-0005-0000-0000-0000A8050000}"/>
    <cellStyle name="計算方式 6 2 2 2 3 10" xfId="19806" xr:uid="{00000000-0005-0000-0000-0000EF080000}"/>
    <cellStyle name="計算方式 6 2 2 2 3 10 2" xfId="38362" xr:uid="{00000000-0005-0000-0000-0000DD370000}"/>
    <cellStyle name="計算方式 6 2 2 2 3 10 3" xfId="51854" xr:uid="{00000000-0005-0000-0000-0000DD370000}"/>
    <cellStyle name="計算方式 6 2 2 2 3 11" xfId="55778" xr:uid="{00000000-0005-0000-0000-0000A8050000}"/>
    <cellStyle name="計算方式 6 2 2 2 3 2" xfId="6164" xr:uid="{00000000-0005-0000-0000-0000EF080000}"/>
    <cellStyle name="計算方式 6 2 2 2 3 2 2" xfId="26572" xr:uid="{00000000-0005-0000-0000-0000DE370000}"/>
    <cellStyle name="計算方式 6 2 2 2 3 2 3" xfId="41866" xr:uid="{00000000-0005-0000-0000-0000DE370000}"/>
    <cellStyle name="計算方式 6 2 2 2 3 3" xfId="8130" xr:uid="{00000000-0005-0000-0000-0000EF080000}"/>
    <cellStyle name="計算方式 6 2 2 2 3 3 2" xfId="28147" xr:uid="{00000000-0005-0000-0000-0000DF370000}"/>
    <cellStyle name="計算方式 6 2 2 2 3 3 3" xfId="43045" xr:uid="{00000000-0005-0000-0000-0000DF370000}"/>
    <cellStyle name="計算方式 6 2 2 2 3 4" xfId="8990" xr:uid="{00000000-0005-0000-0000-0000EF080000}"/>
    <cellStyle name="計算方式 6 2 2 2 3 4 2" xfId="28824" xr:uid="{00000000-0005-0000-0000-0000E0370000}"/>
    <cellStyle name="計算方式 6 2 2 2 3 4 3" xfId="43522" xr:uid="{00000000-0005-0000-0000-0000E0370000}"/>
    <cellStyle name="計算方式 6 2 2 2 3 5" xfId="9847" xr:uid="{00000000-0005-0000-0000-0000EF080000}"/>
    <cellStyle name="計算方式 6 2 2 2 3 5 2" xfId="29448" xr:uid="{00000000-0005-0000-0000-0000E1370000}"/>
    <cellStyle name="計算方式 6 2 2 2 3 5 3" xfId="44026" xr:uid="{00000000-0005-0000-0000-0000E1370000}"/>
    <cellStyle name="計算方式 6 2 2 2 3 6" xfId="10544" xr:uid="{00000000-0005-0000-0000-00006A290000}"/>
    <cellStyle name="計算方式 6 2 2 2 3 7" xfId="12022" xr:uid="{00000000-0005-0000-0000-0000EF080000}"/>
    <cellStyle name="計算方式 6 2 2 2 3 7 2" xfId="30586" xr:uid="{00000000-0005-0000-0000-0000E3370000}"/>
    <cellStyle name="計算方式 6 2 2 2 3 7 3" xfId="44730" xr:uid="{00000000-0005-0000-0000-0000E3370000}"/>
    <cellStyle name="計算方式 6 2 2 2 3 8" xfId="16863" xr:uid="{00000000-0005-0000-0000-0000EF080000}"/>
    <cellStyle name="計算方式 6 2 2 2 3 8 2" xfId="35419" xr:uid="{00000000-0005-0000-0000-0000E4370000}"/>
    <cellStyle name="計算方式 6 2 2 2 3 8 3" xfId="49112" xr:uid="{00000000-0005-0000-0000-0000E4370000}"/>
    <cellStyle name="計算方式 6 2 2 2 3 9" xfId="18097" xr:uid="{00000000-0005-0000-0000-0000A8050000}"/>
    <cellStyle name="計算方式 6 2 2 2 3 9 2" xfId="36653" xr:uid="{00000000-0005-0000-0000-0000E5370000}"/>
    <cellStyle name="計算方式 6 2 2 2 3 9 3" xfId="50213" xr:uid="{00000000-0005-0000-0000-0000E5370000}"/>
    <cellStyle name="計算方式 6 2 2 2 4" xfId="3115" xr:uid="{00000000-0005-0000-0000-0000A8050000}"/>
    <cellStyle name="計算方式 6 2 2 2 4 10" xfId="24317" xr:uid="{00000000-0005-0000-0000-0000E6370000}"/>
    <cellStyle name="計算方式 6 2 2 2 4 11" xfId="55936" xr:uid="{00000000-0005-0000-0000-0000A8050000}"/>
    <cellStyle name="計算方式 6 2 2 2 4 2" xfId="6322" xr:uid="{00000000-0005-0000-0000-0000F0080000}"/>
    <cellStyle name="計算方式 6 2 2 2 4 2 2" xfId="20991" xr:uid="{00000000-0005-0000-0000-0000570B0000}"/>
    <cellStyle name="計算方式 6 2 2 2 4 2 2 2" xfId="39534" xr:uid="{00000000-0005-0000-0000-0000E8370000}"/>
    <cellStyle name="計算方式 6 2 2 2 4 2 2 3" xfId="52883" xr:uid="{00000000-0005-0000-0000-0000E8370000}"/>
    <cellStyle name="計算方式 6 2 2 2 4 2 3" xfId="26730" xr:uid="{00000000-0005-0000-0000-0000E7370000}"/>
    <cellStyle name="計算方式 6 2 2 2 4 2 4" xfId="41952" xr:uid="{00000000-0005-0000-0000-0000E7370000}"/>
    <cellStyle name="計算方式 6 2 2 2 4 3" xfId="10005" xr:uid="{00000000-0005-0000-0000-0000F0080000}"/>
    <cellStyle name="計算方式 6 2 2 2 4 3 2" xfId="29606" xr:uid="{00000000-0005-0000-0000-0000E9370000}"/>
    <cellStyle name="計算方式 6 2 2 2 4 3 3" xfId="44172" xr:uid="{00000000-0005-0000-0000-0000E9370000}"/>
    <cellStyle name="計算方式 6 2 2 2 4 4" xfId="10545" xr:uid="{00000000-0005-0000-0000-00006B290000}"/>
    <cellStyle name="計算方式 6 2 2 2 4 5" xfId="12920" xr:uid="{00000000-0005-0000-0000-0000F0080000}"/>
    <cellStyle name="計算方式 6 2 2 2 4 5 2" xfId="31476" xr:uid="{00000000-0005-0000-0000-0000EB370000}"/>
    <cellStyle name="計算方式 6 2 2 2 4 5 3" xfId="45559" xr:uid="{00000000-0005-0000-0000-0000EB370000}"/>
    <cellStyle name="計算方式 6 2 2 2 4 6" xfId="17021" xr:uid="{00000000-0005-0000-0000-0000F0080000}"/>
    <cellStyle name="計算方式 6 2 2 2 4 6 2" xfId="35577" xr:uid="{00000000-0005-0000-0000-0000EC370000}"/>
    <cellStyle name="計算方式 6 2 2 2 4 6 3" xfId="49258" xr:uid="{00000000-0005-0000-0000-0000EC370000}"/>
    <cellStyle name="計算方式 6 2 2 2 4 7" xfId="17729" xr:uid="{00000000-0005-0000-0000-0000A8050000}"/>
    <cellStyle name="計算方式 6 2 2 2 4 7 2" xfId="36285" xr:uid="{00000000-0005-0000-0000-0000ED370000}"/>
    <cellStyle name="計算方式 6 2 2 2 4 7 3" xfId="49898" xr:uid="{00000000-0005-0000-0000-0000ED370000}"/>
    <cellStyle name="計算方式 6 2 2 2 4 8" xfId="18461" xr:uid="{00000000-0005-0000-0000-0000F0080000}"/>
    <cellStyle name="計算方式 6 2 2 2 4 8 2" xfId="37017" xr:uid="{00000000-0005-0000-0000-0000EE370000}"/>
    <cellStyle name="計算方式 6 2 2 2 4 8 3" xfId="50532" xr:uid="{00000000-0005-0000-0000-0000EE370000}"/>
    <cellStyle name="計算方式 6 2 2 2 4 9" xfId="21879" xr:uid="{00000000-0005-0000-0000-0000A8050000}"/>
    <cellStyle name="計算方式 6 2 2 2 4 9 2" xfId="40419" xr:uid="{00000000-0005-0000-0000-0000EF370000}"/>
    <cellStyle name="計算方式 6 2 2 2 4 9 3" xfId="53767" xr:uid="{00000000-0005-0000-0000-0000EF370000}"/>
    <cellStyle name="計算方式 6 2 2 2 5" xfId="5046" xr:uid="{00000000-0005-0000-0000-0000ED080000}"/>
    <cellStyle name="計算方式 6 2 2 2 5 2" xfId="20074" xr:uid="{00000000-0005-0000-0000-0000580B0000}"/>
    <cellStyle name="計算方式 6 2 2 2 5 2 2" xfId="38627" xr:uid="{00000000-0005-0000-0000-0000F1370000}"/>
    <cellStyle name="計算方式 6 2 2 2 5 2 3" xfId="52119" xr:uid="{00000000-0005-0000-0000-0000F1370000}"/>
    <cellStyle name="計算方式 6 2 2 2 5 3" xfId="25464" xr:uid="{00000000-0005-0000-0000-0000F0370000}"/>
    <cellStyle name="計算方式 6 2 2 2 5 4" xfId="41033" xr:uid="{00000000-0005-0000-0000-0000F0370000}"/>
    <cellStyle name="計算方式 6 2 2 2 6" xfId="10542" xr:uid="{00000000-0005-0000-0000-000068290000}"/>
    <cellStyle name="計算方式 6 2 2 2 7" xfId="13720" xr:uid="{00000000-0005-0000-0000-0000A8050000}"/>
    <cellStyle name="計算方式 6 2 2 2 7 2" xfId="32276" xr:uid="{00000000-0005-0000-0000-0000F3370000}"/>
    <cellStyle name="計算方式 6 2 2 2 7 3" xfId="46308" xr:uid="{00000000-0005-0000-0000-0000F3370000}"/>
    <cellStyle name="計算方式 6 2 2 2 8" xfId="13774" xr:uid="{00000000-0005-0000-0000-0000ED080000}"/>
    <cellStyle name="計算方式 6 2 2 2 8 2" xfId="32330" xr:uid="{00000000-0005-0000-0000-0000F4370000}"/>
    <cellStyle name="計算方式 6 2 2 2 8 3" xfId="46361" xr:uid="{00000000-0005-0000-0000-0000F4370000}"/>
    <cellStyle name="計算方式 6 2 2 2 9" xfId="18625" xr:uid="{00000000-0005-0000-0000-0000ED080000}"/>
    <cellStyle name="計算方式 6 2 2 2 9 2" xfId="37181" xr:uid="{00000000-0005-0000-0000-0000F5370000}"/>
    <cellStyle name="計算方式 6 2 2 2 9 3" xfId="50683" xr:uid="{00000000-0005-0000-0000-0000F5370000}"/>
    <cellStyle name="計算方式 6 2 2 3" xfId="2182" xr:uid="{00000000-0005-0000-0000-0000A7050000}"/>
    <cellStyle name="計算方式 6 2 2 3 10" xfId="18408" xr:uid="{00000000-0005-0000-0000-0000A7050000}"/>
    <cellStyle name="計算方式 6 2 2 3 10 2" xfId="36964" xr:uid="{00000000-0005-0000-0000-0000F7370000}"/>
    <cellStyle name="計算方式 6 2 2 3 10 3" xfId="50484" xr:uid="{00000000-0005-0000-0000-0000F7370000}"/>
    <cellStyle name="計算方式 6 2 2 3 11" xfId="16085" xr:uid="{00000000-0005-0000-0000-0000F1080000}"/>
    <cellStyle name="計算方式 6 2 2 3 11 2" xfId="34641" xr:uid="{00000000-0005-0000-0000-0000F8370000}"/>
    <cellStyle name="計算方式 6 2 2 3 11 3" xfId="48456" xr:uid="{00000000-0005-0000-0000-0000F8370000}"/>
    <cellStyle name="計算方式 6 2 2 3 12" xfId="23693" xr:uid="{00000000-0005-0000-0000-0000F6370000}"/>
    <cellStyle name="計算方式 6 2 2 3 13" xfId="55102" xr:uid="{00000000-0005-0000-0000-0000A7050000}"/>
    <cellStyle name="計算方式 6 2 2 3 14" xfId="56431" xr:uid="{00000000-0005-0000-0000-0000F1080000}"/>
    <cellStyle name="計算方式 6 2 2 3 2" xfId="5389" xr:uid="{00000000-0005-0000-0000-0000F1080000}"/>
    <cellStyle name="計算方式 6 2 2 3 2 2" xfId="20379" xr:uid="{00000000-0005-0000-0000-00005A0B0000}"/>
    <cellStyle name="計算方式 6 2 2 3 2 2 2" xfId="38931" xr:uid="{00000000-0005-0000-0000-0000FA370000}"/>
    <cellStyle name="計算方式 6 2 2 3 2 2 3" xfId="52410" xr:uid="{00000000-0005-0000-0000-0000FA370000}"/>
    <cellStyle name="計算方式 6 2 2 3 2 3" xfId="25806" xr:uid="{00000000-0005-0000-0000-0000F9370000}"/>
    <cellStyle name="計算方式 6 2 2 3 2 4" xfId="41302" xr:uid="{00000000-0005-0000-0000-0000F9370000}"/>
    <cellStyle name="計算方式 6 2 2 3 3" xfId="7355" xr:uid="{00000000-0005-0000-0000-0000F1080000}"/>
    <cellStyle name="計算方式 6 2 2 3 3 2" xfId="27540" xr:uid="{00000000-0005-0000-0000-0000FB370000}"/>
    <cellStyle name="計算方式 6 2 2 3 3 3" xfId="42626" xr:uid="{00000000-0005-0000-0000-0000FB370000}"/>
    <cellStyle name="計算方式 6 2 2 3 4" xfId="4585" xr:uid="{00000000-0005-0000-0000-0000F1080000}"/>
    <cellStyle name="計算方式 6 2 2 3 4 2" xfId="25097" xr:uid="{00000000-0005-0000-0000-0000FC370000}"/>
    <cellStyle name="計算方式 6 2 2 3 4 3" xfId="22590" xr:uid="{00000000-0005-0000-0000-0000FC370000}"/>
    <cellStyle name="計算方式 6 2 2 3 5" xfId="8165" xr:uid="{00000000-0005-0000-0000-0000F1080000}"/>
    <cellStyle name="計算方式 6 2 2 3 5 2" xfId="28182" xr:uid="{00000000-0005-0000-0000-0000FD370000}"/>
    <cellStyle name="計算方式 6 2 2 3 5 3" xfId="43080" xr:uid="{00000000-0005-0000-0000-0000FD370000}"/>
    <cellStyle name="計算方式 6 2 2 3 6" xfId="10546" xr:uid="{00000000-0005-0000-0000-00006C290000}"/>
    <cellStyle name="計算方式 6 2 2 3 7" xfId="12440" xr:uid="{00000000-0005-0000-0000-0000A7050000}"/>
    <cellStyle name="計算方式 6 2 2 3 7 2" xfId="30999" xr:uid="{00000000-0005-0000-0000-0000FF370000}"/>
    <cellStyle name="計算方式 6 2 2 3 7 3" xfId="45099" xr:uid="{00000000-0005-0000-0000-0000FF370000}"/>
    <cellStyle name="計算方式 6 2 2 3 8" xfId="14859" xr:uid="{00000000-0005-0000-0000-0000F0080000}"/>
    <cellStyle name="計算方式 6 2 2 3 8 2" xfId="33415" xr:uid="{00000000-0005-0000-0000-000000380000}"/>
    <cellStyle name="計算方式 6 2 2 3 8 3" xfId="47376" xr:uid="{00000000-0005-0000-0000-000000380000}"/>
    <cellStyle name="計算方式 6 2 2 3 9" xfId="12277" xr:uid="{00000000-0005-0000-0000-0000F1080000}"/>
    <cellStyle name="計算方式 6 2 2 3 9 2" xfId="30838" xr:uid="{00000000-0005-0000-0000-000001380000}"/>
    <cellStyle name="計算方式 6 2 2 3 9 3" xfId="44956" xr:uid="{00000000-0005-0000-0000-000001380000}"/>
    <cellStyle name="計算方式 6 2 2 4" xfId="2226" xr:uid="{00000000-0005-0000-0000-0000A7050000}"/>
    <cellStyle name="計算方式 6 2 2 4 10" xfId="23737" xr:uid="{00000000-0005-0000-0000-000002380000}"/>
    <cellStyle name="計算方式 6 2 2 4 11" xfId="55146" xr:uid="{00000000-0005-0000-0000-0000A7050000}"/>
    <cellStyle name="計算方式 6 2 2 4 2" xfId="5433" xr:uid="{00000000-0005-0000-0000-0000F2080000}"/>
    <cellStyle name="計算方式 6 2 2 4 2 2" xfId="20423" xr:uid="{00000000-0005-0000-0000-00005C0B0000}"/>
    <cellStyle name="計算方式 6 2 2 4 2 2 2" xfId="38975" xr:uid="{00000000-0005-0000-0000-000004380000}"/>
    <cellStyle name="計算方式 6 2 2 4 2 2 3" xfId="52454" xr:uid="{00000000-0005-0000-0000-000004380000}"/>
    <cellStyle name="計算方式 6 2 2 4 2 3" xfId="25850" xr:uid="{00000000-0005-0000-0000-000003380000}"/>
    <cellStyle name="計算方式 6 2 2 4 2 4" xfId="41346" xr:uid="{00000000-0005-0000-0000-000003380000}"/>
    <cellStyle name="計算方式 6 2 2 4 3" xfId="6850" xr:uid="{00000000-0005-0000-0000-0000F2080000}"/>
    <cellStyle name="計算方式 6 2 2 4 3 2" xfId="27111" xr:uid="{00000000-0005-0000-0000-000005380000}"/>
    <cellStyle name="計算方式 6 2 2 4 3 3" xfId="42285" xr:uid="{00000000-0005-0000-0000-000005380000}"/>
    <cellStyle name="計算方式 6 2 2 4 4" xfId="10547" xr:uid="{00000000-0005-0000-0000-00006D290000}"/>
    <cellStyle name="計算方式 6 2 2 4 5" xfId="13252" xr:uid="{00000000-0005-0000-0000-0000F2080000}"/>
    <cellStyle name="計算方式 6 2 2 4 5 2" xfId="31808" xr:uid="{00000000-0005-0000-0000-000007380000}"/>
    <cellStyle name="計算方式 6 2 2 4 5 3" xfId="45890" xr:uid="{00000000-0005-0000-0000-000007380000}"/>
    <cellStyle name="計算方式 6 2 2 4 6" xfId="15663" xr:uid="{00000000-0005-0000-0000-0000F2080000}"/>
    <cellStyle name="計算方式 6 2 2 4 6 2" xfId="34219" xr:uid="{00000000-0005-0000-0000-000008380000}"/>
    <cellStyle name="計算方式 6 2 2 4 6 3" xfId="48108" xr:uid="{00000000-0005-0000-0000-000008380000}"/>
    <cellStyle name="計算方式 6 2 2 4 7" xfId="17182" xr:uid="{00000000-0005-0000-0000-0000A7050000}"/>
    <cellStyle name="計算方式 6 2 2 4 7 2" xfId="35738" xr:uid="{00000000-0005-0000-0000-000009380000}"/>
    <cellStyle name="計算方式 6 2 2 4 7 3" xfId="49413" xr:uid="{00000000-0005-0000-0000-000009380000}"/>
    <cellStyle name="計算方式 6 2 2 4 8" xfId="19882" xr:uid="{00000000-0005-0000-0000-0000F2080000}"/>
    <cellStyle name="計算方式 6 2 2 4 8 2" xfId="38438" xr:uid="{00000000-0005-0000-0000-00000A380000}"/>
    <cellStyle name="計算方式 6 2 2 4 8 3" xfId="51930" xr:uid="{00000000-0005-0000-0000-00000A380000}"/>
    <cellStyle name="計算方式 6 2 2 4 9" xfId="21382" xr:uid="{00000000-0005-0000-0000-0000A7050000}"/>
    <cellStyle name="計算方式 6 2 2 4 9 2" xfId="39922" xr:uid="{00000000-0005-0000-0000-00000B380000}"/>
    <cellStyle name="計算方式 6 2 2 4 9 3" xfId="53270" xr:uid="{00000000-0005-0000-0000-00000B380000}"/>
    <cellStyle name="計算方式 6 2 2 5" xfId="3189" xr:uid="{00000000-0005-0000-0000-0000A7050000}"/>
    <cellStyle name="計算方式 6 2 2 5 10" xfId="56008" xr:uid="{00000000-0005-0000-0000-0000A7050000}"/>
    <cellStyle name="計算方式 6 2 2 5 2" xfId="6396" xr:uid="{00000000-0005-0000-0000-0000F3080000}"/>
    <cellStyle name="計算方式 6 2 2 5 2 2" xfId="21031" xr:uid="{00000000-0005-0000-0000-00005E0B0000}"/>
    <cellStyle name="計算方式 6 2 2 5 2 2 2" xfId="39571" xr:uid="{00000000-0005-0000-0000-00000E380000}"/>
    <cellStyle name="計算方式 6 2 2 5 2 2 3" xfId="52919" xr:uid="{00000000-0005-0000-0000-00000E380000}"/>
    <cellStyle name="計算方式 6 2 2 5 2 3" xfId="26801" xr:uid="{00000000-0005-0000-0000-00000D380000}"/>
    <cellStyle name="計算方式 6 2 2 5 2 4" xfId="42022" xr:uid="{00000000-0005-0000-0000-00000D380000}"/>
    <cellStyle name="計算方式 6 2 2 5 3" xfId="10079" xr:uid="{00000000-0005-0000-0000-0000F3080000}"/>
    <cellStyle name="計算方式 6 2 2 5 3 2" xfId="29678" xr:uid="{00000000-0005-0000-0000-00000F380000}"/>
    <cellStyle name="計算方式 6 2 2 5 3 3" xfId="44242" xr:uid="{00000000-0005-0000-0000-00000F380000}"/>
    <cellStyle name="計算方式 6 2 2 5 4" xfId="10548" xr:uid="{00000000-0005-0000-0000-00006E290000}"/>
    <cellStyle name="計算方式 6 2 2 5 5" xfId="11949" xr:uid="{00000000-0005-0000-0000-0000F3080000}"/>
    <cellStyle name="計算方式 6 2 2 5 5 2" xfId="30513" xr:uid="{00000000-0005-0000-0000-000011380000}"/>
    <cellStyle name="計算方式 6 2 2 5 5 3" xfId="44657" xr:uid="{00000000-0005-0000-0000-000011380000}"/>
    <cellStyle name="計算方式 6 2 2 5 6" xfId="17095" xr:uid="{00000000-0005-0000-0000-0000F3080000}"/>
    <cellStyle name="計算方式 6 2 2 5 6 2" xfId="35651" xr:uid="{00000000-0005-0000-0000-000012380000}"/>
    <cellStyle name="計算方式 6 2 2 5 6 3" xfId="49331" xr:uid="{00000000-0005-0000-0000-000012380000}"/>
    <cellStyle name="計算方式 6 2 2 5 7" xfId="16113" xr:uid="{00000000-0005-0000-0000-0000A7050000}"/>
    <cellStyle name="計算方式 6 2 2 5 7 2" xfId="34669" xr:uid="{00000000-0005-0000-0000-000013380000}"/>
    <cellStyle name="計算方式 6 2 2 5 7 3" xfId="48479" xr:uid="{00000000-0005-0000-0000-000013380000}"/>
    <cellStyle name="計算方式 6 2 2 5 8" xfId="21100" xr:uid="{00000000-0005-0000-0000-0000F3080000}"/>
    <cellStyle name="計算方式 6 2 2 5 8 2" xfId="39640" xr:uid="{00000000-0005-0000-0000-000014380000}"/>
    <cellStyle name="計算方式 6 2 2 5 8 3" xfId="52988" xr:uid="{00000000-0005-0000-0000-000014380000}"/>
    <cellStyle name="計算方式 6 2 2 5 9" xfId="21952" xr:uid="{00000000-0005-0000-0000-0000A7050000}"/>
    <cellStyle name="計算方式 6 2 2 5 9 2" xfId="40492" xr:uid="{00000000-0005-0000-0000-000015380000}"/>
    <cellStyle name="計算方式 6 2 2 5 9 3" xfId="53840" xr:uid="{00000000-0005-0000-0000-000015380000}"/>
    <cellStyle name="計算方式 6 2 2 6" xfId="4633" xr:uid="{00000000-0005-0000-0000-0000EC080000}"/>
    <cellStyle name="計算方式 6 2 2 6 2" xfId="25145" xr:uid="{00000000-0005-0000-0000-000016380000}"/>
    <cellStyle name="計算方式 6 2 2 6 3" xfId="22566" xr:uid="{00000000-0005-0000-0000-000016380000}"/>
    <cellStyle name="計算方式 6 2 2 7" xfId="10541" xr:uid="{00000000-0005-0000-0000-000067290000}"/>
    <cellStyle name="計算方式 6 2 2 8" xfId="15195" xr:uid="{00000000-0005-0000-0000-0000A7050000}"/>
    <cellStyle name="計算方式 6 2 2 8 2" xfId="33751" xr:uid="{00000000-0005-0000-0000-000018380000}"/>
    <cellStyle name="計算方式 6 2 2 8 3" xfId="47697" xr:uid="{00000000-0005-0000-0000-000018380000}"/>
    <cellStyle name="計算方式 6 2 2 9" xfId="17520" xr:uid="{00000000-0005-0000-0000-0000EC080000}"/>
    <cellStyle name="計算方式 6 2 2 9 2" xfId="36076" xr:uid="{00000000-0005-0000-0000-000019380000}"/>
    <cellStyle name="計算方式 6 2 2 9 3" xfId="49710" xr:uid="{00000000-0005-0000-0000-000019380000}"/>
    <cellStyle name="計算方式 6 2 3" xfId="1838" xr:uid="{00000000-0005-0000-0000-0000A9050000}"/>
    <cellStyle name="計算方式 6 2 3 10" xfId="21311" xr:uid="{00000000-0005-0000-0000-0000A9050000}"/>
    <cellStyle name="計算方式 6 2 3 10 2" xfId="39851" xr:uid="{00000000-0005-0000-0000-00001B380000}"/>
    <cellStyle name="計算方式 6 2 3 10 3" xfId="53199" xr:uid="{00000000-0005-0000-0000-00001B380000}"/>
    <cellStyle name="計算方式 6 2 3 11" xfId="14932" xr:uid="{00000000-0005-0000-0000-0000A9050000}"/>
    <cellStyle name="計算方式 6 2 3 11 2" xfId="33488" xr:uid="{00000000-0005-0000-0000-00001C380000}"/>
    <cellStyle name="計算方式 6 2 3 11 3" xfId="47446" xr:uid="{00000000-0005-0000-0000-00001C380000}"/>
    <cellStyle name="計算方式 6 2 3 12" xfId="23393" xr:uid="{00000000-0005-0000-0000-00001A380000}"/>
    <cellStyle name="計算方式 6 2 3 13" xfId="29725" xr:uid="{00000000-0005-0000-0000-00001A380000}"/>
    <cellStyle name="計算方式 6 2 3 14" xfId="54759" xr:uid="{00000000-0005-0000-0000-0000A9050000}"/>
    <cellStyle name="計算方式 6 2 3 2" xfId="1869" xr:uid="{00000000-0005-0000-0000-0000A9050000}"/>
    <cellStyle name="計算方式 6 2 3 2 10" xfId="16183" xr:uid="{00000000-0005-0000-0000-0000A9050000}"/>
    <cellStyle name="計算方式 6 2 3 2 10 2" xfId="34739" xr:uid="{00000000-0005-0000-0000-00001E380000}"/>
    <cellStyle name="計算方式 6 2 3 2 10 3" xfId="48534" xr:uid="{00000000-0005-0000-0000-00001E380000}"/>
    <cellStyle name="計算方式 6 2 3 2 11" xfId="14562" xr:uid="{00000000-0005-0000-0000-0000F5080000}"/>
    <cellStyle name="計算方式 6 2 3 2 11 2" xfId="33118" xr:uid="{00000000-0005-0000-0000-00001F380000}"/>
    <cellStyle name="計算方式 6 2 3 2 11 3" xfId="47096" xr:uid="{00000000-0005-0000-0000-00001F380000}"/>
    <cellStyle name="計算方式 6 2 3 2 12" xfId="23424" xr:uid="{00000000-0005-0000-0000-00001D380000}"/>
    <cellStyle name="計算方式 6 2 3 2 13" xfId="54789" xr:uid="{00000000-0005-0000-0000-0000A9050000}"/>
    <cellStyle name="計算方式 6 2 3 2 14" xfId="56220" xr:uid="{00000000-0005-0000-0000-0000F5080000}"/>
    <cellStyle name="計算方式 6 2 3 2 2" xfId="5076" xr:uid="{00000000-0005-0000-0000-0000F5080000}"/>
    <cellStyle name="計算方式 6 2 3 2 2 2" xfId="20103" xr:uid="{00000000-0005-0000-0000-0000610B0000}"/>
    <cellStyle name="計算方式 6 2 3 2 2 2 2" xfId="38655" xr:uid="{00000000-0005-0000-0000-000021380000}"/>
    <cellStyle name="計算方式 6 2 3 2 2 2 3" xfId="52147" xr:uid="{00000000-0005-0000-0000-000021380000}"/>
    <cellStyle name="計算方式 6 2 3 2 2 3" xfId="25493" xr:uid="{00000000-0005-0000-0000-000020380000}"/>
    <cellStyle name="計算方式 6 2 3 2 2 4" xfId="41062" xr:uid="{00000000-0005-0000-0000-000020380000}"/>
    <cellStyle name="計算方式 6 2 3 2 3" xfId="7042" xr:uid="{00000000-0005-0000-0000-0000F5080000}"/>
    <cellStyle name="計算方式 6 2 3 2 3 2" xfId="27230" xr:uid="{00000000-0005-0000-0000-000022380000}"/>
    <cellStyle name="計算方式 6 2 3 2 3 3" xfId="42333" xr:uid="{00000000-0005-0000-0000-000022380000}"/>
    <cellStyle name="計算方式 6 2 3 2 4" xfId="3979" xr:uid="{00000000-0005-0000-0000-0000F5080000}"/>
    <cellStyle name="計算方式 6 2 3 2 4 2" xfId="24533" xr:uid="{00000000-0005-0000-0000-000023380000}"/>
    <cellStyle name="計算方式 6 2 3 2 4 3" xfId="22777" xr:uid="{00000000-0005-0000-0000-000023380000}"/>
    <cellStyle name="計算方式 6 2 3 2 5" xfId="7024" xr:uid="{00000000-0005-0000-0000-0000F5080000}"/>
    <cellStyle name="計算方式 6 2 3 2 5 2" xfId="27212" xr:uid="{00000000-0005-0000-0000-000024380000}"/>
    <cellStyle name="計算方式 6 2 3 2 5 3" xfId="42315" xr:uid="{00000000-0005-0000-0000-000024380000}"/>
    <cellStyle name="計算方式 6 2 3 2 6" xfId="10550" xr:uid="{00000000-0005-0000-0000-000070290000}"/>
    <cellStyle name="計算方式 6 2 3 2 7" xfId="12756" xr:uid="{00000000-0005-0000-0000-0000A9050000}"/>
    <cellStyle name="計算方式 6 2 3 2 7 2" xfId="31312" xr:uid="{00000000-0005-0000-0000-000026380000}"/>
    <cellStyle name="計算方式 6 2 3 2 7 3" xfId="45400" xr:uid="{00000000-0005-0000-0000-000026380000}"/>
    <cellStyle name="計算方式 6 2 3 2 8" xfId="12270" xr:uid="{00000000-0005-0000-0000-0000F4080000}"/>
    <cellStyle name="計算方式 6 2 3 2 8 2" xfId="30831" xr:uid="{00000000-0005-0000-0000-000027380000}"/>
    <cellStyle name="計算方式 6 2 3 2 8 3" xfId="44950" xr:uid="{00000000-0005-0000-0000-000027380000}"/>
    <cellStyle name="計算方式 6 2 3 2 9" xfId="14623" xr:uid="{00000000-0005-0000-0000-0000F5080000}"/>
    <cellStyle name="計算方式 6 2 3 2 9 2" xfId="33179" xr:uid="{00000000-0005-0000-0000-000028380000}"/>
    <cellStyle name="計算方式 6 2 3 2 9 3" xfId="47149" xr:uid="{00000000-0005-0000-0000-000028380000}"/>
    <cellStyle name="計算方式 6 2 3 3" xfId="2956" xr:uid="{00000000-0005-0000-0000-0000A9050000}"/>
    <cellStyle name="計算方式 6 2 3 3 10" xfId="17204" xr:uid="{00000000-0005-0000-0000-0000F6080000}"/>
    <cellStyle name="計算方式 6 2 3 3 10 2" xfId="35760" xr:uid="{00000000-0005-0000-0000-00002A380000}"/>
    <cellStyle name="計算方式 6 2 3 3 10 3" xfId="49433" xr:uid="{00000000-0005-0000-0000-00002A380000}"/>
    <cellStyle name="計算方式 6 2 3 3 11" xfId="55777" xr:uid="{00000000-0005-0000-0000-0000A9050000}"/>
    <cellStyle name="計算方式 6 2 3 3 2" xfId="6163" xr:uid="{00000000-0005-0000-0000-0000F6080000}"/>
    <cellStyle name="計算方式 6 2 3 3 2 2" xfId="26571" xr:uid="{00000000-0005-0000-0000-00002B380000}"/>
    <cellStyle name="計算方式 6 2 3 3 2 3" xfId="41865" xr:uid="{00000000-0005-0000-0000-00002B380000}"/>
    <cellStyle name="計算方式 6 2 3 3 3" xfId="8129" xr:uid="{00000000-0005-0000-0000-0000F6080000}"/>
    <cellStyle name="計算方式 6 2 3 3 3 2" xfId="28146" xr:uid="{00000000-0005-0000-0000-00002C380000}"/>
    <cellStyle name="計算方式 6 2 3 3 3 3" xfId="43044" xr:uid="{00000000-0005-0000-0000-00002C380000}"/>
    <cellStyle name="計算方式 6 2 3 3 4" xfId="8989" xr:uid="{00000000-0005-0000-0000-0000F6080000}"/>
    <cellStyle name="計算方式 6 2 3 3 4 2" xfId="28823" xr:uid="{00000000-0005-0000-0000-00002D380000}"/>
    <cellStyle name="計算方式 6 2 3 3 4 3" xfId="43521" xr:uid="{00000000-0005-0000-0000-00002D380000}"/>
    <cellStyle name="計算方式 6 2 3 3 5" xfId="9846" xr:uid="{00000000-0005-0000-0000-0000F6080000}"/>
    <cellStyle name="計算方式 6 2 3 3 5 2" xfId="29447" xr:uid="{00000000-0005-0000-0000-00002E380000}"/>
    <cellStyle name="計算方式 6 2 3 3 5 3" xfId="44025" xr:uid="{00000000-0005-0000-0000-00002E380000}"/>
    <cellStyle name="計算方式 6 2 3 3 6" xfId="10551" xr:uid="{00000000-0005-0000-0000-000071290000}"/>
    <cellStyle name="計算方式 6 2 3 3 7" xfId="12973" xr:uid="{00000000-0005-0000-0000-0000F6080000}"/>
    <cellStyle name="計算方式 6 2 3 3 7 2" xfId="31529" xr:uid="{00000000-0005-0000-0000-000030380000}"/>
    <cellStyle name="計算方式 6 2 3 3 7 3" xfId="45612" xr:uid="{00000000-0005-0000-0000-000030380000}"/>
    <cellStyle name="計算方式 6 2 3 3 8" xfId="16862" xr:uid="{00000000-0005-0000-0000-0000F6080000}"/>
    <cellStyle name="計算方式 6 2 3 3 8 2" xfId="35418" xr:uid="{00000000-0005-0000-0000-000031380000}"/>
    <cellStyle name="計算方式 6 2 3 3 8 3" xfId="49111" xr:uid="{00000000-0005-0000-0000-000031380000}"/>
    <cellStyle name="計算方式 6 2 3 3 9" xfId="14196" xr:uid="{00000000-0005-0000-0000-0000A9050000}"/>
    <cellStyle name="計算方式 6 2 3 3 9 2" xfId="32752" xr:uid="{00000000-0005-0000-0000-000032380000}"/>
    <cellStyle name="計算方式 6 2 3 3 9 3" xfId="46752" xr:uid="{00000000-0005-0000-0000-000032380000}"/>
    <cellStyle name="計算方式 6 2 3 4" xfId="3114" xr:uid="{00000000-0005-0000-0000-0000A9050000}"/>
    <cellStyle name="計算方式 6 2 3 4 10" xfId="24316" xr:uid="{00000000-0005-0000-0000-000033380000}"/>
    <cellStyle name="計算方式 6 2 3 4 11" xfId="55935" xr:uid="{00000000-0005-0000-0000-0000A9050000}"/>
    <cellStyle name="計算方式 6 2 3 4 2" xfId="6321" xr:uid="{00000000-0005-0000-0000-0000F7080000}"/>
    <cellStyle name="計算方式 6 2 3 4 2 2" xfId="20990" xr:uid="{00000000-0005-0000-0000-0000640B0000}"/>
    <cellStyle name="計算方式 6 2 3 4 2 2 2" xfId="39533" xr:uid="{00000000-0005-0000-0000-000035380000}"/>
    <cellStyle name="計算方式 6 2 3 4 2 2 3" xfId="52882" xr:uid="{00000000-0005-0000-0000-000035380000}"/>
    <cellStyle name="計算方式 6 2 3 4 2 3" xfId="26729" xr:uid="{00000000-0005-0000-0000-000034380000}"/>
    <cellStyle name="計算方式 6 2 3 4 2 4" xfId="41951" xr:uid="{00000000-0005-0000-0000-000034380000}"/>
    <cellStyle name="計算方式 6 2 3 4 3" xfId="10004" xr:uid="{00000000-0005-0000-0000-0000F7080000}"/>
    <cellStyle name="計算方式 6 2 3 4 3 2" xfId="29605" xr:uid="{00000000-0005-0000-0000-000036380000}"/>
    <cellStyle name="計算方式 6 2 3 4 3 3" xfId="44171" xr:uid="{00000000-0005-0000-0000-000036380000}"/>
    <cellStyle name="計算方式 6 2 3 4 4" xfId="10552" xr:uid="{00000000-0005-0000-0000-000072290000}"/>
    <cellStyle name="計算方式 6 2 3 4 5" xfId="11797" xr:uid="{00000000-0005-0000-0000-0000F7080000}"/>
    <cellStyle name="計算方式 6 2 3 4 5 2" xfId="30361" xr:uid="{00000000-0005-0000-0000-000038380000}"/>
    <cellStyle name="計算方式 6 2 3 4 5 3" xfId="44508" xr:uid="{00000000-0005-0000-0000-000038380000}"/>
    <cellStyle name="計算方式 6 2 3 4 6" xfId="17020" xr:uid="{00000000-0005-0000-0000-0000F7080000}"/>
    <cellStyle name="計算方式 6 2 3 4 6 2" xfId="35576" xr:uid="{00000000-0005-0000-0000-000039380000}"/>
    <cellStyle name="計算方式 6 2 3 4 6 3" xfId="49257" xr:uid="{00000000-0005-0000-0000-000039380000}"/>
    <cellStyle name="計算方式 6 2 3 4 7" xfId="17812" xr:uid="{00000000-0005-0000-0000-0000A9050000}"/>
    <cellStyle name="計算方式 6 2 3 4 7 2" xfId="36368" xr:uid="{00000000-0005-0000-0000-00003A380000}"/>
    <cellStyle name="計算方式 6 2 3 4 7 3" xfId="49964" xr:uid="{00000000-0005-0000-0000-00003A380000}"/>
    <cellStyle name="計算方式 6 2 3 4 8" xfId="18538" xr:uid="{00000000-0005-0000-0000-0000F7080000}"/>
    <cellStyle name="計算方式 6 2 3 4 8 2" xfId="37094" xr:uid="{00000000-0005-0000-0000-00003B380000}"/>
    <cellStyle name="計算方式 6 2 3 4 8 3" xfId="50596" xr:uid="{00000000-0005-0000-0000-00003B380000}"/>
    <cellStyle name="計算方式 6 2 3 4 9" xfId="21878" xr:uid="{00000000-0005-0000-0000-0000A9050000}"/>
    <cellStyle name="計算方式 6 2 3 4 9 2" xfId="40418" xr:uid="{00000000-0005-0000-0000-00003C380000}"/>
    <cellStyle name="計算方式 6 2 3 4 9 3" xfId="53766" xr:uid="{00000000-0005-0000-0000-00003C380000}"/>
    <cellStyle name="計算方式 6 2 3 5" xfId="5045" xr:uid="{00000000-0005-0000-0000-0000F4080000}"/>
    <cellStyle name="計算方式 6 2 3 5 2" xfId="20073" xr:uid="{00000000-0005-0000-0000-0000650B0000}"/>
    <cellStyle name="計算方式 6 2 3 5 2 2" xfId="38626" xr:uid="{00000000-0005-0000-0000-00003E380000}"/>
    <cellStyle name="計算方式 6 2 3 5 2 3" xfId="52118" xr:uid="{00000000-0005-0000-0000-00003E380000}"/>
    <cellStyle name="計算方式 6 2 3 5 3" xfId="25463" xr:uid="{00000000-0005-0000-0000-00003D380000}"/>
    <cellStyle name="計算方式 6 2 3 5 4" xfId="41032" xr:uid="{00000000-0005-0000-0000-00003D380000}"/>
    <cellStyle name="計算方式 6 2 3 6" xfId="10549" xr:uid="{00000000-0005-0000-0000-00006F290000}"/>
    <cellStyle name="計算方式 6 2 3 7" xfId="13867" xr:uid="{00000000-0005-0000-0000-0000A9050000}"/>
    <cellStyle name="計算方式 6 2 3 7 2" xfId="32423" xr:uid="{00000000-0005-0000-0000-000040380000}"/>
    <cellStyle name="計算方式 6 2 3 7 3" xfId="46440" xr:uid="{00000000-0005-0000-0000-000040380000}"/>
    <cellStyle name="計算方式 6 2 3 8" xfId="17750" xr:uid="{00000000-0005-0000-0000-0000F4080000}"/>
    <cellStyle name="計算方式 6 2 3 8 2" xfId="36306" xr:uid="{00000000-0005-0000-0000-000041380000}"/>
    <cellStyle name="計算方式 6 2 3 8 3" xfId="49915" xr:uid="{00000000-0005-0000-0000-000041380000}"/>
    <cellStyle name="計算方式 6 2 3 9" xfId="18260" xr:uid="{00000000-0005-0000-0000-0000F4080000}"/>
    <cellStyle name="計算方式 6 2 3 9 2" xfId="36816" xr:uid="{00000000-0005-0000-0000-000042380000}"/>
    <cellStyle name="計算方式 6 2 3 9 3" xfId="50354" xr:uid="{00000000-0005-0000-0000-000042380000}"/>
    <cellStyle name="計算方式 6 2 4" xfId="2183" xr:uid="{00000000-0005-0000-0000-0000A6050000}"/>
    <cellStyle name="計算方式 6 2 4 10" xfId="17410" xr:uid="{00000000-0005-0000-0000-0000A6050000}"/>
    <cellStyle name="計算方式 6 2 4 10 2" xfId="35966" xr:uid="{00000000-0005-0000-0000-000044380000}"/>
    <cellStyle name="計算方式 6 2 4 10 3" xfId="49617" xr:uid="{00000000-0005-0000-0000-000044380000}"/>
    <cellStyle name="計算方式 6 2 4 11" xfId="18288" xr:uid="{00000000-0005-0000-0000-0000F8080000}"/>
    <cellStyle name="計算方式 6 2 4 11 2" xfId="36844" xr:uid="{00000000-0005-0000-0000-000045380000}"/>
    <cellStyle name="計算方式 6 2 4 11 3" xfId="50377" xr:uid="{00000000-0005-0000-0000-000045380000}"/>
    <cellStyle name="計算方式 6 2 4 12" xfId="23694" xr:uid="{00000000-0005-0000-0000-000043380000}"/>
    <cellStyle name="計算方式 6 2 4 13" xfId="55103" xr:uid="{00000000-0005-0000-0000-0000A6050000}"/>
    <cellStyle name="計算方式 6 2 4 14" xfId="56432" xr:uid="{00000000-0005-0000-0000-0000F8080000}"/>
    <cellStyle name="計算方式 6 2 4 2" xfId="5390" xr:uid="{00000000-0005-0000-0000-0000F8080000}"/>
    <cellStyle name="計算方式 6 2 4 2 2" xfId="20380" xr:uid="{00000000-0005-0000-0000-0000670B0000}"/>
    <cellStyle name="計算方式 6 2 4 2 2 2" xfId="38932" xr:uid="{00000000-0005-0000-0000-000047380000}"/>
    <cellStyle name="計算方式 6 2 4 2 2 3" xfId="52411" xr:uid="{00000000-0005-0000-0000-000047380000}"/>
    <cellStyle name="計算方式 6 2 4 2 3" xfId="25807" xr:uid="{00000000-0005-0000-0000-000046380000}"/>
    <cellStyle name="計算方式 6 2 4 2 4" xfId="41303" xr:uid="{00000000-0005-0000-0000-000046380000}"/>
    <cellStyle name="計算方式 6 2 4 3" xfId="7356" xr:uid="{00000000-0005-0000-0000-0000F8080000}"/>
    <cellStyle name="計算方式 6 2 4 3 2" xfId="27541" xr:uid="{00000000-0005-0000-0000-000048380000}"/>
    <cellStyle name="計算方式 6 2 4 3 3" xfId="42627" xr:uid="{00000000-0005-0000-0000-000048380000}"/>
    <cellStyle name="計算方式 6 2 4 4" xfId="4586" xr:uid="{00000000-0005-0000-0000-0000F8080000}"/>
    <cellStyle name="計算方式 6 2 4 4 2" xfId="25098" xr:uid="{00000000-0005-0000-0000-000049380000}"/>
    <cellStyle name="計算方式 6 2 4 4 3" xfId="24512" xr:uid="{00000000-0005-0000-0000-000049380000}"/>
    <cellStyle name="計算方式 6 2 4 5" xfId="6828" xr:uid="{00000000-0005-0000-0000-0000F8080000}"/>
    <cellStyle name="計算方式 6 2 4 5 2" xfId="27089" xr:uid="{00000000-0005-0000-0000-00004A380000}"/>
    <cellStyle name="計算方式 6 2 4 5 3" xfId="42263" xr:uid="{00000000-0005-0000-0000-00004A380000}"/>
    <cellStyle name="計算方式 6 2 4 6" xfId="10553" xr:uid="{00000000-0005-0000-0000-000073290000}"/>
    <cellStyle name="計算方式 6 2 4 7" xfId="12439" xr:uid="{00000000-0005-0000-0000-0000A6050000}"/>
    <cellStyle name="計算方式 6 2 4 7 2" xfId="30998" xr:uid="{00000000-0005-0000-0000-00004C380000}"/>
    <cellStyle name="計算方式 6 2 4 7 3" xfId="45098" xr:uid="{00000000-0005-0000-0000-00004C380000}"/>
    <cellStyle name="計算方式 6 2 4 8" xfId="14860" xr:uid="{00000000-0005-0000-0000-0000F7080000}"/>
    <cellStyle name="計算方式 6 2 4 8 2" xfId="33416" xr:uid="{00000000-0005-0000-0000-00004D380000}"/>
    <cellStyle name="計算方式 6 2 4 8 3" xfId="47377" xr:uid="{00000000-0005-0000-0000-00004D380000}"/>
    <cellStyle name="計算方式 6 2 4 9" xfId="12185" xr:uid="{00000000-0005-0000-0000-0000F8080000}"/>
    <cellStyle name="計算方式 6 2 4 9 2" xfId="30748" xr:uid="{00000000-0005-0000-0000-00004E380000}"/>
    <cellStyle name="計算方式 6 2 4 9 3" xfId="44877" xr:uid="{00000000-0005-0000-0000-00004E380000}"/>
    <cellStyle name="計算方式 6 2 5" xfId="2227" xr:uid="{00000000-0005-0000-0000-0000A6050000}"/>
    <cellStyle name="計算方式 6 2 5 10" xfId="23738" xr:uid="{00000000-0005-0000-0000-00004F380000}"/>
    <cellStyle name="計算方式 6 2 5 11" xfId="55147" xr:uid="{00000000-0005-0000-0000-0000A6050000}"/>
    <cellStyle name="計算方式 6 2 5 2" xfId="5434" xr:uid="{00000000-0005-0000-0000-0000F9080000}"/>
    <cellStyle name="計算方式 6 2 5 2 2" xfId="20424" xr:uid="{00000000-0005-0000-0000-0000690B0000}"/>
    <cellStyle name="計算方式 6 2 5 2 2 2" xfId="38976" xr:uid="{00000000-0005-0000-0000-000051380000}"/>
    <cellStyle name="計算方式 6 2 5 2 2 3" xfId="52455" xr:uid="{00000000-0005-0000-0000-000051380000}"/>
    <cellStyle name="計算方式 6 2 5 2 3" xfId="25851" xr:uid="{00000000-0005-0000-0000-000050380000}"/>
    <cellStyle name="計算方式 6 2 5 2 4" xfId="41347" xr:uid="{00000000-0005-0000-0000-000050380000}"/>
    <cellStyle name="計算方式 6 2 5 3" xfId="8189" xr:uid="{00000000-0005-0000-0000-0000F9080000}"/>
    <cellStyle name="計算方式 6 2 5 3 2" xfId="28206" xr:uid="{00000000-0005-0000-0000-000052380000}"/>
    <cellStyle name="計算方式 6 2 5 3 3" xfId="43104" xr:uid="{00000000-0005-0000-0000-000052380000}"/>
    <cellStyle name="計算方式 6 2 5 4" xfId="10554" xr:uid="{00000000-0005-0000-0000-000074290000}"/>
    <cellStyle name="計算方式 6 2 5 5" xfId="13251" xr:uid="{00000000-0005-0000-0000-0000F9080000}"/>
    <cellStyle name="計算方式 6 2 5 5 2" xfId="31807" xr:uid="{00000000-0005-0000-0000-000054380000}"/>
    <cellStyle name="計算方式 6 2 5 5 3" xfId="45889" xr:uid="{00000000-0005-0000-0000-000054380000}"/>
    <cellStyle name="計算方式 6 2 5 6" xfId="12176" xr:uid="{00000000-0005-0000-0000-0000F9080000}"/>
    <cellStyle name="計算方式 6 2 5 6 2" xfId="30739" xr:uid="{00000000-0005-0000-0000-000055380000}"/>
    <cellStyle name="計算方式 6 2 5 6 3" xfId="44873" xr:uid="{00000000-0005-0000-0000-000055380000}"/>
    <cellStyle name="計算方式 6 2 5 7" xfId="17401" xr:uid="{00000000-0005-0000-0000-0000A6050000}"/>
    <cellStyle name="計算方式 6 2 5 7 2" xfId="35957" xr:uid="{00000000-0005-0000-0000-000056380000}"/>
    <cellStyle name="計算方式 6 2 5 7 3" xfId="49611" xr:uid="{00000000-0005-0000-0000-000056380000}"/>
    <cellStyle name="計算方式 6 2 5 8" xfId="18952" xr:uid="{00000000-0005-0000-0000-0000F9080000}"/>
    <cellStyle name="計算方式 6 2 5 8 2" xfId="37508" xr:uid="{00000000-0005-0000-0000-000057380000}"/>
    <cellStyle name="計算方式 6 2 5 8 3" xfId="51000" xr:uid="{00000000-0005-0000-0000-000057380000}"/>
    <cellStyle name="計算方式 6 2 5 9" xfId="21383" xr:uid="{00000000-0005-0000-0000-0000A6050000}"/>
    <cellStyle name="計算方式 6 2 5 9 2" xfId="39923" xr:uid="{00000000-0005-0000-0000-000058380000}"/>
    <cellStyle name="計算方式 6 2 5 9 3" xfId="53271" xr:uid="{00000000-0005-0000-0000-000058380000}"/>
    <cellStyle name="計算方式 6 2 6" xfId="3188" xr:uid="{00000000-0005-0000-0000-0000A6050000}"/>
    <cellStyle name="計算方式 6 2 6 10" xfId="56007" xr:uid="{00000000-0005-0000-0000-0000A6050000}"/>
    <cellStyle name="計算方式 6 2 6 2" xfId="6395" xr:uid="{00000000-0005-0000-0000-0000FA080000}"/>
    <cellStyle name="計算方式 6 2 6 2 2" xfId="21030" xr:uid="{00000000-0005-0000-0000-00006B0B0000}"/>
    <cellStyle name="計算方式 6 2 6 2 2 2" xfId="39570" xr:uid="{00000000-0005-0000-0000-00005B380000}"/>
    <cellStyle name="計算方式 6 2 6 2 2 3" xfId="52918" xr:uid="{00000000-0005-0000-0000-00005B380000}"/>
    <cellStyle name="計算方式 6 2 6 2 3" xfId="26800" xr:uid="{00000000-0005-0000-0000-00005A380000}"/>
    <cellStyle name="計算方式 6 2 6 2 4" xfId="42021" xr:uid="{00000000-0005-0000-0000-00005A380000}"/>
    <cellStyle name="計算方式 6 2 6 3" xfId="10078" xr:uid="{00000000-0005-0000-0000-0000FA080000}"/>
    <cellStyle name="計算方式 6 2 6 3 2" xfId="29677" xr:uid="{00000000-0005-0000-0000-00005C380000}"/>
    <cellStyle name="計算方式 6 2 6 3 3" xfId="44241" xr:uid="{00000000-0005-0000-0000-00005C380000}"/>
    <cellStyle name="計算方式 6 2 6 4" xfId="10555" xr:uid="{00000000-0005-0000-0000-000075290000}"/>
    <cellStyle name="計算方式 6 2 6 5" xfId="12889" xr:uid="{00000000-0005-0000-0000-0000FA080000}"/>
    <cellStyle name="計算方式 6 2 6 5 2" xfId="31445" xr:uid="{00000000-0005-0000-0000-00005E380000}"/>
    <cellStyle name="計算方式 6 2 6 5 3" xfId="45528" xr:uid="{00000000-0005-0000-0000-00005E380000}"/>
    <cellStyle name="計算方式 6 2 6 6" xfId="17094" xr:uid="{00000000-0005-0000-0000-0000FA080000}"/>
    <cellStyle name="計算方式 6 2 6 6 2" xfId="35650" xr:uid="{00000000-0005-0000-0000-00005F380000}"/>
    <cellStyle name="計算方式 6 2 6 6 3" xfId="49330" xr:uid="{00000000-0005-0000-0000-00005F380000}"/>
    <cellStyle name="計算方式 6 2 6 7" xfId="17756" xr:uid="{00000000-0005-0000-0000-0000A6050000}"/>
    <cellStyle name="計算方式 6 2 6 7 2" xfId="36312" xr:uid="{00000000-0005-0000-0000-000060380000}"/>
    <cellStyle name="計算方式 6 2 6 7 3" xfId="49921" xr:uid="{00000000-0005-0000-0000-000060380000}"/>
    <cellStyle name="計算方式 6 2 6 8" xfId="21099" xr:uid="{00000000-0005-0000-0000-0000FA080000}"/>
    <cellStyle name="計算方式 6 2 6 8 2" xfId="39639" xr:uid="{00000000-0005-0000-0000-000061380000}"/>
    <cellStyle name="計算方式 6 2 6 8 3" xfId="52987" xr:uid="{00000000-0005-0000-0000-000061380000}"/>
    <cellStyle name="計算方式 6 2 6 9" xfId="21951" xr:uid="{00000000-0005-0000-0000-0000A6050000}"/>
    <cellStyle name="計算方式 6 2 6 9 2" xfId="40491" xr:uid="{00000000-0005-0000-0000-000062380000}"/>
    <cellStyle name="計算方式 6 2 6 9 3" xfId="53839" xr:uid="{00000000-0005-0000-0000-000062380000}"/>
    <cellStyle name="計算方式 6 2 7" xfId="4632" xr:uid="{00000000-0005-0000-0000-0000EB080000}"/>
    <cellStyle name="計算方式 6 2 7 2" xfId="25144" xr:uid="{00000000-0005-0000-0000-000063380000}"/>
    <cellStyle name="計算方式 6 2 7 3" xfId="22567" xr:uid="{00000000-0005-0000-0000-000063380000}"/>
    <cellStyle name="計算方式 6 2 8" xfId="10540" xr:uid="{00000000-0005-0000-0000-000066290000}"/>
    <cellStyle name="計算方式 6 2 9" xfId="15334" xr:uid="{00000000-0005-0000-0000-0000A6050000}"/>
    <cellStyle name="計算方式 6 2 9 2" xfId="33890" xr:uid="{00000000-0005-0000-0000-000065380000}"/>
    <cellStyle name="計算方式 6 2 9 3" xfId="47823" xr:uid="{00000000-0005-0000-0000-000065380000}"/>
    <cellStyle name="計算方式 6 3" xfId="1418" xr:uid="{00000000-0005-0000-0000-0000AA050000}"/>
    <cellStyle name="計算方式 6 3 10" xfId="19338" xr:uid="{00000000-0005-0000-0000-0000FB080000}"/>
    <cellStyle name="計算方式 6 3 10 2" xfId="37894" xr:uid="{00000000-0005-0000-0000-000067380000}"/>
    <cellStyle name="計算方式 6 3 10 3" xfId="51386" xr:uid="{00000000-0005-0000-0000-000067380000}"/>
    <cellStyle name="計算方式 6 3 11" xfId="19774" xr:uid="{00000000-0005-0000-0000-0000AA050000}"/>
    <cellStyle name="計算方式 6 3 11 2" xfId="38330" xr:uid="{00000000-0005-0000-0000-000068380000}"/>
    <cellStyle name="計算方式 6 3 11 3" xfId="51822" xr:uid="{00000000-0005-0000-0000-000068380000}"/>
    <cellStyle name="計算方式 6 3 12" xfId="13851" xr:uid="{00000000-0005-0000-0000-0000AA050000}"/>
    <cellStyle name="計算方式 6 3 12 2" xfId="32407" xr:uid="{00000000-0005-0000-0000-000069380000}"/>
    <cellStyle name="計算方式 6 3 12 3" xfId="46428" xr:uid="{00000000-0005-0000-0000-000069380000}"/>
    <cellStyle name="計算方式 6 3 13" xfId="23158" xr:uid="{00000000-0005-0000-0000-000066380000}"/>
    <cellStyle name="計算方式 6 3 14" xfId="29872" xr:uid="{00000000-0005-0000-0000-000066380000}"/>
    <cellStyle name="計算方式 6 3 15" xfId="54540" xr:uid="{00000000-0005-0000-0000-0000AA050000}"/>
    <cellStyle name="計算方式 6 3 2" xfId="1840" xr:uid="{00000000-0005-0000-0000-0000AB050000}"/>
    <cellStyle name="計算方式 6 3 2 10" xfId="21313" xr:uid="{00000000-0005-0000-0000-0000AB050000}"/>
    <cellStyle name="計算方式 6 3 2 10 2" xfId="39853" xr:uid="{00000000-0005-0000-0000-00006B380000}"/>
    <cellStyle name="計算方式 6 3 2 10 3" xfId="53201" xr:uid="{00000000-0005-0000-0000-00006B380000}"/>
    <cellStyle name="計算方式 6 3 2 11" xfId="19861" xr:uid="{00000000-0005-0000-0000-0000AB050000}"/>
    <cellStyle name="計算方式 6 3 2 11 2" xfId="38417" xr:uid="{00000000-0005-0000-0000-00006C380000}"/>
    <cellStyle name="計算方式 6 3 2 11 3" xfId="51909" xr:uid="{00000000-0005-0000-0000-00006C380000}"/>
    <cellStyle name="計算方式 6 3 2 12" xfId="23395" xr:uid="{00000000-0005-0000-0000-00006A380000}"/>
    <cellStyle name="計算方式 6 3 2 13" xfId="29723" xr:uid="{00000000-0005-0000-0000-00006A380000}"/>
    <cellStyle name="計算方式 6 3 2 14" xfId="54761" xr:uid="{00000000-0005-0000-0000-0000AB050000}"/>
    <cellStyle name="計算方式 6 3 2 2" xfId="1867" xr:uid="{00000000-0005-0000-0000-0000AB050000}"/>
    <cellStyle name="計算方式 6 3 2 2 10" xfId="18293" xr:uid="{00000000-0005-0000-0000-0000AB050000}"/>
    <cellStyle name="計算方式 6 3 2 2 10 2" xfId="36849" xr:uid="{00000000-0005-0000-0000-00006E380000}"/>
    <cellStyle name="計算方式 6 3 2 2 10 3" xfId="50382" xr:uid="{00000000-0005-0000-0000-00006E380000}"/>
    <cellStyle name="計算方式 6 3 2 2 11" xfId="19790" xr:uid="{00000000-0005-0000-0000-0000FD080000}"/>
    <cellStyle name="計算方式 6 3 2 2 11 2" xfId="38346" xr:uid="{00000000-0005-0000-0000-00006F380000}"/>
    <cellStyle name="計算方式 6 3 2 2 11 3" xfId="51838" xr:uid="{00000000-0005-0000-0000-00006F380000}"/>
    <cellStyle name="計算方式 6 3 2 2 12" xfId="23422" xr:uid="{00000000-0005-0000-0000-00006D380000}"/>
    <cellStyle name="計算方式 6 3 2 2 13" xfId="54787" xr:uid="{00000000-0005-0000-0000-0000AB050000}"/>
    <cellStyle name="計算方式 6 3 2 2 14" xfId="56218" xr:uid="{00000000-0005-0000-0000-0000FD080000}"/>
    <cellStyle name="計算方式 6 3 2 2 2" xfId="5074" xr:uid="{00000000-0005-0000-0000-0000FD080000}"/>
    <cellStyle name="計算方式 6 3 2 2 2 2" xfId="20101" xr:uid="{00000000-0005-0000-0000-00006F0B0000}"/>
    <cellStyle name="計算方式 6 3 2 2 2 2 2" xfId="38653" xr:uid="{00000000-0005-0000-0000-000071380000}"/>
    <cellStyle name="計算方式 6 3 2 2 2 2 3" xfId="52145" xr:uid="{00000000-0005-0000-0000-000071380000}"/>
    <cellStyle name="計算方式 6 3 2 2 2 3" xfId="25491" xr:uid="{00000000-0005-0000-0000-000070380000}"/>
    <cellStyle name="計算方式 6 3 2 2 2 4" xfId="41060" xr:uid="{00000000-0005-0000-0000-000070380000}"/>
    <cellStyle name="計算方式 6 3 2 2 3" xfId="7040" xr:uid="{00000000-0005-0000-0000-0000FD080000}"/>
    <cellStyle name="計算方式 6 3 2 2 3 2" xfId="27228" xr:uid="{00000000-0005-0000-0000-000072380000}"/>
    <cellStyle name="計算方式 6 3 2 2 3 3" xfId="42331" xr:uid="{00000000-0005-0000-0000-000072380000}"/>
    <cellStyle name="計算方式 6 3 2 2 4" xfId="3977" xr:uid="{00000000-0005-0000-0000-0000FD080000}"/>
    <cellStyle name="計算方式 6 3 2 2 4 2" xfId="24531" xr:uid="{00000000-0005-0000-0000-000073380000}"/>
    <cellStyle name="計算方式 6 3 2 2 4 3" xfId="24511" xr:uid="{00000000-0005-0000-0000-000073380000}"/>
    <cellStyle name="計算方式 6 3 2 2 5" xfId="6605" xr:uid="{00000000-0005-0000-0000-0000FD080000}"/>
    <cellStyle name="計算方式 6 3 2 2 5 2" xfId="26866" xr:uid="{00000000-0005-0000-0000-000074380000}"/>
    <cellStyle name="計算方式 6 3 2 2 5 3" xfId="42048" xr:uid="{00000000-0005-0000-0000-000074380000}"/>
    <cellStyle name="計算方式 6 3 2 2 6" xfId="10558" xr:uid="{00000000-0005-0000-0000-000078290000}"/>
    <cellStyle name="計算方式 6 3 2 2 7" xfId="12758" xr:uid="{00000000-0005-0000-0000-0000AB050000}"/>
    <cellStyle name="計算方式 6 3 2 2 7 2" xfId="31314" xr:uid="{00000000-0005-0000-0000-000076380000}"/>
    <cellStyle name="計算方式 6 3 2 2 7 3" xfId="45402" xr:uid="{00000000-0005-0000-0000-000076380000}"/>
    <cellStyle name="計算方式 6 3 2 2 8" xfId="14605" xr:uid="{00000000-0005-0000-0000-0000FC080000}"/>
    <cellStyle name="計算方式 6 3 2 2 8 2" xfId="33161" xr:uid="{00000000-0005-0000-0000-000077380000}"/>
    <cellStyle name="計算方式 6 3 2 2 8 3" xfId="47132" xr:uid="{00000000-0005-0000-0000-000077380000}"/>
    <cellStyle name="計算方式 6 3 2 2 9" xfId="15790" xr:uid="{00000000-0005-0000-0000-0000FD080000}"/>
    <cellStyle name="計算方式 6 3 2 2 9 2" xfId="34346" xr:uid="{00000000-0005-0000-0000-000078380000}"/>
    <cellStyle name="計算方式 6 3 2 2 9 3" xfId="48202" xr:uid="{00000000-0005-0000-0000-000078380000}"/>
    <cellStyle name="計算方式 6 3 2 3" xfId="2958" xr:uid="{00000000-0005-0000-0000-0000AB050000}"/>
    <cellStyle name="計算方式 6 3 2 3 10" xfId="14495" xr:uid="{00000000-0005-0000-0000-0000FE080000}"/>
    <cellStyle name="計算方式 6 3 2 3 10 2" xfId="33051" xr:uid="{00000000-0005-0000-0000-00007A380000}"/>
    <cellStyle name="計算方式 6 3 2 3 10 3" xfId="47030" xr:uid="{00000000-0005-0000-0000-00007A380000}"/>
    <cellStyle name="計算方式 6 3 2 3 11" xfId="55779" xr:uid="{00000000-0005-0000-0000-0000AB050000}"/>
    <cellStyle name="計算方式 6 3 2 3 2" xfId="6165" xr:uid="{00000000-0005-0000-0000-0000FE080000}"/>
    <cellStyle name="計算方式 6 3 2 3 2 2" xfId="26573" xr:uid="{00000000-0005-0000-0000-00007B380000}"/>
    <cellStyle name="計算方式 6 3 2 3 2 3" xfId="41867" xr:uid="{00000000-0005-0000-0000-00007B380000}"/>
    <cellStyle name="計算方式 6 3 2 3 3" xfId="8131" xr:uid="{00000000-0005-0000-0000-0000FE080000}"/>
    <cellStyle name="計算方式 6 3 2 3 3 2" xfId="28148" xr:uid="{00000000-0005-0000-0000-00007C380000}"/>
    <cellStyle name="計算方式 6 3 2 3 3 3" xfId="43046" xr:uid="{00000000-0005-0000-0000-00007C380000}"/>
    <cellStyle name="計算方式 6 3 2 3 4" xfId="8991" xr:uid="{00000000-0005-0000-0000-0000FE080000}"/>
    <cellStyle name="計算方式 6 3 2 3 4 2" xfId="28825" xr:uid="{00000000-0005-0000-0000-00007D380000}"/>
    <cellStyle name="計算方式 6 3 2 3 4 3" xfId="43523" xr:uid="{00000000-0005-0000-0000-00007D380000}"/>
    <cellStyle name="計算方式 6 3 2 3 5" xfId="9848" xr:uid="{00000000-0005-0000-0000-0000FE080000}"/>
    <cellStyle name="計算方式 6 3 2 3 5 2" xfId="29449" xr:uid="{00000000-0005-0000-0000-00007E380000}"/>
    <cellStyle name="計算方式 6 3 2 3 5 3" xfId="44027" xr:uid="{00000000-0005-0000-0000-00007E380000}"/>
    <cellStyle name="計算方式 6 3 2 3 6" xfId="10559" xr:uid="{00000000-0005-0000-0000-000079290000}"/>
    <cellStyle name="計算方式 6 3 2 3 7" xfId="11851" xr:uid="{00000000-0005-0000-0000-0000FE080000}"/>
    <cellStyle name="計算方式 6 3 2 3 7 2" xfId="30415" xr:uid="{00000000-0005-0000-0000-000080380000}"/>
    <cellStyle name="計算方式 6 3 2 3 7 3" xfId="44560" xr:uid="{00000000-0005-0000-0000-000080380000}"/>
    <cellStyle name="計算方式 6 3 2 3 8" xfId="16864" xr:uid="{00000000-0005-0000-0000-0000FE080000}"/>
    <cellStyle name="計算方式 6 3 2 3 8 2" xfId="35420" xr:uid="{00000000-0005-0000-0000-000081380000}"/>
    <cellStyle name="計算方式 6 3 2 3 8 3" xfId="49113" xr:uid="{00000000-0005-0000-0000-000081380000}"/>
    <cellStyle name="計算方式 6 3 2 3 9" xfId="12125" xr:uid="{00000000-0005-0000-0000-0000AB050000}"/>
    <cellStyle name="計算方式 6 3 2 3 9 2" xfId="30688" xr:uid="{00000000-0005-0000-0000-000082380000}"/>
    <cellStyle name="計算方式 6 3 2 3 9 3" xfId="44828" xr:uid="{00000000-0005-0000-0000-000082380000}"/>
    <cellStyle name="計算方式 6 3 2 4" xfId="3116" xr:uid="{00000000-0005-0000-0000-0000AB050000}"/>
    <cellStyle name="計算方式 6 3 2 4 10" xfId="24318" xr:uid="{00000000-0005-0000-0000-000083380000}"/>
    <cellStyle name="計算方式 6 3 2 4 11" xfId="55937" xr:uid="{00000000-0005-0000-0000-0000AB050000}"/>
    <cellStyle name="計算方式 6 3 2 4 2" xfId="6323" xr:uid="{00000000-0005-0000-0000-0000FF080000}"/>
    <cellStyle name="計算方式 6 3 2 4 2 2" xfId="20992" xr:uid="{00000000-0005-0000-0000-0000720B0000}"/>
    <cellStyle name="計算方式 6 3 2 4 2 2 2" xfId="39535" xr:uid="{00000000-0005-0000-0000-000085380000}"/>
    <cellStyle name="計算方式 6 3 2 4 2 2 3" xfId="52884" xr:uid="{00000000-0005-0000-0000-000085380000}"/>
    <cellStyle name="計算方式 6 3 2 4 2 3" xfId="26731" xr:uid="{00000000-0005-0000-0000-000084380000}"/>
    <cellStyle name="計算方式 6 3 2 4 2 4" xfId="41953" xr:uid="{00000000-0005-0000-0000-000084380000}"/>
    <cellStyle name="計算方式 6 3 2 4 3" xfId="10006" xr:uid="{00000000-0005-0000-0000-0000FF080000}"/>
    <cellStyle name="計算方式 6 3 2 4 3 2" xfId="29607" xr:uid="{00000000-0005-0000-0000-000086380000}"/>
    <cellStyle name="計算方式 6 3 2 4 3 3" xfId="44173" xr:uid="{00000000-0005-0000-0000-000086380000}"/>
    <cellStyle name="計算方式 6 3 2 4 4" xfId="10560" xr:uid="{00000000-0005-0000-0000-00007A290000}"/>
    <cellStyle name="計算方式 6 3 2 4 5" xfId="11969" xr:uid="{00000000-0005-0000-0000-0000FF080000}"/>
    <cellStyle name="計算方式 6 3 2 4 5 2" xfId="30533" xr:uid="{00000000-0005-0000-0000-000088380000}"/>
    <cellStyle name="計算方式 6 3 2 4 5 3" xfId="44677" xr:uid="{00000000-0005-0000-0000-000088380000}"/>
    <cellStyle name="計算方式 6 3 2 4 6" xfId="17022" xr:uid="{00000000-0005-0000-0000-0000FF080000}"/>
    <cellStyle name="計算方式 6 3 2 4 6 2" xfId="35578" xr:uid="{00000000-0005-0000-0000-000089380000}"/>
    <cellStyle name="計算方式 6 3 2 4 6 3" xfId="49259" xr:uid="{00000000-0005-0000-0000-000089380000}"/>
    <cellStyle name="計算方式 6 3 2 4 7" xfId="13983" xr:uid="{00000000-0005-0000-0000-0000AB050000}"/>
    <cellStyle name="計算方式 6 3 2 4 7 2" xfId="32539" xr:uid="{00000000-0005-0000-0000-00008A380000}"/>
    <cellStyle name="計算方式 6 3 2 4 7 3" xfId="46548" xr:uid="{00000000-0005-0000-0000-00008A380000}"/>
    <cellStyle name="計算方式 6 3 2 4 8" xfId="19647" xr:uid="{00000000-0005-0000-0000-0000FF080000}"/>
    <cellStyle name="計算方式 6 3 2 4 8 2" xfId="38203" xr:uid="{00000000-0005-0000-0000-00008B380000}"/>
    <cellStyle name="計算方式 6 3 2 4 8 3" xfId="51695" xr:uid="{00000000-0005-0000-0000-00008B380000}"/>
    <cellStyle name="計算方式 6 3 2 4 9" xfId="21880" xr:uid="{00000000-0005-0000-0000-0000AB050000}"/>
    <cellStyle name="計算方式 6 3 2 4 9 2" xfId="40420" xr:uid="{00000000-0005-0000-0000-00008C380000}"/>
    <cellStyle name="計算方式 6 3 2 4 9 3" xfId="53768" xr:uid="{00000000-0005-0000-0000-00008C380000}"/>
    <cellStyle name="計算方式 6 3 2 5" xfId="5047" xr:uid="{00000000-0005-0000-0000-0000FC080000}"/>
    <cellStyle name="計算方式 6 3 2 5 2" xfId="20075" xr:uid="{00000000-0005-0000-0000-0000730B0000}"/>
    <cellStyle name="計算方式 6 3 2 5 2 2" xfId="38628" xr:uid="{00000000-0005-0000-0000-00008E380000}"/>
    <cellStyle name="計算方式 6 3 2 5 2 3" xfId="52120" xr:uid="{00000000-0005-0000-0000-00008E380000}"/>
    <cellStyle name="計算方式 6 3 2 5 3" xfId="25465" xr:uid="{00000000-0005-0000-0000-00008D380000}"/>
    <cellStyle name="計算方式 6 3 2 5 4" xfId="41034" xr:uid="{00000000-0005-0000-0000-00008D380000}"/>
    <cellStyle name="計算方式 6 3 2 6" xfId="10557" xr:uid="{00000000-0005-0000-0000-000077290000}"/>
    <cellStyle name="計算方式 6 3 2 7" xfId="13829" xr:uid="{00000000-0005-0000-0000-0000AB050000}"/>
    <cellStyle name="計算方式 6 3 2 7 2" xfId="32385" xr:uid="{00000000-0005-0000-0000-000090380000}"/>
    <cellStyle name="計算方式 6 3 2 7 3" xfId="46409" xr:uid="{00000000-0005-0000-0000-000090380000}"/>
    <cellStyle name="計算方式 6 3 2 8" xfId="17767" xr:uid="{00000000-0005-0000-0000-0000FC080000}"/>
    <cellStyle name="計算方式 6 3 2 8 2" xfId="36323" xr:uid="{00000000-0005-0000-0000-000091380000}"/>
    <cellStyle name="計算方式 6 3 2 8 3" xfId="49929" xr:uid="{00000000-0005-0000-0000-000091380000}"/>
    <cellStyle name="計算方式 6 3 2 9" xfId="19198" xr:uid="{00000000-0005-0000-0000-0000FC080000}"/>
    <cellStyle name="計算方式 6 3 2 9 2" xfId="37754" xr:uid="{00000000-0005-0000-0000-000092380000}"/>
    <cellStyle name="計算方式 6 3 2 9 3" xfId="51246" xr:uid="{00000000-0005-0000-0000-000092380000}"/>
    <cellStyle name="計算方式 6 3 3" xfId="2181" xr:uid="{00000000-0005-0000-0000-0000AA050000}"/>
    <cellStyle name="計算方式 6 3 3 10" xfId="15170" xr:uid="{00000000-0005-0000-0000-0000AA050000}"/>
    <cellStyle name="計算方式 6 3 3 10 2" xfId="33726" xr:uid="{00000000-0005-0000-0000-000094380000}"/>
    <cellStyle name="計算方式 6 3 3 10 3" xfId="47673" xr:uid="{00000000-0005-0000-0000-000094380000}"/>
    <cellStyle name="計算方式 6 3 3 11" xfId="15356" xr:uid="{00000000-0005-0000-0000-000000090000}"/>
    <cellStyle name="計算方式 6 3 3 11 2" xfId="33912" xr:uid="{00000000-0005-0000-0000-000095380000}"/>
    <cellStyle name="計算方式 6 3 3 11 3" xfId="47843" xr:uid="{00000000-0005-0000-0000-000095380000}"/>
    <cellStyle name="計算方式 6 3 3 12" xfId="23692" xr:uid="{00000000-0005-0000-0000-000093380000}"/>
    <cellStyle name="計算方式 6 3 3 13" xfId="55101" xr:uid="{00000000-0005-0000-0000-0000AA050000}"/>
    <cellStyle name="計算方式 6 3 3 14" xfId="56430" xr:uid="{00000000-0005-0000-0000-000000090000}"/>
    <cellStyle name="計算方式 6 3 3 2" xfId="5388" xr:uid="{00000000-0005-0000-0000-000000090000}"/>
    <cellStyle name="計算方式 6 3 3 2 2" xfId="20378" xr:uid="{00000000-0005-0000-0000-0000750B0000}"/>
    <cellStyle name="計算方式 6 3 3 2 2 2" xfId="38930" xr:uid="{00000000-0005-0000-0000-000097380000}"/>
    <cellStyle name="計算方式 6 3 3 2 2 3" xfId="52409" xr:uid="{00000000-0005-0000-0000-000097380000}"/>
    <cellStyle name="計算方式 6 3 3 2 3" xfId="25805" xr:uid="{00000000-0005-0000-0000-000096380000}"/>
    <cellStyle name="計算方式 6 3 3 2 4" xfId="41301" xr:uid="{00000000-0005-0000-0000-000096380000}"/>
    <cellStyle name="計算方式 6 3 3 3" xfId="7354" xr:uid="{00000000-0005-0000-0000-000000090000}"/>
    <cellStyle name="計算方式 6 3 3 3 2" xfId="27539" xr:uid="{00000000-0005-0000-0000-000098380000}"/>
    <cellStyle name="計算方式 6 3 3 3 3" xfId="42625" xr:uid="{00000000-0005-0000-0000-000098380000}"/>
    <cellStyle name="計算方式 6 3 3 4" xfId="4584" xr:uid="{00000000-0005-0000-0000-000000090000}"/>
    <cellStyle name="計算方式 6 3 3 4 2" xfId="25096" xr:uid="{00000000-0005-0000-0000-000099380000}"/>
    <cellStyle name="計算方式 6 3 3 4 3" xfId="22591" xr:uid="{00000000-0005-0000-0000-000099380000}"/>
    <cellStyle name="計算方式 6 3 3 5" xfId="8166" xr:uid="{00000000-0005-0000-0000-000000090000}"/>
    <cellStyle name="計算方式 6 3 3 5 2" xfId="28183" xr:uid="{00000000-0005-0000-0000-00009A380000}"/>
    <cellStyle name="計算方式 6 3 3 5 3" xfId="43081" xr:uid="{00000000-0005-0000-0000-00009A380000}"/>
    <cellStyle name="計算方式 6 3 3 6" xfId="10561" xr:uid="{00000000-0005-0000-0000-00007B290000}"/>
    <cellStyle name="計算方式 6 3 3 7" xfId="12441" xr:uid="{00000000-0005-0000-0000-0000AA050000}"/>
    <cellStyle name="計算方式 6 3 3 7 2" xfId="31000" xr:uid="{00000000-0005-0000-0000-00009C380000}"/>
    <cellStyle name="計算方式 6 3 3 7 3" xfId="45100" xr:uid="{00000000-0005-0000-0000-00009C380000}"/>
    <cellStyle name="計算方式 6 3 3 8" xfId="14858" xr:uid="{00000000-0005-0000-0000-0000FF080000}"/>
    <cellStyle name="計算方式 6 3 3 8 2" xfId="33414" xr:uid="{00000000-0005-0000-0000-00009D380000}"/>
    <cellStyle name="計算方式 6 3 3 8 3" xfId="47375" xr:uid="{00000000-0005-0000-0000-00009D380000}"/>
    <cellStyle name="計算方式 6 3 3 9" xfId="15651" xr:uid="{00000000-0005-0000-0000-000000090000}"/>
    <cellStyle name="計算方式 6 3 3 9 2" xfId="34207" xr:uid="{00000000-0005-0000-0000-00009E380000}"/>
    <cellStyle name="計算方式 6 3 3 9 3" xfId="48096" xr:uid="{00000000-0005-0000-0000-00009E380000}"/>
    <cellStyle name="計算方式 6 3 4" xfId="2225" xr:uid="{00000000-0005-0000-0000-0000AA050000}"/>
    <cellStyle name="計算方式 6 3 4 10" xfId="23736" xr:uid="{00000000-0005-0000-0000-00009F380000}"/>
    <cellStyle name="計算方式 6 3 4 11" xfId="55145" xr:uid="{00000000-0005-0000-0000-0000AA050000}"/>
    <cellStyle name="計算方式 6 3 4 2" xfId="5432" xr:uid="{00000000-0005-0000-0000-000001090000}"/>
    <cellStyle name="計算方式 6 3 4 2 2" xfId="20422" xr:uid="{00000000-0005-0000-0000-0000770B0000}"/>
    <cellStyle name="計算方式 6 3 4 2 2 2" xfId="38974" xr:uid="{00000000-0005-0000-0000-0000A1380000}"/>
    <cellStyle name="計算方式 6 3 4 2 2 3" xfId="52453" xr:uid="{00000000-0005-0000-0000-0000A1380000}"/>
    <cellStyle name="計算方式 6 3 4 2 3" xfId="25849" xr:uid="{00000000-0005-0000-0000-0000A0380000}"/>
    <cellStyle name="計算方式 6 3 4 2 4" xfId="41345" xr:uid="{00000000-0005-0000-0000-0000A0380000}"/>
    <cellStyle name="計算方式 6 3 4 3" xfId="8188" xr:uid="{00000000-0005-0000-0000-000001090000}"/>
    <cellStyle name="計算方式 6 3 4 3 2" xfId="28205" xr:uid="{00000000-0005-0000-0000-0000A2380000}"/>
    <cellStyle name="計算方式 6 3 4 3 3" xfId="43103" xr:uid="{00000000-0005-0000-0000-0000A2380000}"/>
    <cellStyle name="計算方式 6 3 4 4" xfId="10562" xr:uid="{00000000-0005-0000-0000-00007C290000}"/>
    <cellStyle name="計算方式 6 3 4 5" xfId="13253" xr:uid="{00000000-0005-0000-0000-000001090000}"/>
    <cellStyle name="計算方式 6 3 4 5 2" xfId="31809" xr:uid="{00000000-0005-0000-0000-0000A4380000}"/>
    <cellStyle name="計算方式 6 3 4 5 3" xfId="45891" xr:uid="{00000000-0005-0000-0000-0000A4380000}"/>
    <cellStyle name="計算方式 6 3 4 6" xfId="15495" xr:uid="{00000000-0005-0000-0000-000001090000}"/>
    <cellStyle name="計算方式 6 3 4 6 2" xfId="34051" xr:uid="{00000000-0005-0000-0000-0000A5380000}"/>
    <cellStyle name="計算方式 6 3 4 6 3" xfId="47975" xr:uid="{00000000-0005-0000-0000-0000A5380000}"/>
    <cellStyle name="計算方式 6 3 4 7" xfId="13608" xr:uid="{00000000-0005-0000-0000-0000AA050000}"/>
    <cellStyle name="計算方式 6 3 4 7 2" xfId="32164" xr:uid="{00000000-0005-0000-0000-0000A6380000}"/>
    <cellStyle name="計算方式 6 3 4 7 3" xfId="46214" xr:uid="{00000000-0005-0000-0000-0000A6380000}"/>
    <cellStyle name="計算方式 6 3 4 8" xfId="19266" xr:uid="{00000000-0005-0000-0000-000001090000}"/>
    <cellStyle name="計算方式 6 3 4 8 2" xfId="37822" xr:uid="{00000000-0005-0000-0000-0000A7380000}"/>
    <cellStyle name="計算方式 6 3 4 8 3" xfId="51314" xr:uid="{00000000-0005-0000-0000-0000A7380000}"/>
    <cellStyle name="計算方式 6 3 4 9" xfId="21381" xr:uid="{00000000-0005-0000-0000-0000AA050000}"/>
    <cellStyle name="計算方式 6 3 4 9 2" xfId="39921" xr:uid="{00000000-0005-0000-0000-0000A8380000}"/>
    <cellStyle name="計算方式 6 3 4 9 3" xfId="53269" xr:uid="{00000000-0005-0000-0000-0000A8380000}"/>
    <cellStyle name="計算方式 6 3 5" xfId="3190" xr:uid="{00000000-0005-0000-0000-0000AA050000}"/>
    <cellStyle name="計算方式 6 3 5 10" xfId="56009" xr:uid="{00000000-0005-0000-0000-0000AA050000}"/>
    <cellStyle name="計算方式 6 3 5 2" xfId="6397" xr:uid="{00000000-0005-0000-0000-000002090000}"/>
    <cellStyle name="計算方式 6 3 5 2 2" xfId="21032" xr:uid="{00000000-0005-0000-0000-0000790B0000}"/>
    <cellStyle name="計算方式 6 3 5 2 2 2" xfId="39572" xr:uid="{00000000-0005-0000-0000-0000AB380000}"/>
    <cellStyle name="計算方式 6 3 5 2 2 3" xfId="52920" xr:uid="{00000000-0005-0000-0000-0000AB380000}"/>
    <cellStyle name="計算方式 6 3 5 2 3" xfId="26802" xr:uid="{00000000-0005-0000-0000-0000AA380000}"/>
    <cellStyle name="計算方式 6 3 5 2 4" xfId="42023" xr:uid="{00000000-0005-0000-0000-0000AA380000}"/>
    <cellStyle name="計算方式 6 3 5 3" xfId="10080" xr:uid="{00000000-0005-0000-0000-000002090000}"/>
    <cellStyle name="計算方式 6 3 5 3 2" xfId="29679" xr:uid="{00000000-0005-0000-0000-0000AC380000}"/>
    <cellStyle name="計算方式 6 3 5 3 3" xfId="44243" xr:uid="{00000000-0005-0000-0000-0000AC380000}"/>
    <cellStyle name="計算方式 6 3 5 4" xfId="10563" xr:uid="{00000000-0005-0000-0000-00007D290000}"/>
    <cellStyle name="計算方式 6 3 5 5" xfId="11776" xr:uid="{00000000-0005-0000-0000-000002090000}"/>
    <cellStyle name="計算方式 6 3 5 5 2" xfId="30340" xr:uid="{00000000-0005-0000-0000-0000AE380000}"/>
    <cellStyle name="計算方式 6 3 5 5 3" xfId="44487" xr:uid="{00000000-0005-0000-0000-0000AE380000}"/>
    <cellStyle name="計算方式 6 3 5 6" xfId="17096" xr:uid="{00000000-0005-0000-0000-000002090000}"/>
    <cellStyle name="計算方式 6 3 5 6 2" xfId="35652" xr:uid="{00000000-0005-0000-0000-0000AF380000}"/>
    <cellStyle name="計算方式 6 3 5 6 3" xfId="49332" xr:uid="{00000000-0005-0000-0000-0000AF380000}"/>
    <cellStyle name="計算方式 6 3 5 7" xfId="17138" xr:uid="{00000000-0005-0000-0000-0000AA050000}"/>
    <cellStyle name="計算方式 6 3 5 7 2" xfId="35694" xr:uid="{00000000-0005-0000-0000-0000B0380000}"/>
    <cellStyle name="計算方式 6 3 5 7 3" xfId="49372" xr:uid="{00000000-0005-0000-0000-0000B0380000}"/>
    <cellStyle name="計算方式 6 3 5 8" xfId="21101" xr:uid="{00000000-0005-0000-0000-000002090000}"/>
    <cellStyle name="計算方式 6 3 5 8 2" xfId="39641" xr:uid="{00000000-0005-0000-0000-0000B1380000}"/>
    <cellStyle name="計算方式 6 3 5 8 3" xfId="52989" xr:uid="{00000000-0005-0000-0000-0000B1380000}"/>
    <cellStyle name="計算方式 6 3 5 9" xfId="21953" xr:uid="{00000000-0005-0000-0000-0000AA050000}"/>
    <cellStyle name="計算方式 6 3 5 9 2" xfId="40493" xr:uid="{00000000-0005-0000-0000-0000B2380000}"/>
    <cellStyle name="計算方式 6 3 5 9 3" xfId="53841" xr:uid="{00000000-0005-0000-0000-0000B2380000}"/>
    <cellStyle name="計算方式 6 3 6" xfId="4634" xr:uid="{00000000-0005-0000-0000-0000FB080000}"/>
    <cellStyle name="計算方式 6 3 6 2" xfId="25146" xr:uid="{00000000-0005-0000-0000-0000B3380000}"/>
    <cellStyle name="計算方式 6 3 6 3" xfId="28840" xr:uid="{00000000-0005-0000-0000-0000B3380000}"/>
    <cellStyle name="計算方式 6 3 7" xfId="10556" xr:uid="{00000000-0005-0000-0000-000076290000}"/>
    <cellStyle name="計算方式 6 3 8" xfId="15336" xr:uid="{00000000-0005-0000-0000-0000AA050000}"/>
    <cellStyle name="計算方式 6 3 8 2" xfId="33892" xr:uid="{00000000-0005-0000-0000-0000B5380000}"/>
    <cellStyle name="計算方式 6 3 8 3" xfId="47825" xr:uid="{00000000-0005-0000-0000-0000B5380000}"/>
    <cellStyle name="計算方式 6 3 9" xfId="18369" xr:uid="{00000000-0005-0000-0000-0000FB080000}"/>
    <cellStyle name="計算方式 6 3 9 2" xfId="36925" xr:uid="{00000000-0005-0000-0000-0000B6380000}"/>
    <cellStyle name="計算方式 6 3 9 3" xfId="50447" xr:uid="{00000000-0005-0000-0000-0000B6380000}"/>
    <cellStyle name="計算方式 6 4" xfId="1837" xr:uid="{00000000-0005-0000-0000-0000AC050000}"/>
    <cellStyle name="計算方式 6 4 10" xfId="21310" xr:uid="{00000000-0005-0000-0000-0000AC050000}"/>
    <cellStyle name="計算方式 6 4 10 2" xfId="39850" xr:uid="{00000000-0005-0000-0000-0000B8380000}"/>
    <cellStyle name="計算方式 6 4 10 3" xfId="53198" xr:uid="{00000000-0005-0000-0000-0000B8380000}"/>
    <cellStyle name="計算方式 6 4 11" xfId="19968" xr:uid="{00000000-0005-0000-0000-0000AC050000}"/>
    <cellStyle name="計算方式 6 4 11 2" xfId="38524" xr:uid="{00000000-0005-0000-0000-0000B9380000}"/>
    <cellStyle name="計算方式 6 4 11 3" xfId="52016" xr:uid="{00000000-0005-0000-0000-0000B9380000}"/>
    <cellStyle name="計算方式 6 4 12" xfId="23392" xr:uid="{00000000-0005-0000-0000-0000B7380000}"/>
    <cellStyle name="計算方式 6 4 13" xfId="24115" xr:uid="{00000000-0005-0000-0000-0000B7380000}"/>
    <cellStyle name="計算方式 6 4 14" xfId="54758" xr:uid="{00000000-0005-0000-0000-0000AC050000}"/>
    <cellStyle name="計算方式 6 4 2" xfId="1870" xr:uid="{00000000-0005-0000-0000-0000AC050000}"/>
    <cellStyle name="計算方式 6 4 2 10" xfId="17457" xr:uid="{00000000-0005-0000-0000-0000AC050000}"/>
    <cellStyle name="計算方式 6 4 2 10 2" xfId="36013" xr:uid="{00000000-0005-0000-0000-0000BB380000}"/>
    <cellStyle name="計算方式 6 4 2 10 3" xfId="49656" xr:uid="{00000000-0005-0000-0000-0000BB380000}"/>
    <cellStyle name="計算方式 6 4 2 11" xfId="18762" xr:uid="{00000000-0005-0000-0000-000004090000}"/>
    <cellStyle name="計算方式 6 4 2 11 2" xfId="37318" xr:uid="{00000000-0005-0000-0000-0000BC380000}"/>
    <cellStyle name="計算方式 6 4 2 11 3" xfId="50815" xr:uid="{00000000-0005-0000-0000-0000BC380000}"/>
    <cellStyle name="計算方式 6 4 2 12" xfId="23425" xr:uid="{00000000-0005-0000-0000-0000BA380000}"/>
    <cellStyle name="計算方式 6 4 2 13" xfId="54790" xr:uid="{00000000-0005-0000-0000-0000AC050000}"/>
    <cellStyle name="計算方式 6 4 2 14" xfId="56221" xr:uid="{00000000-0005-0000-0000-000004090000}"/>
    <cellStyle name="計算方式 6 4 2 2" xfId="5077" xr:uid="{00000000-0005-0000-0000-000004090000}"/>
    <cellStyle name="計算方式 6 4 2 2 2" xfId="20104" xr:uid="{00000000-0005-0000-0000-00007C0B0000}"/>
    <cellStyle name="計算方式 6 4 2 2 2 2" xfId="38656" xr:uid="{00000000-0005-0000-0000-0000BE380000}"/>
    <cellStyle name="計算方式 6 4 2 2 2 3" xfId="52148" xr:uid="{00000000-0005-0000-0000-0000BE380000}"/>
    <cellStyle name="計算方式 6 4 2 2 3" xfId="25494" xr:uid="{00000000-0005-0000-0000-0000BD380000}"/>
    <cellStyle name="計算方式 6 4 2 2 4" xfId="41063" xr:uid="{00000000-0005-0000-0000-0000BD380000}"/>
    <cellStyle name="計算方式 6 4 2 3" xfId="7043" xr:uid="{00000000-0005-0000-0000-000004090000}"/>
    <cellStyle name="計算方式 6 4 2 3 2" xfId="27231" xr:uid="{00000000-0005-0000-0000-0000BF380000}"/>
    <cellStyle name="計算方式 6 4 2 3 3" xfId="42334" xr:uid="{00000000-0005-0000-0000-0000BF380000}"/>
    <cellStyle name="計算方式 6 4 2 4" xfId="3980" xr:uid="{00000000-0005-0000-0000-000004090000}"/>
    <cellStyle name="計算方式 6 4 2 4 2" xfId="24534" xr:uid="{00000000-0005-0000-0000-0000C0380000}"/>
    <cellStyle name="計算方式 6 4 2 4 3" xfId="28462" xr:uid="{00000000-0005-0000-0000-0000C0380000}"/>
    <cellStyle name="計算方式 6 4 2 5" xfId="8299" xr:uid="{00000000-0005-0000-0000-000004090000}"/>
    <cellStyle name="計算方式 6 4 2 5 2" xfId="28275" xr:uid="{00000000-0005-0000-0000-0000C1380000}"/>
    <cellStyle name="計算方式 6 4 2 5 3" xfId="43123" xr:uid="{00000000-0005-0000-0000-0000C1380000}"/>
    <cellStyle name="計算方式 6 4 2 6" xfId="10565" xr:uid="{00000000-0005-0000-0000-00007F290000}"/>
    <cellStyle name="計算方式 6 4 2 7" xfId="12755" xr:uid="{00000000-0005-0000-0000-0000AC050000}"/>
    <cellStyle name="計算方式 6 4 2 7 2" xfId="31311" xr:uid="{00000000-0005-0000-0000-0000C3380000}"/>
    <cellStyle name="計算方式 6 4 2 7 3" xfId="45399" xr:uid="{00000000-0005-0000-0000-0000C3380000}"/>
    <cellStyle name="計算方式 6 4 2 8" xfId="13650" xr:uid="{00000000-0005-0000-0000-000003090000}"/>
    <cellStyle name="計算方式 6 4 2 8 2" xfId="32206" xr:uid="{00000000-0005-0000-0000-0000C4380000}"/>
    <cellStyle name="計算方式 6 4 2 8 3" xfId="46251" xr:uid="{00000000-0005-0000-0000-0000C4380000}"/>
    <cellStyle name="計算方式 6 4 2 9" xfId="11492" xr:uid="{00000000-0005-0000-0000-000004090000}"/>
    <cellStyle name="計算方式 6 4 2 9 2" xfId="30056" xr:uid="{00000000-0005-0000-0000-0000C5380000}"/>
    <cellStyle name="計算方式 6 4 2 9 3" xfId="44274" xr:uid="{00000000-0005-0000-0000-0000C5380000}"/>
    <cellStyle name="計算方式 6 4 3" xfId="2955" xr:uid="{00000000-0005-0000-0000-0000AC050000}"/>
    <cellStyle name="計算方式 6 4 3 10" xfId="17511" xr:uid="{00000000-0005-0000-0000-000005090000}"/>
    <cellStyle name="計算方式 6 4 3 10 2" xfId="36067" xr:uid="{00000000-0005-0000-0000-0000C7380000}"/>
    <cellStyle name="計算方式 6 4 3 10 3" xfId="49704" xr:uid="{00000000-0005-0000-0000-0000C7380000}"/>
    <cellStyle name="計算方式 6 4 3 11" xfId="55776" xr:uid="{00000000-0005-0000-0000-0000AC050000}"/>
    <cellStyle name="計算方式 6 4 3 2" xfId="6162" xr:uid="{00000000-0005-0000-0000-000005090000}"/>
    <cellStyle name="計算方式 6 4 3 2 2" xfId="26570" xr:uid="{00000000-0005-0000-0000-0000C8380000}"/>
    <cellStyle name="計算方式 6 4 3 2 3" xfId="41864" xr:uid="{00000000-0005-0000-0000-0000C8380000}"/>
    <cellStyle name="計算方式 6 4 3 3" xfId="8128" xr:uid="{00000000-0005-0000-0000-000005090000}"/>
    <cellStyle name="計算方式 6 4 3 3 2" xfId="28145" xr:uid="{00000000-0005-0000-0000-0000C9380000}"/>
    <cellStyle name="計算方式 6 4 3 3 3" xfId="43043" xr:uid="{00000000-0005-0000-0000-0000C9380000}"/>
    <cellStyle name="計算方式 6 4 3 4" xfId="8988" xr:uid="{00000000-0005-0000-0000-000005090000}"/>
    <cellStyle name="計算方式 6 4 3 4 2" xfId="28822" xr:uid="{00000000-0005-0000-0000-0000CA380000}"/>
    <cellStyle name="計算方式 6 4 3 4 3" xfId="43520" xr:uid="{00000000-0005-0000-0000-0000CA380000}"/>
    <cellStyle name="計算方式 6 4 3 5" xfId="9845" xr:uid="{00000000-0005-0000-0000-000005090000}"/>
    <cellStyle name="計算方式 6 4 3 5 2" xfId="29446" xr:uid="{00000000-0005-0000-0000-0000CB380000}"/>
    <cellStyle name="計算方式 6 4 3 5 3" xfId="44024" xr:uid="{00000000-0005-0000-0000-0000CB380000}"/>
    <cellStyle name="計算方式 6 4 3 6" xfId="10566" xr:uid="{00000000-0005-0000-0000-000080290000}"/>
    <cellStyle name="計算方式 6 4 3 7" xfId="12974" xr:uid="{00000000-0005-0000-0000-000005090000}"/>
    <cellStyle name="計算方式 6 4 3 7 2" xfId="31530" xr:uid="{00000000-0005-0000-0000-0000CD380000}"/>
    <cellStyle name="計算方式 6 4 3 7 3" xfId="45613" xr:uid="{00000000-0005-0000-0000-0000CD380000}"/>
    <cellStyle name="計算方式 6 4 3 8" xfId="16861" xr:uid="{00000000-0005-0000-0000-000005090000}"/>
    <cellStyle name="計算方式 6 4 3 8 2" xfId="35417" xr:uid="{00000000-0005-0000-0000-0000CE380000}"/>
    <cellStyle name="計算方式 6 4 3 8 3" xfId="49110" xr:uid="{00000000-0005-0000-0000-0000CE380000}"/>
    <cellStyle name="計算方式 6 4 3 9" xfId="14553" xr:uid="{00000000-0005-0000-0000-0000AC050000}"/>
    <cellStyle name="計算方式 6 4 3 9 2" xfId="33109" xr:uid="{00000000-0005-0000-0000-0000CF380000}"/>
    <cellStyle name="計算方式 6 4 3 9 3" xfId="47087" xr:uid="{00000000-0005-0000-0000-0000CF380000}"/>
    <cellStyle name="計算方式 6 4 4" xfId="3113" xr:uid="{00000000-0005-0000-0000-0000AC050000}"/>
    <cellStyle name="計算方式 6 4 4 10" xfId="24315" xr:uid="{00000000-0005-0000-0000-0000D0380000}"/>
    <cellStyle name="計算方式 6 4 4 11" xfId="55934" xr:uid="{00000000-0005-0000-0000-0000AC050000}"/>
    <cellStyle name="計算方式 6 4 4 2" xfId="6320" xr:uid="{00000000-0005-0000-0000-000006090000}"/>
    <cellStyle name="計算方式 6 4 4 2 2" xfId="20989" xr:uid="{00000000-0005-0000-0000-00007F0B0000}"/>
    <cellStyle name="計算方式 6 4 4 2 2 2" xfId="39532" xr:uid="{00000000-0005-0000-0000-0000D2380000}"/>
    <cellStyle name="計算方式 6 4 4 2 2 3" xfId="52881" xr:uid="{00000000-0005-0000-0000-0000D2380000}"/>
    <cellStyle name="計算方式 6 4 4 2 3" xfId="26728" xr:uid="{00000000-0005-0000-0000-0000D1380000}"/>
    <cellStyle name="計算方式 6 4 4 2 4" xfId="41950" xr:uid="{00000000-0005-0000-0000-0000D1380000}"/>
    <cellStyle name="計算方式 6 4 4 3" xfId="10003" xr:uid="{00000000-0005-0000-0000-000006090000}"/>
    <cellStyle name="計算方式 6 4 4 3 2" xfId="29604" xr:uid="{00000000-0005-0000-0000-0000D3380000}"/>
    <cellStyle name="計算方式 6 4 4 3 3" xfId="44170" xr:uid="{00000000-0005-0000-0000-0000D3380000}"/>
    <cellStyle name="計算方式 6 4 4 4" xfId="10567" xr:uid="{00000000-0005-0000-0000-000081290000}"/>
    <cellStyle name="計算方式 6 4 4 5" xfId="11970" xr:uid="{00000000-0005-0000-0000-000006090000}"/>
    <cellStyle name="計算方式 6 4 4 5 2" xfId="30534" xr:uid="{00000000-0005-0000-0000-0000D5380000}"/>
    <cellStyle name="計算方式 6 4 4 5 3" xfId="44678" xr:uid="{00000000-0005-0000-0000-0000D5380000}"/>
    <cellStyle name="計算方式 6 4 4 6" xfId="17019" xr:uid="{00000000-0005-0000-0000-000006090000}"/>
    <cellStyle name="計算方式 6 4 4 6 2" xfId="35575" xr:uid="{00000000-0005-0000-0000-0000D6380000}"/>
    <cellStyle name="計算方式 6 4 4 6 3" xfId="49256" xr:uid="{00000000-0005-0000-0000-0000D6380000}"/>
    <cellStyle name="計算方式 6 4 4 7" xfId="18241" xr:uid="{00000000-0005-0000-0000-0000AC050000}"/>
    <cellStyle name="計算方式 6 4 4 7 2" xfId="36797" xr:uid="{00000000-0005-0000-0000-0000D7380000}"/>
    <cellStyle name="計算方式 6 4 4 7 3" xfId="50340" xr:uid="{00000000-0005-0000-0000-0000D7380000}"/>
    <cellStyle name="計算方式 6 4 4 8" xfId="16133" xr:uid="{00000000-0005-0000-0000-000006090000}"/>
    <cellStyle name="計算方式 6 4 4 8 2" xfId="34689" xr:uid="{00000000-0005-0000-0000-0000D8380000}"/>
    <cellStyle name="計算方式 6 4 4 8 3" xfId="48496" xr:uid="{00000000-0005-0000-0000-0000D8380000}"/>
    <cellStyle name="計算方式 6 4 4 9" xfId="21877" xr:uid="{00000000-0005-0000-0000-0000AC050000}"/>
    <cellStyle name="計算方式 6 4 4 9 2" xfId="40417" xr:uid="{00000000-0005-0000-0000-0000D9380000}"/>
    <cellStyle name="計算方式 6 4 4 9 3" xfId="53765" xr:uid="{00000000-0005-0000-0000-0000D9380000}"/>
    <cellStyle name="計算方式 6 4 5" xfId="5044" xr:uid="{00000000-0005-0000-0000-000003090000}"/>
    <cellStyle name="計算方式 6 4 5 2" xfId="20072" xr:uid="{00000000-0005-0000-0000-0000800B0000}"/>
    <cellStyle name="計算方式 6 4 5 2 2" xfId="38625" xr:uid="{00000000-0005-0000-0000-0000DB380000}"/>
    <cellStyle name="計算方式 6 4 5 2 3" xfId="52117" xr:uid="{00000000-0005-0000-0000-0000DB380000}"/>
    <cellStyle name="計算方式 6 4 5 3" xfId="25462" xr:uid="{00000000-0005-0000-0000-0000DA380000}"/>
    <cellStyle name="計算方式 6 4 5 4" xfId="41031" xr:uid="{00000000-0005-0000-0000-0000DA380000}"/>
    <cellStyle name="計算方式 6 4 6" xfId="10564" xr:uid="{00000000-0005-0000-0000-00007E290000}"/>
    <cellStyle name="計算方式 6 4 7" xfId="13831" xr:uid="{00000000-0005-0000-0000-0000AC050000}"/>
    <cellStyle name="計算方式 6 4 7 2" xfId="32387" xr:uid="{00000000-0005-0000-0000-0000DD380000}"/>
    <cellStyle name="計算方式 6 4 7 3" xfId="46411" xr:uid="{00000000-0005-0000-0000-0000DD380000}"/>
    <cellStyle name="計算方式 6 4 8" xfId="17834" xr:uid="{00000000-0005-0000-0000-000003090000}"/>
    <cellStyle name="計算方式 6 4 8 2" xfId="36390" xr:uid="{00000000-0005-0000-0000-0000DE380000}"/>
    <cellStyle name="計算方式 6 4 8 3" xfId="49984" xr:uid="{00000000-0005-0000-0000-0000DE380000}"/>
    <cellStyle name="計算方式 6 4 9" xfId="19684" xr:uid="{00000000-0005-0000-0000-000003090000}"/>
    <cellStyle name="計算方式 6 4 9 2" xfId="38240" xr:uid="{00000000-0005-0000-0000-0000DF380000}"/>
    <cellStyle name="計算方式 6 4 9 3" xfId="51732" xr:uid="{00000000-0005-0000-0000-0000DF380000}"/>
    <cellStyle name="計算方式 6 5" xfId="2184" xr:uid="{00000000-0005-0000-0000-0000A5050000}"/>
    <cellStyle name="計算方式 6 5 10" xfId="18552" xr:uid="{00000000-0005-0000-0000-0000A5050000}"/>
    <cellStyle name="計算方式 6 5 10 2" xfId="37108" xr:uid="{00000000-0005-0000-0000-0000E1380000}"/>
    <cellStyle name="計算方式 6 5 10 3" xfId="50610" xr:uid="{00000000-0005-0000-0000-0000E1380000}"/>
    <cellStyle name="計算方式 6 5 11" xfId="13279" xr:uid="{00000000-0005-0000-0000-000007090000}"/>
    <cellStyle name="計算方式 6 5 11 2" xfId="31835" xr:uid="{00000000-0005-0000-0000-0000E2380000}"/>
    <cellStyle name="計算方式 6 5 11 3" xfId="45917" xr:uid="{00000000-0005-0000-0000-0000E2380000}"/>
    <cellStyle name="計算方式 6 5 12" xfId="23695" xr:uid="{00000000-0005-0000-0000-0000E0380000}"/>
    <cellStyle name="計算方式 6 5 13" xfId="55104" xr:uid="{00000000-0005-0000-0000-0000A5050000}"/>
    <cellStyle name="計算方式 6 5 14" xfId="56433" xr:uid="{00000000-0005-0000-0000-000007090000}"/>
    <cellStyle name="計算方式 6 5 2" xfId="5391" xr:uid="{00000000-0005-0000-0000-000007090000}"/>
    <cellStyle name="計算方式 6 5 2 2" xfId="20381" xr:uid="{00000000-0005-0000-0000-0000820B0000}"/>
    <cellStyle name="計算方式 6 5 2 2 2" xfId="38933" xr:uid="{00000000-0005-0000-0000-0000E4380000}"/>
    <cellStyle name="計算方式 6 5 2 2 3" xfId="52412" xr:uid="{00000000-0005-0000-0000-0000E4380000}"/>
    <cellStyle name="計算方式 6 5 2 3" xfId="25808" xr:uid="{00000000-0005-0000-0000-0000E3380000}"/>
    <cellStyle name="計算方式 6 5 2 4" xfId="41304" xr:uid="{00000000-0005-0000-0000-0000E3380000}"/>
    <cellStyle name="計算方式 6 5 3" xfId="7357" xr:uid="{00000000-0005-0000-0000-000007090000}"/>
    <cellStyle name="計算方式 6 5 3 2" xfId="27542" xr:uid="{00000000-0005-0000-0000-0000E5380000}"/>
    <cellStyle name="計算方式 6 5 3 3" xfId="42628" xr:uid="{00000000-0005-0000-0000-0000E5380000}"/>
    <cellStyle name="計算方式 6 5 4" xfId="4587" xr:uid="{00000000-0005-0000-0000-000007090000}"/>
    <cellStyle name="計算方式 6 5 4 2" xfId="25099" xr:uid="{00000000-0005-0000-0000-0000E6380000}"/>
    <cellStyle name="計算方式 6 5 4 3" xfId="28301" xr:uid="{00000000-0005-0000-0000-0000E6380000}"/>
    <cellStyle name="計算方式 6 5 5" xfId="8167" xr:uid="{00000000-0005-0000-0000-000007090000}"/>
    <cellStyle name="計算方式 6 5 5 2" xfId="28184" xr:uid="{00000000-0005-0000-0000-0000E7380000}"/>
    <cellStyle name="計算方式 6 5 5 3" xfId="43082" xr:uid="{00000000-0005-0000-0000-0000E7380000}"/>
    <cellStyle name="計算方式 6 5 6" xfId="10568" xr:uid="{00000000-0005-0000-0000-000082290000}"/>
    <cellStyle name="計算方式 6 5 7" xfId="12438" xr:uid="{00000000-0005-0000-0000-0000A5050000}"/>
    <cellStyle name="計算方式 6 5 7 2" xfId="30997" xr:uid="{00000000-0005-0000-0000-0000E9380000}"/>
    <cellStyle name="計算方式 6 5 7 3" xfId="45097" xr:uid="{00000000-0005-0000-0000-0000E9380000}"/>
    <cellStyle name="計算方式 6 5 8" xfId="14861" xr:uid="{00000000-0005-0000-0000-000006090000}"/>
    <cellStyle name="計算方式 6 5 8 2" xfId="33417" xr:uid="{00000000-0005-0000-0000-0000EA380000}"/>
    <cellStyle name="計算方式 6 5 8 3" xfId="47378" xr:uid="{00000000-0005-0000-0000-0000EA380000}"/>
    <cellStyle name="計算方式 6 5 9" xfId="15487" xr:uid="{00000000-0005-0000-0000-000007090000}"/>
    <cellStyle name="計算方式 6 5 9 2" xfId="34043" xr:uid="{00000000-0005-0000-0000-0000EB380000}"/>
    <cellStyle name="計算方式 6 5 9 3" xfId="47967" xr:uid="{00000000-0005-0000-0000-0000EB380000}"/>
    <cellStyle name="計算方式 6 6" xfId="2228" xr:uid="{00000000-0005-0000-0000-0000A5050000}"/>
    <cellStyle name="計算方式 6 6 10" xfId="23739" xr:uid="{00000000-0005-0000-0000-0000EC380000}"/>
    <cellStyle name="計算方式 6 6 11" xfId="55148" xr:uid="{00000000-0005-0000-0000-0000A5050000}"/>
    <cellStyle name="計算方式 6 6 2" xfId="5435" xr:uid="{00000000-0005-0000-0000-000008090000}"/>
    <cellStyle name="計算方式 6 6 2 2" xfId="20425" xr:uid="{00000000-0005-0000-0000-0000840B0000}"/>
    <cellStyle name="計算方式 6 6 2 2 2" xfId="38977" xr:uid="{00000000-0005-0000-0000-0000EE380000}"/>
    <cellStyle name="計算方式 6 6 2 2 3" xfId="52456" xr:uid="{00000000-0005-0000-0000-0000EE380000}"/>
    <cellStyle name="計算方式 6 6 2 3" xfId="25852" xr:uid="{00000000-0005-0000-0000-0000ED380000}"/>
    <cellStyle name="計算方式 6 6 2 4" xfId="41348" xr:uid="{00000000-0005-0000-0000-0000ED380000}"/>
    <cellStyle name="計算方式 6 6 3" xfId="8187" xr:uid="{00000000-0005-0000-0000-000008090000}"/>
    <cellStyle name="計算方式 6 6 3 2" xfId="28204" xr:uid="{00000000-0005-0000-0000-0000EF380000}"/>
    <cellStyle name="計算方式 6 6 3 3" xfId="43102" xr:uid="{00000000-0005-0000-0000-0000EF380000}"/>
    <cellStyle name="計算方式 6 6 4" xfId="10569" xr:uid="{00000000-0005-0000-0000-000083290000}"/>
    <cellStyle name="計算方式 6 6 5" xfId="13250" xr:uid="{00000000-0005-0000-0000-000008090000}"/>
    <cellStyle name="計算方式 6 6 5 2" xfId="31806" xr:uid="{00000000-0005-0000-0000-0000F1380000}"/>
    <cellStyle name="計算方式 6 6 5 3" xfId="45888" xr:uid="{00000000-0005-0000-0000-0000F1380000}"/>
    <cellStyle name="計算方式 6 6 6" xfId="11529" xr:uid="{00000000-0005-0000-0000-000008090000}"/>
    <cellStyle name="計算方式 6 6 6 2" xfId="30093" xr:uid="{00000000-0005-0000-0000-0000F2380000}"/>
    <cellStyle name="計算方式 6 6 6 3" xfId="44303" xr:uid="{00000000-0005-0000-0000-0000F2380000}"/>
    <cellStyle name="計算方式 6 6 7" xfId="17291" xr:uid="{00000000-0005-0000-0000-0000A5050000}"/>
    <cellStyle name="計算方式 6 6 7 2" xfId="35847" xr:uid="{00000000-0005-0000-0000-0000F3380000}"/>
    <cellStyle name="計算方式 6 6 7 3" xfId="49515" xr:uid="{00000000-0005-0000-0000-0000F3380000}"/>
    <cellStyle name="計算方式 6 6 8" xfId="17711" xr:uid="{00000000-0005-0000-0000-000008090000}"/>
    <cellStyle name="計算方式 6 6 8 2" xfId="36267" xr:uid="{00000000-0005-0000-0000-0000F4380000}"/>
    <cellStyle name="計算方式 6 6 8 3" xfId="49882" xr:uid="{00000000-0005-0000-0000-0000F4380000}"/>
    <cellStyle name="計算方式 6 6 9" xfId="21384" xr:uid="{00000000-0005-0000-0000-0000A5050000}"/>
    <cellStyle name="計算方式 6 6 9 2" xfId="39924" xr:uid="{00000000-0005-0000-0000-0000F5380000}"/>
    <cellStyle name="計算方式 6 6 9 3" xfId="53272" xr:uid="{00000000-0005-0000-0000-0000F5380000}"/>
    <cellStyle name="計算方式 6 7" xfId="3187" xr:uid="{00000000-0005-0000-0000-0000A5050000}"/>
    <cellStyle name="計算方式 6 7 10" xfId="56006" xr:uid="{00000000-0005-0000-0000-0000A5050000}"/>
    <cellStyle name="計算方式 6 7 2" xfId="6394" xr:uid="{00000000-0005-0000-0000-000009090000}"/>
    <cellStyle name="計算方式 6 7 2 2" xfId="21029" xr:uid="{00000000-0005-0000-0000-0000860B0000}"/>
    <cellStyle name="計算方式 6 7 2 2 2" xfId="39569" xr:uid="{00000000-0005-0000-0000-0000F8380000}"/>
    <cellStyle name="計算方式 6 7 2 2 3" xfId="52917" xr:uid="{00000000-0005-0000-0000-0000F8380000}"/>
    <cellStyle name="計算方式 6 7 2 3" xfId="26799" xr:uid="{00000000-0005-0000-0000-0000F7380000}"/>
    <cellStyle name="計算方式 6 7 2 4" xfId="42020" xr:uid="{00000000-0005-0000-0000-0000F7380000}"/>
    <cellStyle name="計算方式 6 7 3" xfId="10077" xr:uid="{00000000-0005-0000-0000-000009090000}"/>
    <cellStyle name="計算方式 6 7 3 2" xfId="29676" xr:uid="{00000000-0005-0000-0000-0000F9380000}"/>
    <cellStyle name="計算方式 6 7 3 3" xfId="44240" xr:uid="{00000000-0005-0000-0000-0000F9380000}"/>
    <cellStyle name="計算方式 6 7 4" xfId="10570" xr:uid="{00000000-0005-0000-0000-000084290000}"/>
    <cellStyle name="計算方式 6 7 5" xfId="11777" xr:uid="{00000000-0005-0000-0000-000009090000}"/>
    <cellStyle name="計算方式 6 7 5 2" xfId="30341" xr:uid="{00000000-0005-0000-0000-0000FB380000}"/>
    <cellStyle name="計算方式 6 7 5 3" xfId="44488" xr:uid="{00000000-0005-0000-0000-0000FB380000}"/>
    <cellStyle name="計算方式 6 7 6" xfId="17093" xr:uid="{00000000-0005-0000-0000-000009090000}"/>
    <cellStyle name="計算方式 6 7 6 2" xfId="35649" xr:uid="{00000000-0005-0000-0000-0000FC380000}"/>
    <cellStyle name="計算方式 6 7 6 3" xfId="49329" xr:uid="{00000000-0005-0000-0000-0000FC380000}"/>
    <cellStyle name="計算方式 6 7 7" xfId="16002" xr:uid="{00000000-0005-0000-0000-0000A5050000}"/>
    <cellStyle name="計算方式 6 7 7 2" xfId="34558" xr:uid="{00000000-0005-0000-0000-0000FD380000}"/>
    <cellStyle name="計算方式 6 7 7 3" xfId="48384" xr:uid="{00000000-0005-0000-0000-0000FD380000}"/>
    <cellStyle name="計算方式 6 7 8" xfId="21098" xr:uid="{00000000-0005-0000-0000-000009090000}"/>
    <cellStyle name="計算方式 6 7 8 2" xfId="39638" xr:uid="{00000000-0005-0000-0000-0000FE380000}"/>
    <cellStyle name="計算方式 6 7 8 3" xfId="52986" xr:uid="{00000000-0005-0000-0000-0000FE380000}"/>
    <cellStyle name="計算方式 6 7 9" xfId="21950" xr:uid="{00000000-0005-0000-0000-0000A5050000}"/>
    <cellStyle name="計算方式 6 7 9 2" xfId="40490" xr:uid="{00000000-0005-0000-0000-0000FF380000}"/>
    <cellStyle name="計算方式 6 7 9 3" xfId="53838" xr:uid="{00000000-0005-0000-0000-0000FF380000}"/>
    <cellStyle name="計算方式 6 8" xfId="4631" xr:uid="{00000000-0005-0000-0000-0000EA080000}"/>
    <cellStyle name="計算方式 6 8 2" xfId="25143" xr:uid="{00000000-0005-0000-0000-000000390000}"/>
    <cellStyle name="計算方式 6 8 3" xfId="26862" xr:uid="{00000000-0005-0000-0000-000000390000}"/>
    <cellStyle name="計算方式 6 9" xfId="10539" xr:uid="{00000000-0005-0000-0000-000065290000}"/>
    <cellStyle name="計算方式 7" xfId="1419" xr:uid="{00000000-0005-0000-0000-0000AD050000}"/>
    <cellStyle name="計算方式 7 10" xfId="14694" xr:uid="{00000000-0005-0000-0000-0000AD050000}"/>
    <cellStyle name="計算方式 7 10 2" xfId="33250" xr:uid="{00000000-0005-0000-0000-000003390000}"/>
    <cellStyle name="計算方式 7 10 3" xfId="47219" xr:uid="{00000000-0005-0000-0000-000003390000}"/>
    <cellStyle name="計算方式 7 11" xfId="17435" xr:uid="{00000000-0005-0000-0000-00000A090000}"/>
    <cellStyle name="計算方式 7 11 2" xfId="35991" xr:uid="{00000000-0005-0000-0000-000004390000}"/>
    <cellStyle name="計算方式 7 11 3" xfId="49638" xr:uid="{00000000-0005-0000-0000-000004390000}"/>
    <cellStyle name="計算方式 7 12" xfId="15150" xr:uid="{00000000-0005-0000-0000-00000A090000}"/>
    <cellStyle name="計算方式 7 12 2" xfId="33706" xr:uid="{00000000-0005-0000-0000-000005390000}"/>
    <cellStyle name="計算方式 7 12 3" xfId="47657" xr:uid="{00000000-0005-0000-0000-000005390000}"/>
    <cellStyle name="計算方式 7 13" xfId="17403" xr:uid="{00000000-0005-0000-0000-0000AD050000}"/>
    <cellStyle name="計算方式 7 13 2" xfId="35959" xr:uid="{00000000-0005-0000-0000-000006390000}"/>
    <cellStyle name="計算方式 7 13 3" xfId="49613" xr:uid="{00000000-0005-0000-0000-000006390000}"/>
    <cellStyle name="計算方式 7 14" xfId="17476" xr:uid="{00000000-0005-0000-0000-0000AD050000}"/>
    <cellStyle name="計算方式 7 14 2" xfId="36032" xr:uid="{00000000-0005-0000-0000-000007390000}"/>
    <cellStyle name="計算方式 7 14 3" xfId="49672" xr:uid="{00000000-0005-0000-0000-000007390000}"/>
    <cellStyle name="計算方式 7 15" xfId="23159" xr:uid="{00000000-0005-0000-0000-000002390000}"/>
    <cellStyle name="計算方式 7 16" xfId="29868" xr:uid="{00000000-0005-0000-0000-000002390000}"/>
    <cellStyle name="計算方式 7 17" xfId="54541" xr:uid="{00000000-0005-0000-0000-0000AD050000}"/>
    <cellStyle name="計算方式 7 2" xfId="1420" xr:uid="{00000000-0005-0000-0000-0000AE050000}"/>
    <cellStyle name="計算方式 7 2 10" xfId="17531" xr:uid="{00000000-0005-0000-0000-00000B090000}"/>
    <cellStyle name="計算方式 7 2 10 2" xfId="36087" xr:uid="{00000000-0005-0000-0000-000009390000}"/>
    <cellStyle name="計算方式 7 2 10 3" xfId="49719" xr:uid="{00000000-0005-0000-0000-000009390000}"/>
    <cellStyle name="計算方式 7 2 11" xfId="15841" xr:uid="{00000000-0005-0000-0000-00000B090000}"/>
    <cellStyle name="計算方式 7 2 11 2" xfId="34397" xr:uid="{00000000-0005-0000-0000-00000A390000}"/>
    <cellStyle name="計算方式 7 2 11 3" xfId="48248" xr:uid="{00000000-0005-0000-0000-00000A390000}"/>
    <cellStyle name="計算方式 7 2 12" xfId="15733" xr:uid="{00000000-0005-0000-0000-0000AE050000}"/>
    <cellStyle name="計算方式 7 2 12 2" xfId="34289" xr:uid="{00000000-0005-0000-0000-00000B390000}"/>
    <cellStyle name="計算方式 7 2 12 3" xfId="48149" xr:uid="{00000000-0005-0000-0000-00000B390000}"/>
    <cellStyle name="計算方式 7 2 13" xfId="18866" xr:uid="{00000000-0005-0000-0000-0000AE050000}"/>
    <cellStyle name="計算方式 7 2 13 2" xfId="37422" xr:uid="{00000000-0005-0000-0000-00000C390000}"/>
    <cellStyle name="計算方式 7 2 13 3" xfId="50914" xr:uid="{00000000-0005-0000-0000-00000C390000}"/>
    <cellStyle name="計算方式 7 2 14" xfId="23160" xr:uid="{00000000-0005-0000-0000-000008390000}"/>
    <cellStyle name="計算方式 7 2 15" xfId="29871" xr:uid="{00000000-0005-0000-0000-000008390000}"/>
    <cellStyle name="計算方式 7 2 16" xfId="54542" xr:uid="{00000000-0005-0000-0000-0000AE050000}"/>
    <cellStyle name="計算方式 7 2 2" xfId="1421" xr:uid="{00000000-0005-0000-0000-0000AF050000}"/>
    <cellStyle name="計算方式 7 2 2 10" xfId="18147" xr:uid="{00000000-0005-0000-0000-00000C090000}"/>
    <cellStyle name="計算方式 7 2 2 10 2" xfId="36703" xr:uid="{00000000-0005-0000-0000-00000E390000}"/>
    <cellStyle name="計算方式 7 2 2 10 3" xfId="50257" xr:uid="{00000000-0005-0000-0000-00000E390000}"/>
    <cellStyle name="計算方式 7 2 2 11" xfId="13946" xr:uid="{00000000-0005-0000-0000-0000AF050000}"/>
    <cellStyle name="計算方式 7 2 2 11 2" xfId="32502" xr:uid="{00000000-0005-0000-0000-00000F390000}"/>
    <cellStyle name="計算方式 7 2 2 11 3" xfId="46514" xr:uid="{00000000-0005-0000-0000-00000F390000}"/>
    <cellStyle name="計算方式 7 2 2 12" xfId="17626" xr:uid="{00000000-0005-0000-0000-0000AF050000}"/>
    <cellStyle name="計算方式 7 2 2 12 2" xfId="36182" xr:uid="{00000000-0005-0000-0000-000010390000}"/>
    <cellStyle name="計算方式 7 2 2 12 3" xfId="49809" xr:uid="{00000000-0005-0000-0000-000010390000}"/>
    <cellStyle name="計算方式 7 2 2 13" xfId="23161" xr:uid="{00000000-0005-0000-0000-00000D390000}"/>
    <cellStyle name="計算方式 7 2 2 14" xfId="29870" xr:uid="{00000000-0005-0000-0000-00000D390000}"/>
    <cellStyle name="計算方式 7 2 2 15" xfId="54543" xr:uid="{00000000-0005-0000-0000-0000AF050000}"/>
    <cellStyle name="計算方式 7 2 2 2" xfId="1843" xr:uid="{00000000-0005-0000-0000-0000B0050000}"/>
    <cellStyle name="計算方式 7 2 2 2 10" xfId="21316" xr:uid="{00000000-0005-0000-0000-0000B0050000}"/>
    <cellStyle name="計算方式 7 2 2 2 10 2" xfId="39856" xr:uid="{00000000-0005-0000-0000-000012390000}"/>
    <cellStyle name="計算方式 7 2 2 2 10 3" xfId="53204" xr:uid="{00000000-0005-0000-0000-000012390000}"/>
    <cellStyle name="計算方式 7 2 2 2 11" xfId="21063" xr:uid="{00000000-0005-0000-0000-0000B0050000}"/>
    <cellStyle name="計算方式 7 2 2 2 11 2" xfId="39603" xr:uid="{00000000-0005-0000-0000-000013390000}"/>
    <cellStyle name="計算方式 7 2 2 2 11 3" xfId="52951" xr:uid="{00000000-0005-0000-0000-000013390000}"/>
    <cellStyle name="計算方式 7 2 2 2 12" xfId="23398" xr:uid="{00000000-0005-0000-0000-000011390000}"/>
    <cellStyle name="計算方式 7 2 2 2 13" xfId="29721" xr:uid="{00000000-0005-0000-0000-000011390000}"/>
    <cellStyle name="計算方式 7 2 2 2 14" xfId="54764" xr:uid="{00000000-0005-0000-0000-0000B0050000}"/>
    <cellStyle name="計算方式 7 2 2 2 2" xfId="1864" xr:uid="{00000000-0005-0000-0000-0000B0050000}"/>
    <cellStyle name="計算方式 7 2 2 2 2 10" xfId="13786" xr:uid="{00000000-0005-0000-0000-0000B0050000}"/>
    <cellStyle name="計算方式 7 2 2 2 2 10 2" xfId="32342" xr:uid="{00000000-0005-0000-0000-000015390000}"/>
    <cellStyle name="計算方式 7 2 2 2 2 10 3" xfId="46372" xr:uid="{00000000-0005-0000-0000-000015390000}"/>
    <cellStyle name="計算方式 7 2 2 2 2 11" xfId="19117" xr:uid="{00000000-0005-0000-0000-00000E090000}"/>
    <cellStyle name="計算方式 7 2 2 2 2 11 2" xfId="37673" xr:uid="{00000000-0005-0000-0000-000016390000}"/>
    <cellStyle name="計算方式 7 2 2 2 2 11 3" xfId="51165" xr:uid="{00000000-0005-0000-0000-000016390000}"/>
    <cellStyle name="計算方式 7 2 2 2 2 12" xfId="23419" xr:uid="{00000000-0005-0000-0000-000014390000}"/>
    <cellStyle name="計算方式 7 2 2 2 2 13" xfId="54784" xr:uid="{00000000-0005-0000-0000-0000B0050000}"/>
    <cellStyle name="計算方式 7 2 2 2 2 14" xfId="56215" xr:uid="{00000000-0005-0000-0000-00000E090000}"/>
    <cellStyle name="計算方式 7 2 2 2 2 2" xfId="5071" xr:uid="{00000000-0005-0000-0000-00000E090000}"/>
    <cellStyle name="計算方式 7 2 2 2 2 2 2" xfId="20098" xr:uid="{00000000-0005-0000-0000-00008C0B0000}"/>
    <cellStyle name="計算方式 7 2 2 2 2 2 2 2" xfId="38650" xr:uid="{00000000-0005-0000-0000-000018390000}"/>
    <cellStyle name="計算方式 7 2 2 2 2 2 2 3" xfId="52142" xr:uid="{00000000-0005-0000-0000-000018390000}"/>
    <cellStyle name="計算方式 7 2 2 2 2 2 3" xfId="25488" xr:uid="{00000000-0005-0000-0000-000017390000}"/>
    <cellStyle name="計算方式 7 2 2 2 2 2 4" xfId="41057" xr:uid="{00000000-0005-0000-0000-000017390000}"/>
    <cellStyle name="計算方式 7 2 2 2 2 3" xfId="7037" xr:uid="{00000000-0005-0000-0000-00000E090000}"/>
    <cellStyle name="計算方式 7 2 2 2 2 3 2" xfId="27225" xr:uid="{00000000-0005-0000-0000-000019390000}"/>
    <cellStyle name="計算方式 7 2 2 2 2 3 3" xfId="42328" xr:uid="{00000000-0005-0000-0000-000019390000}"/>
    <cellStyle name="計算方式 7 2 2 2 2 4" xfId="3974" xr:uid="{00000000-0005-0000-0000-00000E090000}"/>
    <cellStyle name="計算方式 7 2 2 2 2 4 2" xfId="24528" xr:uid="{00000000-0005-0000-0000-00001A390000}"/>
    <cellStyle name="計算方式 7 2 2 2 2 4 3" xfId="28850" xr:uid="{00000000-0005-0000-0000-00001A390000}"/>
    <cellStyle name="計算方式 7 2 2 2 2 5" xfId="7393" xr:uid="{00000000-0005-0000-0000-00000E090000}"/>
    <cellStyle name="計算方式 7 2 2 2 2 5 2" xfId="27578" xr:uid="{00000000-0005-0000-0000-00001B390000}"/>
    <cellStyle name="計算方式 7 2 2 2 2 5 3" xfId="42663" xr:uid="{00000000-0005-0000-0000-00001B390000}"/>
    <cellStyle name="計算方式 7 2 2 2 2 6" xfId="10575" xr:uid="{00000000-0005-0000-0000-000089290000}"/>
    <cellStyle name="計算方式 7 2 2 2 2 7" xfId="12761" xr:uid="{00000000-0005-0000-0000-0000B0050000}"/>
    <cellStyle name="計算方式 7 2 2 2 2 7 2" xfId="31317" xr:uid="{00000000-0005-0000-0000-00001D390000}"/>
    <cellStyle name="計算方式 7 2 2 2 2 7 3" xfId="45405" xr:uid="{00000000-0005-0000-0000-00001D390000}"/>
    <cellStyle name="計算方式 7 2 2 2 2 8" xfId="14607" xr:uid="{00000000-0005-0000-0000-00000D090000}"/>
    <cellStyle name="計算方式 7 2 2 2 2 8 2" xfId="33163" xr:uid="{00000000-0005-0000-0000-00001E390000}"/>
    <cellStyle name="計算方式 7 2 2 2 2 8 3" xfId="47134" xr:uid="{00000000-0005-0000-0000-00001E390000}"/>
    <cellStyle name="計算方式 7 2 2 2 2 9" xfId="11508" xr:uid="{00000000-0005-0000-0000-00000E090000}"/>
    <cellStyle name="計算方式 7 2 2 2 2 9 2" xfId="30072" xr:uid="{00000000-0005-0000-0000-00001F390000}"/>
    <cellStyle name="計算方式 7 2 2 2 2 9 3" xfId="44288" xr:uid="{00000000-0005-0000-0000-00001F390000}"/>
    <cellStyle name="計算方式 7 2 2 2 3" xfId="2961" xr:uid="{00000000-0005-0000-0000-0000B0050000}"/>
    <cellStyle name="計算方式 7 2 2 2 3 10" xfId="19452" xr:uid="{00000000-0005-0000-0000-00000F090000}"/>
    <cellStyle name="計算方式 7 2 2 2 3 10 2" xfId="38008" xr:uid="{00000000-0005-0000-0000-000021390000}"/>
    <cellStyle name="計算方式 7 2 2 2 3 10 3" xfId="51500" xr:uid="{00000000-0005-0000-0000-000021390000}"/>
    <cellStyle name="計算方式 7 2 2 2 3 11" xfId="55782" xr:uid="{00000000-0005-0000-0000-0000B0050000}"/>
    <cellStyle name="計算方式 7 2 2 2 3 2" xfId="6168" xr:uid="{00000000-0005-0000-0000-00000F090000}"/>
    <cellStyle name="計算方式 7 2 2 2 3 2 2" xfId="26576" xr:uid="{00000000-0005-0000-0000-000022390000}"/>
    <cellStyle name="計算方式 7 2 2 2 3 2 3" xfId="41870" xr:uid="{00000000-0005-0000-0000-000022390000}"/>
    <cellStyle name="計算方式 7 2 2 2 3 3" xfId="8134" xr:uid="{00000000-0005-0000-0000-00000F090000}"/>
    <cellStyle name="計算方式 7 2 2 2 3 3 2" xfId="28151" xr:uid="{00000000-0005-0000-0000-000023390000}"/>
    <cellStyle name="計算方式 7 2 2 2 3 3 3" xfId="43049" xr:uid="{00000000-0005-0000-0000-000023390000}"/>
    <cellStyle name="計算方式 7 2 2 2 3 4" xfId="8994" xr:uid="{00000000-0005-0000-0000-00000F090000}"/>
    <cellStyle name="計算方式 7 2 2 2 3 4 2" xfId="28828" xr:uid="{00000000-0005-0000-0000-000024390000}"/>
    <cellStyle name="計算方式 7 2 2 2 3 4 3" xfId="43526" xr:uid="{00000000-0005-0000-0000-000024390000}"/>
    <cellStyle name="計算方式 7 2 2 2 3 5" xfId="9851" xr:uid="{00000000-0005-0000-0000-00000F090000}"/>
    <cellStyle name="計算方式 7 2 2 2 3 5 2" xfId="29452" xr:uid="{00000000-0005-0000-0000-000025390000}"/>
    <cellStyle name="計算方式 7 2 2 2 3 5 3" xfId="44030" xr:uid="{00000000-0005-0000-0000-000025390000}"/>
    <cellStyle name="計算方式 7 2 2 2 3 6" xfId="10576" xr:uid="{00000000-0005-0000-0000-00008A290000}"/>
    <cellStyle name="計算方式 7 2 2 2 3 7" xfId="12972" xr:uid="{00000000-0005-0000-0000-00000F090000}"/>
    <cellStyle name="計算方式 7 2 2 2 3 7 2" xfId="31528" xr:uid="{00000000-0005-0000-0000-000027390000}"/>
    <cellStyle name="計算方式 7 2 2 2 3 7 3" xfId="45611" xr:uid="{00000000-0005-0000-0000-000027390000}"/>
    <cellStyle name="計算方式 7 2 2 2 3 8" xfId="16867" xr:uid="{00000000-0005-0000-0000-00000F090000}"/>
    <cellStyle name="計算方式 7 2 2 2 3 8 2" xfId="35423" xr:uid="{00000000-0005-0000-0000-000028390000}"/>
    <cellStyle name="計算方式 7 2 2 2 3 8 3" xfId="49116" xr:uid="{00000000-0005-0000-0000-000028390000}"/>
    <cellStyle name="計算方式 7 2 2 2 3 9" xfId="17831" xr:uid="{00000000-0005-0000-0000-0000B0050000}"/>
    <cellStyle name="計算方式 7 2 2 2 3 9 2" xfId="36387" xr:uid="{00000000-0005-0000-0000-000029390000}"/>
    <cellStyle name="計算方式 7 2 2 2 3 9 3" xfId="49981" xr:uid="{00000000-0005-0000-0000-000029390000}"/>
    <cellStyle name="計算方式 7 2 2 2 4" xfId="3119" xr:uid="{00000000-0005-0000-0000-0000B0050000}"/>
    <cellStyle name="計算方式 7 2 2 2 4 10" xfId="24321" xr:uid="{00000000-0005-0000-0000-00002A390000}"/>
    <cellStyle name="計算方式 7 2 2 2 4 11" xfId="55940" xr:uid="{00000000-0005-0000-0000-0000B0050000}"/>
    <cellStyle name="計算方式 7 2 2 2 4 2" xfId="6326" xr:uid="{00000000-0005-0000-0000-000010090000}"/>
    <cellStyle name="計算方式 7 2 2 2 4 2 2" xfId="20995" xr:uid="{00000000-0005-0000-0000-00008F0B0000}"/>
    <cellStyle name="計算方式 7 2 2 2 4 2 2 2" xfId="39538" xr:uid="{00000000-0005-0000-0000-00002C390000}"/>
    <cellStyle name="計算方式 7 2 2 2 4 2 2 3" xfId="52887" xr:uid="{00000000-0005-0000-0000-00002C390000}"/>
    <cellStyle name="計算方式 7 2 2 2 4 2 3" xfId="26734" xr:uid="{00000000-0005-0000-0000-00002B390000}"/>
    <cellStyle name="計算方式 7 2 2 2 4 2 4" xfId="41956" xr:uid="{00000000-0005-0000-0000-00002B390000}"/>
    <cellStyle name="計算方式 7 2 2 2 4 3" xfId="10009" xr:uid="{00000000-0005-0000-0000-000010090000}"/>
    <cellStyle name="計算方式 7 2 2 2 4 3 2" xfId="29610" xr:uid="{00000000-0005-0000-0000-00002D390000}"/>
    <cellStyle name="計算方式 7 2 2 2 4 3 3" xfId="44176" xr:uid="{00000000-0005-0000-0000-00002D390000}"/>
    <cellStyle name="計算方式 7 2 2 2 4 4" xfId="10577" xr:uid="{00000000-0005-0000-0000-00008B290000}"/>
    <cellStyle name="計算方式 7 2 2 2 4 5" xfId="11798" xr:uid="{00000000-0005-0000-0000-000010090000}"/>
    <cellStyle name="計算方式 7 2 2 2 4 5 2" xfId="30362" xr:uid="{00000000-0005-0000-0000-00002F390000}"/>
    <cellStyle name="計算方式 7 2 2 2 4 5 3" xfId="44509" xr:uid="{00000000-0005-0000-0000-00002F390000}"/>
    <cellStyle name="計算方式 7 2 2 2 4 6" xfId="17025" xr:uid="{00000000-0005-0000-0000-000010090000}"/>
    <cellStyle name="計算方式 7 2 2 2 4 6 2" xfId="35581" xr:uid="{00000000-0005-0000-0000-000030390000}"/>
    <cellStyle name="計算方式 7 2 2 2 4 6 3" xfId="49262" xr:uid="{00000000-0005-0000-0000-000030390000}"/>
    <cellStyle name="計算方式 7 2 2 2 4 7" xfId="12257" xr:uid="{00000000-0005-0000-0000-0000B0050000}"/>
    <cellStyle name="計算方式 7 2 2 2 4 7 2" xfId="30818" xr:uid="{00000000-0005-0000-0000-000031390000}"/>
    <cellStyle name="計算方式 7 2 2 2 4 7 3" xfId="44938" xr:uid="{00000000-0005-0000-0000-000031390000}"/>
    <cellStyle name="計算方式 7 2 2 2 4 8" xfId="11601" xr:uid="{00000000-0005-0000-0000-000010090000}"/>
    <cellStyle name="計算方式 7 2 2 2 4 8 2" xfId="30165" xr:uid="{00000000-0005-0000-0000-000032390000}"/>
    <cellStyle name="計算方式 7 2 2 2 4 8 3" xfId="44365" xr:uid="{00000000-0005-0000-0000-000032390000}"/>
    <cellStyle name="計算方式 7 2 2 2 4 9" xfId="21883" xr:uid="{00000000-0005-0000-0000-0000B0050000}"/>
    <cellStyle name="計算方式 7 2 2 2 4 9 2" xfId="40423" xr:uid="{00000000-0005-0000-0000-000033390000}"/>
    <cellStyle name="計算方式 7 2 2 2 4 9 3" xfId="53771" xr:uid="{00000000-0005-0000-0000-000033390000}"/>
    <cellStyle name="計算方式 7 2 2 2 5" xfId="5050" xr:uid="{00000000-0005-0000-0000-00000D090000}"/>
    <cellStyle name="計算方式 7 2 2 2 5 2" xfId="20078" xr:uid="{00000000-0005-0000-0000-0000900B0000}"/>
    <cellStyle name="計算方式 7 2 2 2 5 2 2" xfId="38631" xr:uid="{00000000-0005-0000-0000-000035390000}"/>
    <cellStyle name="計算方式 7 2 2 2 5 2 3" xfId="52123" xr:uid="{00000000-0005-0000-0000-000035390000}"/>
    <cellStyle name="計算方式 7 2 2 2 5 3" xfId="25468" xr:uid="{00000000-0005-0000-0000-000034390000}"/>
    <cellStyle name="計算方式 7 2 2 2 5 4" xfId="41037" xr:uid="{00000000-0005-0000-0000-000034390000}"/>
    <cellStyle name="計算方式 7 2 2 2 6" xfId="10574" xr:uid="{00000000-0005-0000-0000-000088290000}"/>
    <cellStyle name="計算方式 7 2 2 2 7" xfId="13721" xr:uid="{00000000-0005-0000-0000-0000B0050000}"/>
    <cellStyle name="計算方式 7 2 2 2 7 2" xfId="32277" xr:uid="{00000000-0005-0000-0000-000037390000}"/>
    <cellStyle name="計算方式 7 2 2 2 7 3" xfId="46309" xr:uid="{00000000-0005-0000-0000-000037390000}"/>
    <cellStyle name="計算方式 7 2 2 2 8" xfId="17369" xr:uid="{00000000-0005-0000-0000-00000D090000}"/>
    <cellStyle name="計算方式 7 2 2 2 8 2" xfId="35925" xr:uid="{00000000-0005-0000-0000-000038390000}"/>
    <cellStyle name="計算方式 7 2 2 2 8 3" xfId="49581" xr:uid="{00000000-0005-0000-0000-000038390000}"/>
    <cellStyle name="計算方式 7 2 2 2 9" xfId="19238" xr:uid="{00000000-0005-0000-0000-00000D090000}"/>
    <cellStyle name="計算方式 7 2 2 2 9 2" xfId="37794" xr:uid="{00000000-0005-0000-0000-000039390000}"/>
    <cellStyle name="計算方式 7 2 2 2 9 3" xfId="51286" xr:uid="{00000000-0005-0000-0000-000039390000}"/>
    <cellStyle name="計算方式 7 2 2 3" xfId="2178" xr:uid="{00000000-0005-0000-0000-0000AF050000}"/>
    <cellStyle name="計算方式 7 2 2 3 10" xfId="17526" xr:uid="{00000000-0005-0000-0000-0000AF050000}"/>
    <cellStyle name="計算方式 7 2 2 3 10 2" xfId="36082" xr:uid="{00000000-0005-0000-0000-00003B390000}"/>
    <cellStyle name="計算方式 7 2 2 3 10 3" xfId="49715" xr:uid="{00000000-0005-0000-0000-00003B390000}"/>
    <cellStyle name="計算方式 7 2 2 3 11" xfId="19812" xr:uid="{00000000-0005-0000-0000-000011090000}"/>
    <cellStyle name="計算方式 7 2 2 3 11 2" xfId="38368" xr:uid="{00000000-0005-0000-0000-00003C390000}"/>
    <cellStyle name="計算方式 7 2 2 3 11 3" xfId="51860" xr:uid="{00000000-0005-0000-0000-00003C390000}"/>
    <cellStyle name="計算方式 7 2 2 3 12" xfId="23689" xr:uid="{00000000-0005-0000-0000-00003A390000}"/>
    <cellStyle name="計算方式 7 2 2 3 13" xfId="55098" xr:uid="{00000000-0005-0000-0000-0000AF050000}"/>
    <cellStyle name="計算方式 7 2 2 3 14" xfId="56427" xr:uid="{00000000-0005-0000-0000-000011090000}"/>
    <cellStyle name="計算方式 7 2 2 3 2" xfId="5385" xr:uid="{00000000-0005-0000-0000-000011090000}"/>
    <cellStyle name="計算方式 7 2 2 3 2 2" xfId="20375" xr:uid="{00000000-0005-0000-0000-0000920B0000}"/>
    <cellStyle name="計算方式 7 2 2 3 2 2 2" xfId="38927" xr:uid="{00000000-0005-0000-0000-00003E390000}"/>
    <cellStyle name="計算方式 7 2 2 3 2 2 3" xfId="52406" xr:uid="{00000000-0005-0000-0000-00003E390000}"/>
    <cellStyle name="計算方式 7 2 2 3 2 3" xfId="25802" xr:uid="{00000000-0005-0000-0000-00003D390000}"/>
    <cellStyle name="計算方式 7 2 2 3 2 4" xfId="41298" xr:uid="{00000000-0005-0000-0000-00003D390000}"/>
    <cellStyle name="計算方式 7 2 2 3 3" xfId="7351" xr:uid="{00000000-0005-0000-0000-000011090000}"/>
    <cellStyle name="計算方式 7 2 2 3 3 2" xfId="27536" xr:uid="{00000000-0005-0000-0000-00003F390000}"/>
    <cellStyle name="計算方式 7 2 2 3 3 3" xfId="42622" xr:uid="{00000000-0005-0000-0000-00003F390000}"/>
    <cellStyle name="計算方式 7 2 2 3 4" xfId="4581" xr:uid="{00000000-0005-0000-0000-000011090000}"/>
    <cellStyle name="計算方式 7 2 2 3 4 2" xfId="25093" xr:uid="{00000000-0005-0000-0000-000040390000}"/>
    <cellStyle name="計算方式 7 2 2 3 4 3" xfId="22593" xr:uid="{00000000-0005-0000-0000-000040390000}"/>
    <cellStyle name="計算方式 7 2 2 3 5" xfId="6825" xr:uid="{00000000-0005-0000-0000-000011090000}"/>
    <cellStyle name="計算方式 7 2 2 3 5 2" xfId="27086" xr:uid="{00000000-0005-0000-0000-000041390000}"/>
    <cellStyle name="計算方式 7 2 2 3 5 3" xfId="42260" xr:uid="{00000000-0005-0000-0000-000041390000}"/>
    <cellStyle name="計算方式 7 2 2 3 6" xfId="10578" xr:uid="{00000000-0005-0000-0000-00008C290000}"/>
    <cellStyle name="計算方式 7 2 2 3 7" xfId="12444" xr:uid="{00000000-0005-0000-0000-0000AF050000}"/>
    <cellStyle name="計算方式 7 2 2 3 7 2" xfId="31003" xr:uid="{00000000-0005-0000-0000-000043390000}"/>
    <cellStyle name="計算方式 7 2 2 3 7 3" xfId="45103" xr:uid="{00000000-0005-0000-0000-000043390000}"/>
    <cellStyle name="計算方式 7 2 2 3 8" xfId="14855" xr:uid="{00000000-0005-0000-0000-000010090000}"/>
    <cellStyle name="計算方式 7 2 2 3 8 2" xfId="33411" xr:uid="{00000000-0005-0000-0000-000044390000}"/>
    <cellStyle name="計算方式 7 2 2 3 8 3" xfId="47372" xr:uid="{00000000-0005-0000-0000-000044390000}"/>
    <cellStyle name="計算方式 7 2 2 3 9" xfId="15485" xr:uid="{00000000-0005-0000-0000-000011090000}"/>
    <cellStyle name="計算方式 7 2 2 3 9 2" xfId="34041" xr:uid="{00000000-0005-0000-0000-000045390000}"/>
    <cellStyle name="計算方式 7 2 2 3 9 3" xfId="47965" xr:uid="{00000000-0005-0000-0000-000045390000}"/>
    <cellStyle name="計算方式 7 2 2 4" xfId="2222" xr:uid="{00000000-0005-0000-0000-0000AF050000}"/>
    <cellStyle name="計算方式 7 2 2 4 10" xfId="23733" xr:uid="{00000000-0005-0000-0000-000046390000}"/>
    <cellStyle name="計算方式 7 2 2 4 11" xfId="55142" xr:uid="{00000000-0005-0000-0000-0000AF050000}"/>
    <cellStyle name="計算方式 7 2 2 4 2" xfId="5429" xr:uid="{00000000-0005-0000-0000-000012090000}"/>
    <cellStyle name="計算方式 7 2 2 4 2 2" xfId="20419" xr:uid="{00000000-0005-0000-0000-0000940B0000}"/>
    <cellStyle name="計算方式 7 2 2 4 2 2 2" xfId="38971" xr:uid="{00000000-0005-0000-0000-000048390000}"/>
    <cellStyle name="計算方式 7 2 2 4 2 2 3" xfId="52450" xr:uid="{00000000-0005-0000-0000-000048390000}"/>
    <cellStyle name="計算方式 7 2 2 4 2 3" xfId="25846" xr:uid="{00000000-0005-0000-0000-000047390000}"/>
    <cellStyle name="計算方式 7 2 2 4 2 4" xfId="41342" xr:uid="{00000000-0005-0000-0000-000047390000}"/>
    <cellStyle name="計算方式 7 2 2 4 3" xfId="6847" xr:uid="{00000000-0005-0000-0000-000012090000}"/>
    <cellStyle name="計算方式 7 2 2 4 3 2" xfId="27108" xr:uid="{00000000-0005-0000-0000-000049390000}"/>
    <cellStyle name="計算方式 7 2 2 4 3 3" xfId="42282" xr:uid="{00000000-0005-0000-0000-000049390000}"/>
    <cellStyle name="計算方式 7 2 2 4 4" xfId="10579" xr:uid="{00000000-0005-0000-0000-00008D290000}"/>
    <cellStyle name="計算方式 7 2 2 4 5" xfId="13256" xr:uid="{00000000-0005-0000-0000-000012090000}"/>
    <cellStyle name="計算方式 7 2 2 4 5 2" xfId="31812" xr:uid="{00000000-0005-0000-0000-00004B390000}"/>
    <cellStyle name="計算方式 7 2 2 4 5 3" xfId="45894" xr:uid="{00000000-0005-0000-0000-00004B390000}"/>
    <cellStyle name="計算方式 7 2 2 4 6" xfId="11706" xr:uid="{00000000-0005-0000-0000-000012090000}"/>
    <cellStyle name="計算方式 7 2 2 4 6 2" xfId="30270" xr:uid="{00000000-0005-0000-0000-00004C390000}"/>
    <cellStyle name="計算方式 7 2 2 4 6 3" xfId="44421" xr:uid="{00000000-0005-0000-0000-00004C390000}"/>
    <cellStyle name="計算方式 7 2 2 4 7" xfId="18202" xr:uid="{00000000-0005-0000-0000-0000AF050000}"/>
    <cellStyle name="計算方式 7 2 2 4 7 2" xfId="36758" xr:uid="{00000000-0005-0000-0000-00004D390000}"/>
    <cellStyle name="計算方式 7 2 2 4 7 3" xfId="50307" xr:uid="{00000000-0005-0000-0000-00004D390000}"/>
    <cellStyle name="計算方式 7 2 2 4 8" xfId="19481" xr:uid="{00000000-0005-0000-0000-000012090000}"/>
    <cellStyle name="計算方式 7 2 2 4 8 2" xfId="38037" xr:uid="{00000000-0005-0000-0000-00004E390000}"/>
    <cellStyle name="計算方式 7 2 2 4 8 3" xfId="51529" xr:uid="{00000000-0005-0000-0000-00004E390000}"/>
    <cellStyle name="計算方式 7 2 2 4 9" xfId="21378" xr:uid="{00000000-0005-0000-0000-0000AF050000}"/>
    <cellStyle name="計算方式 7 2 2 4 9 2" xfId="39918" xr:uid="{00000000-0005-0000-0000-00004F390000}"/>
    <cellStyle name="計算方式 7 2 2 4 9 3" xfId="53266" xr:uid="{00000000-0005-0000-0000-00004F390000}"/>
    <cellStyle name="計算方式 7 2 2 5" xfId="3193" xr:uid="{00000000-0005-0000-0000-0000AF050000}"/>
    <cellStyle name="計算方式 7 2 2 5 10" xfId="56012" xr:uid="{00000000-0005-0000-0000-0000AF050000}"/>
    <cellStyle name="計算方式 7 2 2 5 2" xfId="6400" xr:uid="{00000000-0005-0000-0000-000013090000}"/>
    <cellStyle name="計算方式 7 2 2 5 2 2" xfId="21035" xr:uid="{00000000-0005-0000-0000-0000960B0000}"/>
    <cellStyle name="計算方式 7 2 2 5 2 2 2" xfId="39575" xr:uid="{00000000-0005-0000-0000-000052390000}"/>
    <cellStyle name="計算方式 7 2 2 5 2 2 3" xfId="52923" xr:uid="{00000000-0005-0000-0000-000052390000}"/>
    <cellStyle name="計算方式 7 2 2 5 2 3" xfId="26805" xr:uid="{00000000-0005-0000-0000-000051390000}"/>
    <cellStyle name="計算方式 7 2 2 5 2 4" xfId="42026" xr:uid="{00000000-0005-0000-0000-000051390000}"/>
    <cellStyle name="計算方式 7 2 2 5 3" xfId="10083" xr:uid="{00000000-0005-0000-0000-000013090000}"/>
    <cellStyle name="計算方式 7 2 2 5 3 2" xfId="29682" xr:uid="{00000000-0005-0000-0000-000053390000}"/>
    <cellStyle name="計算方式 7 2 2 5 3 3" xfId="44246" xr:uid="{00000000-0005-0000-0000-000053390000}"/>
    <cellStyle name="計算方式 7 2 2 5 4" xfId="10580" xr:uid="{00000000-0005-0000-0000-00008E290000}"/>
    <cellStyle name="計算方式 7 2 2 5 5" xfId="12888" xr:uid="{00000000-0005-0000-0000-000013090000}"/>
    <cellStyle name="計算方式 7 2 2 5 5 2" xfId="31444" xr:uid="{00000000-0005-0000-0000-000055390000}"/>
    <cellStyle name="計算方式 7 2 2 5 5 3" xfId="45527" xr:uid="{00000000-0005-0000-0000-000055390000}"/>
    <cellStyle name="計算方式 7 2 2 5 6" xfId="17099" xr:uid="{00000000-0005-0000-0000-000013090000}"/>
    <cellStyle name="計算方式 7 2 2 5 6 2" xfId="35655" xr:uid="{00000000-0005-0000-0000-000056390000}"/>
    <cellStyle name="計算方式 7 2 2 5 6 3" xfId="49335" xr:uid="{00000000-0005-0000-0000-000056390000}"/>
    <cellStyle name="計算方式 7 2 2 5 7" xfId="13661" xr:uid="{00000000-0005-0000-0000-0000AF050000}"/>
    <cellStyle name="計算方式 7 2 2 5 7 2" xfId="32217" xr:uid="{00000000-0005-0000-0000-000057390000}"/>
    <cellStyle name="計算方式 7 2 2 5 7 3" xfId="46262" xr:uid="{00000000-0005-0000-0000-000057390000}"/>
    <cellStyle name="計算方式 7 2 2 5 8" xfId="21104" xr:uid="{00000000-0005-0000-0000-000013090000}"/>
    <cellStyle name="計算方式 7 2 2 5 8 2" xfId="39644" xr:uid="{00000000-0005-0000-0000-000058390000}"/>
    <cellStyle name="計算方式 7 2 2 5 8 3" xfId="52992" xr:uid="{00000000-0005-0000-0000-000058390000}"/>
    <cellStyle name="計算方式 7 2 2 5 9" xfId="21956" xr:uid="{00000000-0005-0000-0000-0000AF050000}"/>
    <cellStyle name="計算方式 7 2 2 5 9 2" xfId="40496" xr:uid="{00000000-0005-0000-0000-000059390000}"/>
    <cellStyle name="計算方式 7 2 2 5 9 3" xfId="53844" xr:uid="{00000000-0005-0000-0000-000059390000}"/>
    <cellStyle name="計算方式 7 2 2 6" xfId="4637" xr:uid="{00000000-0005-0000-0000-00000C090000}"/>
    <cellStyle name="計算方式 7 2 2 6 2" xfId="25149" xr:uid="{00000000-0005-0000-0000-00005A390000}"/>
    <cellStyle name="計算方式 7 2 2 6 3" xfId="22565" xr:uid="{00000000-0005-0000-0000-00005A390000}"/>
    <cellStyle name="計算方式 7 2 2 7" xfId="10573" xr:uid="{00000000-0005-0000-0000-000087290000}"/>
    <cellStyle name="計算方式 7 2 2 8" xfId="15335" xr:uid="{00000000-0005-0000-0000-0000AF050000}"/>
    <cellStyle name="計算方式 7 2 2 8 2" xfId="33891" xr:uid="{00000000-0005-0000-0000-00005C390000}"/>
    <cellStyle name="計算方式 7 2 2 8 3" xfId="47824" xr:uid="{00000000-0005-0000-0000-00005C390000}"/>
    <cellStyle name="計算方式 7 2 2 9" xfId="15869" xr:uid="{00000000-0005-0000-0000-00000C090000}"/>
    <cellStyle name="計算方式 7 2 2 9 2" xfId="34425" xr:uid="{00000000-0005-0000-0000-00005D390000}"/>
    <cellStyle name="計算方式 7 2 2 9 3" xfId="48274" xr:uid="{00000000-0005-0000-0000-00005D390000}"/>
    <cellStyle name="計算方式 7 2 3" xfId="1842" xr:uid="{00000000-0005-0000-0000-0000B1050000}"/>
    <cellStyle name="計算方式 7 2 3 10" xfId="21315" xr:uid="{00000000-0005-0000-0000-0000B1050000}"/>
    <cellStyle name="計算方式 7 2 3 10 2" xfId="39855" xr:uid="{00000000-0005-0000-0000-00005F390000}"/>
    <cellStyle name="計算方式 7 2 3 10 3" xfId="53203" xr:uid="{00000000-0005-0000-0000-00005F390000}"/>
    <cellStyle name="計算方式 7 2 3 11" xfId="19078" xr:uid="{00000000-0005-0000-0000-0000B1050000}"/>
    <cellStyle name="計算方式 7 2 3 11 2" xfId="37634" xr:uid="{00000000-0005-0000-0000-000060390000}"/>
    <cellStyle name="計算方式 7 2 3 11 3" xfId="51126" xr:uid="{00000000-0005-0000-0000-000060390000}"/>
    <cellStyle name="計算方式 7 2 3 12" xfId="23397" xr:uid="{00000000-0005-0000-0000-00005E390000}"/>
    <cellStyle name="計算方式 7 2 3 13" xfId="24114" xr:uid="{00000000-0005-0000-0000-00005E390000}"/>
    <cellStyle name="計算方式 7 2 3 14" xfId="54763" xr:uid="{00000000-0005-0000-0000-0000B1050000}"/>
    <cellStyle name="計算方式 7 2 3 2" xfId="1865" xr:uid="{00000000-0005-0000-0000-0000B1050000}"/>
    <cellStyle name="計算方式 7 2 3 2 10" xfId="17825" xr:uid="{00000000-0005-0000-0000-0000B1050000}"/>
    <cellStyle name="計算方式 7 2 3 2 10 2" xfId="36381" xr:uid="{00000000-0005-0000-0000-000062390000}"/>
    <cellStyle name="計算方式 7 2 3 2 10 3" xfId="49975" xr:uid="{00000000-0005-0000-0000-000062390000}"/>
    <cellStyle name="計算方式 7 2 3 2 11" xfId="15011" xr:uid="{00000000-0005-0000-0000-000015090000}"/>
    <cellStyle name="計算方式 7 2 3 2 11 2" xfId="33567" xr:uid="{00000000-0005-0000-0000-000063390000}"/>
    <cellStyle name="計算方式 7 2 3 2 11 3" xfId="47519" xr:uid="{00000000-0005-0000-0000-000063390000}"/>
    <cellStyle name="計算方式 7 2 3 2 12" xfId="23420" xr:uid="{00000000-0005-0000-0000-000061390000}"/>
    <cellStyle name="計算方式 7 2 3 2 13" xfId="54785" xr:uid="{00000000-0005-0000-0000-0000B1050000}"/>
    <cellStyle name="計算方式 7 2 3 2 14" xfId="56216" xr:uid="{00000000-0005-0000-0000-000015090000}"/>
    <cellStyle name="計算方式 7 2 3 2 2" xfId="5072" xr:uid="{00000000-0005-0000-0000-000015090000}"/>
    <cellStyle name="計算方式 7 2 3 2 2 2" xfId="20099" xr:uid="{00000000-0005-0000-0000-0000990B0000}"/>
    <cellStyle name="計算方式 7 2 3 2 2 2 2" xfId="38651" xr:uid="{00000000-0005-0000-0000-000065390000}"/>
    <cellStyle name="計算方式 7 2 3 2 2 2 3" xfId="52143" xr:uid="{00000000-0005-0000-0000-000065390000}"/>
    <cellStyle name="計算方式 7 2 3 2 2 3" xfId="25489" xr:uid="{00000000-0005-0000-0000-000064390000}"/>
    <cellStyle name="計算方式 7 2 3 2 2 4" xfId="41058" xr:uid="{00000000-0005-0000-0000-000064390000}"/>
    <cellStyle name="計算方式 7 2 3 2 3" xfId="7038" xr:uid="{00000000-0005-0000-0000-000015090000}"/>
    <cellStyle name="計算方式 7 2 3 2 3 2" xfId="27226" xr:uid="{00000000-0005-0000-0000-000066390000}"/>
    <cellStyle name="計算方式 7 2 3 2 3 3" xfId="42329" xr:uid="{00000000-0005-0000-0000-000066390000}"/>
    <cellStyle name="計算方式 7 2 3 2 4" xfId="3975" xr:uid="{00000000-0005-0000-0000-000015090000}"/>
    <cellStyle name="計算方式 7 2 3 2 4 2" xfId="24529" xr:uid="{00000000-0005-0000-0000-000067390000}"/>
    <cellStyle name="計算方式 7 2 3 2 4 3" xfId="22780" xr:uid="{00000000-0005-0000-0000-000067390000}"/>
    <cellStyle name="計算方式 7 2 3 2 5" xfId="8367" xr:uid="{00000000-0005-0000-0000-000015090000}"/>
    <cellStyle name="計算方式 7 2 3 2 5 2" xfId="28304" xr:uid="{00000000-0005-0000-0000-000068390000}"/>
    <cellStyle name="計算方式 7 2 3 2 5 3" xfId="43141" xr:uid="{00000000-0005-0000-0000-000068390000}"/>
    <cellStyle name="計算方式 7 2 3 2 6" xfId="10582" xr:uid="{00000000-0005-0000-0000-000090290000}"/>
    <cellStyle name="計算方式 7 2 3 2 7" xfId="12760" xr:uid="{00000000-0005-0000-0000-0000B1050000}"/>
    <cellStyle name="計算方式 7 2 3 2 7 2" xfId="31316" xr:uid="{00000000-0005-0000-0000-00006A390000}"/>
    <cellStyle name="計算方式 7 2 3 2 7 3" xfId="45404" xr:uid="{00000000-0005-0000-0000-00006A390000}"/>
    <cellStyle name="計算方式 7 2 3 2 8" xfId="13654" xr:uid="{00000000-0005-0000-0000-000014090000}"/>
    <cellStyle name="計算方式 7 2 3 2 8 2" xfId="32210" xr:uid="{00000000-0005-0000-0000-00006B390000}"/>
    <cellStyle name="計算方式 7 2 3 2 8 3" xfId="46255" xr:uid="{00000000-0005-0000-0000-00006B390000}"/>
    <cellStyle name="計算方式 7 2 3 2 9" xfId="12253" xr:uid="{00000000-0005-0000-0000-000015090000}"/>
    <cellStyle name="計算方式 7 2 3 2 9 2" xfId="30814" xr:uid="{00000000-0005-0000-0000-00006C390000}"/>
    <cellStyle name="計算方式 7 2 3 2 9 3" xfId="44934" xr:uid="{00000000-0005-0000-0000-00006C390000}"/>
    <cellStyle name="計算方式 7 2 3 3" xfId="2960" xr:uid="{00000000-0005-0000-0000-0000B1050000}"/>
    <cellStyle name="計算方式 7 2 3 3 10" xfId="19394" xr:uid="{00000000-0005-0000-0000-000016090000}"/>
    <cellStyle name="計算方式 7 2 3 3 10 2" xfId="37950" xr:uid="{00000000-0005-0000-0000-00006E390000}"/>
    <cellStyle name="計算方式 7 2 3 3 10 3" xfId="51442" xr:uid="{00000000-0005-0000-0000-00006E390000}"/>
    <cellStyle name="計算方式 7 2 3 3 11" xfId="55781" xr:uid="{00000000-0005-0000-0000-0000B1050000}"/>
    <cellStyle name="計算方式 7 2 3 3 2" xfId="6167" xr:uid="{00000000-0005-0000-0000-000016090000}"/>
    <cellStyle name="計算方式 7 2 3 3 2 2" xfId="26575" xr:uid="{00000000-0005-0000-0000-00006F390000}"/>
    <cellStyle name="計算方式 7 2 3 3 2 3" xfId="41869" xr:uid="{00000000-0005-0000-0000-00006F390000}"/>
    <cellStyle name="計算方式 7 2 3 3 3" xfId="8133" xr:uid="{00000000-0005-0000-0000-000016090000}"/>
    <cellStyle name="計算方式 7 2 3 3 3 2" xfId="28150" xr:uid="{00000000-0005-0000-0000-000070390000}"/>
    <cellStyle name="計算方式 7 2 3 3 3 3" xfId="43048" xr:uid="{00000000-0005-0000-0000-000070390000}"/>
    <cellStyle name="計算方式 7 2 3 3 4" xfId="8993" xr:uid="{00000000-0005-0000-0000-000016090000}"/>
    <cellStyle name="計算方式 7 2 3 3 4 2" xfId="28827" xr:uid="{00000000-0005-0000-0000-000071390000}"/>
    <cellStyle name="計算方式 7 2 3 3 4 3" xfId="43525" xr:uid="{00000000-0005-0000-0000-000071390000}"/>
    <cellStyle name="計算方式 7 2 3 3 5" xfId="9850" xr:uid="{00000000-0005-0000-0000-000016090000}"/>
    <cellStyle name="計算方式 7 2 3 3 5 2" xfId="29451" xr:uid="{00000000-0005-0000-0000-000072390000}"/>
    <cellStyle name="計算方式 7 2 3 3 5 3" xfId="44029" xr:uid="{00000000-0005-0000-0000-000072390000}"/>
    <cellStyle name="計算方式 7 2 3 3 6" xfId="10583" xr:uid="{00000000-0005-0000-0000-000091290000}"/>
    <cellStyle name="計算方式 7 2 3 3 7" xfId="11852" xr:uid="{00000000-0005-0000-0000-000016090000}"/>
    <cellStyle name="計算方式 7 2 3 3 7 2" xfId="30416" xr:uid="{00000000-0005-0000-0000-000074390000}"/>
    <cellStyle name="計算方式 7 2 3 3 7 3" xfId="44561" xr:uid="{00000000-0005-0000-0000-000074390000}"/>
    <cellStyle name="計算方式 7 2 3 3 8" xfId="16866" xr:uid="{00000000-0005-0000-0000-000016090000}"/>
    <cellStyle name="計算方式 7 2 3 3 8 2" xfId="35422" xr:uid="{00000000-0005-0000-0000-000075390000}"/>
    <cellStyle name="計算方式 7 2 3 3 8 3" xfId="49115" xr:uid="{00000000-0005-0000-0000-000075390000}"/>
    <cellStyle name="計算方式 7 2 3 3 9" xfId="18039" xr:uid="{00000000-0005-0000-0000-0000B1050000}"/>
    <cellStyle name="計算方式 7 2 3 3 9 2" xfId="36595" xr:uid="{00000000-0005-0000-0000-000076390000}"/>
    <cellStyle name="計算方式 7 2 3 3 9 3" xfId="50162" xr:uid="{00000000-0005-0000-0000-000076390000}"/>
    <cellStyle name="計算方式 7 2 3 4" xfId="3118" xr:uid="{00000000-0005-0000-0000-0000B1050000}"/>
    <cellStyle name="計算方式 7 2 3 4 10" xfId="24320" xr:uid="{00000000-0005-0000-0000-000077390000}"/>
    <cellStyle name="計算方式 7 2 3 4 11" xfId="55939" xr:uid="{00000000-0005-0000-0000-0000B1050000}"/>
    <cellStyle name="計算方式 7 2 3 4 2" xfId="6325" xr:uid="{00000000-0005-0000-0000-000017090000}"/>
    <cellStyle name="計算方式 7 2 3 4 2 2" xfId="20994" xr:uid="{00000000-0005-0000-0000-00009C0B0000}"/>
    <cellStyle name="計算方式 7 2 3 4 2 2 2" xfId="39537" xr:uid="{00000000-0005-0000-0000-000079390000}"/>
    <cellStyle name="計算方式 7 2 3 4 2 2 3" xfId="52886" xr:uid="{00000000-0005-0000-0000-000079390000}"/>
    <cellStyle name="計算方式 7 2 3 4 2 3" xfId="26733" xr:uid="{00000000-0005-0000-0000-000078390000}"/>
    <cellStyle name="計算方式 7 2 3 4 2 4" xfId="41955" xr:uid="{00000000-0005-0000-0000-000078390000}"/>
    <cellStyle name="計算方式 7 2 3 4 3" xfId="10008" xr:uid="{00000000-0005-0000-0000-000017090000}"/>
    <cellStyle name="計算方式 7 2 3 4 3 2" xfId="29609" xr:uid="{00000000-0005-0000-0000-00007A390000}"/>
    <cellStyle name="計算方式 7 2 3 4 3 3" xfId="44175" xr:uid="{00000000-0005-0000-0000-00007A390000}"/>
    <cellStyle name="計算方式 7 2 3 4 4" xfId="10584" xr:uid="{00000000-0005-0000-0000-000092290000}"/>
    <cellStyle name="計算方式 7 2 3 4 5" xfId="11971" xr:uid="{00000000-0005-0000-0000-000017090000}"/>
    <cellStyle name="計算方式 7 2 3 4 5 2" xfId="30535" xr:uid="{00000000-0005-0000-0000-00007C390000}"/>
    <cellStyle name="計算方式 7 2 3 4 5 3" xfId="44679" xr:uid="{00000000-0005-0000-0000-00007C390000}"/>
    <cellStyle name="計算方式 7 2 3 4 6" xfId="17024" xr:uid="{00000000-0005-0000-0000-000017090000}"/>
    <cellStyle name="計算方式 7 2 3 4 6 2" xfId="35580" xr:uid="{00000000-0005-0000-0000-00007D390000}"/>
    <cellStyle name="計算方式 7 2 3 4 6 3" xfId="49261" xr:uid="{00000000-0005-0000-0000-00007D390000}"/>
    <cellStyle name="計算方式 7 2 3 4 7" xfId="15883" xr:uid="{00000000-0005-0000-0000-0000B1050000}"/>
    <cellStyle name="計算方式 7 2 3 4 7 2" xfId="34439" xr:uid="{00000000-0005-0000-0000-00007E390000}"/>
    <cellStyle name="計算方式 7 2 3 4 7 3" xfId="48288" xr:uid="{00000000-0005-0000-0000-00007E390000}"/>
    <cellStyle name="計算方式 7 2 3 4 8" xfId="17275" xr:uid="{00000000-0005-0000-0000-000017090000}"/>
    <cellStyle name="計算方式 7 2 3 4 8 2" xfId="35831" xr:uid="{00000000-0005-0000-0000-00007F390000}"/>
    <cellStyle name="計算方式 7 2 3 4 8 3" xfId="49499" xr:uid="{00000000-0005-0000-0000-00007F390000}"/>
    <cellStyle name="計算方式 7 2 3 4 9" xfId="21882" xr:uid="{00000000-0005-0000-0000-0000B1050000}"/>
    <cellStyle name="計算方式 7 2 3 4 9 2" xfId="40422" xr:uid="{00000000-0005-0000-0000-000080390000}"/>
    <cellStyle name="計算方式 7 2 3 4 9 3" xfId="53770" xr:uid="{00000000-0005-0000-0000-000080390000}"/>
    <cellStyle name="計算方式 7 2 3 5" xfId="5049" xr:uid="{00000000-0005-0000-0000-000014090000}"/>
    <cellStyle name="計算方式 7 2 3 5 2" xfId="20077" xr:uid="{00000000-0005-0000-0000-00009D0B0000}"/>
    <cellStyle name="計算方式 7 2 3 5 2 2" xfId="38630" xr:uid="{00000000-0005-0000-0000-000082390000}"/>
    <cellStyle name="計算方式 7 2 3 5 2 3" xfId="52122" xr:uid="{00000000-0005-0000-0000-000082390000}"/>
    <cellStyle name="計算方式 7 2 3 5 3" xfId="25467" xr:uid="{00000000-0005-0000-0000-000081390000}"/>
    <cellStyle name="計算方式 7 2 3 5 4" xfId="41036" xr:uid="{00000000-0005-0000-0000-000081390000}"/>
    <cellStyle name="計算方式 7 2 3 6" xfId="10581" xr:uid="{00000000-0005-0000-0000-00008F290000}"/>
    <cellStyle name="計算方式 7 2 3 7" xfId="14734" xr:uid="{00000000-0005-0000-0000-0000B1050000}"/>
    <cellStyle name="計算方式 7 2 3 7 2" xfId="33290" xr:uid="{00000000-0005-0000-0000-000084390000}"/>
    <cellStyle name="計算方式 7 2 3 7 3" xfId="47256" xr:uid="{00000000-0005-0000-0000-000084390000}"/>
    <cellStyle name="計算方式 7 2 3 8" xfId="12243" xr:uid="{00000000-0005-0000-0000-000014090000}"/>
    <cellStyle name="計算方式 7 2 3 8 2" xfId="30804" xr:uid="{00000000-0005-0000-0000-000085390000}"/>
    <cellStyle name="計算方式 7 2 3 8 3" xfId="44925" xr:uid="{00000000-0005-0000-0000-000085390000}"/>
    <cellStyle name="計算方式 7 2 3 9" xfId="16125" xr:uid="{00000000-0005-0000-0000-000014090000}"/>
    <cellStyle name="計算方式 7 2 3 9 2" xfId="34681" xr:uid="{00000000-0005-0000-0000-000086390000}"/>
    <cellStyle name="計算方式 7 2 3 9 3" xfId="48489" xr:uid="{00000000-0005-0000-0000-000086390000}"/>
    <cellStyle name="計算方式 7 2 4" xfId="2179" xr:uid="{00000000-0005-0000-0000-0000AE050000}"/>
    <cellStyle name="計算方式 7 2 4 10" xfId="15549" xr:uid="{00000000-0005-0000-0000-0000AE050000}"/>
    <cellStyle name="計算方式 7 2 4 10 2" xfId="34105" xr:uid="{00000000-0005-0000-0000-000088390000}"/>
    <cellStyle name="計算方式 7 2 4 10 3" xfId="48000" xr:uid="{00000000-0005-0000-0000-000088390000}"/>
    <cellStyle name="計算方式 7 2 4 11" xfId="19637" xr:uid="{00000000-0005-0000-0000-000018090000}"/>
    <cellStyle name="計算方式 7 2 4 11 2" xfId="38193" xr:uid="{00000000-0005-0000-0000-000089390000}"/>
    <cellStyle name="計算方式 7 2 4 11 3" xfId="51685" xr:uid="{00000000-0005-0000-0000-000089390000}"/>
    <cellStyle name="計算方式 7 2 4 12" xfId="23690" xr:uid="{00000000-0005-0000-0000-000087390000}"/>
    <cellStyle name="計算方式 7 2 4 13" xfId="55099" xr:uid="{00000000-0005-0000-0000-0000AE050000}"/>
    <cellStyle name="計算方式 7 2 4 14" xfId="56428" xr:uid="{00000000-0005-0000-0000-000018090000}"/>
    <cellStyle name="計算方式 7 2 4 2" xfId="5386" xr:uid="{00000000-0005-0000-0000-000018090000}"/>
    <cellStyle name="計算方式 7 2 4 2 2" xfId="20376" xr:uid="{00000000-0005-0000-0000-00009F0B0000}"/>
    <cellStyle name="計算方式 7 2 4 2 2 2" xfId="38928" xr:uid="{00000000-0005-0000-0000-00008B390000}"/>
    <cellStyle name="計算方式 7 2 4 2 2 3" xfId="52407" xr:uid="{00000000-0005-0000-0000-00008B390000}"/>
    <cellStyle name="計算方式 7 2 4 2 3" xfId="25803" xr:uid="{00000000-0005-0000-0000-00008A390000}"/>
    <cellStyle name="計算方式 7 2 4 2 4" xfId="41299" xr:uid="{00000000-0005-0000-0000-00008A390000}"/>
    <cellStyle name="計算方式 7 2 4 3" xfId="7352" xr:uid="{00000000-0005-0000-0000-000018090000}"/>
    <cellStyle name="計算方式 7 2 4 3 2" xfId="27537" xr:uid="{00000000-0005-0000-0000-00008C390000}"/>
    <cellStyle name="計算方式 7 2 4 3 3" xfId="42623" xr:uid="{00000000-0005-0000-0000-00008C390000}"/>
    <cellStyle name="計算方式 7 2 4 4" xfId="4582" xr:uid="{00000000-0005-0000-0000-000018090000}"/>
    <cellStyle name="計算方式 7 2 4 4 2" xfId="25094" xr:uid="{00000000-0005-0000-0000-00008D390000}"/>
    <cellStyle name="計算方式 7 2 4 4 3" xfId="22592" xr:uid="{00000000-0005-0000-0000-00008D390000}"/>
    <cellStyle name="計算方式 7 2 4 5" xfId="6826" xr:uid="{00000000-0005-0000-0000-000018090000}"/>
    <cellStyle name="計算方式 7 2 4 5 2" xfId="27087" xr:uid="{00000000-0005-0000-0000-00008E390000}"/>
    <cellStyle name="計算方式 7 2 4 5 3" xfId="42261" xr:uid="{00000000-0005-0000-0000-00008E390000}"/>
    <cellStyle name="計算方式 7 2 4 6" xfId="10585" xr:uid="{00000000-0005-0000-0000-000093290000}"/>
    <cellStyle name="計算方式 7 2 4 7" xfId="12443" xr:uid="{00000000-0005-0000-0000-0000AE050000}"/>
    <cellStyle name="計算方式 7 2 4 7 2" xfId="31002" xr:uid="{00000000-0005-0000-0000-000090390000}"/>
    <cellStyle name="計算方式 7 2 4 7 3" xfId="45102" xr:uid="{00000000-0005-0000-0000-000090390000}"/>
    <cellStyle name="計算方式 7 2 4 8" xfId="14856" xr:uid="{00000000-0005-0000-0000-000017090000}"/>
    <cellStyle name="計算方式 7 2 4 8 2" xfId="33412" xr:uid="{00000000-0005-0000-0000-000091390000}"/>
    <cellStyle name="計算方式 7 2 4 8 3" xfId="47373" xr:uid="{00000000-0005-0000-0000-000091390000}"/>
    <cellStyle name="計算方式 7 2 4 9" xfId="15653" xr:uid="{00000000-0005-0000-0000-000018090000}"/>
    <cellStyle name="計算方式 7 2 4 9 2" xfId="34209" xr:uid="{00000000-0005-0000-0000-000092390000}"/>
    <cellStyle name="計算方式 7 2 4 9 3" xfId="48098" xr:uid="{00000000-0005-0000-0000-000092390000}"/>
    <cellStyle name="計算方式 7 2 5" xfId="2223" xr:uid="{00000000-0005-0000-0000-0000AE050000}"/>
    <cellStyle name="計算方式 7 2 5 10" xfId="23734" xr:uid="{00000000-0005-0000-0000-000093390000}"/>
    <cellStyle name="計算方式 7 2 5 11" xfId="55143" xr:uid="{00000000-0005-0000-0000-0000AE050000}"/>
    <cellStyle name="計算方式 7 2 5 2" xfId="5430" xr:uid="{00000000-0005-0000-0000-000019090000}"/>
    <cellStyle name="計算方式 7 2 5 2 2" xfId="20420" xr:uid="{00000000-0005-0000-0000-0000A10B0000}"/>
    <cellStyle name="計算方式 7 2 5 2 2 2" xfId="38972" xr:uid="{00000000-0005-0000-0000-000095390000}"/>
    <cellStyle name="計算方式 7 2 5 2 2 3" xfId="52451" xr:uid="{00000000-0005-0000-0000-000095390000}"/>
    <cellStyle name="計算方式 7 2 5 2 3" xfId="25847" xr:uid="{00000000-0005-0000-0000-000094390000}"/>
    <cellStyle name="計算方式 7 2 5 2 4" xfId="41343" xr:uid="{00000000-0005-0000-0000-000094390000}"/>
    <cellStyle name="計算方式 7 2 5 3" xfId="6848" xr:uid="{00000000-0005-0000-0000-000019090000}"/>
    <cellStyle name="計算方式 7 2 5 3 2" xfId="27109" xr:uid="{00000000-0005-0000-0000-000096390000}"/>
    <cellStyle name="計算方式 7 2 5 3 3" xfId="42283" xr:uid="{00000000-0005-0000-0000-000096390000}"/>
    <cellStyle name="計算方式 7 2 5 4" xfId="10586" xr:uid="{00000000-0005-0000-0000-000094290000}"/>
    <cellStyle name="計算方式 7 2 5 5" xfId="13255" xr:uid="{00000000-0005-0000-0000-000019090000}"/>
    <cellStyle name="計算方式 7 2 5 5 2" xfId="31811" xr:uid="{00000000-0005-0000-0000-000098390000}"/>
    <cellStyle name="計算方式 7 2 5 5 3" xfId="45893" xr:uid="{00000000-0005-0000-0000-000098390000}"/>
    <cellStyle name="計算方式 7 2 5 6" xfId="15500" xr:uid="{00000000-0005-0000-0000-000019090000}"/>
    <cellStyle name="計算方式 7 2 5 6 2" xfId="34056" xr:uid="{00000000-0005-0000-0000-000099390000}"/>
    <cellStyle name="計算方式 7 2 5 6 3" xfId="47980" xr:uid="{00000000-0005-0000-0000-000099390000}"/>
    <cellStyle name="計算方式 7 2 5 7" xfId="18523" xr:uid="{00000000-0005-0000-0000-0000AE050000}"/>
    <cellStyle name="計算方式 7 2 5 7 2" xfId="37079" xr:uid="{00000000-0005-0000-0000-00009A390000}"/>
    <cellStyle name="計算方式 7 2 5 7 3" xfId="50583" xr:uid="{00000000-0005-0000-0000-00009A390000}"/>
    <cellStyle name="計算方式 7 2 5 8" xfId="19074" xr:uid="{00000000-0005-0000-0000-000019090000}"/>
    <cellStyle name="計算方式 7 2 5 8 2" xfId="37630" xr:uid="{00000000-0005-0000-0000-00009B390000}"/>
    <cellStyle name="計算方式 7 2 5 8 3" xfId="51122" xr:uid="{00000000-0005-0000-0000-00009B390000}"/>
    <cellStyle name="計算方式 7 2 5 9" xfId="21379" xr:uid="{00000000-0005-0000-0000-0000AE050000}"/>
    <cellStyle name="計算方式 7 2 5 9 2" xfId="39919" xr:uid="{00000000-0005-0000-0000-00009C390000}"/>
    <cellStyle name="計算方式 7 2 5 9 3" xfId="53267" xr:uid="{00000000-0005-0000-0000-00009C390000}"/>
    <cellStyle name="計算方式 7 2 6" xfId="3192" xr:uid="{00000000-0005-0000-0000-0000AE050000}"/>
    <cellStyle name="計算方式 7 2 6 10" xfId="56011" xr:uid="{00000000-0005-0000-0000-0000AE050000}"/>
    <cellStyle name="計算方式 7 2 6 2" xfId="6399" xr:uid="{00000000-0005-0000-0000-00001A090000}"/>
    <cellStyle name="計算方式 7 2 6 2 2" xfId="21034" xr:uid="{00000000-0005-0000-0000-0000A30B0000}"/>
    <cellStyle name="計算方式 7 2 6 2 2 2" xfId="39574" xr:uid="{00000000-0005-0000-0000-00009F390000}"/>
    <cellStyle name="計算方式 7 2 6 2 2 3" xfId="52922" xr:uid="{00000000-0005-0000-0000-00009F390000}"/>
    <cellStyle name="計算方式 7 2 6 2 3" xfId="26804" xr:uid="{00000000-0005-0000-0000-00009E390000}"/>
    <cellStyle name="計算方式 7 2 6 2 4" xfId="42025" xr:uid="{00000000-0005-0000-0000-00009E390000}"/>
    <cellStyle name="計算方式 7 2 6 3" xfId="10082" xr:uid="{00000000-0005-0000-0000-00001A090000}"/>
    <cellStyle name="計算方式 7 2 6 3 2" xfId="29681" xr:uid="{00000000-0005-0000-0000-0000A0390000}"/>
    <cellStyle name="計算方式 7 2 6 3 3" xfId="44245" xr:uid="{00000000-0005-0000-0000-0000A0390000}"/>
    <cellStyle name="計算方式 7 2 6 4" xfId="10587" xr:uid="{00000000-0005-0000-0000-000095290000}"/>
    <cellStyle name="計算方式 7 2 6 5" xfId="11781" xr:uid="{00000000-0005-0000-0000-00001A090000}"/>
    <cellStyle name="計算方式 7 2 6 5 2" xfId="30345" xr:uid="{00000000-0005-0000-0000-0000A2390000}"/>
    <cellStyle name="計算方式 7 2 6 5 3" xfId="44492" xr:uid="{00000000-0005-0000-0000-0000A2390000}"/>
    <cellStyle name="計算方式 7 2 6 6" xfId="17098" xr:uid="{00000000-0005-0000-0000-00001A090000}"/>
    <cellStyle name="計算方式 7 2 6 6 2" xfId="35654" xr:uid="{00000000-0005-0000-0000-0000A3390000}"/>
    <cellStyle name="計算方式 7 2 6 6 3" xfId="49334" xr:uid="{00000000-0005-0000-0000-0000A3390000}"/>
    <cellStyle name="計算方式 7 2 6 7" xfId="17781" xr:uid="{00000000-0005-0000-0000-0000AE050000}"/>
    <cellStyle name="計算方式 7 2 6 7 2" xfId="36337" xr:uid="{00000000-0005-0000-0000-0000A4390000}"/>
    <cellStyle name="計算方式 7 2 6 7 3" xfId="49941" xr:uid="{00000000-0005-0000-0000-0000A4390000}"/>
    <cellStyle name="計算方式 7 2 6 8" xfId="21103" xr:uid="{00000000-0005-0000-0000-00001A090000}"/>
    <cellStyle name="計算方式 7 2 6 8 2" xfId="39643" xr:uid="{00000000-0005-0000-0000-0000A5390000}"/>
    <cellStyle name="計算方式 7 2 6 8 3" xfId="52991" xr:uid="{00000000-0005-0000-0000-0000A5390000}"/>
    <cellStyle name="計算方式 7 2 6 9" xfId="21955" xr:uid="{00000000-0005-0000-0000-0000AE050000}"/>
    <cellStyle name="計算方式 7 2 6 9 2" xfId="40495" xr:uid="{00000000-0005-0000-0000-0000A6390000}"/>
    <cellStyle name="計算方式 7 2 6 9 3" xfId="53843" xr:uid="{00000000-0005-0000-0000-0000A6390000}"/>
    <cellStyle name="計算方式 7 2 7" xfId="4636" xr:uid="{00000000-0005-0000-0000-00000B090000}"/>
    <cellStyle name="計算方式 7 2 7 2" xfId="25148" xr:uid="{00000000-0005-0000-0000-0000A7390000}"/>
    <cellStyle name="計算方式 7 2 7 3" xfId="24513" xr:uid="{00000000-0005-0000-0000-0000A7390000}"/>
    <cellStyle name="計算方式 7 2 8" xfId="10572" xr:uid="{00000000-0005-0000-0000-000086290000}"/>
    <cellStyle name="計算方式 7 2 9" xfId="15196" xr:uid="{00000000-0005-0000-0000-0000AE050000}"/>
    <cellStyle name="計算方式 7 2 9 2" xfId="33752" xr:uid="{00000000-0005-0000-0000-0000A9390000}"/>
    <cellStyle name="計算方式 7 2 9 3" xfId="47698" xr:uid="{00000000-0005-0000-0000-0000A9390000}"/>
    <cellStyle name="計算方式 7 3" xfId="1422" xr:uid="{00000000-0005-0000-0000-0000B2050000}"/>
    <cellStyle name="計算方式 7 3 10" xfId="18596" xr:uid="{00000000-0005-0000-0000-00001B090000}"/>
    <cellStyle name="計算方式 7 3 10 2" xfId="37152" xr:uid="{00000000-0005-0000-0000-0000AB390000}"/>
    <cellStyle name="計算方式 7 3 10 3" xfId="50654" xr:uid="{00000000-0005-0000-0000-0000AB390000}"/>
    <cellStyle name="計算方式 7 3 11" xfId="15962" xr:uid="{00000000-0005-0000-0000-0000B2050000}"/>
    <cellStyle name="計算方式 7 3 11 2" xfId="34518" xr:uid="{00000000-0005-0000-0000-0000AC390000}"/>
    <cellStyle name="計算方式 7 3 11 3" xfId="48357" xr:uid="{00000000-0005-0000-0000-0000AC390000}"/>
    <cellStyle name="計算方式 7 3 12" xfId="21057" xr:uid="{00000000-0005-0000-0000-0000B2050000}"/>
    <cellStyle name="計算方式 7 3 12 2" xfId="39597" xr:uid="{00000000-0005-0000-0000-0000AD390000}"/>
    <cellStyle name="計算方式 7 3 12 3" xfId="52945" xr:uid="{00000000-0005-0000-0000-0000AD390000}"/>
    <cellStyle name="計算方式 7 3 13" xfId="23162" xr:uid="{00000000-0005-0000-0000-0000AA390000}"/>
    <cellStyle name="計算方式 7 3 14" xfId="24164" xr:uid="{00000000-0005-0000-0000-0000AA390000}"/>
    <cellStyle name="計算方式 7 3 15" xfId="54544" xr:uid="{00000000-0005-0000-0000-0000B2050000}"/>
    <cellStyle name="計算方式 7 3 2" xfId="1844" xr:uid="{00000000-0005-0000-0000-0000B3050000}"/>
    <cellStyle name="計算方式 7 3 2 10" xfId="21317" xr:uid="{00000000-0005-0000-0000-0000B3050000}"/>
    <cellStyle name="計算方式 7 3 2 10 2" xfId="39857" xr:uid="{00000000-0005-0000-0000-0000AF390000}"/>
    <cellStyle name="計算方式 7 3 2 10 3" xfId="53205" xr:uid="{00000000-0005-0000-0000-0000AF390000}"/>
    <cellStyle name="計算方式 7 3 2 11" xfId="19918" xr:uid="{00000000-0005-0000-0000-0000B3050000}"/>
    <cellStyle name="計算方式 7 3 2 11 2" xfId="38474" xr:uid="{00000000-0005-0000-0000-0000B0390000}"/>
    <cellStyle name="計算方式 7 3 2 11 3" xfId="51966" xr:uid="{00000000-0005-0000-0000-0000B0390000}"/>
    <cellStyle name="計算方式 7 3 2 12" xfId="23399" xr:uid="{00000000-0005-0000-0000-0000AE390000}"/>
    <cellStyle name="計算方式 7 3 2 13" xfId="29710" xr:uid="{00000000-0005-0000-0000-0000AE390000}"/>
    <cellStyle name="計算方式 7 3 2 14" xfId="54765" xr:uid="{00000000-0005-0000-0000-0000B3050000}"/>
    <cellStyle name="計算方式 7 3 2 2" xfId="1863" xr:uid="{00000000-0005-0000-0000-0000B3050000}"/>
    <cellStyle name="計算方式 7 3 2 2 10" xfId="16246" xr:uid="{00000000-0005-0000-0000-0000B3050000}"/>
    <cellStyle name="計算方式 7 3 2 2 10 2" xfId="34802" xr:uid="{00000000-0005-0000-0000-0000B2390000}"/>
    <cellStyle name="計算方式 7 3 2 2 10 3" xfId="48592" xr:uid="{00000000-0005-0000-0000-0000B2390000}"/>
    <cellStyle name="計算方式 7 3 2 2 11" xfId="19282" xr:uid="{00000000-0005-0000-0000-00001D090000}"/>
    <cellStyle name="計算方式 7 3 2 2 11 2" xfId="37838" xr:uid="{00000000-0005-0000-0000-0000B3390000}"/>
    <cellStyle name="計算方式 7 3 2 2 11 3" xfId="51330" xr:uid="{00000000-0005-0000-0000-0000B3390000}"/>
    <cellStyle name="計算方式 7 3 2 2 12" xfId="23418" xr:uid="{00000000-0005-0000-0000-0000B1390000}"/>
    <cellStyle name="計算方式 7 3 2 2 13" xfId="54783" xr:uid="{00000000-0005-0000-0000-0000B3050000}"/>
    <cellStyle name="計算方式 7 3 2 2 14" xfId="56214" xr:uid="{00000000-0005-0000-0000-00001D090000}"/>
    <cellStyle name="計算方式 7 3 2 2 2" xfId="5070" xr:uid="{00000000-0005-0000-0000-00001D090000}"/>
    <cellStyle name="計算方式 7 3 2 2 2 2" xfId="20097" xr:uid="{00000000-0005-0000-0000-0000A70B0000}"/>
    <cellStyle name="計算方式 7 3 2 2 2 2 2" xfId="38649" xr:uid="{00000000-0005-0000-0000-0000B5390000}"/>
    <cellStyle name="計算方式 7 3 2 2 2 2 3" xfId="52141" xr:uid="{00000000-0005-0000-0000-0000B5390000}"/>
    <cellStyle name="計算方式 7 3 2 2 2 3" xfId="25487" xr:uid="{00000000-0005-0000-0000-0000B4390000}"/>
    <cellStyle name="計算方式 7 3 2 2 2 4" xfId="41056" xr:uid="{00000000-0005-0000-0000-0000B4390000}"/>
    <cellStyle name="計算方式 7 3 2 2 3" xfId="7036" xr:uid="{00000000-0005-0000-0000-00001D090000}"/>
    <cellStyle name="計算方式 7 3 2 2 3 2" xfId="27224" xr:uid="{00000000-0005-0000-0000-0000B6390000}"/>
    <cellStyle name="計算方式 7 3 2 2 3 3" xfId="42327" xr:uid="{00000000-0005-0000-0000-0000B6390000}"/>
    <cellStyle name="計算方式 7 3 2 2 4" xfId="3973" xr:uid="{00000000-0005-0000-0000-00001D090000}"/>
    <cellStyle name="計算方式 7 3 2 2 4 2" xfId="24527" xr:uid="{00000000-0005-0000-0000-0000B7390000}"/>
    <cellStyle name="計算方式 7 3 2 2 4 3" xfId="27805" xr:uid="{00000000-0005-0000-0000-0000B7390000}"/>
    <cellStyle name="計算方式 7 3 2 2 5" xfId="8293" xr:uid="{00000000-0005-0000-0000-00001D090000}"/>
    <cellStyle name="計算方式 7 3 2 2 5 2" xfId="28269" xr:uid="{00000000-0005-0000-0000-0000B8390000}"/>
    <cellStyle name="計算方式 7 3 2 2 5 3" xfId="43118" xr:uid="{00000000-0005-0000-0000-0000B8390000}"/>
    <cellStyle name="計算方式 7 3 2 2 6" xfId="10590" xr:uid="{00000000-0005-0000-0000-000098290000}"/>
    <cellStyle name="計算方式 7 3 2 2 7" xfId="12762" xr:uid="{00000000-0005-0000-0000-0000B3050000}"/>
    <cellStyle name="計算方式 7 3 2 2 7 2" xfId="31318" xr:uid="{00000000-0005-0000-0000-0000BA390000}"/>
    <cellStyle name="計算方式 7 3 2 2 7 3" xfId="45406" xr:uid="{00000000-0005-0000-0000-0000BA390000}"/>
    <cellStyle name="計算方式 7 3 2 2 8" xfId="14396" xr:uid="{00000000-0005-0000-0000-00001C090000}"/>
    <cellStyle name="計算方式 7 3 2 2 8 2" xfId="32952" xr:uid="{00000000-0005-0000-0000-0000BB390000}"/>
    <cellStyle name="計算方式 7 3 2 2 8 3" xfId="46936" xr:uid="{00000000-0005-0000-0000-0000BB390000}"/>
    <cellStyle name="計算方式 7 3 2 2 9" xfId="14739" xr:uid="{00000000-0005-0000-0000-00001D090000}"/>
    <cellStyle name="計算方式 7 3 2 2 9 2" xfId="33295" xr:uid="{00000000-0005-0000-0000-0000BC390000}"/>
    <cellStyle name="計算方式 7 3 2 2 9 3" xfId="47261" xr:uid="{00000000-0005-0000-0000-0000BC390000}"/>
    <cellStyle name="計算方式 7 3 2 3" xfId="2962" xr:uid="{00000000-0005-0000-0000-0000B3050000}"/>
    <cellStyle name="計算方式 7 3 2 3 10" xfId="13669" xr:uid="{00000000-0005-0000-0000-00001E090000}"/>
    <cellStyle name="計算方式 7 3 2 3 10 2" xfId="32225" xr:uid="{00000000-0005-0000-0000-0000BE390000}"/>
    <cellStyle name="計算方式 7 3 2 3 10 3" xfId="46269" xr:uid="{00000000-0005-0000-0000-0000BE390000}"/>
    <cellStyle name="計算方式 7 3 2 3 11" xfId="55783" xr:uid="{00000000-0005-0000-0000-0000B3050000}"/>
    <cellStyle name="計算方式 7 3 2 3 2" xfId="6169" xr:uid="{00000000-0005-0000-0000-00001E090000}"/>
    <cellStyle name="計算方式 7 3 2 3 2 2" xfId="26577" xr:uid="{00000000-0005-0000-0000-0000BF390000}"/>
    <cellStyle name="計算方式 7 3 2 3 2 3" xfId="41871" xr:uid="{00000000-0005-0000-0000-0000BF390000}"/>
    <cellStyle name="計算方式 7 3 2 3 3" xfId="8135" xr:uid="{00000000-0005-0000-0000-00001E090000}"/>
    <cellStyle name="計算方式 7 3 2 3 3 2" xfId="28152" xr:uid="{00000000-0005-0000-0000-0000C0390000}"/>
    <cellStyle name="計算方式 7 3 2 3 3 3" xfId="43050" xr:uid="{00000000-0005-0000-0000-0000C0390000}"/>
    <cellStyle name="計算方式 7 3 2 3 4" xfId="8995" xr:uid="{00000000-0005-0000-0000-00001E090000}"/>
    <cellStyle name="計算方式 7 3 2 3 4 2" xfId="28829" xr:uid="{00000000-0005-0000-0000-0000C1390000}"/>
    <cellStyle name="計算方式 7 3 2 3 4 3" xfId="43527" xr:uid="{00000000-0005-0000-0000-0000C1390000}"/>
    <cellStyle name="計算方式 7 3 2 3 5" xfId="9852" xr:uid="{00000000-0005-0000-0000-00001E090000}"/>
    <cellStyle name="計算方式 7 3 2 3 5 2" xfId="29453" xr:uid="{00000000-0005-0000-0000-0000C2390000}"/>
    <cellStyle name="計算方式 7 3 2 3 5 3" xfId="44031" xr:uid="{00000000-0005-0000-0000-0000C2390000}"/>
    <cellStyle name="計算方式 7 3 2 3 6" xfId="10591" xr:uid="{00000000-0005-0000-0000-000099290000}"/>
    <cellStyle name="計算方式 7 3 2 3 7" xfId="12021" xr:uid="{00000000-0005-0000-0000-00001E090000}"/>
    <cellStyle name="計算方式 7 3 2 3 7 2" xfId="30585" xr:uid="{00000000-0005-0000-0000-0000C4390000}"/>
    <cellStyle name="計算方式 7 3 2 3 7 3" xfId="44729" xr:uid="{00000000-0005-0000-0000-0000C4390000}"/>
    <cellStyle name="計算方式 7 3 2 3 8" xfId="16868" xr:uid="{00000000-0005-0000-0000-00001E090000}"/>
    <cellStyle name="計算方式 7 3 2 3 8 2" xfId="35424" xr:uid="{00000000-0005-0000-0000-0000C5390000}"/>
    <cellStyle name="計算方式 7 3 2 3 8 3" xfId="49117" xr:uid="{00000000-0005-0000-0000-0000C5390000}"/>
    <cellStyle name="計算方式 7 3 2 3 9" xfId="13419" xr:uid="{00000000-0005-0000-0000-0000B3050000}"/>
    <cellStyle name="計算方式 7 3 2 3 9 2" xfId="31975" xr:uid="{00000000-0005-0000-0000-0000C6390000}"/>
    <cellStyle name="計算方式 7 3 2 3 9 3" xfId="46046" xr:uid="{00000000-0005-0000-0000-0000C6390000}"/>
    <cellStyle name="計算方式 7 3 2 4" xfId="3120" xr:uid="{00000000-0005-0000-0000-0000B3050000}"/>
    <cellStyle name="計算方式 7 3 2 4 10" xfId="24322" xr:uid="{00000000-0005-0000-0000-0000C7390000}"/>
    <cellStyle name="計算方式 7 3 2 4 11" xfId="55941" xr:uid="{00000000-0005-0000-0000-0000B3050000}"/>
    <cellStyle name="計算方式 7 3 2 4 2" xfId="6327" xr:uid="{00000000-0005-0000-0000-00001F090000}"/>
    <cellStyle name="計算方式 7 3 2 4 2 2" xfId="20996" xr:uid="{00000000-0005-0000-0000-0000AA0B0000}"/>
    <cellStyle name="計算方式 7 3 2 4 2 2 2" xfId="39539" xr:uid="{00000000-0005-0000-0000-0000C9390000}"/>
    <cellStyle name="計算方式 7 3 2 4 2 2 3" xfId="52888" xr:uid="{00000000-0005-0000-0000-0000C9390000}"/>
    <cellStyle name="計算方式 7 3 2 4 2 3" xfId="26735" xr:uid="{00000000-0005-0000-0000-0000C8390000}"/>
    <cellStyle name="計算方式 7 3 2 4 2 4" xfId="41957" xr:uid="{00000000-0005-0000-0000-0000C8390000}"/>
    <cellStyle name="計算方式 7 3 2 4 3" xfId="10010" xr:uid="{00000000-0005-0000-0000-00001F090000}"/>
    <cellStyle name="計算方式 7 3 2 4 3 2" xfId="29611" xr:uid="{00000000-0005-0000-0000-0000CA390000}"/>
    <cellStyle name="計算方式 7 3 2 4 3 3" xfId="44177" xr:uid="{00000000-0005-0000-0000-0000CA390000}"/>
    <cellStyle name="計算方式 7 3 2 4 4" xfId="10592" xr:uid="{00000000-0005-0000-0000-00009A290000}"/>
    <cellStyle name="計算方式 7 3 2 4 5" xfId="12919" xr:uid="{00000000-0005-0000-0000-00001F090000}"/>
    <cellStyle name="計算方式 7 3 2 4 5 2" xfId="31475" xr:uid="{00000000-0005-0000-0000-0000CC390000}"/>
    <cellStyle name="計算方式 7 3 2 4 5 3" xfId="45558" xr:uid="{00000000-0005-0000-0000-0000CC390000}"/>
    <cellStyle name="計算方式 7 3 2 4 6" xfId="17026" xr:uid="{00000000-0005-0000-0000-00001F090000}"/>
    <cellStyle name="計算方式 7 3 2 4 6 2" xfId="35582" xr:uid="{00000000-0005-0000-0000-0000CD390000}"/>
    <cellStyle name="計算方式 7 3 2 4 6 3" xfId="49263" xr:uid="{00000000-0005-0000-0000-0000CD390000}"/>
    <cellStyle name="計算方式 7 3 2 4 7" xfId="11594" xr:uid="{00000000-0005-0000-0000-0000B3050000}"/>
    <cellStyle name="計算方式 7 3 2 4 7 2" xfId="30158" xr:uid="{00000000-0005-0000-0000-0000CE390000}"/>
    <cellStyle name="計算方式 7 3 2 4 7 3" xfId="44358" xr:uid="{00000000-0005-0000-0000-0000CE390000}"/>
    <cellStyle name="計算方式 7 3 2 4 8" xfId="19402" xr:uid="{00000000-0005-0000-0000-00001F090000}"/>
    <cellStyle name="計算方式 7 3 2 4 8 2" xfId="37958" xr:uid="{00000000-0005-0000-0000-0000CF390000}"/>
    <cellStyle name="計算方式 7 3 2 4 8 3" xfId="51450" xr:uid="{00000000-0005-0000-0000-0000CF390000}"/>
    <cellStyle name="計算方式 7 3 2 4 9" xfId="21884" xr:uid="{00000000-0005-0000-0000-0000B3050000}"/>
    <cellStyle name="計算方式 7 3 2 4 9 2" xfId="40424" xr:uid="{00000000-0005-0000-0000-0000D0390000}"/>
    <cellStyle name="計算方式 7 3 2 4 9 3" xfId="53772" xr:uid="{00000000-0005-0000-0000-0000D0390000}"/>
    <cellStyle name="計算方式 7 3 2 5" xfId="5051" xr:uid="{00000000-0005-0000-0000-00001C090000}"/>
    <cellStyle name="計算方式 7 3 2 5 2" xfId="20079" xr:uid="{00000000-0005-0000-0000-0000AB0B0000}"/>
    <cellStyle name="計算方式 7 3 2 5 2 2" xfId="38632" xr:uid="{00000000-0005-0000-0000-0000D2390000}"/>
    <cellStyle name="計算方式 7 3 2 5 2 3" xfId="52124" xr:uid="{00000000-0005-0000-0000-0000D2390000}"/>
    <cellStyle name="計算方式 7 3 2 5 3" xfId="25469" xr:uid="{00000000-0005-0000-0000-0000D1390000}"/>
    <cellStyle name="計算方式 7 3 2 5 4" xfId="41038" xr:uid="{00000000-0005-0000-0000-0000D1390000}"/>
    <cellStyle name="計算方式 7 3 2 6" xfId="10589" xr:uid="{00000000-0005-0000-0000-000097290000}"/>
    <cellStyle name="計算方式 7 3 2 7" xfId="13830" xr:uid="{00000000-0005-0000-0000-0000B3050000}"/>
    <cellStyle name="計算方式 7 3 2 7 2" xfId="32386" xr:uid="{00000000-0005-0000-0000-0000D4390000}"/>
    <cellStyle name="計算方式 7 3 2 7 3" xfId="46410" xr:uid="{00000000-0005-0000-0000-0000D4390000}"/>
    <cellStyle name="計算方式 7 3 2 8" xfId="17774" xr:uid="{00000000-0005-0000-0000-00001C090000}"/>
    <cellStyle name="計算方式 7 3 2 8 2" xfId="36330" xr:uid="{00000000-0005-0000-0000-0000D5390000}"/>
    <cellStyle name="計算方式 7 3 2 8 3" xfId="49935" xr:uid="{00000000-0005-0000-0000-0000D5390000}"/>
    <cellStyle name="計算方式 7 3 2 9" xfId="19350" xr:uid="{00000000-0005-0000-0000-00001C090000}"/>
    <cellStyle name="計算方式 7 3 2 9 2" xfId="37906" xr:uid="{00000000-0005-0000-0000-0000D6390000}"/>
    <cellStyle name="計算方式 7 3 2 9 3" xfId="51398" xr:uid="{00000000-0005-0000-0000-0000D6390000}"/>
    <cellStyle name="計算方式 7 3 3" xfId="2177" xr:uid="{00000000-0005-0000-0000-0000B2050000}"/>
    <cellStyle name="計算方式 7 3 3 10" xfId="14463" xr:uid="{00000000-0005-0000-0000-0000B2050000}"/>
    <cellStyle name="計算方式 7 3 3 10 2" xfId="33019" xr:uid="{00000000-0005-0000-0000-0000D8390000}"/>
    <cellStyle name="計算方式 7 3 3 10 3" xfId="46999" xr:uid="{00000000-0005-0000-0000-0000D8390000}"/>
    <cellStyle name="計算方式 7 3 3 11" xfId="19907" xr:uid="{00000000-0005-0000-0000-000020090000}"/>
    <cellStyle name="計算方式 7 3 3 11 2" xfId="38463" xr:uid="{00000000-0005-0000-0000-0000D9390000}"/>
    <cellStyle name="計算方式 7 3 3 11 3" xfId="51955" xr:uid="{00000000-0005-0000-0000-0000D9390000}"/>
    <cellStyle name="計算方式 7 3 3 12" xfId="23688" xr:uid="{00000000-0005-0000-0000-0000D7390000}"/>
    <cellStyle name="計算方式 7 3 3 13" xfId="55097" xr:uid="{00000000-0005-0000-0000-0000B2050000}"/>
    <cellStyle name="計算方式 7 3 3 14" xfId="56426" xr:uid="{00000000-0005-0000-0000-000020090000}"/>
    <cellStyle name="計算方式 7 3 3 2" xfId="5384" xr:uid="{00000000-0005-0000-0000-000020090000}"/>
    <cellStyle name="計算方式 7 3 3 2 2" xfId="20374" xr:uid="{00000000-0005-0000-0000-0000AD0B0000}"/>
    <cellStyle name="計算方式 7 3 3 2 2 2" xfId="38926" xr:uid="{00000000-0005-0000-0000-0000DB390000}"/>
    <cellStyle name="計算方式 7 3 3 2 2 3" xfId="52405" xr:uid="{00000000-0005-0000-0000-0000DB390000}"/>
    <cellStyle name="計算方式 7 3 3 2 3" xfId="25801" xr:uid="{00000000-0005-0000-0000-0000DA390000}"/>
    <cellStyle name="計算方式 7 3 3 2 4" xfId="41297" xr:uid="{00000000-0005-0000-0000-0000DA390000}"/>
    <cellStyle name="計算方式 7 3 3 3" xfId="7350" xr:uid="{00000000-0005-0000-0000-000020090000}"/>
    <cellStyle name="計算方式 7 3 3 3 2" xfId="27535" xr:uid="{00000000-0005-0000-0000-0000DC390000}"/>
    <cellStyle name="計算方式 7 3 3 3 3" xfId="42621" xr:uid="{00000000-0005-0000-0000-0000DC390000}"/>
    <cellStyle name="計算方式 7 3 3 4" xfId="4580" xr:uid="{00000000-0005-0000-0000-000020090000}"/>
    <cellStyle name="計算方式 7 3 3 4 2" xfId="25092" xr:uid="{00000000-0005-0000-0000-0000DD390000}"/>
    <cellStyle name="計算方式 7 3 3 4 3" xfId="24438" xr:uid="{00000000-0005-0000-0000-0000DD390000}"/>
    <cellStyle name="計算方式 7 3 3 5" xfId="8160" xr:uid="{00000000-0005-0000-0000-000020090000}"/>
    <cellStyle name="計算方式 7 3 3 5 2" xfId="28177" xr:uid="{00000000-0005-0000-0000-0000DE390000}"/>
    <cellStyle name="計算方式 7 3 3 5 3" xfId="43075" xr:uid="{00000000-0005-0000-0000-0000DE390000}"/>
    <cellStyle name="計算方式 7 3 3 6" xfId="10593" xr:uid="{00000000-0005-0000-0000-00009B290000}"/>
    <cellStyle name="計算方式 7 3 3 7" xfId="12445" xr:uid="{00000000-0005-0000-0000-0000B2050000}"/>
    <cellStyle name="計算方式 7 3 3 7 2" xfId="31004" xr:uid="{00000000-0005-0000-0000-0000E0390000}"/>
    <cellStyle name="計算方式 7 3 3 7 3" xfId="45104" xr:uid="{00000000-0005-0000-0000-0000E0390000}"/>
    <cellStyle name="計算方式 7 3 3 8" xfId="14854" xr:uid="{00000000-0005-0000-0000-00001F090000}"/>
    <cellStyle name="計算方式 7 3 3 8 2" xfId="33410" xr:uid="{00000000-0005-0000-0000-0000E1390000}"/>
    <cellStyle name="計算方式 7 3 3 8 3" xfId="47371" xr:uid="{00000000-0005-0000-0000-0000E1390000}"/>
    <cellStyle name="計算方式 7 3 3 9" xfId="13494" xr:uid="{00000000-0005-0000-0000-000020090000}"/>
    <cellStyle name="計算方式 7 3 3 9 2" xfId="32050" xr:uid="{00000000-0005-0000-0000-0000E2390000}"/>
    <cellStyle name="計算方式 7 3 3 9 3" xfId="46115" xr:uid="{00000000-0005-0000-0000-0000E2390000}"/>
    <cellStyle name="計算方式 7 3 4" xfId="2221" xr:uid="{00000000-0005-0000-0000-0000B2050000}"/>
    <cellStyle name="計算方式 7 3 4 10" xfId="23732" xr:uid="{00000000-0005-0000-0000-0000E3390000}"/>
    <cellStyle name="計算方式 7 3 4 11" xfId="55141" xr:uid="{00000000-0005-0000-0000-0000B2050000}"/>
    <cellStyle name="計算方式 7 3 4 2" xfId="5428" xr:uid="{00000000-0005-0000-0000-000021090000}"/>
    <cellStyle name="計算方式 7 3 4 2 2" xfId="20418" xr:uid="{00000000-0005-0000-0000-0000AF0B0000}"/>
    <cellStyle name="計算方式 7 3 4 2 2 2" xfId="38970" xr:uid="{00000000-0005-0000-0000-0000E5390000}"/>
    <cellStyle name="計算方式 7 3 4 2 2 3" xfId="52449" xr:uid="{00000000-0005-0000-0000-0000E5390000}"/>
    <cellStyle name="計算方式 7 3 4 2 3" xfId="25845" xr:uid="{00000000-0005-0000-0000-0000E4390000}"/>
    <cellStyle name="計算方式 7 3 4 2 4" xfId="41341" xr:uid="{00000000-0005-0000-0000-0000E4390000}"/>
    <cellStyle name="計算方式 7 3 4 3" xfId="8183" xr:uid="{00000000-0005-0000-0000-000021090000}"/>
    <cellStyle name="計算方式 7 3 4 3 2" xfId="28200" xr:uid="{00000000-0005-0000-0000-0000E6390000}"/>
    <cellStyle name="計算方式 7 3 4 3 3" xfId="43098" xr:uid="{00000000-0005-0000-0000-0000E6390000}"/>
    <cellStyle name="計算方式 7 3 4 4" xfId="10594" xr:uid="{00000000-0005-0000-0000-00009C290000}"/>
    <cellStyle name="計算方式 7 3 4 5" xfId="13257" xr:uid="{00000000-0005-0000-0000-000021090000}"/>
    <cellStyle name="計算方式 7 3 4 5 2" xfId="31813" xr:uid="{00000000-0005-0000-0000-0000E8390000}"/>
    <cellStyle name="計算方式 7 3 4 5 3" xfId="45895" xr:uid="{00000000-0005-0000-0000-0000E8390000}"/>
    <cellStyle name="計算方式 7 3 4 6" xfId="15667" xr:uid="{00000000-0005-0000-0000-000021090000}"/>
    <cellStyle name="計算方式 7 3 4 6 2" xfId="34223" xr:uid="{00000000-0005-0000-0000-0000E9390000}"/>
    <cellStyle name="計算方式 7 3 4 6 3" xfId="48112" xr:uid="{00000000-0005-0000-0000-0000E9390000}"/>
    <cellStyle name="計算方式 7 3 4 7" xfId="17580" xr:uid="{00000000-0005-0000-0000-0000B2050000}"/>
    <cellStyle name="計算方式 7 3 4 7 2" xfId="36136" xr:uid="{00000000-0005-0000-0000-0000EA390000}"/>
    <cellStyle name="計算方式 7 3 4 7 3" xfId="49765" xr:uid="{00000000-0005-0000-0000-0000EA390000}"/>
    <cellStyle name="計算方式 7 3 4 8" xfId="18364" xr:uid="{00000000-0005-0000-0000-000021090000}"/>
    <cellStyle name="計算方式 7 3 4 8 2" xfId="36920" xr:uid="{00000000-0005-0000-0000-0000EB390000}"/>
    <cellStyle name="計算方式 7 3 4 8 3" xfId="50442" xr:uid="{00000000-0005-0000-0000-0000EB390000}"/>
    <cellStyle name="計算方式 7 3 4 9" xfId="21377" xr:uid="{00000000-0005-0000-0000-0000B2050000}"/>
    <cellStyle name="計算方式 7 3 4 9 2" xfId="39917" xr:uid="{00000000-0005-0000-0000-0000EC390000}"/>
    <cellStyle name="計算方式 7 3 4 9 3" xfId="53265" xr:uid="{00000000-0005-0000-0000-0000EC390000}"/>
    <cellStyle name="計算方式 7 3 5" xfId="3194" xr:uid="{00000000-0005-0000-0000-0000B2050000}"/>
    <cellStyle name="計算方式 7 3 5 10" xfId="56013" xr:uid="{00000000-0005-0000-0000-0000B2050000}"/>
    <cellStyle name="計算方式 7 3 5 2" xfId="6401" xr:uid="{00000000-0005-0000-0000-000022090000}"/>
    <cellStyle name="計算方式 7 3 5 2 2" xfId="21036" xr:uid="{00000000-0005-0000-0000-0000B10B0000}"/>
    <cellStyle name="計算方式 7 3 5 2 2 2" xfId="39576" xr:uid="{00000000-0005-0000-0000-0000EF390000}"/>
    <cellStyle name="計算方式 7 3 5 2 2 3" xfId="52924" xr:uid="{00000000-0005-0000-0000-0000EF390000}"/>
    <cellStyle name="計算方式 7 3 5 2 3" xfId="26806" xr:uid="{00000000-0005-0000-0000-0000EE390000}"/>
    <cellStyle name="計算方式 7 3 5 2 4" xfId="42027" xr:uid="{00000000-0005-0000-0000-0000EE390000}"/>
    <cellStyle name="計算方式 7 3 5 3" xfId="10084" xr:uid="{00000000-0005-0000-0000-000022090000}"/>
    <cellStyle name="計算方式 7 3 5 3 2" xfId="29683" xr:uid="{00000000-0005-0000-0000-0000F0390000}"/>
    <cellStyle name="計算方式 7 3 5 3 3" xfId="44247" xr:uid="{00000000-0005-0000-0000-0000F0390000}"/>
    <cellStyle name="計算方式 7 3 5 4" xfId="10595" xr:uid="{00000000-0005-0000-0000-00009D290000}"/>
    <cellStyle name="計算方式 7 3 5 5" xfId="12887" xr:uid="{00000000-0005-0000-0000-000022090000}"/>
    <cellStyle name="計算方式 7 3 5 5 2" xfId="31443" xr:uid="{00000000-0005-0000-0000-0000F2390000}"/>
    <cellStyle name="計算方式 7 3 5 5 3" xfId="45526" xr:uid="{00000000-0005-0000-0000-0000F2390000}"/>
    <cellStyle name="計算方式 7 3 5 6" xfId="17100" xr:uid="{00000000-0005-0000-0000-000022090000}"/>
    <cellStyle name="計算方式 7 3 5 6 2" xfId="35656" xr:uid="{00000000-0005-0000-0000-0000F3390000}"/>
    <cellStyle name="計算方式 7 3 5 6 3" xfId="49336" xr:uid="{00000000-0005-0000-0000-0000F3390000}"/>
    <cellStyle name="計算方式 7 3 5 7" xfId="16077" xr:uid="{00000000-0005-0000-0000-0000B2050000}"/>
    <cellStyle name="計算方式 7 3 5 7 2" xfId="34633" xr:uid="{00000000-0005-0000-0000-0000F4390000}"/>
    <cellStyle name="計算方式 7 3 5 7 3" xfId="48448" xr:uid="{00000000-0005-0000-0000-0000F4390000}"/>
    <cellStyle name="計算方式 7 3 5 8" xfId="21105" xr:uid="{00000000-0005-0000-0000-000022090000}"/>
    <cellStyle name="計算方式 7 3 5 8 2" xfId="39645" xr:uid="{00000000-0005-0000-0000-0000F5390000}"/>
    <cellStyle name="計算方式 7 3 5 8 3" xfId="52993" xr:uid="{00000000-0005-0000-0000-0000F5390000}"/>
    <cellStyle name="計算方式 7 3 5 9" xfId="21957" xr:uid="{00000000-0005-0000-0000-0000B2050000}"/>
    <cellStyle name="計算方式 7 3 5 9 2" xfId="40497" xr:uid="{00000000-0005-0000-0000-0000F6390000}"/>
    <cellStyle name="計算方式 7 3 5 9 3" xfId="53845" xr:uid="{00000000-0005-0000-0000-0000F6390000}"/>
    <cellStyle name="計算方式 7 3 6" xfId="4638" xr:uid="{00000000-0005-0000-0000-00001B090000}"/>
    <cellStyle name="計算方式 7 3 6 2" xfId="25150" xr:uid="{00000000-0005-0000-0000-0000F7390000}"/>
    <cellStyle name="計算方式 7 3 6 3" xfId="22564" xr:uid="{00000000-0005-0000-0000-0000F7390000}"/>
    <cellStyle name="計算方式 7 3 7" xfId="10588" xr:uid="{00000000-0005-0000-0000-000096290000}"/>
    <cellStyle name="計算方式 7 3 8" xfId="14554" xr:uid="{00000000-0005-0000-0000-0000B2050000}"/>
    <cellStyle name="計算方式 7 3 8 2" xfId="33110" xr:uid="{00000000-0005-0000-0000-0000F9390000}"/>
    <cellStyle name="計算方式 7 3 8 3" xfId="47088" xr:uid="{00000000-0005-0000-0000-0000F9390000}"/>
    <cellStyle name="計算方式 7 3 9" xfId="17803" xr:uid="{00000000-0005-0000-0000-00001B090000}"/>
    <cellStyle name="計算方式 7 3 9 2" xfId="36359" xr:uid="{00000000-0005-0000-0000-0000FA390000}"/>
    <cellStyle name="計算方式 7 3 9 3" xfId="49956" xr:uid="{00000000-0005-0000-0000-0000FA390000}"/>
    <cellStyle name="計算方式 7 4" xfId="1841" xr:uid="{00000000-0005-0000-0000-0000B4050000}"/>
    <cellStyle name="計算方式 7 4 10" xfId="21314" xr:uid="{00000000-0005-0000-0000-0000B4050000}"/>
    <cellStyle name="計算方式 7 4 10 2" xfId="39854" xr:uid="{00000000-0005-0000-0000-0000FC390000}"/>
    <cellStyle name="計算方式 7 4 10 3" xfId="53202" xr:uid="{00000000-0005-0000-0000-0000FC390000}"/>
    <cellStyle name="計算方式 7 4 11" xfId="18861" xr:uid="{00000000-0005-0000-0000-0000B4050000}"/>
    <cellStyle name="計算方式 7 4 11 2" xfId="37417" xr:uid="{00000000-0005-0000-0000-0000FD390000}"/>
    <cellStyle name="計算方式 7 4 11 3" xfId="50909" xr:uid="{00000000-0005-0000-0000-0000FD390000}"/>
    <cellStyle name="計算方式 7 4 12" xfId="23396" xr:uid="{00000000-0005-0000-0000-0000FB390000}"/>
    <cellStyle name="計算方式 7 4 13" xfId="29722" xr:uid="{00000000-0005-0000-0000-0000FB390000}"/>
    <cellStyle name="計算方式 7 4 14" xfId="54762" xr:uid="{00000000-0005-0000-0000-0000B4050000}"/>
    <cellStyle name="計算方式 7 4 2" xfId="1866" xr:uid="{00000000-0005-0000-0000-0000B4050000}"/>
    <cellStyle name="計算方式 7 4 2 10" xfId="15973" xr:uid="{00000000-0005-0000-0000-0000B4050000}"/>
    <cellStyle name="計算方式 7 4 2 10 2" xfId="34529" xr:uid="{00000000-0005-0000-0000-0000FF390000}"/>
    <cellStyle name="計算方式 7 4 2 10 3" xfId="48368" xr:uid="{00000000-0005-0000-0000-0000FF390000}"/>
    <cellStyle name="計算方式 7 4 2 11" xfId="19235" xr:uid="{00000000-0005-0000-0000-000024090000}"/>
    <cellStyle name="計算方式 7 4 2 11 2" xfId="37791" xr:uid="{00000000-0005-0000-0000-0000003A0000}"/>
    <cellStyle name="計算方式 7 4 2 11 3" xfId="51283" xr:uid="{00000000-0005-0000-0000-0000003A0000}"/>
    <cellStyle name="計算方式 7 4 2 12" xfId="23421" xr:uid="{00000000-0005-0000-0000-0000FE390000}"/>
    <cellStyle name="計算方式 7 4 2 13" xfId="54786" xr:uid="{00000000-0005-0000-0000-0000B4050000}"/>
    <cellStyle name="計算方式 7 4 2 14" xfId="56217" xr:uid="{00000000-0005-0000-0000-000024090000}"/>
    <cellStyle name="計算方式 7 4 2 2" xfId="5073" xr:uid="{00000000-0005-0000-0000-000024090000}"/>
    <cellStyle name="計算方式 7 4 2 2 2" xfId="20100" xr:uid="{00000000-0005-0000-0000-0000B40B0000}"/>
    <cellStyle name="計算方式 7 4 2 2 2 2" xfId="38652" xr:uid="{00000000-0005-0000-0000-0000023A0000}"/>
    <cellStyle name="計算方式 7 4 2 2 2 3" xfId="52144" xr:uid="{00000000-0005-0000-0000-0000023A0000}"/>
    <cellStyle name="計算方式 7 4 2 2 3" xfId="25490" xr:uid="{00000000-0005-0000-0000-0000013A0000}"/>
    <cellStyle name="計算方式 7 4 2 2 4" xfId="41059" xr:uid="{00000000-0005-0000-0000-0000013A0000}"/>
    <cellStyle name="計算方式 7 4 2 3" xfId="7039" xr:uid="{00000000-0005-0000-0000-000024090000}"/>
    <cellStyle name="計算方式 7 4 2 3 2" xfId="27227" xr:uid="{00000000-0005-0000-0000-0000033A0000}"/>
    <cellStyle name="計算方式 7 4 2 3 3" xfId="42330" xr:uid="{00000000-0005-0000-0000-0000033A0000}"/>
    <cellStyle name="計算方式 7 4 2 4" xfId="3976" xr:uid="{00000000-0005-0000-0000-000024090000}"/>
    <cellStyle name="計算方式 7 4 2 4 2" xfId="24530" xr:uid="{00000000-0005-0000-0000-0000043A0000}"/>
    <cellStyle name="計算方式 7 4 2 4 3" xfId="22779" xr:uid="{00000000-0005-0000-0000-0000043A0000}"/>
    <cellStyle name="計算方式 7 4 2 5" xfId="6604" xr:uid="{00000000-0005-0000-0000-000024090000}"/>
    <cellStyle name="計算方式 7 4 2 5 2" xfId="26865" xr:uid="{00000000-0005-0000-0000-0000053A0000}"/>
    <cellStyle name="計算方式 7 4 2 5 3" xfId="42047" xr:uid="{00000000-0005-0000-0000-0000053A0000}"/>
    <cellStyle name="計算方式 7 4 2 6" xfId="10597" xr:uid="{00000000-0005-0000-0000-00009F290000}"/>
    <cellStyle name="計算方式 7 4 2 7" xfId="12759" xr:uid="{00000000-0005-0000-0000-0000B4050000}"/>
    <cellStyle name="計算方式 7 4 2 7 2" xfId="31315" xr:uid="{00000000-0005-0000-0000-0000073A0000}"/>
    <cellStyle name="計算方式 7 4 2 7 3" xfId="45403" xr:uid="{00000000-0005-0000-0000-0000073A0000}"/>
    <cellStyle name="計算方式 7 4 2 8" xfId="14394" xr:uid="{00000000-0005-0000-0000-000023090000}"/>
    <cellStyle name="計算方式 7 4 2 8 2" xfId="32950" xr:uid="{00000000-0005-0000-0000-0000083A0000}"/>
    <cellStyle name="計算方式 7 4 2 8 3" xfId="46934" xr:uid="{00000000-0005-0000-0000-0000083A0000}"/>
    <cellStyle name="計算方式 7 4 2 9" xfId="12261" xr:uid="{00000000-0005-0000-0000-000024090000}"/>
    <cellStyle name="計算方式 7 4 2 9 2" xfId="30822" xr:uid="{00000000-0005-0000-0000-0000093A0000}"/>
    <cellStyle name="計算方式 7 4 2 9 3" xfId="44942" xr:uid="{00000000-0005-0000-0000-0000093A0000}"/>
    <cellStyle name="計算方式 7 4 3" xfId="2959" xr:uid="{00000000-0005-0000-0000-0000B4050000}"/>
    <cellStyle name="計算方式 7 4 3 10" xfId="18203" xr:uid="{00000000-0005-0000-0000-000025090000}"/>
    <cellStyle name="計算方式 7 4 3 10 2" xfId="36759" xr:uid="{00000000-0005-0000-0000-00000B3A0000}"/>
    <cellStyle name="計算方式 7 4 3 10 3" xfId="50308" xr:uid="{00000000-0005-0000-0000-00000B3A0000}"/>
    <cellStyle name="計算方式 7 4 3 11" xfId="55780" xr:uid="{00000000-0005-0000-0000-0000B4050000}"/>
    <cellStyle name="計算方式 7 4 3 2" xfId="6166" xr:uid="{00000000-0005-0000-0000-000025090000}"/>
    <cellStyle name="計算方式 7 4 3 2 2" xfId="26574" xr:uid="{00000000-0005-0000-0000-00000C3A0000}"/>
    <cellStyle name="計算方式 7 4 3 2 3" xfId="41868" xr:uid="{00000000-0005-0000-0000-00000C3A0000}"/>
    <cellStyle name="計算方式 7 4 3 3" xfId="8132" xr:uid="{00000000-0005-0000-0000-000025090000}"/>
    <cellStyle name="計算方式 7 4 3 3 2" xfId="28149" xr:uid="{00000000-0005-0000-0000-00000D3A0000}"/>
    <cellStyle name="計算方式 7 4 3 3 3" xfId="43047" xr:uid="{00000000-0005-0000-0000-00000D3A0000}"/>
    <cellStyle name="計算方式 7 4 3 4" xfId="8992" xr:uid="{00000000-0005-0000-0000-000025090000}"/>
    <cellStyle name="計算方式 7 4 3 4 2" xfId="28826" xr:uid="{00000000-0005-0000-0000-00000E3A0000}"/>
    <cellStyle name="計算方式 7 4 3 4 3" xfId="43524" xr:uid="{00000000-0005-0000-0000-00000E3A0000}"/>
    <cellStyle name="計算方式 7 4 3 5" xfId="9849" xr:uid="{00000000-0005-0000-0000-000025090000}"/>
    <cellStyle name="計算方式 7 4 3 5 2" xfId="29450" xr:uid="{00000000-0005-0000-0000-00000F3A0000}"/>
    <cellStyle name="計算方式 7 4 3 5 3" xfId="44028" xr:uid="{00000000-0005-0000-0000-00000F3A0000}"/>
    <cellStyle name="計算方式 7 4 3 6" xfId="10598" xr:uid="{00000000-0005-0000-0000-0000A0290000}"/>
    <cellStyle name="計算方式 7 4 3 7" xfId="12023" xr:uid="{00000000-0005-0000-0000-000025090000}"/>
    <cellStyle name="計算方式 7 4 3 7 2" xfId="30587" xr:uid="{00000000-0005-0000-0000-0000113A0000}"/>
    <cellStyle name="計算方式 7 4 3 7 3" xfId="44731" xr:uid="{00000000-0005-0000-0000-0000113A0000}"/>
    <cellStyle name="計算方式 7 4 3 8" xfId="16865" xr:uid="{00000000-0005-0000-0000-000025090000}"/>
    <cellStyle name="計算方式 7 4 3 8 2" xfId="35421" xr:uid="{00000000-0005-0000-0000-0000123A0000}"/>
    <cellStyle name="計算方式 7 4 3 8 3" xfId="49114" xr:uid="{00000000-0005-0000-0000-0000123A0000}"/>
    <cellStyle name="計算方式 7 4 3 9" xfId="14685" xr:uid="{00000000-0005-0000-0000-0000B4050000}"/>
    <cellStyle name="計算方式 7 4 3 9 2" xfId="33241" xr:uid="{00000000-0005-0000-0000-0000133A0000}"/>
    <cellStyle name="計算方式 7 4 3 9 3" xfId="47210" xr:uid="{00000000-0005-0000-0000-0000133A0000}"/>
    <cellStyle name="計算方式 7 4 4" xfId="3117" xr:uid="{00000000-0005-0000-0000-0000B4050000}"/>
    <cellStyle name="計算方式 7 4 4 10" xfId="24319" xr:uid="{00000000-0005-0000-0000-0000143A0000}"/>
    <cellStyle name="計算方式 7 4 4 11" xfId="55938" xr:uid="{00000000-0005-0000-0000-0000B4050000}"/>
    <cellStyle name="計算方式 7 4 4 2" xfId="6324" xr:uid="{00000000-0005-0000-0000-000026090000}"/>
    <cellStyle name="計算方式 7 4 4 2 2" xfId="20993" xr:uid="{00000000-0005-0000-0000-0000B70B0000}"/>
    <cellStyle name="計算方式 7 4 4 2 2 2" xfId="39536" xr:uid="{00000000-0005-0000-0000-0000163A0000}"/>
    <cellStyle name="計算方式 7 4 4 2 2 3" xfId="52885" xr:uid="{00000000-0005-0000-0000-0000163A0000}"/>
    <cellStyle name="計算方式 7 4 4 2 3" xfId="26732" xr:uid="{00000000-0005-0000-0000-0000153A0000}"/>
    <cellStyle name="計算方式 7 4 4 2 4" xfId="41954" xr:uid="{00000000-0005-0000-0000-0000153A0000}"/>
    <cellStyle name="計算方式 7 4 4 3" xfId="10007" xr:uid="{00000000-0005-0000-0000-000026090000}"/>
    <cellStyle name="計算方式 7 4 4 3 2" xfId="29608" xr:uid="{00000000-0005-0000-0000-0000173A0000}"/>
    <cellStyle name="計算方式 7 4 4 3 3" xfId="44174" xr:uid="{00000000-0005-0000-0000-0000173A0000}"/>
    <cellStyle name="計算方式 7 4 4 4" xfId="10599" xr:uid="{00000000-0005-0000-0000-0000A1290000}"/>
    <cellStyle name="計算方式 7 4 4 5" xfId="11796" xr:uid="{00000000-0005-0000-0000-000026090000}"/>
    <cellStyle name="計算方式 7 4 4 5 2" xfId="30360" xr:uid="{00000000-0005-0000-0000-0000193A0000}"/>
    <cellStyle name="計算方式 7 4 4 5 3" xfId="44507" xr:uid="{00000000-0005-0000-0000-0000193A0000}"/>
    <cellStyle name="計算方式 7 4 4 6" xfId="17023" xr:uid="{00000000-0005-0000-0000-000026090000}"/>
    <cellStyle name="計算方式 7 4 4 6 2" xfId="35579" xr:uid="{00000000-0005-0000-0000-00001A3A0000}"/>
    <cellStyle name="計算方式 7 4 4 6 3" xfId="49260" xr:uid="{00000000-0005-0000-0000-00001A3A0000}"/>
    <cellStyle name="計算方式 7 4 4 7" xfId="13309" xr:uid="{00000000-0005-0000-0000-0000B4050000}"/>
    <cellStyle name="計算方式 7 4 4 7 2" xfId="31865" xr:uid="{00000000-0005-0000-0000-00001B3A0000}"/>
    <cellStyle name="計算方式 7 4 4 7 3" xfId="45945" xr:uid="{00000000-0005-0000-0000-00001B3A0000}"/>
    <cellStyle name="計算方式 7 4 4 8" xfId="19447" xr:uid="{00000000-0005-0000-0000-000026090000}"/>
    <cellStyle name="計算方式 7 4 4 8 2" xfId="38003" xr:uid="{00000000-0005-0000-0000-00001C3A0000}"/>
    <cellStyle name="計算方式 7 4 4 8 3" xfId="51495" xr:uid="{00000000-0005-0000-0000-00001C3A0000}"/>
    <cellStyle name="計算方式 7 4 4 9" xfId="21881" xr:uid="{00000000-0005-0000-0000-0000B4050000}"/>
    <cellStyle name="計算方式 7 4 4 9 2" xfId="40421" xr:uid="{00000000-0005-0000-0000-00001D3A0000}"/>
    <cellStyle name="計算方式 7 4 4 9 3" xfId="53769" xr:uid="{00000000-0005-0000-0000-00001D3A0000}"/>
    <cellStyle name="計算方式 7 4 5" xfId="5048" xr:uid="{00000000-0005-0000-0000-000023090000}"/>
    <cellStyle name="計算方式 7 4 5 2" xfId="20076" xr:uid="{00000000-0005-0000-0000-0000B80B0000}"/>
    <cellStyle name="計算方式 7 4 5 2 2" xfId="38629" xr:uid="{00000000-0005-0000-0000-00001F3A0000}"/>
    <cellStyle name="計算方式 7 4 5 2 3" xfId="52121" xr:uid="{00000000-0005-0000-0000-00001F3A0000}"/>
    <cellStyle name="計算方式 7 4 5 3" xfId="25466" xr:uid="{00000000-0005-0000-0000-00001E3A0000}"/>
    <cellStyle name="計算方式 7 4 5 4" xfId="41035" xr:uid="{00000000-0005-0000-0000-00001E3A0000}"/>
    <cellStyle name="計算方式 7 4 6" xfId="10596" xr:uid="{00000000-0005-0000-0000-00009E290000}"/>
    <cellStyle name="計算方式 7 4 7" xfId="13448" xr:uid="{00000000-0005-0000-0000-0000B4050000}"/>
    <cellStyle name="計算方式 7 4 7 2" xfId="32004" xr:uid="{00000000-0005-0000-0000-0000213A0000}"/>
    <cellStyle name="計算方式 7 4 7 3" xfId="46072" xr:uid="{00000000-0005-0000-0000-0000213A0000}"/>
    <cellStyle name="計算方式 7 4 8" xfId="17780" xr:uid="{00000000-0005-0000-0000-000023090000}"/>
    <cellStyle name="計算方式 7 4 8 2" xfId="36336" xr:uid="{00000000-0005-0000-0000-0000223A0000}"/>
    <cellStyle name="計算方式 7 4 8 3" xfId="49940" xr:uid="{00000000-0005-0000-0000-0000223A0000}"/>
    <cellStyle name="計算方式 7 4 9" xfId="11923" xr:uid="{00000000-0005-0000-0000-000023090000}"/>
    <cellStyle name="計算方式 7 4 9 2" xfId="30487" xr:uid="{00000000-0005-0000-0000-0000233A0000}"/>
    <cellStyle name="計算方式 7 4 9 3" xfId="44631" xr:uid="{00000000-0005-0000-0000-0000233A0000}"/>
    <cellStyle name="計算方式 7 5" xfId="2180" xr:uid="{00000000-0005-0000-0000-0000AD050000}"/>
    <cellStyle name="計算方式 7 5 10" xfId="18346" xr:uid="{00000000-0005-0000-0000-0000AD050000}"/>
    <cellStyle name="計算方式 7 5 10 2" xfId="36902" xr:uid="{00000000-0005-0000-0000-0000253A0000}"/>
    <cellStyle name="計算方式 7 5 10 3" xfId="50426" xr:uid="{00000000-0005-0000-0000-0000253A0000}"/>
    <cellStyle name="計算方式 7 5 11" xfId="19549" xr:uid="{00000000-0005-0000-0000-000027090000}"/>
    <cellStyle name="計算方式 7 5 11 2" xfId="38105" xr:uid="{00000000-0005-0000-0000-0000263A0000}"/>
    <cellStyle name="計算方式 7 5 11 3" xfId="51597" xr:uid="{00000000-0005-0000-0000-0000263A0000}"/>
    <cellStyle name="計算方式 7 5 12" xfId="23691" xr:uid="{00000000-0005-0000-0000-0000243A0000}"/>
    <cellStyle name="計算方式 7 5 13" xfId="55100" xr:uid="{00000000-0005-0000-0000-0000AD050000}"/>
    <cellStyle name="計算方式 7 5 14" xfId="56429" xr:uid="{00000000-0005-0000-0000-000027090000}"/>
    <cellStyle name="計算方式 7 5 2" xfId="5387" xr:uid="{00000000-0005-0000-0000-000027090000}"/>
    <cellStyle name="計算方式 7 5 2 2" xfId="20377" xr:uid="{00000000-0005-0000-0000-0000BA0B0000}"/>
    <cellStyle name="計算方式 7 5 2 2 2" xfId="38929" xr:uid="{00000000-0005-0000-0000-0000283A0000}"/>
    <cellStyle name="計算方式 7 5 2 2 3" xfId="52408" xr:uid="{00000000-0005-0000-0000-0000283A0000}"/>
    <cellStyle name="計算方式 7 5 2 3" xfId="25804" xr:uid="{00000000-0005-0000-0000-0000273A0000}"/>
    <cellStyle name="計算方式 7 5 2 4" xfId="41300" xr:uid="{00000000-0005-0000-0000-0000273A0000}"/>
    <cellStyle name="計算方式 7 5 3" xfId="7353" xr:uid="{00000000-0005-0000-0000-000027090000}"/>
    <cellStyle name="計算方式 7 5 3 2" xfId="27538" xr:uid="{00000000-0005-0000-0000-0000293A0000}"/>
    <cellStyle name="計算方式 7 5 3 3" xfId="42624" xr:uid="{00000000-0005-0000-0000-0000293A0000}"/>
    <cellStyle name="計算方式 7 5 4" xfId="4583" xr:uid="{00000000-0005-0000-0000-000027090000}"/>
    <cellStyle name="計算方式 7 5 4 2" xfId="25095" xr:uid="{00000000-0005-0000-0000-00002A3A0000}"/>
    <cellStyle name="計算方式 7 5 4 3" xfId="27581" xr:uid="{00000000-0005-0000-0000-00002A3A0000}"/>
    <cellStyle name="計算方式 7 5 5" xfId="6827" xr:uid="{00000000-0005-0000-0000-000027090000}"/>
    <cellStyle name="計算方式 7 5 5 2" xfId="27088" xr:uid="{00000000-0005-0000-0000-00002B3A0000}"/>
    <cellStyle name="計算方式 7 5 5 3" xfId="42262" xr:uid="{00000000-0005-0000-0000-00002B3A0000}"/>
    <cellStyle name="計算方式 7 5 6" xfId="10600" xr:uid="{00000000-0005-0000-0000-0000A2290000}"/>
    <cellStyle name="計算方式 7 5 7" xfId="12442" xr:uid="{00000000-0005-0000-0000-0000AD050000}"/>
    <cellStyle name="計算方式 7 5 7 2" xfId="31001" xr:uid="{00000000-0005-0000-0000-00002D3A0000}"/>
    <cellStyle name="計算方式 7 5 7 3" xfId="45101" xr:uid="{00000000-0005-0000-0000-00002D3A0000}"/>
    <cellStyle name="計算方式 7 5 8" xfId="14857" xr:uid="{00000000-0005-0000-0000-000026090000}"/>
    <cellStyle name="計算方式 7 5 8 2" xfId="33413" xr:uid="{00000000-0005-0000-0000-00002E3A0000}"/>
    <cellStyle name="計算方式 7 5 8 3" xfId="47374" xr:uid="{00000000-0005-0000-0000-00002E3A0000}"/>
    <cellStyle name="計算方式 7 5 9" xfId="15483" xr:uid="{00000000-0005-0000-0000-000027090000}"/>
    <cellStyle name="計算方式 7 5 9 2" xfId="34039" xr:uid="{00000000-0005-0000-0000-00002F3A0000}"/>
    <cellStyle name="計算方式 7 5 9 3" xfId="47963" xr:uid="{00000000-0005-0000-0000-00002F3A0000}"/>
    <cellStyle name="計算方式 7 6" xfId="2224" xr:uid="{00000000-0005-0000-0000-0000AD050000}"/>
    <cellStyle name="計算方式 7 6 10" xfId="23735" xr:uid="{00000000-0005-0000-0000-0000303A0000}"/>
    <cellStyle name="計算方式 7 6 11" xfId="55144" xr:uid="{00000000-0005-0000-0000-0000AD050000}"/>
    <cellStyle name="計算方式 7 6 2" xfId="5431" xr:uid="{00000000-0005-0000-0000-000028090000}"/>
    <cellStyle name="計算方式 7 6 2 2" xfId="20421" xr:uid="{00000000-0005-0000-0000-0000BC0B0000}"/>
    <cellStyle name="計算方式 7 6 2 2 2" xfId="38973" xr:uid="{00000000-0005-0000-0000-0000323A0000}"/>
    <cellStyle name="計算方式 7 6 2 2 3" xfId="52452" xr:uid="{00000000-0005-0000-0000-0000323A0000}"/>
    <cellStyle name="計算方式 7 6 2 3" xfId="25848" xr:uid="{00000000-0005-0000-0000-0000313A0000}"/>
    <cellStyle name="計算方式 7 6 2 4" xfId="41344" xr:uid="{00000000-0005-0000-0000-0000313A0000}"/>
    <cellStyle name="計算方式 7 6 3" xfId="6849" xr:uid="{00000000-0005-0000-0000-000028090000}"/>
    <cellStyle name="計算方式 7 6 3 2" xfId="27110" xr:uid="{00000000-0005-0000-0000-0000333A0000}"/>
    <cellStyle name="計算方式 7 6 3 3" xfId="42284" xr:uid="{00000000-0005-0000-0000-0000333A0000}"/>
    <cellStyle name="計算方式 7 6 4" xfId="10601" xr:uid="{00000000-0005-0000-0000-0000A3290000}"/>
    <cellStyle name="計算方式 7 6 5" xfId="13254" xr:uid="{00000000-0005-0000-0000-000028090000}"/>
    <cellStyle name="計算方式 7 6 5 2" xfId="31810" xr:uid="{00000000-0005-0000-0000-0000353A0000}"/>
    <cellStyle name="計算方式 7 6 5 3" xfId="45892" xr:uid="{00000000-0005-0000-0000-0000353A0000}"/>
    <cellStyle name="計算方式 7 6 6" xfId="15668" xr:uid="{00000000-0005-0000-0000-000028090000}"/>
    <cellStyle name="計算方式 7 6 6 2" xfId="34224" xr:uid="{00000000-0005-0000-0000-0000363A0000}"/>
    <cellStyle name="計算方式 7 6 6 3" xfId="48113" xr:uid="{00000000-0005-0000-0000-0000363A0000}"/>
    <cellStyle name="計算方式 7 6 7" xfId="17155" xr:uid="{00000000-0005-0000-0000-0000AD050000}"/>
    <cellStyle name="計算方式 7 6 7 2" xfId="35711" xr:uid="{00000000-0005-0000-0000-0000373A0000}"/>
    <cellStyle name="計算方式 7 6 7 3" xfId="49386" xr:uid="{00000000-0005-0000-0000-0000373A0000}"/>
    <cellStyle name="計算方式 7 6 8" xfId="19102" xr:uid="{00000000-0005-0000-0000-000028090000}"/>
    <cellStyle name="計算方式 7 6 8 2" xfId="37658" xr:uid="{00000000-0005-0000-0000-0000383A0000}"/>
    <cellStyle name="計算方式 7 6 8 3" xfId="51150" xr:uid="{00000000-0005-0000-0000-0000383A0000}"/>
    <cellStyle name="計算方式 7 6 9" xfId="21380" xr:uid="{00000000-0005-0000-0000-0000AD050000}"/>
    <cellStyle name="計算方式 7 6 9 2" xfId="39920" xr:uid="{00000000-0005-0000-0000-0000393A0000}"/>
    <cellStyle name="計算方式 7 6 9 3" xfId="53268" xr:uid="{00000000-0005-0000-0000-0000393A0000}"/>
    <cellStyle name="計算方式 7 7" xfId="3191" xr:uid="{00000000-0005-0000-0000-0000AD050000}"/>
    <cellStyle name="計算方式 7 7 10" xfId="56010" xr:uid="{00000000-0005-0000-0000-0000AD050000}"/>
    <cellStyle name="計算方式 7 7 2" xfId="6398" xr:uid="{00000000-0005-0000-0000-000029090000}"/>
    <cellStyle name="計算方式 7 7 2 2" xfId="21033" xr:uid="{00000000-0005-0000-0000-0000BE0B0000}"/>
    <cellStyle name="計算方式 7 7 2 2 2" xfId="39573" xr:uid="{00000000-0005-0000-0000-00003C3A0000}"/>
    <cellStyle name="計算方式 7 7 2 2 3" xfId="52921" xr:uid="{00000000-0005-0000-0000-00003C3A0000}"/>
    <cellStyle name="計算方式 7 7 2 3" xfId="26803" xr:uid="{00000000-0005-0000-0000-00003B3A0000}"/>
    <cellStyle name="計算方式 7 7 2 4" xfId="42024" xr:uid="{00000000-0005-0000-0000-00003B3A0000}"/>
    <cellStyle name="計算方式 7 7 3" xfId="10081" xr:uid="{00000000-0005-0000-0000-000029090000}"/>
    <cellStyle name="計算方式 7 7 3 2" xfId="29680" xr:uid="{00000000-0005-0000-0000-00003D3A0000}"/>
    <cellStyle name="計算方式 7 7 3 3" xfId="44244" xr:uid="{00000000-0005-0000-0000-00003D3A0000}"/>
    <cellStyle name="計算方式 7 7 4" xfId="10602" xr:uid="{00000000-0005-0000-0000-0000A4290000}"/>
    <cellStyle name="計算方式 7 7 5" xfId="11954" xr:uid="{00000000-0005-0000-0000-000029090000}"/>
    <cellStyle name="計算方式 7 7 5 2" xfId="30518" xr:uid="{00000000-0005-0000-0000-00003F3A0000}"/>
    <cellStyle name="計算方式 7 7 5 3" xfId="44662" xr:uid="{00000000-0005-0000-0000-00003F3A0000}"/>
    <cellStyle name="計算方式 7 7 6" xfId="17097" xr:uid="{00000000-0005-0000-0000-000029090000}"/>
    <cellStyle name="計算方式 7 7 6 2" xfId="35653" xr:uid="{00000000-0005-0000-0000-0000403A0000}"/>
    <cellStyle name="計算方式 7 7 6 3" xfId="49333" xr:uid="{00000000-0005-0000-0000-0000403A0000}"/>
    <cellStyle name="計算方式 7 7 7" xfId="17949" xr:uid="{00000000-0005-0000-0000-0000AD050000}"/>
    <cellStyle name="計算方式 7 7 7 2" xfId="36505" xr:uid="{00000000-0005-0000-0000-0000413A0000}"/>
    <cellStyle name="計算方式 7 7 7 3" xfId="50086" xr:uid="{00000000-0005-0000-0000-0000413A0000}"/>
    <cellStyle name="計算方式 7 7 8" xfId="21102" xr:uid="{00000000-0005-0000-0000-000029090000}"/>
    <cellStyle name="計算方式 7 7 8 2" xfId="39642" xr:uid="{00000000-0005-0000-0000-0000423A0000}"/>
    <cellStyle name="計算方式 7 7 8 3" xfId="52990" xr:uid="{00000000-0005-0000-0000-0000423A0000}"/>
    <cellStyle name="計算方式 7 7 9" xfId="21954" xr:uid="{00000000-0005-0000-0000-0000AD050000}"/>
    <cellStyle name="計算方式 7 7 9 2" xfId="40494" xr:uid="{00000000-0005-0000-0000-0000433A0000}"/>
    <cellStyle name="計算方式 7 7 9 3" xfId="53842" xr:uid="{00000000-0005-0000-0000-0000433A0000}"/>
    <cellStyle name="計算方式 7 8" xfId="4635" xr:uid="{00000000-0005-0000-0000-00000A090000}"/>
    <cellStyle name="計算方式 7 8 2" xfId="25147" xr:uid="{00000000-0005-0000-0000-0000443A0000}"/>
    <cellStyle name="計算方式 7 8 3" xfId="26863" xr:uid="{00000000-0005-0000-0000-0000443A0000}"/>
    <cellStyle name="計算方式 7 9" xfId="10571" xr:uid="{00000000-0005-0000-0000-000085290000}"/>
    <cellStyle name="計算方式 8" xfId="1423" xr:uid="{00000000-0005-0000-0000-0000B5050000}"/>
    <cellStyle name="計算方式 8 10" xfId="12279" xr:uid="{00000000-0005-0000-0000-0000B5050000}"/>
    <cellStyle name="計算方式 8 10 2" xfId="30840" xr:uid="{00000000-0005-0000-0000-0000473A0000}"/>
    <cellStyle name="計算方式 8 10 3" xfId="44958" xr:uid="{00000000-0005-0000-0000-0000473A0000}"/>
    <cellStyle name="計算方式 8 11" xfId="17986" xr:uid="{00000000-0005-0000-0000-00002A090000}"/>
    <cellStyle name="計算方式 8 11 2" xfId="36542" xr:uid="{00000000-0005-0000-0000-0000483A0000}"/>
    <cellStyle name="計算方式 8 11 3" xfId="50113" xr:uid="{00000000-0005-0000-0000-0000483A0000}"/>
    <cellStyle name="計算方式 8 12" xfId="14548" xr:uid="{00000000-0005-0000-0000-00002A090000}"/>
    <cellStyle name="計算方式 8 12 2" xfId="33104" xr:uid="{00000000-0005-0000-0000-0000493A0000}"/>
    <cellStyle name="計算方式 8 12 3" xfId="47082" xr:uid="{00000000-0005-0000-0000-0000493A0000}"/>
    <cellStyle name="計算方式 8 13" xfId="18214" xr:uid="{00000000-0005-0000-0000-0000B5050000}"/>
    <cellStyle name="計算方式 8 13 2" xfId="36770" xr:uid="{00000000-0005-0000-0000-00004A3A0000}"/>
    <cellStyle name="計算方式 8 13 3" xfId="50319" xr:uid="{00000000-0005-0000-0000-00004A3A0000}"/>
    <cellStyle name="計算方式 8 14" xfId="18882" xr:uid="{00000000-0005-0000-0000-0000B5050000}"/>
    <cellStyle name="計算方式 8 14 2" xfId="37438" xr:uid="{00000000-0005-0000-0000-00004B3A0000}"/>
    <cellStyle name="計算方式 8 14 3" xfId="50930" xr:uid="{00000000-0005-0000-0000-00004B3A0000}"/>
    <cellStyle name="計算方式 8 15" xfId="23163" xr:uid="{00000000-0005-0000-0000-0000463A0000}"/>
    <cellStyle name="計算方式 8 16" xfId="29869" xr:uid="{00000000-0005-0000-0000-0000463A0000}"/>
    <cellStyle name="計算方式 8 17" xfId="54545" xr:uid="{00000000-0005-0000-0000-0000B5050000}"/>
    <cellStyle name="計算方式 8 2" xfId="1424" xr:uid="{00000000-0005-0000-0000-0000B6050000}"/>
    <cellStyle name="計算方式 8 2 10" xfId="15345" xr:uid="{00000000-0005-0000-0000-00002B090000}"/>
    <cellStyle name="計算方式 8 2 10 2" xfId="33901" xr:uid="{00000000-0005-0000-0000-00004D3A0000}"/>
    <cellStyle name="計算方式 8 2 10 3" xfId="47833" xr:uid="{00000000-0005-0000-0000-00004D3A0000}"/>
    <cellStyle name="計算方式 8 2 11" xfId="14715" xr:uid="{00000000-0005-0000-0000-00002B090000}"/>
    <cellStyle name="計算方式 8 2 11 2" xfId="33271" xr:uid="{00000000-0005-0000-0000-00004E3A0000}"/>
    <cellStyle name="計算方式 8 2 11 3" xfId="47238" xr:uid="{00000000-0005-0000-0000-00004E3A0000}"/>
    <cellStyle name="計算方式 8 2 12" xfId="14239" xr:uid="{00000000-0005-0000-0000-0000B6050000}"/>
    <cellStyle name="計算方式 8 2 12 2" xfId="32795" xr:uid="{00000000-0005-0000-0000-00004F3A0000}"/>
    <cellStyle name="計算方式 8 2 12 3" xfId="46790" xr:uid="{00000000-0005-0000-0000-00004F3A0000}"/>
    <cellStyle name="計算方式 8 2 13" xfId="19823" xr:uid="{00000000-0005-0000-0000-0000B6050000}"/>
    <cellStyle name="計算方式 8 2 13 2" xfId="38379" xr:uid="{00000000-0005-0000-0000-0000503A0000}"/>
    <cellStyle name="計算方式 8 2 13 3" xfId="51871" xr:uid="{00000000-0005-0000-0000-0000503A0000}"/>
    <cellStyle name="計算方式 8 2 14" xfId="23164" xr:uid="{00000000-0005-0000-0000-00004C3A0000}"/>
    <cellStyle name="計算方式 8 2 15" xfId="29861" xr:uid="{00000000-0005-0000-0000-00004C3A0000}"/>
    <cellStyle name="計算方式 8 2 16" xfId="54546" xr:uid="{00000000-0005-0000-0000-0000B6050000}"/>
    <cellStyle name="計算方式 8 2 2" xfId="1425" xr:uid="{00000000-0005-0000-0000-0000B7050000}"/>
    <cellStyle name="計算方式 8 2 2 10" xfId="18285" xr:uid="{00000000-0005-0000-0000-00002C090000}"/>
    <cellStyle name="計算方式 8 2 2 10 2" xfId="36841" xr:uid="{00000000-0005-0000-0000-0000523A0000}"/>
    <cellStyle name="計算方式 8 2 2 10 3" xfId="50374" xr:uid="{00000000-0005-0000-0000-0000523A0000}"/>
    <cellStyle name="計算方式 8 2 2 11" xfId="18611" xr:uid="{00000000-0005-0000-0000-0000B7050000}"/>
    <cellStyle name="計算方式 8 2 2 11 2" xfId="37167" xr:uid="{00000000-0005-0000-0000-0000533A0000}"/>
    <cellStyle name="計算方式 8 2 2 11 3" xfId="50669" xr:uid="{00000000-0005-0000-0000-0000533A0000}"/>
    <cellStyle name="計算方式 8 2 2 12" xfId="13421" xr:uid="{00000000-0005-0000-0000-0000B7050000}"/>
    <cellStyle name="計算方式 8 2 2 12 2" xfId="31977" xr:uid="{00000000-0005-0000-0000-0000543A0000}"/>
    <cellStyle name="計算方式 8 2 2 12 3" xfId="46048" xr:uid="{00000000-0005-0000-0000-0000543A0000}"/>
    <cellStyle name="計算方式 8 2 2 13" xfId="23165" xr:uid="{00000000-0005-0000-0000-0000513A0000}"/>
    <cellStyle name="計算方式 8 2 2 14" xfId="29866" xr:uid="{00000000-0005-0000-0000-0000513A0000}"/>
    <cellStyle name="計算方式 8 2 2 15" xfId="54547" xr:uid="{00000000-0005-0000-0000-0000B7050000}"/>
    <cellStyle name="計算方式 8 2 2 2" xfId="1847" xr:uid="{00000000-0005-0000-0000-0000B8050000}"/>
    <cellStyle name="計算方式 8 2 2 2 10" xfId="21320" xr:uid="{00000000-0005-0000-0000-0000B8050000}"/>
    <cellStyle name="計算方式 8 2 2 2 10 2" xfId="39860" xr:uid="{00000000-0005-0000-0000-0000563A0000}"/>
    <cellStyle name="計算方式 8 2 2 2 10 3" xfId="53208" xr:uid="{00000000-0005-0000-0000-0000563A0000}"/>
    <cellStyle name="計算方式 8 2 2 2 11" xfId="17250" xr:uid="{00000000-0005-0000-0000-0000B8050000}"/>
    <cellStyle name="計算方式 8 2 2 2 11 2" xfId="35806" xr:uid="{00000000-0005-0000-0000-0000573A0000}"/>
    <cellStyle name="計算方式 8 2 2 2 11 3" xfId="49477" xr:uid="{00000000-0005-0000-0000-0000573A0000}"/>
    <cellStyle name="計算方式 8 2 2 2 12" xfId="23402" xr:uid="{00000000-0005-0000-0000-0000553A0000}"/>
    <cellStyle name="計算方式 8 2 2 2 13" xfId="24110" xr:uid="{00000000-0005-0000-0000-0000553A0000}"/>
    <cellStyle name="計算方式 8 2 2 2 14" xfId="54768" xr:uid="{00000000-0005-0000-0000-0000B8050000}"/>
    <cellStyle name="計算方式 8 2 2 2 2" xfId="1860" xr:uid="{00000000-0005-0000-0000-0000B8050000}"/>
    <cellStyle name="計算方式 8 2 2 2 2 10" xfId="14916" xr:uid="{00000000-0005-0000-0000-0000B8050000}"/>
    <cellStyle name="計算方式 8 2 2 2 2 10 2" xfId="33472" xr:uid="{00000000-0005-0000-0000-0000593A0000}"/>
    <cellStyle name="計算方式 8 2 2 2 2 10 3" xfId="47431" xr:uid="{00000000-0005-0000-0000-0000593A0000}"/>
    <cellStyle name="計算方式 8 2 2 2 2 11" xfId="19028" xr:uid="{00000000-0005-0000-0000-00002E090000}"/>
    <cellStyle name="計算方式 8 2 2 2 2 11 2" xfId="37584" xr:uid="{00000000-0005-0000-0000-00005A3A0000}"/>
    <cellStyle name="計算方式 8 2 2 2 2 11 3" xfId="51076" xr:uid="{00000000-0005-0000-0000-00005A3A0000}"/>
    <cellStyle name="計算方式 8 2 2 2 2 12" xfId="23415" xr:uid="{00000000-0005-0000-0000-0000583A0000}"/>
    <cellStyle name="計算方式 8 2 2 2 2 13" xfId="54780" xr:uid="{00000000-0005-0000-0000-0000B8050000}"/>
    <cellStyle name="計算方式 8 2 2 2 2 14" xfId="56211" xr:uid="{00000000-0005-0000-0000-00002E090000}"/>
    <cellStyle name="計算方式 8 2 2 2 2 2" xfId="5067" xr:uid="{00000000-0005-0000-0000-00002E090000}"/>
    <cellStyle name="計算方式 8 2 2 2 2 2 2" xfId="20094" xr:uid="{00000000-0005-0000-0000-0000C40B0000}"/>
    <cellStyle name="計算方式 8 2 2 2 2 2 2 2" xfId="38646" xr:uid="{00000000-0005-0000-0000-00005C3A0000}"/>
    <cellStyle name="計算方式 8 2 2 2 2 2 2 3" xfId="52138" xr:uid="{00000000-0005-0000-0000-00005C3A0000}"/>
    <cellStyle name="計算方式 8 2 2 2 2 2 3" xfId="25484" xr:uid="{00000000-0005-0000-0000-00005B3A0000}"/>
    <cellStyle name="計算方式 8 2 2 2 2 2 4" xfId="41053" xr:uid="{00000000-0005-0000-0000-00005B3A0000}"/>
    <cellStyle name="計算方式 8 2 2 2 2 3" xfId="7033" xr:uid="{00000000-0005-0000-0000-00002E090000}"/>
    <cellStyle name="計算方式 8 2 2 2 2 3 2" xfId="27221" xr:uid="{00000000-0005-0000-0000-00005D3A0000}"/>
    <cellStyle name="計算方式 8 2 2 2 2 3 3" xfId="42324" xr:uid="{00000000-0005-0000-0000-00005D3A0000}"/>
    <cellStyle name="計算方式 8 2 2 2 2 4" xfId="3970" xr:uid="{00000000-0005-0000-0000-00002E090000}"/>
    <cellStyle name="計算方式 8 2 2 2 2 4 2" xfId="24524" xr:uid="{00000000-0005-0000-0000-00005E3A0000}"/>
    <cellStyle name="計算方式 8 2 2 2 2 4 3" xfId="28277" xr:uid="{00000000-0005-0000-0000-00005E3A0000}"/>
    <cellStyle name="計算方式 8 2 2 2 2 5" xfId="7390" xr:uid="{00000000-0005-0000-0000-00002E090000}"/>
    <cellStyle name="計算方式 8 2 2 2 2 5 2" xfId="27575" xr:uid="{00000000-0005-0000-0000-00005F3A0000}"/>
    <cellStyle name="計算方式 8 2 2 2 2 5 3" xfId="42661" xr:uid="{00000000-0005-0000-0000-00005F3A0000}"/>
    <cellStyle name="計算方式 8 2 2 2 2 6" xfId="10607" xr:uid="{00000000-0005-0000-0000-0000A9290000}"/>
    <cellStyle name="計算方式 8 2 2 2 2 7" xfId="12765" xr:uid="{00000000-0005-0000-0000-0000B8050000}"/>
    <cellStyle name="計算方式 8 2 2 2 2 7 2" xfId="31321" xr:uid="{00000000-0005-0000-0000-0000613A0000}"/>
    <cellStyle name="計算方式 8 2 2 2 2 7 3" xfId="45409" xr:uid="{00000000-0005-0000-0000-0000613A0000}"/>
    <cellStyle name="計算方式 8 2 2 2 2 8" xfId="14606" xr:uid="{00000000-0005-0000-0000-00002D090000}"/>
    <cellStyle name="計算方式 8 2 2 2 2 8 2" xfId="33162" xr:uid="{00000000-0005-0000-0000-0000623A0000}"/>
    <cellStyle name="計算方式 8 2 2 2 2 8 3" xfId="47133" xr:uid="{00000000-0005-0000-0000-0000623A0000}"/>
    <cellStyle name="計算方式 8 2 2 2 2 9" xfId="13618" xr:uid="{00000000-0005-0000-0000-00002E090000}"/>
    <cellStyle name="計算方式 8 2 2 2 2 9 2" xfId="32174" xr:uid="{00000000-0005-0000-0000-0000633A0000}"/>
    <cellStyle name="計算方式 8 2 2 2 2 9 3" xfId="46223" xr:uid="{00000000-0005-0000-0000-0000633A0000}"/>
    <cellStyle name="計算方式 8 2 2 2 3" xfId="2965" xr:uid="{00000000-0005-0000-0000-0000B8050000}"/>
    <cellStyle name="計算方式 8 2 2 2 3 10" xfId="17300" xr:uid="{00000000-0005-0000-0000-00002F090000}"/>
    <cellStyle name="計算方式 8 2 2 2 3 10 2" xfId="35856" xr:uid="{00000000-0005-0000-0000-0000653A0000}"/>
    <cellStyle name="計算方式 8 2 2 2 3 10 3" xfId="49522" xr:uid="{00000000-0005-0000-0000-0000653A0000}"/>
    <cellStyle name="計算方式 8 2 2 2 3 11" xfId="55786" xr:uid="{00000000-0005-0000-0000-0000B8050000}"/>
    <cellStyle name="計算方式 8 2 2 2 3 2" xfId="6172" xr:uid="{00000000-0005-0000-0000-00002F090000}"/>
    <cellStyle name="計算方式 8 2 2 2 3 2 2" xfId="26580" xr:uid="{00000000-0005-0000-0000-0000663A0000}"/>
    <cellStyle name="計算方式 8 2 2 2 3 2 3" xfId="41874" xr:uid="{00000000-0005-0000-0000-0000663A0000}"/>
    <cellStyle name="計算方式 8 2 2 2 3 3" xfId="8138" xr:uid="{00000000-0005-0000-0000-00002F090000}"/>
    <cellStyle name="計算方式 8 2 2 2 3 3 2" xfId="28155" xr:uid="{00000000-0005-0000-0000-0000673A0000}"/>
    <cellStyle name="計算方式 8 2 2 2 3 3 3" xfId="43053" xr:uid="{00000000-0005-0000-0000-0000673A0000}"/>
    <cellStyle name="計算方式 8 2 2 2 3 4" xfId="8998" xr:uid="{00000000-0005-0000-0000-00002F090000}"/>
    <cellStyle name="計算方式 8 2 2 2 3 4 2" xfId="28832" xr:uid="{00000000-0005-0000-0000-0000683A0000}"/>
    <cellStyle name="計算方式 8 2 2 2 3 4 3" xfId="43530" xr:uid="{00000000-0005-0000-0000-0000683A0000}"/>
    <cellStyle name="計算方式 8 2 2 2 3 5" xfId="9855" xr:uid="{00000000-0005-0000-0000-00002F090000}"/>
    <cellStyle name="計算方式 8 2 2 2 3 5 2" xfId="29456" xr:uid="{00000000-0005-0000-0000-0000693A0000}"/>
    <cellStyle name="計算方式 8 2 2 2 3 5 3" xfId="44034" xr:uid="{00000000-0005-0000-0000-0000693A0000}"/>
    <cellStyle name="計算方式 8 2 2 2 3 6" xfId="10608" xr:uid="{00000000-0005-0000-0000-0000AA290000}"/>
    <cellStyle name="計算方式 8 2 2 2 3 7" xfId="11853" xr:uid="{00000000-0005-0000-0000-00002F090000}"/>
    <cellStyle name="計算方式 8 2 2 2 3 7 2" xfId="30417" xr:uid="{00000000-0005-0000-0000-00006B3A0000}"/>
    <cellStyle name="計算方式 8 2 2 2 3 7 3" xfId="44562" xr:uid="{00000000-0005-0000-0000-00006B3A0000}"/>
    <cellStyle name="計算方式 8 2 2 2 3 8" xfId="16871" xr:uid="{00000000-0005-0000-0000-00002F090000}"/>
    <cellStyle name="計算方式 8 2 2 2 3 8 2" xfId="35427" xr:uid="{00000000-0005-0000-0000-00006C3A0000}"/>
    <cellStyle name="計算方式 8 2 2 2 3 8 3" xfId="49120" xr:uid="{00000000-0005-0000-0000-00006C3A0000}"/>
    <cellStyle name="計算方式 8 2 2 2 3 9" xfId="13824" xr:uid="{00000000-0005-0000-0000-0000B8050000}"/>
    <cellStyle name="計算方式 8 2 2 2 3 9 2" xfId="32380" xr:uid="{00000000-0005-0000-0000-00006D3A0000}"/>
    <cellStyle name="計算方式 8 2 2 2 3 9 3" xfId="46404" xr:uid="{00000000-0005-0000-0000-00006D3A0000}"/>
    <cellStyle name="計算方式 8 2 2 2 4" xfId="3123" xr:uid="{00000000-0005-0000-0000-0000B8050000}"/>
    <cellStyle name="計算方式 8 2 2 2 4 10" xfId="24325" xr:uid="{00000000-0005-0000-0000-00006E3A0000}"/>
    <cellStyle name="計算方式 8 2 2 2 4 11" xfId="55944" xr:uid="{00000000-0005-0000-0000-0000B8050000}"/>
    <cellStyle name="計算方式 8 2 2 2 4 2" xfId="6330" xr:uid="{00000000-0005-0000-0000-000030090000}"/>
    <cellStyle name="計算方式 8 2 2 2 4 2 2" xfId="20999" xr:uid="{00000000-0005-0000-0000-0000C70B0000}"/>
    <cellStyle name="計算方式 8 2 2 2 4 2 2 2" xfId="39542" xr:uid="{00000000-0005-0000-0000-0000703A0000}"/>
    <cellStyle name="計算方式 8 2 2 2 4 2 2 3" xfId="52891" xr:uid="{00000000-0005-0000-0000-0000703A0000}"/>
    <cellStyle name="計算方式 8 2 2 2 4 2 3" xfId="26738" xr:uid="{00000000-0005-0000-0000-00006F3A0000}"/>
    <cellStyle name="計算方式 8 2 2 2 4 2 4" xfId="41960" xr:uid="{00000000-0005-0000-0000-00006F3A0000}"/>
    <cellStyle name="計算方式 8 2 2 2 4 3" xfId="10013" xr:uid="{00000000-0005-0000-0000-000030090000}"/>
    <cellStyle name="計算方式 8 2 2 2 4 3 2" xfId="29614" xr:uid="{00000000-0005-0000-0000-0000713A0000}"/>
    <cellStyle name="計算方式 8 2 2 2 4 3 3" xfId="44180" xr:uid="{00000000-0005-0000-0000-0000713A0000}"/>
    <cellStyle name="計算方式 8 2 2 2 4 4" xfId="10609" xr:uid="{00000000-0005-0000-0000-0000AB290000}"/>
    <cellStyle name="計算方式 8 2 2 2 4 5" xfId="12918" xr:uid="{00000000-0005-0000-0000-000030090000}"/>
    <cellStyle name="計算方式 8 2 2 2 4 5 2" xfId="31474" xr:uid="{00000000-0005-0000-0000-0000733A0000}"/>
    <cellStyle name="計算方式 8 2 2 2 4 5 3" xfId="45557" xr:uid="{00000000-0005-0000-0000-0000733A0000}"/>
    <cellStyle name="計算方式 8 2 2 2 4 6" xfId="17029" xr:uid="{00000000-0005-0000-0000-000030090000}"/>
    <cellStyle name="計算方式 8 2 2 2 4 6 2" xfId="35585" xr:uid="{00000000-0005-0000-0000-0000743A0000}"/>
    <cellStyle name="計算方式 8 2 2 2 4 6 3" xfId="49266" xr:uid="{00000000-0005-0000-0000-0000743A0000}"/>
    <cellStyle name="計算方式 8 2 2 2 4 7" xfId="15206" xr:uid="{00000000-0005-0000-0000-0000B8050000}"/>
    <cellStyle name="計算方式 8 2 2 2 4 7 2" xfId="33762" xr:uid="{00000000-0005-0000-0000-0000753A0000}"/>
    <cellStyle name="計算方式 8 2 2 2 4 7 3" xfId="47708" xr:uid="{00000000-0005-0000-0000-0000753A0000}"/>
    <cellStyle name="計算方式 8 2 2 2 4 8" xfId="15716" xr:uid="{00000000-0005-0000-0000-000030090000}"/>
    <cellStyle name="計算方式 8 2 2 2 4 8 2" xfId="34272" xr:uid="{00000000-0005-0000-0000-0000763A0000}"/>
    <cellStyle name="計算方式 8 2 2 2 4 8 3" xfId="48133" xr:uid="{00000000-0005-0000-0000-0000763A0000}"/>
    <cellStyle name="計算方式 8 2 2 2 4 9" xfId="21887" xr:uid="{00000000-0005-0000-0000-0000B8050000}"/>
    <cellStyle name="計算方式 8 2 2 2 4 9 2" xfId="40427" xr:uid="{00000000-0005-0000-0000-0000773A0000}"/>
    <cellStyle name="計算方式 8 2 2 2 4 9 3" xfId="53775" xr:uid="{00000000-0005-0000-0000-0000773A0000}"/>
    <cellStyle name="計算方式 8 2 2 2 5" xfId="5054" xr:uid="{00000000-0005-0000-0000-00002D090000}"/>
    <cellStyle name="計算方式 8 2 2 2 5 2" xfId="20082" xr:uid="{00000000-0005-0000-0000-0000C80B0000}"/>
    <cellStyle name="計算方式 8 2 2 2 5 2 2" xfId="38635" xr:uid="{00000000-0005-0000-0000-0000793A0000}"/>
    <cellStyle name="計算方式 8 2 2 2 5 2 3" xfId="52127" xr:uid="{00000000-0005-0000-0000-0000793A0000}"/>
    <cellStyle name="計算方式 8 2 2 2 5 3" xfId="25472" xr:uid="{00000000-0005-0000-0000-0000783A0000}"/>
    <cellStyle name="計算方式 8 2 2 2 5 4" xfId="41041" xr:uid="{00000000-0005-0000-0000-0000783A0000}"/>
    <cellStyle name="計算方式 8 2 2 2 6" xfId="10606" xr:uid="{00000000-0005-0000-0000-0000A8290000}"/>
    <cellStyle name="計算方式 8 2 2 2 7" xfId="12127" xr:uid="{00000000-0005-0000-0000-0000B8050000}"/>
    <cellStyle name="計算方式 8 2 2 2 7 2" xfId="30690" xr:uid="{00000000-0005-0000-0000-00007B3A0000}"/>
    <cellStyle name="計算方式 8 2 2 2 7 3" xfId="44830" xr:uid="{00000000-0005-0000-0000-00007B3A0000}"/>
    <cellStyle name="計算方式 8 2 2 2 8" xfId="13717" xr:uid="{00000000-0005-0000-0000-00002D090000}"/>
    <cellStyle name="計算方式 8 2 2 2 8 2" xfId="32273" xr:uid="{00000000-0005-0000-0000-00007C3A0000}"/>
    <cellStyle name="計算方式 8 2 2 2 8 3" xfId="46305" xr:uid="{00000000-0005-0000-0000-00007C3A0000}"/>
    <cellStyle name="計算方式 8 2 2 2 9" xfId="14302" xr:uid="{00000000-0005-0000-0000-00002D090000}"/>
    <cellStyle name="計算方式 8 2 2 2 9 2" xfId="32858" xr:uid="{00000000-0005-0000-0000-00007D3A0000}"/>
    <cellStyle name="計算方式 8 2 2 2 9 3" xfId="46849" xr:uid="{00000000-0005-0000-0000-00007D3A0000}"/>
    <cellStyle name="計算方式 8 2 2 3" xfId="2174" xr:uid="{00000000-0005-0000-0000-0000B7050000}"/>
    <cellStyle name="計算方式 8 2 2 3 10" xfId="15835" xr:uid="{00000000-0005-0000-0000-0000B7050000}"/>
    <cellStyle name="計算方式 8 2 2 3 10 2" xfId="34391" xr:uid="{00000000-0005-0000-0000-00007F3A0000}"/>
    <cellStyle name="計算方式 8 2 2 3 10 3" xfId="48243" xr:uid="{00000000-0005-0000-0000-00007F3A0000}"/>
    <cellStyle name="計算方式 8 2 2 3 11" xfId="19738" xr:uid="{00000000-0005-0000-0000-000031090000}"/>
    <cellStyle name="計算方式 8 2 2 3 11 2" xfId="38294" xr:uid="{00000000-0005-0000-0000-0000803A0000}"/>
    <cellStyle name="計算方式 8 2 2 3 11 3" xfId="51786" xr:uid="{00000000-0005-0000-0000-0000803A0000}"/>
    <cellStyle name="計算方式 8 2 2 3 12" xfId="23685" xr:uid="{00000000-0005-0000-0000-00007E3A0000}"/>
    <cellStyle name="計算方式 8 2 2 3 13" xfId="55094" xr:uid="{00000000-0005-0000-0000-0000B7050000}"/>
    <cellStyle name="計算方式 8 2 2 3 14" xfId="56423" xr:uid="{00000000-0005-0000-0000-000031090000}"/>
    <cellStyle name="計算方式 8 2 2 3 2" xfId="5381" xr:uid="{00000000-0005-0000-0000-000031090000}"/>
    <cellStyle name="計算方式 8 2 2 3 2 2" xfId="20371" xr:uid="{00000000-0005-0000-0000-0000CA0B0000}"/>
    <cellStyle name="計算方式 8 2 2 3 2 2 2" xfId="38923" xr:uid="{00000000-0005-0000-0000-0000823A0000}"/>
    <cellStyle name="計算方式 8 2 2 3 2 2 3" xfId="52402" xr:uid="{00000000-0005-0000-0000-0000823A0000}"/>
    <cellStyle name="計算方式 8 2 2 3 2 3" xfId="25798" xr:uid="{00000000-0005-0000-0000-0000813A0000}"/>
    <cellStyle name="計算方式 8 2 2 3 2 4" xfId="41294" xr:uid="{00000000-0005-0000-0000-0000813A0000}"/>
    <cellStyle name="計算方式 8 2 2 3 3" xfId="7347" xr:uid="{00000000-0005-0000-0000-000031090000}"/>
    <cellStyle name="計算方式 8 2 2 3 3 2" xfId="27532" xr:uid="{00000000-0005-0000-0000-0000833A0000}"/>
    <cellStyle name="計算方式 8 2 2 3 3 3" xfId="42618" xr:uid="{00000000-0005-0000-0000-0000833A0000}"/>
    <cellStyle name="計算方式 8 2 2 3 4" xfId="4577" xr:uid="{00000000-0005-0000-0000-000031090000}"/>
    <cellStyle name="計算方式 8 2 2 3 4 2" xfId="25089" xr:uid="{00000000-0005-0000-0000-0000843A0000}"/>
    <cellStyle name="計算方式 8 2 2 3 4 3" xfId="22595" xr:uid="{00000000-0005-0000-0000-0000843A0000}"/>
    <cellStyle name="計算方式 8 2 2 3 5" xfId="8161" xr:uid="{00000000-0005-0000-0000-000031090000}"/>
    <cellStyle name="計算方式 8 2 2 3 5 2" xfId="28178" xr:uid="{00000000-0005-0000-0000-0000853A0000}"/>
    <cellStyle name="計算方式 8 2 2 3 5 3" xfId="43076" xr:uid="{00000000-0005-0000-0000-0000853A0000}"/>
    <cellStyle name="計算方式 8 2 2 3 6" xfId="10610" xr:uid="{00000000-0005-0000-0000-0000AC290000}"/>
    <cellStyle name="計算方式 8 2 2 3 7" xfId="12448" xr:uid="{00000000-0005-0000-0000-0000B7050000}"/>
    <cellStyle name="計算方式 8 2 2 3 7 2" xfId="31007" xr:uid="{00000000-0005-0000-0000-0000873A0000}"/>
    <cellStyle name="計算方式 8 2 2 3 7 3" xfId="45107" xr:uid="{00000000-0005-0000-0000-0000873A0000}"/>
    <cellStyle name="計算方式 8 2 2 3 8" xfId="14851" xr:uid="{00000000-0005-0000-0000-000030090000}"/>
    <cellStyle name="計算方式 8 2 2 3 8 2" xfId="33407" xr:uid="{00000000-0005-0000-0000-0000883A0000}"/>
    <cellStyle name="計算方式 8 2 2 3 8 3" xfId="47368" xr:uid="{00000000-0005-0000-0000-0000883A0000}"/>
    <cellStyle name="計算方式 8 2 2 3 9" xfId="13493" xr:uid="{00000000-0005-0000-0000-000031090000}"/>
    <cellStyle name="計算方式 8 2 2 3 9 2" xfId="32049" xr:uid="{00000000-0005-0000-0000-0000893A0000}"/>
    <cellStyle name="計算方式 8 2 2 3 9 3" xfId="46114" xr:uid="{00000000-0005-0000-0000-0000893A0000}"/>
    <cellStyle name="計算方式 8 2 2 4" xfId="2218" xr:uid="{00000000-0005-0000-0000-0000B7050000}"/>
    <cellStyle name="計算方式 8 2 2 4 10" xfId="23729" xr:uid="{00000000-0005-0000-0000-00008A3A0000}"/>
    <cellStyle name="計算方式 8 2 2 4 11" xfId="55138" xr:uid="{00000000-0005-0000-0000-0000B7050000}"/>
    <cellStyle name="計算方式 8 2 2 4 2" xfId="5425" xr:uid="{00000000-0005-0000-0000-000032090000}"/>
    <cellStyle name="計算方式 8 2 2 4 2 2" xfId="20415" xr:uid="{00000000-0005-0000-0000-0000CC0B0000}"/>
    <cellStyle name="計算方式 8 2 2 4 2 2 2" xfId="38967" xr:uid="{00000000-0005-0000-0000-00008C3A0000}"/>
    <cellStyle name="計算方式 8 2 2 4 2 2 3" xfId="52446" xr:uid="{00000000-0005-0000-0000-00008C3A0000}"/>
    <cellStyle name="計算方式 8 2 2 4 2 3" xfId="25842" xr:uid="{00000000-0005-0000-0000-00008B3A0000}"/>
    <cellStyle name="計算方式 8 2 2 4 2 4" xfId="41338" xr:uid="{00000000-0005-0000-0000-00008B3A0000}"/>
    <cellStyle name="計算方式 8 2 2 4 3" xfId="8184" xr:uid="{00000000-0005-0000-0000-000032090000}"/>
    <cellStyle name="計算方式 8 2 2 4 3 2" xfId="28201" xr:uid="{00000000-0005-0000-0000-00008D3A0000}"/>
    <cellStyle name="計算方式 8 2 2 4 3 3" xfId="43099" xr:uid="{00000000-0005-0000-0000-00008D3A0000}"/>
    <cellStyle name="計算方式 8 2 2 4 4" xfId="10611" xr:uid="{00000000-0005-0000-0000-0000AD290000}"/>
    <cellStyle name="計算方式 8 2 2 4 5" xfId="13260" xr:uid="{00000000-0005-0000-0000-000032090000}"/>
    <cellStyle name="計算方式 8 2 2 4 5 2" xfId="31816" xr:uid="{00000000-0005-0000-0000-00008F3A0000}"/>
    <cellStyle name="計算方式 8 2 2 4 5 3" xfId="45898" xr:uid="{00000000-0005-0000-0000-00008F3A0000}"/>
    <cellStyle name="計算方式 8 2 2 4 6" xfId="15664" xr:uid="{00000000-0005-0000-0000-000032090000}"/>
    <cellStyle name="計算方式 8 2 2 4 6 2" xfId="34220" xr:uid="{00000000-0005-0000-0000-0000903A0000}"/>
    <cellStyle name="計算方式 8 2 2 4 6 3" xfId="48109" xr:uid="{00000000-0005-0000-0000-0000903A0000}"/>
    <cellStyle name="計算方式 8 2 2 4 7" xfId="18106" xr:uid="{00000000-0005-0000-0000-0000B7050000}"/>
    <cellStyle name="計算方式 8 2 2 4 7 2" xfId="36662" xr:uid="{00000000-0005-0000-0000-0000913A0000}"/>
    <cellStyle name="計算方式 8 2 2 4 7 3" xfId="50221" xr:uid="{00000000-0005-0000-0000-0000913A0000}"/>
    <cellStyle name="計算方式 8 2 2 4 8" xfId="19412" xr:uid="{00000000-0005-0000-0000-000032090000}"/>
    <cellStyle name="計算方式 8 2 2 4 8 2" xfId="37968" xr:uid="{00000000-0005-0000-0000-0000923A0000}"/>
    <cellStyle name="計算方式 8 2 2 4 8 3" xfId="51460" xr:uid="{00000000-0005-0000-0000-0000923A0000}"/>
    <cellStyle name="計算方式 8 2 2 4 9" xfId="21374" xr:uid="{00000000-0005-0000-0000-0000B7050000}"/>
    <cellStyle name="計算方式 8 2 2 4 9 2" xfId="39914" xr:uid="{00000000-0005-0000-0000-0000933A0000}"/>
    <cellStyle name="計算方式 8 2 2 4 9 3" xfId="53262" xr:uid="{00000000-0005-0000-0000-0000933A0000}"/>
    <cellStyle name="計算方式 8 2 2 5" xfId="3197" xr:uid="{00000000-0005-0000-0000-0000B7050000}"/>
    <cellStyle name="計算方式 8 2 2 5 10" xfId="56016" xr:uid="{00000000-0005-0000-0000-0000B7050000}"/>
    <cellStyle name="計算方式 8 2 2 5 2" xfId="6404" xr:uid="{00000000-0005-0000-0000-000033090000}"/>
    <cellStyle name="計算方式 8 2 2 5 2 2" xfId="21039" xr:uid="{00000000-0005-0000-0000-0000CE0B0000}"/>
    <cellStyle name="計算方式 8 2 2 5 2 2 2" xfId="39579" xr:uid="{00000000-0005-0000-0000-0000963A0000}"/>
    <cellStyle name="計算方式 8 2 2 5 2 2 3" xfId="52927" xr:uid="{00000000-0005-0000-0000-0000963A0000}"/>
    <cellStyle name="計算方式 8 2 2 5 2 3" xfId="26809" xr:uid="{00000000-0005-0000-0000-0000953A0000}"/>
    <cellStyle name="計算方式 8 2 2 5 2 4" xfId="42030" xr:uid="{00000000-0005-0000-0000-0000953A0000}"/>
    <cellStyle name="計算方式 8 2 2 5 3" xfId="10087" xr:uid="{00000000-0005-0000-0000-000033090000}"/>
    <cellStyle name="計算方式 8 2 2 5 3 2" xfId="29686" xr:uid="{00000000-0005-0000-0000-0000973A0000}"/>
    <cellStyle name="計算方式 8 2 2 5 3 3" xfId="44250" xr:uid="{00000000-0005-0000-0000-0000973A0000}"/>
    <cellStyle name="計算方式 8 2 2 5 4" xfId="10612" xr:uid="{00000000-0005-0000-0000-0000AE290000}"/>
    <cellStyle name="計算方式 8 2 2 5 5" xfId="12884" xr:uid="{00000000-0005-0000-0000-000033090000}"/>
    <cellStyle name="計算方式 8 2 2 5 5 2" xfId="31440" xr:uid="{00000000-0005-0000-0000-0000993A0000}"/>
    <cellStyle name="計算方式 8 2 2 5 5 3" xfId="45523" xr:uid="{00000000-0005-0000-0000-0000993A0000}"/>
    <cellStyle name="計算方式 8 2 2 5 6" xfId="17103" xr:uid="{00000000-0005-0000-0000-000033090000}"/>
    <cellStyle name="計算方式 8 2 2 5 6 2" xfId="35659" xr:uid="{00000000-0005-0000-0000-00009A3A0000}"/>
    <cellStyle name="計算方式 8 2 2 5 6 3" xfId="49339" xr:uid="{00000000-0005-0000-0000-00009A3A0000}"/>
    <cellStyle name="計算方式 8 2 2 5 7" xfId="13429" xr:uid="{00000000-0005-0000-0000-0000B7050000}"/>
    <cellStyle name="計算方式 8 2 2 5 7 2" xfId="31985" xr:uid="{00000000-0005-0000-0000-00009B3A0000}"/>
    <cellStyle name="計算方式 8 2 2 5 7 3" xfId="46056" xr:uid="{00000000-0005-0000-0000-00009B3A0000}"/>
    <cellStyle name="計算方式 8 2 2 5 8" xfId="21108" xr:uid="{00000000-0005-0000-0000-000033090000}"/>
    <cellStyle name="計算方式 8 2 2 5 8 2" xfId="39648" xr:uid="{00000000-0005-0000-0000-00009C3A0000}"/>
    <cellStyle name="計算方式 8 2 2 5 8 3" xfId="52996" xr:uid="{00000000-0005-0000-0000-00009C3A0000}"/>
    <cellStyle name="計算方式 8 2 2 5 9" xfId="21960" xr:uid="{00000000-0005-0000-0000-0000B7050000}"/>
    <cellStyle name="計算方式 8 2 2 5 9 2" xfId="40500" xr:uid="{00000000-0005-0000-0000-00009D3A0000}"/>
    <cellStyle name="計算方式 8 2 2 5 9 3" xfId="53848" xr:uid="{00000000-0005-0000-0000-00009D3A0000}"/>
    <cellStyle name="計算方式 8 2 2 6" xfId="4641" xr:uid="{00000000-0005-0000-0000-00002C090000}"/>
    <cellStyle name="計算方式 8 2 2 6 2" xfId="25153" xr:uid="{00000000-0005-0000-0000-00009E3A0000}"/>
    <cellStyle name="計算方式 8 2 2 6 3" xfId="22563" xr:uid="{00000000-0005-0000-0000-00009E3A0000}"/>
    <cellStyle name="計算方式 8 2 2 7" xfId="10605" xr:uid="{00000000-0005-0000-0000-0000A7290000}"/>
    <cellStyle name="計算方式 8 2 2 8" xfId="15204" xr:uid="{00000000-0005-0000-0000-0000B7050000}"/>
    <cellStyle name="計算方式 8 2 2 8 2" xfId="33760" xr:uid="{00000000-0005-0000-0000-0000A03A0000}"/>
    <cellStyle name="計算方式 8 2 2 8 3" xfId="47706" xr:uid="{00000000-0005-0000-0000-0000A03A0000}"/>
    <cellStyle name="計算方式 8 2 2 9" xfId="17863" xr:uid="{00000000-0005-0000-0000-00002C090000}"/>
    <cellStyle name="計算方式 8 2 2 9 2" xfId="36419" xr:uid="{00000000-0005-0000-0000-0000A13A0000}"/>
    <cellStyle name="計算方式 8 2 2 9 3" xfId="50007" xr:uid="{00000000-0005-0000-0000-0000A13A0000}"/>
    <cellStyle name="計算方式 8 2 3" xfId="1846" xr:uid="{00000000-0005-0000-0000-0000B9050000}"/>
    <cellStyle name="計算方式 8 2 3 10" xfId="21319" xr:uid="{00000000-0005-0000-0000-0000B9050000}"/>
    <cellStyle name="計算方式 8 2 3 10 2" xfId="39859" xr:uid="{00000000-0005-0000-0000-0000A33A0000}"/>
    <cellStyle name="計算方式 8 2 3 10 3" xfId="53207" xr:uid="{00000000-0005-0000-0000-0000A33A0000}"/>
    <cellStyle name="計算方式 8 2 3 11" xfId="15937" xr:uid="{00000000-0005-0000-0000-0000B9050000}"/>
    <cellStyle name="計算方式 8 2 3 11 2" xfId="34493" xr:uid="{00000000-0005-0000-0000-0000A43A0000}"/>
    <cellStyle name="計算方式 8 2 3 11 3" xfId="48337" xr:uid="{00000000-0005-0000-0000-0000A43A0000}"/>
    <cellStyle name="計算方式 8 2 3 12" xfId="23401" xr:uid="{00000000-0005-0000-0000-0000A23A0000}"/>
    <cellStyle name="計算方式 8 2 3 13" xfId="29716" xr:uid="{00000000-0005-0000-0000-0000A23A0000}"/>
    <cellStyle name="計算方式 8 2 3 14" xfId="54767" xr:uid="{00000000-0005-0000-0000-0000B9050000}"/>
    <cellStyle name="計算方式 8 2 3 2" xfId="1861" xr:uid="{00000000-0005-0000-0000-0000B9050000}"/>
    <cellStyle name="計算方式 8 2 3 2 10" xfId="15547" xr:uid="{00000000-0005-0000-0000-0000B9050000}"/>
    <cellStyle name="計算方式 8 2 3 2 10 2" xfId="34103" xr:uid="{00000000-0005-0000-0000-0000A63A0000}"/>
    <cellStyle name="計算方式 8 2 3 2 10 3" xfId="47998" xr:uid="{00000000-0005-0000-0000-0000A63A0000}"/>
    <cellStyle name="計算方式 8 2 3 2 11" xfId="19209" xr:uid="{00000000-0005-0000-0000-000035090000}"/>
    <cellStyle name="計算方式 8 2 3 2 11 2" xfId="37765" xr:uid="{00000000-0005-0000-0000-0000A73A0000}"/>
    <cellStyle name="計算方式 8 2 3 2 11 3" xfId="51257" xr:uid="{00000000-0005-0000-0000-0000A73A0000}"/>
    <cellStyle name="計算方式 8 2 3 2 12" xfId="23416" xr:uid="{00000000-0005-0000-0000-0000A53A0000}"/>
    <cellStyle name="計算方式 8 2 3 2 13" xfId="54781" xr:uid="{00000000-0005-0000-0000-0000B9050000}"/>
    <cellStyle name="計算方式 8 2 3 2 14" xfId="56212" xr:uid="{00000000-0005-0000-0000-000035090000}"/>
    <cellStyle name="計算方式 8 2 3 2 2" xfId="5068" xr:uid="{00000000-0005-0000-0000-000035090000}"/>
    <cellStyle name="計算方式 8 2 3 2 2 2" xfId="20095" xr:uid="{00000000-0005-0000-0000-0000D10B0000}"/>
    <cellStyle name="計算方式 8 2 3 2 2 2 2" xfId="38647" xr:uid="{00000000-0005-0000-0000-0000A93A0000}"/>
    <cellStyle name="計算方式 8 2 3 2 2 2 3" xfId="52139" xr:uid="{00000000-0005-0000-0000-0000A93A0000}"/>
    <cellStyle name="計算方式 8 2 3 2 2 3" xfId="25485" xr:uid="{00000000-0005-0000-0000-0000A83A0000}"/>
    <cellStyle name="計算方式 8 2 3 2 2 4" xfId="41054" xr:uid="{00000000-0005-0000-0000-0000A83A0000}"/>
    <cellStyle name="計算方式 8 2 3 2 3" xfId="7034" xr:uid="{00000000-0005-0000-0000-000035090000}"/>
    <cellStyle name="計算方式 8 2 3 2 3 2" xfId="27222" xr:uid="{00000000-0005-0000-0000-0000AA3A0000}"/>
    <cellStyle name="計算方式 8 2 3 2 3 3" xfId="42325" xr:uid="{00000000-0005-0000-0000-0000AA3A0000}"/>
    <cellStyle name="計算方式 8 2 3 2 4" xfId="3971" xr:uid="{00000000-0005-0000-0000-000035090000}"/>
    <cellStyle name="計算方式 8 2 3 2 4 2" xfId="24525" xr:uid="{00000000-0005-0000-0000-0000AB3A0000}"/>
    <cellStyle name="計算方式 8 2 3 2 4 3" xfId="22782" xr:uid="{00000000-0005-0000-0000-0000AB3A0000}"/>
    <cellStyle name="計算方式 8 2 3 2 5" xfId="8370" xr:uid="{00000000-0005-0000-0000-000035090000}"/>
    <cellStyle name="計算方式 8 2 3 2 5 2" xfId="28307" xr:uid="{00000000-0005-0000-0000-0000AC3A0000}"/>
    <cellStyle name="計算方式 8 2 3 2 5 3" xfId="43143" xr:uid="{00000000-0005-0000-0000-0000AC3A0000}"/>
    <cellStyle name="計算方式 8 2 3 2 6" xfId="10614" xr:uid="{00000000-0005-0000-0000-0000B0290000}"/>
    <cellStyle name="計算方式 8 2 3 2 7" xfId="12764" xr:uid="{00000000-0005-0000-0000-0000B9050000}"/>
    <cellStyle name="計算方式 8 2 3 2 7 2" xfId="31320" xr:uid="{00000000-0005-0000-0000-0000AE3A0000}"/>
    <cellStyle name="計算方式 8 2 3 2 7 3" xfId="45408" xr:uid="{00000000-0005-0000-0000-0000AE3A0000}"/>
    <cellStyle name="計算方式 8 2 3 2 8" xfId="12193" xr:uid="{00000000-0005-0000-0000-000034090000}"/>
    <cellStyle name="計算方式 8 2 3 2 8 2" xfId="30756" xr:uid="{00000000-0005-0000-0000-0000AF3A0000}"/>
    <cellStyle name="計算方式 8 2 3 2 8 3" xfId="44884" xr:uid="{00000000-0005-0000-0000-0000AF3A0000}"/>
    <cellStyle name="計算方式 8 2 3 2 9" xfId="13520" xr:uid="{00000000-0005-0000-0000-000035090000}"/>
    <cellStyle name="計算方式 8 2 3 2 9 2" xfId="32076" xr:uid="{00000000-0005-0000-0000-0000B03A0000}"/>
    <cellStyle name="計算方式 8 2 3 2 9 3" xfId="46133" xr:uid="{00000000-0005-0000-0000-0000B03A0000}"/>
    <cellStyle name="計算方式 8 2 3 3" xfId="2964" xr:uid="{00000000-0005-0000-0000-0000B9050000}"/>
    <cellStyle name="計算方式 8 2 3 3 10" xfId="19087" xr:uid="{00000000-0005-0000-0000-000036090000}"/>
    <cellStyle name="計算方式 8 2 3 3 10 2" xfId="37643" xr:uid="{00000000-0005-0000-0000-0000B23A0000}"/>
    <cellStyle name="計算方式 8 2 3 3 10 3" xfId="51135" xr:uid="{00000000-0005-0000-0000-0000B23A0000}"/>
    <cellStyle name="計算方式 8 2 3 3 11" xfId="55785" xr:uid="{00000000-0005-0000-0000-0000B9050000}"/>
    <cellStyle name="計算方式 8 2 3 3 2" xfId="6171" xr:uid="{00000000-0005-0000-0000-000036090000}"/>
    <cellStyle name="計算方式 8 2 3 3 2 2" xfId="26579" xr:uid="{00000000-0005-0000-0000-0000B33A0000}"/>
    <cellStyle name="計算方式 8 2 3 3 2 3" xfId="41873" xr:uid="{00000000-0005-0000-0000-0000B33A0000}"/>
    <cellStyle name="計算方式 8 2 3 3 3" xfId="8137" xr:uid="{00000000-0005-0000-0000-000036090000}"/>
    <cellStyle name="計算方式 8 2 3 3 3 2" xfId="28154" xr:uid="{00000000-0005-0000-0000-0000B43A0000}"/>
    <cellStyle name="計算方式 8 2 3 3 3 3" xfId="43052" xr:uid="{00000000-0005-0000-0000-0000B43A0000}"/>
    <cellStyle name="計算方式 8 2 3 3 4" xfId="8997" xr:uid="{00000000-0005-0000-0000-000036090000}"/>
    <cellStyle name="計算方式 8 2 3 3 4 2" xfId="28831" xr:uid="{00000000-0005-0000-0000-0000B53A0000}"/>
    <cellStyle name="計算方式 8 2 3 3 4 3" xfId="43529" xr:uid="{00000000-0005-0000-0000-0000B53A0000}"/>
    <cellStyle name="計算方式 8 2 3 3 5" xfId="9854" xr:uid="{00000000-0005-0000-0000-000036090000}"/>
    <cellStyle name="計算方式 8 2 3 3 5 2" xfId="29455" xr:uid="{00000000-0005-0000-0000-0000B63A0000}"/>
    <cellStyle name="計算方式 8 2 3 3 5 3" xfId="44033" xr:uid="{00000000-0005-0000-0000-0000B63A0000}"/>
    <cellStyle name="計算方式 8 2 3 3 6" xfId="10615" xr:uid="{00000000-0005-0000-0000-0000B1290000}"/>
    <cellStyle name="計算方式 8 2 3 3 7" xfId="12024" xr:uid="{00000000-0005-0000-0000-000036090000}"/>
    <cellStyle name="計算方式 8 2 3 3 7 2" xfId="30588" xr:uid="{00000000-0005-0000-0000-0000B83A0000}"/>
    <cellStyle name="計算方式 8 2 3 3 7 3" xfId="44732" xr:uid="{00000000-0005-0000-0000-0000B83A0000}"/>
    <cellStyle name="計算方式 8 2 3 3 8" xfId="16870" xr:uid="{00000000-0005-0000-0000-000036090000}"/>
    <cellStyle name="計算方式 8 2 3 3 8 2" xfId="35426" xr:uid="{00000000-0005-0000-0000-0000B93A0000}"/>
    <cellStyle name="計算方式 8 2 3 3 8 3" xfId="49119" xr:uid="{00000000-0005-0000-0000-0000B93A0000}"/>
    <cellStyle name="計算方式 8 2 3 3 9" xfId="17823" xr:uid="{00000000-0005-0000-0000-0000B9050000}"/>
    <cellStyle name="計算方式 8 2 3 3 9 2" xfId="36379" xr:uid="{00000000-0005-0000-0000-0000BA3A0000}"/>
    <cellStyle name="計算方式 8 2 3 3 9 3" xfId="49973" xr:uid="{00000000-0005-0000-0000-0000BA3A0000}"/>
    <cellStyle name="計算方式 8 2 3 4" xfId="3122" xr:uid="{00000000-0005-0000-0000-0000B9050000}"/>
    <cellStyle name="計算方式 8 2 3 4 10" xfId="24324" xr:uid="{00000000-0005-0000-0000-0000BB3A0000}"/>
    <cellStyle name="計算方式 8 2 3 4 11" xfId="55943" xr:uid="{00000000-0005-0000-0000-0000B9050000}"/>
    <cellStyle name="計算方式 8 2 3 4 2" xfId="6329" xr:uid="{00000000-0005-0000-0000-000037090000}"/>
    <cellStyle name="計算方式 8 2 3 4 2 2" xfId="20998" xr:uid="{00000000-0005-0000-0000-0000D40B0000}"/>
    <cellStyle name="計算方式 8 2 3 4 2 2 2" xfId="39541" xr:uid="{00000000-0005-0000-0000-0000BD3A0000}"/>
    <cellStyle name="計算方式 8 2 3 4 2 2 3" xfId="52890" xr:uid="{00000000-0005-0000-0000-0000BD3A0000}"/>
    <cellStyle name="計算方式 8 2 3 4 2 3" xfId="26737" xr:uid="{00000000-0005-0000-0000-0000BC3A0000}"/>
    <cellStyle name="計算方式 8 2 3 4 2 4" xfId="41959" xr:uid="{00000000-0005-0000-0000-0000BC3A0000}"/>
    <cellStyle name="計算方式 8 2 3 4 3" xfId="10012" xr:uid="{00000000-0005-0000-0000-000037090000}"/>
    <cellStyle name="計算方式 8 2 3 4 3 2" xfId="29613" xr:uid="{00000000-0005-0000-0000-0000BE3A0000}"/>
    <cellStyle name="計算方式 8 2 3 4 3 3" xfId="44179" xr:uid="{00000000-0005-0000-0000-0000BE3A0000}"/>
    <cellStyle name="計算方式 8 2 3 4 4" xfId="10616" xr:uid="{00000000-0005-0000-0000-0000B2290000}"/>
    <cellStyle name="計算方式 8 2 3 4 5" xfId="11795" xr:uid="{00000000-0005-0000-0000-000037090000}"/>
    <cellStyle name="計算方式 8 2 3 4 5 2" xfId="30359" xr:uid="{00000000-0005-0000-0000-0000C03A0000}"/>
    <cellStyle name="計算方式 8 2 3 4 5 3" xfId="44506" xr:uid="{00000000-0005-0000-0000-0000C03A0000}"/>
    <cellStyle name="計算方式 8 2 3 4 6" xfId="17028" xr:uid="{00000000-0005-0000-0000-000037090000}"/>
    <cellStyle name="計算方式 8 2 3 4 6 2" xfId="35584" xr:uid="{00000000-0005-0000-0000-0000C13A0000}"/>
    <cellStyle name="計算方式 8 2 3 4 6 3" xfId="49265" xr:uid="{00000000-0005-0000-0000-0000C13A0000}"/>
    <cellStyle name="計算方式 8 2 3 4 7" xfId="15909" xr:uid="{00000000-0005-0000-0000-0000B9050000}"/>
    <cellStyle name="計算方式 8 2 3 4 7 2" xfId="34465" xr:uid="{00000000-0005-0000-0000-0000C23A0000}"/>
    <cellStyle name="計算方式 8 2 3 4 7 3" xfId="48311" xr:uid="{00000000-0005-0000-0000-0000C23A0000}"/>
    <cellStyle name="計算方式 8 2 3 4 8" xfId="18641" xr:uid="{00000000-0005-0000-0000-000037090000}"/>
    <cellStyle name="計算方式 8 2 3 4 8 2" xfId="37197" xr:uid="{00000000-0005-0000-0000-0000C33A0000}"/>
    <cellStyle name="計算方式 8 2 3 4 8 3" xfId="50698" xr:uid="{00000000-0005-0000-0000-0000C33A0000}"/>
    <cellStyle name="計算方式 8 2 3 4 9" xfId="21886" xr:uid="{00000000-0005-0000-0000-0000B9050000}"/>
    <cellStyle name="計算方式 8 2 3 4 9 2" xfId="40426" xr:uid="{00000000-0005-0000-0000-0000C43A0000}"/>
    <cellStyle name="計算方式 8 2 3 4 9 3" xfId="53774" xr:uid="{00000000-0005-0000-0000-0000C43A0000}"/>
    <cellStyle name="計算方式 8 2 3 5" xfId="5053" xr:uid="{00000000-0005-0000-0000-000034090000}"/>
    <cellStyle name="計算方式 8 2 3 5 2" xfId="20081" xr:uid="{00000000-0005-0000-0000-0000D50B0000}"/>
    <cellStyle name="計算方式 8 2 3 5 2 2" xfId="38634" xr:uid="{00000000-0005-0000-0000-0000C63A0000}"/>
    <cellStyle name="計算方式 8 2 3 5 2 3" xfId="52126" xr:uid="{00000000-0005-0000-0000-0000C63A0000}"/>
    <cellStyle name="計算方式 8 2 3 5 3" xfId="25471" xr:uid="{00000000-0005-0000-0000-0000C53A0000}"/>
    <cellStyle name="計算方式 8 2 3 5 4" xfId="41040" xr:uid="{00000000-0005-0000-0000-0000C53A0000}"/>
    <cellStyle name="計算方式 8 2 3 6" xfId="10613" xr:uid="{00000000-0005-0000-0000-0000AF290000}"/>
    <cellStyle name="計算方式 8 2 3 7" xfId="13446" xr:uid="{00000000-0005-0000-0000-0000B9050000}"/>
    <cellStyle name="計算方式 8 2 3 7 2" xfId="32002" xr:uid="{00000000-0005-0000-0000-0000C83A0000}"/>
    <cellStyle name="計算方式 8 2 3 7 3" xfId="46070" xr:uid="{00000000-0005-0000-0000-0000C83A0000}"/>
    <cellStyle name="計算方式 8 2 3 8" xfId="18507" xr:uid="{00000000-0005-0000-0000-000034090000}"/>
    <cellStyle name="計算方式 8 2 3 8 2" xfId="37063" xr:uid="{00000000-0005-0000-0000-0000C93A0000}"/>
    <cellStyle name="計算方式 8 2 3 8 3" xfId="50569" xr:uid="{00000000-0005-0000-0000-0000C93A0000}"/>
    <cellStyle name="計算方式 8 2 3 9" xfId="17208" xr:uid="{00000000-0005-0000-0000-000034090000}"/>
    <cellStyle name="計算方式 8 2 3 9 2" xfId="35764" xr:uid="{00000000-0005-0000-0000-0000CA3A0000}"/>
    <cellStyle name="計算方式 8 2 3 9 3" xfId="49436" xr:uid="{00000000-0005-0000-0000-0000CA3A0000}"/>
    <cellStyle name="計算方式 8 2 4" xfId="2175" xr:uid="{00000000-0005-0000-0000-0000B6050000}"/>
    <cellStyle name="計算方式 8 2 4 10" xfId="17551" xr:uid="{00000000-0005-0000-0000-0000B6050000}"/>
    <cellStyle name="計算方式 8 2 4 10 2" xfId="36107" xr:uid="{00000000-0005-0000-0000-0000CC3A0000}"/>
    <cellStyle name="計算方式 8 2 4 10 3" xfId="49737" xr:uid="{00000000-0005-0000-0000-0000CC3A0000}"/>
    <cellStyle name="計算方式 8 2 4 11" xfId="16381" xr:uid="{00000000-0005-0000-0000-000038090000}"/>
    <cellStyle name="計算方式 8 2 4 11 2" xfId="34937" xr:uid="{00000000-0005-0000-0000-0000CD3A0000}"/>
    <cellStyle name="計算方式 8 2 4 11 3" xfId="48724" xr:uid="{00000000-0005-0000-0000-0000CD3A0000}"/>
    <cellStyle name="計算方式 8 2 4 12" xfId="23686" xr:uid="{00000000-0005-0000-0000-0000CB3A0000}"/>
    <cellStyle name="計算方式 8 2 4 13" xfId="55095" xr:uid="{00000000-0005-0000-0000-0000B6050000}"/>
    <cellStyle name="計算方式 8 2 4 14" xfId="56424" xr:uid="{00000000-0005-0000-0000-000038090000}"/>
    <cellStyle name="計算方式 8 2 4 2" xfId="5382" xr:uid="{00000000-0005-0000-0000-000038090000}"/>
    <cellStyle name="計算方式 8 2 4 2 2" xfId="20372" xr:uid="{00000000-0005-0000-0000-0000D70B0000}"/>
    <cellStyle name="計算方式 8 2 4 2 2 2" xfId="38924" xr:uid="{00000000-0005-0000-0000-0000CF3A0000}"/>
    <cellStyle name="計算方式 8 2 4 2 2 3" xfId="52403" xr:uid="{00000000-0005-0000-0000-0000CF3A0000}"/>
    <cellStyle name="計算方式 8 2 4 2 3" xfId="25799" xr:uid="{00000000-0005-0000-0000-0000CE3A0000}"/>
    <cellStyle name="計算方式 8 2 4 2 4" xfId="41295" xr:uid="{00000000-0005-0000-0000-0000CE3A0000}"/>
    <cellStyle name="計算方式 8 2 4 3" xfId="7348" xr:uid="{00000000-0005-0000-0000-000038090000}"/>
    <cellStyle name="計算方式 8 2 4 3 2" xfId="27533" xr:uid="{00000000-0005-0000-0000-0000D03A0000}"/>
    <cellStyle name="計算方式 8 2 4 3 3" xfId="42619" xr:uid="{00000000-0005-0000-0000-0000D03A0000}"/>
    <cellStyle name="計算方式 8 2 4 4" xfId="4578" xr:uid="{00000000-0005-0000-0000-000038090000}"/>
    <cellStyle name="計算方式 8 2 4 4 2" xfId="25090" xr:uid="{00000000-0005-0000-0000-0000D13A0000}"/>
    <cellStyle name="計算方式 8 2 4 4 3" xfId="22594" xr:uid="{00000000-0005-0000-0000-0000D13A0000}"/>
    <cellStyle name="計算方式 8 2 4 5" xfId="6824" xr:uid="{00000000-0005-0000-0000-000038090000}"/>
    <cellStyle name="計算方式 8 2 4 5 2" xfId="27085" xr:uid="{00000000-0005-0000-0000-0000D23A0000}"/>
    <cellStyle name="計算方式 8 2 4 5 3" xfId="42259" xr:uid="{00000000-0005-0000-0000-0000D23A0000}"/>
    <cellStyle name="計算方式 8 2 4 6" xfId="10617" xr:uid="{00000000-0005-0000-0000-0000B3290000}"/>
    <cellStyle name="計算方式 8 2 4 7" xfId="12447" xr:uid="{00000000-0005-0000-0000-0000B6050000}"/>
    <cellStyle name="計算方式 8 2 4 7 2" xfId="31006" xr:uid="{00000000-0005-0000-0000-0000D43A0000}"/>
    <cellStyle name="計算方式 8 2 4 7 3" xfId="45106" xr:uid="{00000000-0005-0000-0000-0000D43A0000}"/>
    <cellStyle name="計算方式 8 2 4 8" xfId="14852" xr:uid="{00000000-0005-0000-0000-000037090000}"/>
    <cellStyle name="計算方式 8 2 4 8 2" xfId="33408" xr:uid="{00000000-0005-0000-0000-0000D53A0000}"/>
    <cellStyle name="計算方式 8 2 4 8 3" xfId="47369" xr:uid="{00000000-0005-0000-0000-0000D53A0000}"/>
    <cellStyle name="計算方式 8 2 4 9" xfId="15484" xr:uid="{00000000-0005-0000-0000-000038090000}"/>
    <cellStyle name="計算方式 8 2 4 9 2" xfId="34040" xr:uid="{00000000-0005-0000-0000-0000D63A0000}"/>
    <cellStyle name="計算方式 8 2 4 9 3" xfId="47964" xr:uid="{00000000-0005-0000-0000-0000D63A0000}"/>
    <cellStyle name="計算方式 8 2 5" xfId="2219" xr:uid="{00000000-0005-0000-0000-0000B6050000}"/>
    <cellStyle name="計算方式 8 2 5 10" xfId="23730" xr:uid="{00000000-0005-0000-0000-0000D73A0000}"/>
    <cellStyle name="計算方式 8 2 5 11" xfId="55139" xr:uid="{00000000-0005-0000-0000-0000B6050000}"/>
    <cellStyle name="計算方式 8 2 5 2" xfId="5426" xr:uid="{00000000-0005-0000-0000-000039090000}"/>
    <cellStyle name="計算方式 8 2 5 2 2" xfId="20416" xr:uid="{00000000-0005-0000-0000-0000D90B0000}"/>
    <cellStyle name="計算方式 8 2 5 2 2 2" xfId="38968" xr:uid="{00000000-0005-0000-0000-0000D93A0000}"/>
    <cellStyle name="計算方式 8 2 5 2 2 3" xfId="52447" xr:uid="{00000000-0005-0000-0000-0000D93A0000}"/>
    <cellStyle name="計算方式 8 2 5 2 3" xfId="25843" xr:uid="{00000000-0005-0000-0000-0000D83A0000}"/>
    <cellStyle name="計算方式 8 2 5 2 4" xfId="41339" xr:uid="{00000000-0005-0000-0000-0000D83A0000}"/>
    <cellStyle name="計算方式 8 2 5 3" xfId="6846" xr:uid="{00000000-0005-0000-0000-000039090000}"/>
    <cellStyle name="計算方式 8 2 5 3 2" xfId="27107" xr:uid="{00000000-0005-0000-0000-0000DA3A0000}"/>
    <cellStyle name="計算方式 8 2 5 3 3" xfId="42281" xr:uid="{00000000-0005-0000-0000-0000DA3A0000}"/>
    <cellStyle name="計算方式 8 2 5 4" xfId="10618" xr:uid="{00000000-0005-0000-0000-0000B4290000}"/>
    <cellStyle name="計算方式 8 2 5 5" xfId="13259" xr:uid="{00000000-0005-0000-0000-000039090000}"/>
    <cellStyle name="計算方式 8 2 5 5 2" xfId="31815" xr:uid="{00000000-0005-0000-0000-0000DC3A0000}"/>
    <cellStyle name="計算方式 8 2 5 5 3" xfId="45897" xr:uid="{00000000-0005-0000-0000-0000DC3A0000}"/>
    <cellStyle name="計算方式 8 2 5 6" xfId="11527" xr:uid="{00000000-0005-0000-0000-000039090000}"/>
    <cellStyle name="計算方式 8 2 5 6 2" xfId="30091" xr:uid="{00000000-0005-0000-0000-0000DD3A0000}"/>
    <cellStyle name="計算方式 8 2 5 6 3" xfId="44301" xr:uid="{00000000-0005-0000-0000-0000DD3A0000}"/>
    <cellStyle name="計算方式 8 2 5 7" xfId="17841" xr:uid="{00000000-0005-0000-0000-0000B6050000}"/>
    <cellStyle name="計算方式 8 2 5 7 2" xfId="36397" xr:uid="{00000000-0005-0000-0000-0000DE3A0000}"/>
    <cellStyle name="計算方式 8 2 5 7 3" xfId="49990" xr:uid="{00000000-0005-0000-0000-0000DE3A0000}"/>
    <cellStyle name="計算方式 8 2 5 8" xfId="18273" xr:uid="{00000000-0005-0000-0000-000039090000}"/>
    <cellStyle name="計算方式 8 2 5 8 2" xfId="36829" xr:uid="{00000000-0005-0000-0000-0000DF3A0000}"/>
    <cellStyle name="計算方式 8 2 5 8 3" xfId="50365" xr:uid="{00000000-0005-0000-0000-0000DF3A0000}"/>
    <cellStyle name="計算方式 8 2 5 9" xfId="21375" xr:uid="{00000000-0005-0000-0000-0000B6050000}"/>
    <cellStyle name="計算方式 8 2 5 9 2" xfId="39915" xr:uid="{00000000-0005-0000-0000-0000E03A0000}"/>
    <cellStyle name="計算方式 8 2 5 9 3" xfId="53263" xr:uid="{00000000-0005-0000-0000-0000E03A0000}"/>
    <cellStyle name="計算方式 8 2 6" xfId="3196" xr:uid="{00000000-0005-0000-0000-0000B6050000}"/>
    <cellStyle name="計算方式 8 2 6 10" xfId="56015" xr:uid="{00000000-0005-0000-0000-0000B6050000}"/>
    <cellStyle name="計算方式 8 2 6 2" xfId="6403" xr:uid="{00000000-0005-0000-0000-00003A090000}"/>
    <cellStyle name="計算方式 8 2 6 2 2" xfId="21038" xr:uid="{00000000-0005-0000-0000-0000DB0B0000}"/>
    <cellStyle name="計算方式 8 2 6 2 2 2" xfId="39578" xr:uid="{00000000-0005-0000-0000-0000E33A0000}"/>
    <cellStyle name="計算方式 8 2 6 2 2 3" xfId="52926" xr:uid="{00000000-0005-0000-0000-0000E33A0000}"/>
    <cellStyle name="計算方式 8 2 6 2 3" xfId="26808" xr:uid="{00000000-0005-0000-0000-0000E23A0000}"/>
    <cellStyle name="計算方式 8 2 6 2 4" xfId="42029" xr:uid="{00000000-0005-0000-0000-0000E23A0000}"/>
    <cellStyle name="計算方式 8 2 6 3" xfId="10086" xr:uid="{00000000-0005-0000-0000-00003A090000}"/>
    <cellStyle name="計算方式 8 2 6 3 2" xfId="29685" xr:uid="{00000000-0005-0000-0000-0000E43A0000}"/>
    <cellStyle name="計算方式 8 2 6 3 3" xfId="44249" xr:uid="{00000000-0005-0000-0000-0000E43A0000}"/>
    <cellStyle name="計算方式 8 2 6 4" xfId="10619" xr:uid="{00000000-0005-0000-0000-0000B5290000}"/>
    <cellStyle name="計算方式 8 2 6 5" xfId="12885" xr:uid="{00000000-0005-0000-0000-00003A090000}"/>
    <cellStyle name="計算方式 8 2 6 5 2" xfId="31441" xr:uid="{00000000-0005-0000-0000-0000E63A0000}"/>
    <cellStyle name="計算方式 8 2 6 5 3" xfId="45524" xr:uid="{00000000-0005-0000-0000-0000E63A0000}"/>
    <cellStyle name="計算方式 8 2 6 6" xfId="17102" xr:uid="{00000000-0005-0000-0000-00003A090000}"/>
    <cellStyle name="計算方式 8 2 6 6 2" xfId="35658" xr:uid="{00000000-0005-0000-0000-0000E73A0000}"/>
    <cellStyle name="計算方式 8 2 6 6 3" xfId="49338" xr:uid="{00000000-0005-0000-0000-0000E73A0000}"/>
    <cellStyle name="計算方式 8 2 6 7" xfId="18169" xr:uid="{00000000-0005-0000-0000-0000B6050000}"/>
    <cellStyle name="計算方式 8 2 6 7 2" xfId="36725" xr:uid="{00000000-0005-0000-0000-0000E83A0000}"/>
    <cellStyle name="計算方式 8 2 6 7 3" xfId="50277" xr:uid="{00000000-0005-0000-0000-0000E83A0000}"/>
    <cellStyle name="計算方式 8 2 6 8" xfId="21107" xr:uid="{00000000-0005-0000-0000-00003A090000}"/>
    <cellStyle name="計算方式 8 2 6 8 2" xfId="39647" xr:uid="{00000000-0005-0000-0000-0000E93A0000}"/>
    <cellStyle name="計算方式 8 2 6 8 3" xfId="52995" xr:uid="{00000000-0005-0000-0000-0000E93A0000}"/>
    <cellStyle name="計算方式 8 2 6 9" xfId="21959" xr:uid="{00000000-0005-0000-0000-0000B6050000}"/>
    <cellStyle name="計算方式 8 2 6 9 2" xfId="40499" xr:uid="{00000000-0005-0000-0000-0000EA3A0000}"/>
    <cellStyle name="計算方式 8 2 6 9 3" xfId="53847" xr:uid="{00000000-0005-0000-0000-0000EA3A0000}"/>
    <cellStyle name="計算方式 8 2 7" xfId="4640" xr:uid="{00000000-0005-0000-0000-00002B090000}"/>
    <cellStyle name="計算方式 8 2 7 2" xfId="25152" xr:uid="{00000000-0005-0000-0000-0000EB3A0000}"/>
    <cellStyle name="計算方式 8 2 7 3" xfId="28300" xr:uid="{00000000-0005-0000-0000-0000EB3A0000}"/>
    <cellStyle name="計算方式 8 2 8" xfId="10604" xr:uid="{00000000-0005-0000-0000-0000A6290000}"/>
    <cellStyle name="計算方式 8 2 9" xfId="13451" xr:uid="{00000000-0005-0000-0000-0000B6050000}"/>
    <cellStyle name="計算方式 8 2 9 2" xfId="32007" xr:uid="{00000000-0005-0000-0000-0000ED3A0000}"/>
    <cellStyle name="計算方式 8 2 9 3" xfId="46075" xr:uid="{00000000-0005-0000-0000-0000ED3A0000}"/>
    <cellStyle name="計算方式 8 3" xfId="1426" xr:uid="{00000000-0005-0000-0000-0000BA050000}"/>
    <cellStyle name="計算方式 8 3 10" xfId="18840" xr:uid="{00000000-0005-0000-0000-00003B090000}"/>
    <cellStyle name="計算方式 8 3 10 2" xfId="37396" xr:uid="{00000000-0005-0000-0000-0000EF3A0000}"/>
    <cellStyle name="計算方式 8 3 10 3" xfId="50888" xr:uid="{00000000-0005-0000-0000-0000EF3A0000}"/>
    <cellStyle name="計算方式 8 3 11" xfId="18750" xr:uid="{00000000-0005-0000-0000-0000BA050000}"/>
    <cellStyle name="計算方式 8 3 11 2" xfId="37306" xr:uid="{00000000-0005-0000-0000-0000F03A0000}"/>
    <cellStyle name="計算方式 8 3 11 3" xfId="50803" xr:uid="{00000000-0005-0000-0000-0000F03A0000}"/>
    <cellStyle name="計算方式 8 3 12" xfId="18693" xr:uid="{00000000-0005-0000-0000-0000BA050000}"/>
    <cellStyle name="計算方式 8 3 12 2" xfId="37249" xr:uid="{00000000-0005-0000-0000-0000F13A0000}"/>
    <cellStyle name="計算方式 8 3 12 3" xfId="50746" xr:uid="{00000000-0005-0000-0000-0000F13A0000}"/>
    <cellStyle name="計算方式 8 3 13" xfId="23166" xr:uid="{00000000-0005-0000-0000-0000EE3A0000}"/>
    <cellStyle name="計算方式 8 3 14" xfId="24372" xr:uid="{00000000-0005-0000-0000-0000EE3A0000}"/>
    <cellStyle name="計算方式 8 3 15" xfId="54548" xr:uid="{00000000-0005-0000-0000-0000BA050000}"/>
    <cellStyle name="計算方式 8 3 2" xfId="1848" xr:uid="{00000000-0005-0000-0000-0000BB050000}"/>
    <cellStyle name="計算方式 8 3 2 10" xfId="21321" xr:uid="{00000000-0005-0000-0000-0000BB050000}"/>
    <cellStyle name="計算方式 8 3 2 10 2" xfId="39861" xr:uid="{00000000-0005-0000-0000-0000F33A0000}"/>
    <cellStyle name="計算方式 8 3 2 10 3" xfId="53209" xr:uid="{00000000-0005-0000-0000-0000F33A0000}"/>
    <cellStyle name="計算方式 8 3 2 11" xfId="19583" xr:uid="{00000000-0005-0000-0000-0000BB050000}"/>
    <cellStyle name="計算方式 8 3 2 11 2" xfId="38139" xr:uid="{00000000-0005-0000-0000-0000F43A0000}"/>
    <cellStyle name="計算方式 8 3 2 11 3" xfId="51631" xr:uid="{00000000-0005-0000-0000-0000F43A0000}"/>
    <cellStyle name="計算方式 8 3 2 12" xfId="23403" xr:uid="{00000000-0005-0000-0000-0000F23A0000}"/>
    <cellStyle name="計算方式 8 3 2 13" xfId="29715" xr:uid="{00000000-0005-0000-0000-0000F23A0000}"/>
    <cellStyle name="計算方式 8 3 2 14" xfId="54769" xr:uid="{00000000-0005-0000-0000-0000BB050000}"/>
    <cellStyle name="計算方式 8 3 2 2" xfId="1859" xr:uid="{00000000-0005-0000-0000-0000BB050000}"/>
    <cellStyle name="計算方式 8 3 2 2 10" xfId="18825" xr:uid="{00000000-0005-0000-0000-0000BB050000}"/>
    <cellStyle name="計算方式 8 3 2 2 10 2" xfId="37381" xr:uid="{00000000-0005-0000-0000-0000F63A0000}"/>
    <cellStyle name="計算方式 8 3 2 2 10 3" xfId="50874" xr:uid="{00000000-0005-0000-0000-0000F63A0000}"/>
    <cellStyle name="計算方式 8 3 2 2 11" xfId="19084" xr:uid="{00000000-0005-0000-0000-00003D090000}"/>
    <cellStyle name="計算方式 8 3 2 2 11 2" xfId="37640" xr:uid="{00000000-0005-0000-0000-0000F73A0000}"/>
    <cellStyle name="計算方式 8 3 2 2 11 3" xfId="51132" xr:uid="{00000000-0005-0000-0000-0000F73A0000}"/>
    <cellStyle name="計算方式 8 3 2 2 12" xfId="23414" xr:uid="{00000000-0005-0000-0000-0000F53A0000}"/>
    <cellStyle name="計算方式 8 3 2 2 13" xfId="54779" xr:uid="{00000000-0005-0000-0000-0000BB050000}"/>
    <cellStyle name="計算方式 8 3 2 2 14" xfId="56210" xr:uid="{00000000-0005-0000-0000-00003D090000}"/>
    <cellStyle name="計算方式 8 3 2 2 2" xfId="5066" xr:uid="{00000000-0005-0000-0000-00003D090000}"/>
    <cellStyle name="計算方式 8 3 2 2 2 2" xfId="20093" xr:uid="{00000000-0005-0000-0000-0000DF0B0000}"/>
    <cellStyle name="計算方式 8 3 2 2 2 2 2" xfId="38645" xr:uid="{00000000-0005-0000-0000-0000F93A0000}"/>
    <cellStyle name="計算方式 8 3 2 2 2 2 3" xfId="52137" xr:uid="{00000000-0005-0000-0000-0000F93A0000}"/>
    <cellStyle name="計算方式 8 3 2 2 2 3" xfId="25483" xr:uid="{00000000-0005-0000-0000-0000F83A0000}"/>
    <cellStyle name="計算方式 8 3 2 2 2 4" xfId="41052" xr:uid="{00000000-0005-0000-0000-0000F83A0000}"/>
    <cellStyle name="計算方式 8 3 2 2 3" xfId="7032" xr:uid="{00000000-0005-0000-0000-00003D090000}"/>
    <cellStyle name="計算方式 8 3 2 2 3 2" xfId="27220" xr:uid="{00000000-0005-0000-0000-0000FA3A0000}"/>
    <cellStyle name="計算方式 8 3 2 2 3 3" xfId="42323" xr:uid="{00000000-0005-0000-0000-0000FA3A0000}"/>
    <cellStyle name="計算方式 8 3 2 2 4" xfId="3969" xr:uid="{00000000-0005-0000-0000-00003D090000}"/>
    <cellStyle name="計算方式 8 3 2 2 4 2" xfId="24523" xr:uid="{00000000-0005-0000-0000-0000FB3A0000}"/>
    <cellStyle name="計算方式 8 3 2 2 4 3" xfId="28458" xr:uid="{00000000-0005-0000-0000-0000FB3A0000}"/>
    <cellStyle name="計算方式 8 3 2 2 5" xfId="8296" xr:uid="{00000000-0005-0000-0000-00003D090000}"/>
    <cellStyle name="計算方式 8 3 2 2 5 2" xfId="28272" xr:uid="{00000000-0005-0000-0000-0000FC3A0000}"/>
    <cellStyle name="計算方式 8 3 2 2 5 3" xfId="43120" xr:uid="{00000000-0005-0000-0000-0000FC3A0000}"/>
    <cellStyle name="計算方式 8 3 2 2 6" xfId="10622" xr:uid="{00000000-0005-0000-0000-0000B8290000}"/>
    <cellStyle name="計算方式 8 3 2 2 7" xfId="12766" xr:uid="{00000000-0005-0000-0000-0000BB050000}"/>
    <cellStyle name="計算方式 8 3 2 2 7 2" xfId="31322" xr:uid="{00000000-0005-0000-0000-0000FE3A0000}"/>
    <cellStyle name="計算方式 8 3 2 2 7 3" xfId="45410" xr:uid="{00000000-0005-0000-0000-0000FE3A0000}"/>
    <cellStyle name="計算方式 8 3 2 2 8" xfId="14395" xr:uid="{00000000-0005-0000-0000-00003C090000}"/>
    <cellStyle name="計算方式 8 3 2 2 8 2" xfId="32951" xr:uid="{00000000-0005-0000-0000-0000FF3A0000}"/>
    <cellStyle name="計算方式 8 3 2 2 8 3" xfId="46935" xr:uid="{00000000-0005-0000-0000-0000FF3A0000}"/>
    <cellStyle name="計算方式 8 3 2 2 9" xfId="13768" xr:uid="{00000000-0005-0000-0000-00003D090000}"/>
    <cellStyle name="計算方式 8 3 2 2 9 2" xfId="32324" xr:uid="{00000000-0005-0000-0000-0000003B0000}"/>
    <cellStyle name="計算方式 8 3 2 2 9 3" xfId="46356" xr:uid="{00000000-0005-0000-0000-0000003B0000}"/>
    <cellStyle name="計算方式 8 3 2 3" xfId="2966" xr:uid="{00000000-0005-0000-0000-0000BB050000}"/>
    <cellStyle name="計算方式 8 3 2 3 10" xfId="17559" xr:uid="{00000000-0005-0000-0000-00003E090000}"/>
    <cellStyle name="計算方式 8 3 2 3 10 2" xfId="36115" xr:uid="{00000000-0005-0000-0000-0000023B0000}"/>
    <cellStyle name="計算方式 8 3 2 3 10 3" xfId="49745" xr:uid="{00000000-0005-0000-0000-0000023B0000}"/>
    <cellStyle name="計算方式 8 3 2 3 11" xfId="55787" xr:uid="{00000000-0005-0000-0000-0000BB050000}"/>
    <cellStyle name="計算方式 8 3 2 3 2" xfId="6173" xr:uid="{00000000-0005-0000-0000-00003E090000}"/>
    <cellStyle name="計算方式 8 3 2 3 2 2" xfId="26581" xr:uid="{00000000-0005-0000-0000-0000033B0000}"/>
    <cellStyle name="計算方式 8 3 2 3 2 3" xfId="41875" xr:uid="{00000000-0005-0000-0000-0000033B0000}"/>
    <cellStyle name="計算方式 8 3 2 3 3" xfId="8139" xr:uid="{00000000-0005-0000-0000-00003E090000}"/>
    <cellStyle name="計算方式 8 3 2 3 3 2" xfId="28156" xr:uid="{00000000-0005-0000-0000-0000043B0000}"/>
    <cellStyle name="計算方式 8 3 2 3 3 3" xfId="43054" xr:uid="{00000000-0005-0000-0000-0000043B0000}"/>
    <cellStyle name="計算方式 8 3 2 3 4" xfId="8999" xr:uid="{00000000-0005-0000-0000-00003E090000}"/>
    <cellStyle name="計算方式 8 3 2 3 4 2" xfId="28833" xr:uid="{00000000-0005-0000-0000-0000053B0000}"/>
    <cellStyle name="計算方式 8 3 2 3 4 3" xfId="43531" xr:uid="{00000000-0005-0000-0000-0000053B0000}"/>
    <cellStyle name="計算方式 8 3 2 3 5" xfId="9856" xr:uid="{00000000-0005-0000-0000-00003E090000}"/>
    <cellStyle name="計算方式 8 3 2 3 5 2" xfId="29457" xr:uid="{00000000-0005-0000-0000-0000063B0000}"/>
    <cellStyle name="計算方式 8 3 2 3 5 3" xfId="44035" xr:uid="{00000000-0005-0000-0000-0000063B0000}"/>
    <cellStyle name="計算方式 8 3 2 3 6" xfId="10623" xr:uid="{00000000-0005-0000-0000-0000B9290000}"/>
    <cellStyle name="計算方式 8 3 2 3 7" xfId="12971" xr:uid="{00000000-0005-0000-0000-00003E090000}"/>
    <cellStyle name="計算方式 8 3 2 3 7 2" xfId="31527" xr:uid="{00000000-0005-0000-0000-0000083B0000}"/>
    <cellStyle name="計算方式 8 3 2 3 7 3" xfId="45610" xr:uid="{00000000-0005-0000-0000-0000083B0000}"/>
    <cellStyle name="計算方式 8 3 2 3 8" xfId="16872" xr:uid="{00000000-0005-0000-0000-00003E090000}"/>
    <cellStyle name="計算方式 8 3 2 3 8 2" xfId="35428" xr:uid="{00000000-0005-0000-0000-0000093B0000}"/>
    <cellStyle name="計算方式 8 3 2 3 8 3" xfId="49121" xr:uid="{00000000-0005-0000-0000-0000093B0000}"/>
    <cellStyle name="計算方式 8 3 2 3 9" xfId="13927" xr:uid="{00000000-0005-0000-0000-0000BB050000}"/>
    <cellStyle name="計算方式 8 3 2 3 9 2" xfId="32483" xr:uid="{00000000-0005-0000-0000-00000A3B0000}"/>
    <cellStyle name="計算方式 8 3 2 3 9 3" xfId="46495" xr:uid="{00000000-0005-0000-0000-00000A3B0000}"/>
    <cellStyle name="計算方式 8 3 2 4" xfId="3124" xr:uid="{00000000-0005-0000-0000-0000BB050000}"/>
    <cellStyle name="計算方式 8 3 2 4 10" xfId="24326" xr:uid="{00000000-0005-0000-0000-00000B3B0000}"/>
    <cellStyle name="計算方式 8 3 2 4 11" xfId="55945" xr:uid="{00000000-0005-0000-0000-0000BB050000}"/>
    <cellStyle name="計算方式 8 3 2 4 2" xfId="6331" xr:uid="{00000000-0005-0000-0000-00003F090000}"/>
    <cellStyle name="計算方式 8 3 2 4 2 2" xfId="21000" xr:uid="{00000000-0005-0000-0000-0000E20B0000}"/>
    <cellStyle name="計算方式 8 3 2 4 2 2 2" xfId="39543" xr:uid="{00000000-0005-0000-0000-00000D3B0000}"/>
    <cellStyle name="計算方式 8 3 2 4 2 2 3" xfId="52892" xr:uid="{00000000-0005-0000-0000-00000D3B0000}"/>
    <cellStyle name="計算方式 8 3 2 4 2 3" xfId="26739" xr:uid="{00000000-0005-0000-0000-00000C3B0000}"/>
    <cellStyle name="計算方式 8 3 2 4 2 4" xfId="41961" xr:uid="{00000000-0005-0000-0000-00000C3B0000}"/>
    <cellStyle name="計算方式 8 3 2 4 3" xfId="10014" xr:uid="{00000000-0005-0000-0000-00003F090000}"/>
    <cellStyle name="計算方式 8 3 2 4 3 2" xfId="29615" xr:uid="{00000000-0005-0000-0000-00000E3B0000}"/>
    <cellStyle name="計算方式 8 3 2 4 3 3" xfId="44181" xr:uid="{00000000-0005-0000-0000-00000E3B0000}"/>
    <cellStyle name="計算方式 8 3 2 4 4" xfId="10624" xr:uid="{00000000-0005-0000-0000-0000BA290000}"/>
    <cellStyle name="計算方式 8 3 2 4 5" xfId="11967" xr:uid="{00000000-0005-0000-0000-00003F090000}"/>
    <cellStyle name="計算方式 8 3 2 4 5 2" xfId="30531" xr:uid="{00000000-0005-0000-0000-0000103B0000}"/>
    <cellStyle name="計算方式 8 3 2 4 5 3" xfId="44675" xr:uid="{00000000-0005-0000-0000-0000103B0000}"/>
    <cellStyle name="計算方式 8 3 2 4 6" xfId="17030" xr:uid="{00000000-0005-0000-0000-00003F090000}"/>
    <cellStyle name="計算方式 8 3 2 4 6 2" xfId="35586" xr:uid="{00000000-0005-0000-0000-0000113B0000}"/>
    <cellStyle name="計算方式 8 3 2 4 6 3" xfId="49267" xr:uid="{00000000-0005-0000-0000-0000113B0000}"/>
    <cellStyle name="計算方式 8 3 2 4 7" xfId="17394" xr:uid="{00000000-0005-0000-0000-0000BB050000}"/>
    <cellStyle name="計算方式 8 3 2 4 7 2" xfId="35950" xr:uid="{00000000-0005-0000-0000-0000123B0000}"/>
    <cellStyle name="計算方式 8 3 2 4 7 3" xfId="49604" xr:uid="{00000000-0005-0000-0000-0000123B0000}"/>
    <cellStyle name="計算方式 8 3 2 4 8" xfId="15147" xr:uid="{00000000-0005-0000-0000-00003F090000}"/>
    <cellStyle name="計算方式 8 3 2 4 8 2" xfId="33703" xr:uid="{00000000-0005-0000-0000-0000133B0000}"/>
    <cellStyle name="計算方式 8 3 2 4 8 3" xfId="47654" xr:uid="{00000000-0005-0000-0000-0000133B0000}"/>
    <cellStyle name="計算方式 8 3 2 4 9" xfId="21888" xr:uid="{00000000-0005-0000-0000-0000BB050000}"/>
    <cellStyle name="計算方式 8 3 2 4 9 2" xfId="40428" xr:uid="{00000000-0005-0000-0000-0000143B0000}"/>
    <cellStyle name="計算方式 8 3 2 4 9 3" xfId="53776" xr:uid="{00000000-0005-0000-0000-0000143B0000}"/>
    <cellStyle name="計算方式 8 3 2 5" xfId="5055" xr:uid="{00000000-0005-0000-0000-00003C090000}"/>
    <cellStyle name="計算方式 8 3 2 5 2" xfId="20083" xr:uid="{00000000-0005-0000-0000-0000E30B0000}"/>
    <cellStyle name="計算方式 8 3 2 5 2 2" xfId="38636" xr:uid="{00000000-0005-0000-0000-0000163B0000}"/>
    <cellStyle name="計算方式 8 3 2 5 2 3" xfId="52128" xr:uid="{00000000-0005-0000-0000-0000163B0000}"/>
    <cellStyle name="計算方式 8 3 2 5 3" xfId="25473" xr:uid="{00000000-0005-0000-0000-0000153B0000}"/>
    <cellStyle name="計算方式 8 3 2 5 4" xfId="41042" xr:uid="{00000000-0005-0000-0000-0000153B0000}"/>
    <cellStyle name="計算方式 8 3 2 6" xfId="10621" xr:uid="{00000000-0005-0000-0000-0000B7290000}"/>
    <cellStyle name="計算方式 8 3 2 7" xfId="12343" xr:uid="{00000000-0005-0000-0000-0000BB050000}"/>
    <cellStyle name="計算方式 8 3 2 7 2" xfId="30904" xr:uid="{00000000-0005-0000-0000-0000183B0000}"/>
    <cellStyle name="計算方式 8 3 2 7 3" xfId="45014" xr:uid="{00000000-0005-0000-0000-0000183B0000}"/>
    <cellStyle name="計算方式 8 3 2 8" xfId="18322" xr:uid="{00000000-0005-0000-0000-00003C090000}"/>
    <cellStyle name="計算方式 8 3 2 8 2" xfId="36878" xr:uid="{00000000-0005-0000-0000-0000193B0000}"/>
    <cellStyle name="計算方式 8 3 2 8 3" xfId="50407" xr:uid="{00000000-0005-0000-0000-0000193B0000}"/>
    <cellStyle name="計算方式 8 3 2 9" xfId="19904" xr:uid="{00000000-0005-0000-0000-00003C090000}"/>
    <cellStyle name="計算方式 8 3 2 9 2" xfId="38460" xr:uid="{00000000-0005-0000-0000-00001A3B0000}"/>
    <cellStyle name="計算方式 8 3 2 9 3" xfId="51952" xr:uid="{00000000-0005-0000-0000-00001A3B0000}"/>
    <cellStyle name="計算方式 8 3 3" xfId="2173" xr:uid="{00000000-0005-0000-0000-0000BA050000}"/>
    <cellStyle name="計算方式 8 3 3 10" xfId="18650" xr:uid="{00000000-0005-0000-0000-0000BA050000}"/>
    <cellStyle name="計算方式 8 3 3 10 2" xfId="37206" xr:uid="{00000000-0005-0000-0000-00001C3B0000}"/>
    <cellStyle name="計算方式 8 3 3 10 3" xfId="50703" xr:uid="{00000000-0005-0000-0000-00001C3B0000}"/>
    <cellStyle name="計算方式 8 3 3 11" xfId="19105" xr:uid="{00000000-0005-0000-0000-000040090000}"/>
    <cellStyle name="計算方式 8 3 3 11 2" xfId="37661" xr:uid="{00000000-0005-0000-0000-00001D3B0000}"/>
    <cellStyle name="計算方式 8 3 3 11 3" xfId="51153" xr:uid="{00000000-0005-0000-0000-00001D3B0000}"/>
    <cellStyle name="計算方式 8 3 3 12" xfId="23684" xr:uid="{00000000-0005-0000-0000-00001B3B0000}"/>
    <cellStyle name="計算方式 8 3 3 13" xfId="55093" xr:uid="{00000000-0005-0000-0000-0000BA050000}"/>
    <cellStyle name="計算方式 8 3 3 14" xfId="56422" xr:uid="{00000000-0005-0000-0000-000040090000}"/>
    <cellStyle name="計算方式 8 3 3 2" xfId="5380" xr:uid="{00000000-0005-0000-0000-000040090000}"/>
    <cellStyle name="計算方式 8 3 3 2 2" xfId="20370" xr:uid="{00000000-0005-0000-0000-0000E50B0000}"/>
    <cellStyle name="計算方式 8 3 3 2 2 2" xfId="38922" xr:uid="{00000000-0005-0000-0000-00001F3B0000}"/>
    <cellStyle name="計算方式 8 3 3 2 2 3" xfId="52401" xr:uid="{00000000-0005-0000-0000-00001F3B0000}"/>
    <cellStyle name="計算方式 8 3 3 2 3" xfId="25797" xr:uid="{00000000-0005-0000-0000-00001E3B0000}"/>
    <cellStyle name="計算方式 8 3 3 2 4" xfId="41293" xr:uid="{00000000-0005-0000-0000-00001E3B0000}"/>
    <cellStyle name="計算方式 8 3 3 3" xfId="7346" xr:uid="{00000000-0005-0000-0000-000040090000}"/>
    <cellStyle name="計算方式 8 3 3 3 2" xfId="27531" xr:uid="{00000000-0005-0000-0000-0000203B0000}"/>
    <cellStyle name="計算方式 8 3 3 3 3" xfId="42617" xr:uid="{00000000-0005-0000-0000-0000203B0000}"/>
    <cellStyle name="計算方式 8 3 3 4" xfId="4576" xr:uid="{00000000-0005-0000-0000-000040090000}"/>
    <cellStyle name="計算方式 8 3 3 4 2" xfId="25088" xr:uid="{00000000-0005-0000-0000-0000213B0000}"/>
    <cellStyle name="計算方式 8 3 3 4 3" xfId="27205" xr:uid="{00000000-0005-0000-0000-0000213B0000}"/>
    <cellStyle name="計算方式 8 3 3 5" xfId="8162" xr:uid="{00000000-0005-0000-0000-000040090000}"/>
    <cellStyle name="計算方式 8 3 3 5 2" xfId="28179" xr:uid="{00000000-0005-0000-0000-0000223B0000}"/>
    <cellStyle name="計算方式 8 3 3 5 3" xfId="43077" xr:uid="{00000000-0005-0000-0000-0000223B0000}"/>
    <cellStyle name="計算方式 8 3 3 6" xfId="10625" xr:uid="{00000000-0005-0000-0000-0000BB290000}"/>
    <cellStyle name="計算方式 8 3 3 7" xfId="12449" xr:uid="{00000000-0005-0000-0000-0000BA050000}"/>
    <cellStyle name="計算方式 8 3 3 7 2" xfId="31008" xr:uid="{00000000-0005-0000-0000-0000243B0000}"/>
    <cellStyle name="計算方式 8 3 3 7 3" xfId="45108" xr:uid="{00000000-0005-0000-0000-0000243B0000}"/>
    <cellStyle name="計算方式 8 3 3 8" xfId="14850" xr:uid="{00000000-0005-0000-0000-00003F090000}"/>
    <cellStyle name="計算方式 8 3 3 8 2" xfId="33406" xr:uid="{00000000-0005-0000-0000-0000253B0000}"/>
    <cellStyle name="計算方式 8 3 3 8 3" xfId="47367" xr:uid="{00000000-0005-0000-0000-0000253B0000}"/>
    <cellStyle name="計算方式 8 3 3 9" xfId="13492" xr:uid="{00000000-0005-0000-0000-000040090000}"/>
    <cellStyle name="計算方式 8 3 3 9 2" xfId="32048" xr:uid="{00000000-0005-0000-0000-0000263B0000}"/>
    <cellStyle name="計算方式 8 3 3 9 3" xfId="46113" xr:uid="{00000000-0005-0000-0000-0000263B0000}"/>
    <cellStyle name="計算方式 8 3 4" xfId="2217" xr:uid="{00000000-0005-0000-0000-0000BA050000}"/>
    <cellStyle name="計算方式 8 3 4 10" xfId="23728" xr:uid="{00000000-0005-0000-0000-0000273B0000}"/>
    <cellStyle name="計算方式 8 3 4 11" xfId="55137" xr:uid="{00000000-0005-0000-0000-0000BA050000}"/>
    <cellStyle name="計算方式 8 3 4 2" xfId="5424" xr:uid="{00000000-0005-0000-0000-000041090000}"/>
    <cellStyle name="計算方式 8 3 4 2 2" xfId="20414" xr:uid="{00000000-0005-0000-0000-0000E70B0000}"/>
    <cellStyle name="計算方式 8 3 4 2 2 2" xfId="38966" xr:uid="{00000000-0005-0000-0000-0000293B0000}"/>
    <cellStyle name="計算方式 8 3 4 2 2 3" xfId="52445" xr:uid="{00000000-0005-0000-0000-0000293B0000}"/>
    <cellStyle name="計算方式 8 3 4 2 3" xfId="25841" xr:uid="{00000000-0005-0000-0000-0000283B0000}"/>
    <cellStyle name="計算方式 8 3 4 2 4" xfId="41337" xr:uid="{00000000-0005-0000-0000-0000283B0000}"/>
    <cellStyle name="計算方式 8 3 4 3" xfId="6845" xr:uid="{00000000-0005-0000-0000-000041090000}"/>
    <cellStyle name="計算方式 8 3 4 3 2" xfId="27106" xr:uid="{00000000-0005-0000-0000-00002A3B0000}"/>
    <cellStyle name="計算方式 8 3 4 3 3" xfId="42280" xr:uid="{00000000-0005-0000-0000-00002A3B0000}"/>
    <cellStyle name="計算方式 8 3 4 4" xfId="10626" xr:uid="{00000000-0005-0000-0000-0000BC290000}"/>
    <cellStyle name="計算方式 8 3 4 5" xfId="13261" xr:uid="{00000000-0005-0000-0000-000041090000}"/>
    <cellStyle name="計算方式 8 3 4 5 2" xfId="31817" xr:uid="{00000000-0005-0000-0000-00002C3B0000}"/>
    <cellStyle name="計算方式 8 3 4 5 3" xfId="45899" xr:uid="{00000000-0005-0000-0000-00002C3B0000}"/>
    <cellStyle name="計算方式 8 3 4 6" xfId="15496" xr:uid="{00000000-0005-0000-0000-000041090000}"/>
    <cellStyle name="計算方式 8 3 4 6 2" xfId="34052" xr:uid="{00000000-0005-0000-0000-00002D3B0000}"/>
    <cellStyle name="計算方式 8 3 4 6 3" xfId="47976" xr:uid="{00000000-0005-0000-0000-00002D3B0000}"/>
    <cellStyle name="計算方式 8 3 4 7" xfId="15896" xr:uid="{00000000-0005-0000-0000-0000BA050000}"/>
    <cellStyle name="計算方式 8 3 4 7 2" xfId="34452" xr:uid="{00000000-0005-0000-0000-00002E3B0000}"/>
    <cellStyle name="計算方式 8 3 4 7 3" xfId="48300" xr:uid="{00000000-0005-0000-0000-00002E3B0000}"/>
    <cellStyle name="計算方式 8 3 4 8" xfId="15285" xr:uid="{00000000-0005-0000-0000-000041090000}"/>
    <cellStyle name="計算方式 8 3 4 8 2" xfId="33841" xr:uid="{00000000-0005-0000-0000-00002F3B0000}"/>
    <cellStyle name="計算方式 8 3 4 8 3" xfId="47778" xr:uid="{00000000-0005-0000-0000-00002F3B0000}"/>
    <cellStyle name="計算方式 8 3 4 9" xfId="21373" xr:uid="{00000000-0005-0000-0000-0000BA050000}"/>
    <cellStyle name="計算方式 8 3 4 9 2" xfId="39913" xr:uid="{00000000-0005-0000-0000-0000303B0000}"/>
    <cellStyle name="計算方式 8 3 4 9 3" xfId="53261" xr:uid="{00000000-0005-0000-0000-0000303B0000}"/>
    <cellStyle name="計算方式 8 3 5" xfId="3198" xr:uid="{00000000-0005-0000-0000-0000BA050000}"/>
    <cellStyle name="計算方式 8 3 5 10" xfId="56017" xr:uid="{00000000-0005-0000-0000-0000BA050000}"/>
    <cellStyle name="計算方式 8 3 5 2" xfId="6405" xr:uid="{00000000-0005-0000-0000-000042090000}"/>
    <cellStyle name="計算方式 8 3 5 2 2" xfId="21040" xr:uid="{00000000-0005-0000-0000-0000E90B0000}"/>
    <cellStyle name="計算方式 8 3 5 2 2 2" xfId="39580" xr:uid="{00000000-0005-0000-0000-0000333B0000}"/>
    <cellStyle name="計算方式 8 3 5 2 2 3" xfId="52928" xr:uid="{00000000-0005-0000-0000-0000333B0000}"/>
    <cellStyle name="計算方式 8 3 5 2 3" xfId="26810" xr:uid="{00000000-0005-0000-0000-0000323B0000}"/>
    <cellStyle name="計算方式 8 3 5 2 4" xfId="42031" xr:uid="{00000000-0005-0000-0000-0000323B0000}"/>
    <cellStyle name="計算方式 8 3 5 3" xfId="10088" xr:uid="{00000000-0005-0000-0000-000042090000}"/>
    <cellStyle name="計算方式 8 3 5 3 2" xfId="29687" xr:uid="{00000000-0005-0000-0000-0000343B0000}"/>
    <cellStyle name="計算方式 8 3 5 3 3" xfId="44251" xr:uid="{00000000-0005-0000-0000-0000343B0000}"/>
    <cellStyle name="計算方式 8 3 5 4" xfId="10627" xr:uid="{00000000-0005-0000-0000-0000BD290000}"/>
    <cellStyle name="計算方式 8 3 5 5" xfId="12883" xr:uid="{00000000-0005-0000-0000-000042090000}"/>
    <cellStyle name="計算方式 8 3 5 5 2" xfId="31439" xr:uid="{00000000-0005-0000-0000-0000363B0000}"/>
    <cellStyle name="計算方式 8 3 5 5 3" xfId="45522" xr:uid="{00000000-0005-0000-0000-0000363B0000}"/>
    <cellStyle name="計算方式 8 3 5 6" xfId="17104" xr:uid="{00000000-0005-0000-0000-000042090000}"/>
    <cellStyle name="計算方式 8 3 5 6 2" xfId="35660" xr:uid="{00000000-0005-0000-0000-0000373B0000}"/>
    <cellStyle name="計算方式 8 3 5 6 3" xfId="49340" xr:uid="{00000000-0005-0000-0000-0000373B0000}"/>
    <cellStyle name="計算方式 8 3 5 7" xfId="12138" xr:uid="{00000000-0005-0000-0000-0000BA050000}"/>
    <cellStyle name="計算方式 8 3 5 7 2" xfId="30701" xr:uid="{00000000-0005-0000-0000-0000383B0000}"/>
    <cellStyle name="計算方式 8 3 5 7 3" xfId="44839" xr:uid="{00000000-0005-0000-0000-0000383B0000}"/>
    <cellStyle name="計算方式 8 3 5 8" xfId="21109" xr:uid="{00000000-0005-0000-0000-000042090000}"/>
    <cellStyle name="計算方式 8 3 5 8 2" xfId="39649" xr:uid="{00000000-0005-0000-0000-0000393B0000}"/>
    <cellStyle name="計算方式 8 3 5 8 3" xfId="52997" xr:uid="{00000000-0005-0000-0000-0000393B0000}"/>
    <cellStyle name="計算方式 8 3 5 9" xfId="21961" xr:uid="{00000000-0005-0000-0000-0000BA050000}"/>
    <cellStyle name="計算方式 8 3 5 9 2" xfId="40501" xr:uid="{00000000-0005-0000-0000-00003A3B0000}"/>
    <cellStyle name="計算方式 8 3 5 9 3" xfId="53849" xr:uid="{00000000-0005-0000-0000-00003A3B0000}"/>
    <cellStyle name="計算方式 8 3 6" xfId="4642" xr:uid="{00000000-0005-0000-0000-00003B090000}"/>
    <cellStyle name="計算方式 8 3 6 2" xfId="25154" xr:uid="{00000000-0005-0000-0000-00003B3B0000}"/>
    <cellStyle name="計算方式 8 3 6 3" xfId="22562" xr:uid="{00000000-0005-0000-0000-00003B3B0000}"/>
    <cellStyle name="計算方式 8 3 7" xfId="10620" xr:uid="{00000000-0005-0000-0000-0000B6290000}"/>
    <cellStyle name="計算方式 8 3 8" xfId="15327" xr:uid="{00000000-0005-0000-0000-0000BA050000}"/>
    <cellStyle name="計算方式 8 3 8 2" xfId="33883" xr:uid="{00000000-0005-0000-0000-00003D3B0000}"/>
    <cellStyle name="計算方式 8 3 8 3" xfId="47818" xr:uid="{00000000-0005-0000-0000-00003D3B0000}"/>
    <cellStyle name="計算方式 8 3 9" xfId="15328" xr:uid="{00000000-0005-0000-0000-00003B090000}"/>
    <cellStyle name="計算方式 8 3 9 2" xfId="33884" xr:uid="{00000000-0005-0000-0000-00003E3B0000}"/>
    <cellStyle name="計算方式 8 3 9 3" xfId="47819" xr:uid="{00000000-0005-0000-0000-00003E3B0000}"/>
    <cellStyle name="計算方式 8 4" xfId="1845" xr:uid="{00000000-0005-0000-0000-0000BC050000}"/>
    <cellStyle name="計算方式 8 4 10" xfId="21318" xr:uid="{00000000-0005-0000-0000-0000BC050000}"/>
    <cellStyle name="計算方式 8 4 10 2" xfId="39858" xr:uid="{00000000-0005-0000-0000-0000403B0000}"/>
    <cellStyle name="計算方式 8 4 10 3" xfId="53206" xr:uid="{00000000-0005-0000-0000-0000403B0000}"/>
    <cellStyle name="計算方式 8 4 11" xfId="19411" xr:uid="{00000000-0005-0000-0000-0000BC050000}"/>
    <cellStyle name="計算方式 8 4 11 2" xfId="37967" xr:uid="{00000000-0005-0000-0000-0000413B0000}"/>
    <cellStyle name="計算方式 8 4 11 3" xfId="51459" xr:uid="{00000000-0005-0000-0000-0000413B0000}"/>
    <cellStyle name="計算方式 8 4 12" xfId="23400" xr:uid="{00000000-0005-0000-0000-00003F3B0000}"/>
    <cellStyle name="計算方式 8 4 13" xfId="29717" xr:uid="{00000000-0005-0000-0000-00003F3B0000}"/>
    <cellStyle name="計算方式 8 4 14" xfId="54766" xr:uid="{00000000-0005-0000-0000-0000BC050000}"/>
    <cellStyle name="計算方式 8 4 2" xfId="1862" xr:uid="{00000000-0005-0000-0000-0000BC050000}"/>
    <cellStyle name="計算方式 8 4 2 10" xfId="17382" xr:uid="{00000000-0005-0000-0000-0000BC050000}"/>
    <cellStyle name="計算方式 8 4 2 10 2" xfId="35938" xr:uid="{00000000-0005-0000-0000-0000433B0000}"/>
    <cellStyle name="計算方式 8 4 2 10 3" xfId="49593" xr:uid="{00000000-0005-0000-0000-0000433B0000}"/>
    <cellStyle name="計算方式 8 4 2 11" xfId="18769" xr:uid="{00000000-0005-0000-0000-000044090000}"/>
    <cellStyle name="計算方式 8 4 2 11 2" xfId="37325" xr:uid="{00000000-0005-0000-0000-0000443B0000}"/>
    <cellStyle name="計算方式 8 4 2 11 3" xfId="50822" xr:uid="{00000000-0005-0000-0000-0000443B0000}"/>
    <cellStyle name="計算方式 8 4 2 12" xfId="23417" xr:uid="{00000000-0005-0000-0000-0000423B0000}"/>
    <cellStyle name="計算方式 8 4 2 13" xfId="54782" xr:uid="{00000000-0005-0000-0000-0000BC050000}"/>
    <cellStyle name="計算方式 8 4 2 14" xfId="56213" xr:uid="{00000000-0005-0000-0000-000044090000}"/>
    <cellStyle name="計算方式 8 4 2 2" xfId="5069" xr:uid="{00000000-0005-0000-0000-000044090000}"/>
    <cellStyle name="計算方式 8 4 2 2 2" xfId="20096" xr:uid="{00000000-0005-0000-0000-0000EC0B0000}"/>
    <cellStyle name="計算方式 8 4 2 2 2 2" xfId="38648" xr:uid="{00000000-0005-0000-0000-0000463B0000}"/>
    <cellStyle name="計算方式 8 4 2 2 2 3" xfId="52140" xr:uid="{00000000-0005-0000-0000-0000463B0000}"/>
    <cellStyle name="計算方式 8 4 2 2 3" xfId="25486" xr:uid="{00000000-0005-0000-0000-0000453B0000}"/>
    <cellStyle name="計算方式 8 4 2 2 4" xfId="41055" xr:uid="{00000000-0005-0000-0000-0000453B0000}"/>
    <cellStyle name="計算方式 8 4 2 3" xfId="7035" xr:uid="{00000000-0005-0000-0000-000044090000}"/>
    <cellStyle name="計算方式 8 4 2 3 2" xfId="27223" xr:uid="{00000000-0005-0000-0000-0000473B0000}"/>
    <cellStyle name="計算方式 8 4 2 3 3" xfId="42326" xr:uid="{00000000-0005-0000-0000-0000473B0000}"/>
    <cellStyle name="計算方式 8 4 2 4" xfId="3972" xr:uid="{00000000-0005-0000-0000-000044090000}"/>
    <cellStyle name="計算方式 8 4 2 4 2" xfId="24526" xr:uid="{00000000-0005-0000-0000-0000483B0000}"/>
    <cellStyle name="計算方式 8 4 2 4 3" xfId="22781" xr:uid="{00000000-0005-0000-0000-0000483B0000}"/>
    <cellStyle name="計算方式 8 4 2 5" xfId="7018" xr:uid="{00000000-0005-0000-0000-000044090000}"/>
    <cellStyle name="計算方式 8 4 2 5 2" xfId="27207" xr:uid="{00000000-0005-0000-0000-0000493B0000}"/>
    <cellStyle name="計算方式 8 4 2 5 3" xfId="42311" xr:uid="{00000000-0005-0000-0000-0000493B0000}"/>
    <cellStyle name="計算方式 8 4 2 6" xfId="10629" xr:uid="{00000000-0005-0000-0000-0000BF290000}"/>
    <cellStyle name="計算方式 8 4 2 7" xfId="12763" xr:uid="{00000000-0005-0000-0000-0000BC050000}"/>
    <cellStyle name="計算方式 8 4 2 7 2" xfId="31319" xr:uid="{00000000-0005-0000-0000-00004B3B0000}"/>
    <cellStyle name="計算方式 8 4 2 7 3" xfId="45407" xr:uid="{00000000-0005-0000-0000-00004B3B0000}"/>
    <cellStyle name="計算方式 8 4 2 8" xfId="13652" xr:uid="{00000000-0005-0000-0000-000043090000}"/>
    <cellStyle name="計算方式 8 4 2 8 2" xfId="32208" xr:uid="{00000000-0005-0000-0000-00004C3B0000}"/>
    <cellStyle name="計算方式 8 4 2 8 3" xfId="46253" xr:uid="{00000000-0005-0000-0000-00004C3B0000}"/>
    <cellStyle name="計算方式 8 4 2 9" xfId="15787" xr:uid="{00000000-0005-0000-0000-000044090000}"/>
    <cellStyle name="計算方式 8 4 2 9 2" xfId="34343" xr:uid="{00000000-0005-0000-0000-00004D3B0000}"/>
    <cellStyle name="計算方式 8 4 2 9 3" xfId="48199" xr:uid="{00000000-0005-0000-0000-00004D3B0000}"/>
    <cellStyle name="計算方式 8 4 3" xfId="2963" xr:uid="{00000000-0005-0000-0000-0000BC050000}"/>
    <cellStyle name="計算方式 8 4 3 10" xfId="13961" xr:uid="{00000000-0005-0000-0000-000045090000}"/>
    <cellStyle name="計算方式 8 4 3 10 2" xfId="32517" xr:uid="{00000000-0005-0000-0000-00004F3B0000}"/>
    <cellStyle name="計算方式 8 4 3 10 3" xfId="46527" xr:uid="{00000000-0005-0000-0000-00004F3B0000}"/>
    <cellStyle name="計算方式 8 4 3 11" xfId="55784" xr:uid="{00000000-0005-0000-0000-0000BC050000}"/>
    <cellStyle name="計算方式 8 4 3 2" xfId="6170" xr:uid="{00000000-0005-0000-0000-000045090000}"/>
    <cellStyle name="計算方式 8 4 3 2 2" xfId="26578" xr:uid="{00000000-0005-0000-0000-0000503B0000}"/>
    <cellStyle name="計算方式 8 4 3 2 3" xfId="41872" xr:uid="{00000000-0005-0000-0000-0000503B0000}"/>
    <cellStyle name="計算方式 8 4 3 3" xfId="8136" xr:uid="{00000000-0005-0000-0000-000045090000}"/>
    <cellStyle name="計算方式 8 4 3 3 2" xfId="28153" xr:uid="{00000000-0005-0000-0000-0000513B0000}"/>
    <cellStyle name="計算方式 8 4 3 3 3" xfId="43051" xr:uid="{00000000-0005-0000-0000-0000513B0000}"/>
    <cellStyle name="計算方式 8 4 3 4" xfId="8996" xr:uid="{00000000-0005-0000-0000-000045090000}"/>
    <cellStyle name="計算方式 8 4 3 4 2" xfId="28830" xr:uid="{00000000-0005-0000-0000-0000523B0000}"/>
    <cellStyle name="計算方式 8 4 3 4 3" xfId="43528" xr:uid="{00000000-0005-0000-0000-0000523B0000}"/>
    <cellStyle name="計算方式 8 4 3 5" xfId="9853" xr:uid="{00000000-0005-0000-0000-000045090000}"/>
    <cellStyle name="計算方式 8 4 3 5 2" xfId="29454" xr:uid="{00000000-0005-0000-0000-0000533B0000}"/>
    <cellStyle name="計算方式 8 4 3 5 3" xfId="44032" xr:uid="{00000000-0005-0000-0000-0000533B0000}"/>
    <cellStyle name="計算方式 8 4 3 6" xfId="10630" xr:uid="{00000000-0005-0000-0000-0000C0290000}"/>
    <cellStyle name="計算方式 8 4 3 7" xfId="11850" xr:uid="{00000000-0005-0000-0000-000045090000}"/>
    <cellStyle name="計算方式 8 4 3 7 2" xfId="30414" xr:uid="{00000000-0005-0000-0000-0000553B0000}"/>
    <cellStyle name="計算方式 8 4 3 7 3" xfId="44559" xr:uid="{00000000-0005-0000-0000-0000553B0000}"/>
    <cellStyle name="計算方式 8 4 3 8" xfId="16869" xr:uid="{00000000-0005-0000-0000-000045090000}"/>
    <cellStyle name="計算方式 8 4 3 8 2" xfId="35425" xr:uid="{00000000-0005-0000-0000-0000563B0000}"/>
    <cellStyle name="計算方式 8 4 3 8 3" xfId="49118" xr:uid="{00000000-0005-0000-0000-0000563B0000}"/>
    <cellStyle name="計算方式 8 4 3 9" xfId="15565" xr:uid="{00000000-0005-0000-0000-0000BC050000}"/>
    <cellStyle name="計算方式 8 4 3 9 2" xfId="34121" xr:uid="{00000000-0005-0000-0000-0000573B0000}"/>
    <cellStyle name="計算方式 8 4 3 9 3" xfId="48016" xr:uid="{00000000-0005-0000-0000-0000573B0000}"/>
    <cellStyle name="計算方式 8 4 4" xfId="3121" xr:uid="{00000000-0005-0000-0000-0000BC050000}"/>
    <cellStyle name="計算方式 8 4 4 10" xfId="24323" xr:uid="{00000000-0005-0000-0000-0000583B0000}"/>
    <cellStyle name="計算方式 8 4 4 11" xfId="55942" xr:uid="{00000000-0005-0000-0000-0000BC050000}"/>
    <cellStyle name="計算方式 8 4 4 2" xfId="6328" xr:uid="{00000000-0005-0000-0000-000046090000}"/>
    <cellStyle name="計算方式 8 4 4 2 2" xfId="20997" xr:uid="{00000000-0005-0000-0000-0000EF0B0000}"/>
    <cellStyle name="計算方式 8 4 4 2 2 2" xfId="39540" xr:uid="{00000000-0005-0000-0000-00005A3B0000}"/>
    <cellStyle name="計算方式 8 4 4 2 2 3" xfId="52889" xr:uid="{00000000-0005-0000-0000-00005A3B0000}"/>
    <cellStyle name="計算方式 8 4 4 2 3" xfId="26736" xr:uid="{00000000-0005-0000-0000-0000593B0000}"/>
    <cellStyle name="計算方式 8 4 4 2 4" xfId="41958" xr:uid="{00000000-0005-0000-0000-0000593B0000}"/>
    <cellStyle name="計算方式 8 4 4 3" xfId="10011" xr:uid="{00000000-0005-0000-0000-000046090000}"/>
    <cellStyle name="計算方式 8 4 4 3 2" xfId="29612" xr:uid="{00000000-0005-0000-0000-00005B3B0000}"/>
    <cellStyle name="計算方式 8 4 4 3 3" xfId="44178" xr:uid="{00000000-0005-0000-0000-00005B3B0000}"/>
    <cellStyle name="計算方式 8 4 4 4" xfId="10631" xr:uid="{00000000-0005-0000-0000-0000C1290000}"/>
    <cellStyle name="計算方式 8 4 4 5" xfId="11968" xr:uid="{00000000-0005-0000-0000-000046090000}"/>
    <cellStyle name="計算方式 8 4 4 5 2" xfId="30532" xr:uid="{00000000-0005-0000-0000-00005D3B0000}"/>
    <cellStyle name="計算方式 8 4 4 5 3" xfId="44676" xr:uid="{00000000-0005-0000-0000-00005D3B0000}"/>
    <cellStyle name="計算方式 8 4 4 6" xfId="17027" xr:uid="{00000000-0005-0000-0000-000046090000}"/>
    <cellStyle name="計算方式 8 4 4 6 2" xfId="35583" xr:uid="{00000000-0005-0000-0000-00005E3B0000}"/>
    <cellStyle name="計算方式 8 4 4 6 3" xfId="49264" xr:uid="{00000000-0005-0000-0000-00005E3B0000}"/>
    <cellStyle name="計算方式 8 4 4 7" xfId="15785" xr:uid="{00000000-0005-0000-0000-0000BC050000}"/>
    <cellStyle name="計算方式 8 4 4 7 2" xfId="34341" xr:uid="{00000000-0005-0000-0000-00005F3B0000}"/>
    <cellStyle name="計算方式 8 4 4 7 3" xfId="48197" xr:uid="{00000000-0005-0000-0000-00005F3B0000}"/>
    <cellStyle name="計算方式 8 4 4 8" xfId="19604" xr:uid="{00000000-0005-0000-0000-000046090000}"/>
    <cellStyle name="計算方式 8 4 4 8 2" xfId="38160" xr:uid="{00000000-0005-0000-0000-0000603B0000}"/>
    <cellStyle name="計算方式 8 4 4 8 3" xfId="51652" xr:uid="{00000000-0005-0000-0000-0000603B0000}"/>
    <cellStyle name="計算方式 8 4 4 9" xfId="21885" xr:uid="{00000000-0005-0000-0000-0000BC050000}"/>
    <cellStyle name="計算方式 8 4 4 9 2" xfId="40425" xr:uid="{00000000-0005-0000-0000-0000613B0000}"/>
    <cellStyle name="計算方式 8 4 4 9 3" xfId="53773" xr:uid="{00000000-0005-0000-0000-0000613B0000}"/>
    <cellStyle name="計算方式 8 4 5" xfId="5052" xr:uid="{00000000-0005-0000-0000-000043090000}"/>
    <cellStyle name="計算方式 8 4 5 2" xfId="20080" xr:uid="{00000000-0005-0000-0000-0000F00B0000}"/>
    <cellStyle name="計算方式 8 4 5 2 2" xfId="38633" xr:uid="{00000000-0005-0000-0000-0000633B0000}"/>
    <cellStyle name="計算方式 8 4 5 2 3" xfId="52125" xr:uid="{00000000-0005-0000-0000-0000633B0000}"/>
    <cellStyle name="計算方式 8 4 5 3" xfId="25470" xr:uid="{00000000-0005-0000-0000-0000623B0000}"/>
    <cellStyle name="計算方式 8 4 5 4" xfId="41039" xr:uid="{00000000-0005-0000-0000-0000623B0000}"/>
    <cellStyle name="計算方式 8 4 6" xfId="10628" xr:uid="{00000000-0005-0000-0000-0000BE290000}"/>
    <cellStyle name="計算方式 8 4 7" xfId="13447" xr:uid="{00000000-0005-0000-0000-0000BC050000}"/>
    <cellStyle name="計算方式 8 4 7 2" xfId="32003" xr:uid="{00000000-0005-0000-0000-0000653B0000}"/>
    <cellStyle name="計算方式 8 4 7 3" xfId="46071" xr:uid="{00000000-0005-0000-0000-0000653B0000}"/>
    <cellStyle name="計算方式 8 4 8" xfId="18473" xr:uid="{00000000-0005-0000-0000-000043090000}"/>
    <cellStyle name="計算方式 8 4 8 2" xfId="37029" xr:uid="{00000000-0005-0000-0000-0000663B0000}"/>
    <cellStyle name="計算方式 8 4 8 3" xfId="50542" xr:uid="{00000000-0005-0000-0000-0000663B0000}"/>
    <cellStyle name="計算方式 8 4 9" xfId="19253" xr:uid="{00000000-0005-0000-0000-000043090000}"/>
    <cellStyle name="計算方式 8 4 9 2" xfId="37809" xr:uid="{00000000-0005-0000-0000-0000673B0000}"/>
    <cellStyle name="計算方式 8 4 9 3" xfId="51301" xr:uid="{00000000-0005-0000-0000-0000673B0000}"/>
    <cellStyle name="計算方式 8 5" xfId="2176" xr:uid="{00000000-0005-0000-0000-0000B5050000}"/>
    <cellStyle name="計算方式 8 5 10" xfId="18029" xr:uid="{00000000-0005-0000-0000-0000B5050000}"/>
    <cellStyle name="計算方式 8 5 10 2" xfId="36585" xr:uid="{00000000-0005-0000-0000-0000693B0000}"/>
    <cellStyle name="計算方式 8 5 10 3" xfId="50152" xr:uid="{00000000-0005-0000-0000-0000693B0000}"/>
    <cellStyle name="計算方式 8 5 11" xfId="17260" xr:uid="{00000000-0005-0000-0000-000047090000}"/>
    <cellStyle name="計算方式 8 5 11 2" xfId="35816" xr:uid="{00000000-0005-0000-0000-00006A3B0000}"/>
    <cellStyle name="計算方式 8 5 11 3" xfId="49486" xr:uid="{00000000-0005-0000-0000-00006A3B0000}"/>
    <cellStyle name="計算方式 8 5 12" xfId="23687" xr:uid="{00000000-0005-0000-0000-0000683B0000}"/>
    <cellStyle name="計算方式 8 5 13" xfId="55096" xr:uid="{00000000-0005-0000-0000-0000B5050000}"/>
    <cellStyle name="計算方式 8 5 14" xfId="56425" xr:uid="{00000000-0005-0000-0000-000047090000}"/>
    <cellStyle name="計算方式 8 5 2" xfId="5383" xr:uid="{00000000-0005-0000-0000-000047090000}"/>
    <cellStyle name="計算方式 8 5 2 2" xfId="20373" xr:uid="{00000000-0005-0000-0000-0000F20B0000}"/>
    <cellStyle name="計算方式 8 5 2 2 2" xfId="38925" xr:uid="{00000000-0005-0000-0000-00006C3B0000}"/>
    <cellStyle name="計算方式 8 5 2 2 3" xfId="52404" xr:uid="{00000000-0005-0000-0000-00006C3B0000}"/>
    <cellStyle name="計算方式 8 5 2 3" xfId="25800" xr:uid="{00000000-0005-0000-0000-00006B3B0000}"/>
    <cellStyle name="計算方式 8 5 2 4" xfId="41296" xr:uid="{00000000-0005-0000-0000-00006B3B0000}"/>
    <cellStyle name="計算方式 8 5 3" xfId="7349" xr:uid="{00000000-0005-0000-0000-000047090000}"/>
    <cellStyle name="計算方式 8 5 3 2" xfId="27534" xr:uid="{00000000-0005-0000-0000-00006D3B0000}"/>
    <cellStyle name="計算方式 8 5 3 3" xfId="42620" xr:uid="{00000000-0005-0000-0000-00006D3B0000}"/>
    <cellStyle name="計算方式 8 5 4" xfId="4579" xr:uid="{00000000-0005-0000-0000-000047090000}"/>
    <cellStyle name="計算方式 8 5 4 2" xfId="25091" xr:uid="{00000000-0005-0000-0000-00006E3B0000}"/>
    <cellStyle name="計算方式 8 5 4 3" xfId="24440" xr:uid="{00000000-0005-0000-0000-00006E3B0000}"/>
    <cellStyle name="計算方式 8 5 5" xfId="8163" xr:uid="{00000000-0005-0000-0000-000047090000}"/>
    <cellStyle name="計算方式 8 5 5 2" xfId="28180" xr:uid="{00000000-0005-0000-0000-00006F3B0000}"/>
    <cellStyle name="計算方式 8 5 5 3" xfId="43078" xr:uid="{00000000-0005-0000-0000-00006F3B0000}"/>
    <cellStyle name="計算方式 8 5 6" xfId="10632" xr:uid="{00000000-0005-0000-0000-0000C2290000}"/>
    <cellStyle name="計算方式 8 5 7" xfId="12446" xr:uid="{00000000-0005-0000-0000-0000B5050000}"/>
    <cellStyle name="計算方式 8 5 7 2" xfId="31005" xr:uid="{00000000-0005-0000-0000-0000713B0000}"/>
    <cellStyle name="計算方式 8 5 7 3" xfId="45105" xr:uid="{00000000-0005-0000-0000-0000713B0000}"/>
    <cellStyle name="計算方式 8 5 8" xfId="14853" xr:uid="{00000000-0005-0000-0000-000046090000}"/>
    <cellStyle name="計算方式 8 5 8 2" xfId="33409" xr:uid="{00000000-0005-0000-0000-0000723B0000}"/>
    <cellStyle name="計算方式 8 5 8 3" xfId="47370" xr:uid="{00000000-0005-0000-0000-0000723B0000}"/>
    <cellStyle name="計算方式 8 5 9" xfId="15652" xr:uid="{00000000-0005-0000-0000-000047090000}"/>
    <cellStyle name="計算方式 8 5 9 2" xfId="34208" xr:uid="{00000000-0005-0000-0000-0000733B0000}"/>
    <cellStyle name="計算方式 8 5 9 3" xfId="48097" xr:uid="{00000000-0005-0000-0000-0000733B0000}"/>
    <cellStyle name="計算方式 8 6" xfId="2220" xr:uid="{00000000-0005-0000-0000-0000B5050000}"/>
    <cellStyle name="計算方式 8 6 10" xfId="23731" xr:uid="{00000000-0005-0000-0000-0000743B0000}"/>
    <cellStyle name="計算方式 8 6 11" xfId="55140" xr:uid="{00000000-0005-0000-0000-0000B5050000}"/>
    <cellStyle name="計算方式 8 6 2" xfId="5427" xr:uid="{00000000-0005-0000-0000-000048090000}"/>
    <cellStyle name="計算方式 8 6 2 2" xfId="20417" xr:uid="{00000000-0005-0000-0000-0000F40B0000}"/>
    <cellStyle name="計算方式 8 6 2 2 2" xfId="38969" xr:uid="{00000000-0005-0000-0000-0000763B0000}"/>
    <cellStyle name="計算方式 8 6 2 2 3" xfId="52448" xr:uid="{00000000-0005-0000-0000-0000763B0000}"/>
    <cellStyle name="計算方式 8 6 2 3" xfId="25844" xr:uid="{00000000-0005-0000-0000-0000753B0000}"/>
    <cellStyle name="計算方式 8 6 2 4" xfId="41340" xr:uid="{00000000-0005-0000-0000-0000753B0000}"/>
    <cellStyle name="計算方式 8 6 3" xfId="8185" xr:uid="{00000000-0005-0000-0000-000048090000}"/>
    <cellStyle name="計算方式 8 6 3 2" xfId="28202" xr:uid="{00000000-0005-0000-0000-0000773B0000}"/>
    <cellStyle name="計算方式 8 6 3 3" xfId="43100" xr:uid="{00000000-0005-0000-0000-0000773B0000}"/>
    <cellStyle name="計算方式 8 6 4" xfId="10633" xr:uid="{00000000-0005-0000-0000-0000C3290000}"/>
    <cellStyle name="計算方式 8 6 5" xfId="13258" xr:uid="{00000000-0005-0000-0000-000048090000}"/>
    <cellStyle name="計算方式 8 6 5 2" xfId="31814" xr:uid="{00000000-0005-0000-0000-0000793B0000}"/>
    <cellStyle name="計算方式 8 6 5 3" xfId="45896" xr:uid="{00000000-0005-0000-0000-0000793B0000}"/>
    <cellStyle name="計算方式 8 6 6" xfId="15499" xr:uid="{00000000-0005-0000-0000-000048090000}"/>
    <cellStyle name="計算方式 8 6 6 2" xfId="34055" xr:uid="{00000000-0005-0000-0000-00007A3B0000}"/>
    <cellStyle name="計算方式 8 6 6 3" xfId="47979" xr:uid="{00000000-0005-0000-0000-00007A3B0000}"/>
    <cellStyle name="計算方式 8 6 7" xfId="18032" xr:uid="{00000000-0005-0000-0000-0000B5050000}"/>
    <cellStyle name="計算方式 8 6 7 2" xfId="36588" xr:uid="{00000000-0005-0000-0000-00007B3B0000}"/>
    <cellStyle name="計算方式 8 6 7 3" xfId="50155" xr:uid="{00000000-0005-0000-0000-00007B3B0000}"/>
    <cellStyle name="計算方式 8 6 8" xfId="15264" xr:uid="{00000000-0005-0000-0000-000048090000}"/>
    <cellStyle name="計算方式 8 6 8 2" xfId="33820" xr:uid="{00000000-0005-0000-0000-00007C3B0000}"/>
    <cellStyle name="計算方式 8 6 8 3" xfId="47761" xr:uid="{00000000-0005-0000-0000-00007C3B0000}"/>
    <cellStyle name="計算方式 8 6 9" xfId="21376" xr:uid="{00000000-0005-0000-0000-0000B5050000}"/>
    <cellStyle name="計算方式 8 6 9 2" xfId="39916" xr:uid="{00000000-0005-0000-0000-00007D3B0000}"/>
    <cellStyle name="計算方式 8 6 9 3" xfId="53264" xr:uid="{00000000-0005-0000-0000-00007D3B0000}"/>
    <cellStyle name="計算方式 8 7" xfId="3195" xr:uid="{00000000-0005-0000-0000-0000B5050000}"/>
    <cellStyle name="計算方式 8 7 10" xfId="56014" xr:uid="{00000000-0005-0000-0000-0000B5050000}"/>
    <cellStyle name="計算方式 8 7 2" xfId="6402" xr:uid="{00000000-0005-0000-0000-000049090000}"/>
    <cellStyle name="計算方式 8 7 2 2" xfId="21037" xr:uid="{00000000-0005-0000-0000-0000F60B0000}"/>
    <cellStyle name="計算方式 8 7 2 2 2" xfId="39577" xr:uid="{00000000-0005-0000-0000-0000803B0000}"/>
    <cellStyle name="計算方式 8 7 2 2 3" xfId="52925" xr:uid="{00000000-0005-0000-0000-0000803B0000}"/>
    <cellStyle name="計算方式 8 7 2 3" xfId="26807" xr:uid="{00000000-0005-0000-0000-00007F3B0000}"/>
    <cellStyle name="計算方式 8 7 2 4" xfId="42028" xr:uid="{00000000-0005-0000-0000-00007F3B0000}"/>
    <cellStyle name="計算方式 8 7 3" xfId="10085" xr:uid="{00000000-0005-0000-0000-000049090000}"/>
    <cellStyle name="計算方式 8 7 3 2" xfId="29684" xr:uid="{00000000-0005-0000-0000-0000813B0000}"/>
    <cellStyle name="計算方式 8 7 3 3" xfId="44248" xr:uid="{00000000-0005-0000-0000-0000813B0000}"/>
    <cellStyle name="計算方式 8 7 4" xfId="10634" xr:uid="{00000000-0005-0000-0000-0000C4290000}"/>
    <cellStyle name="計算方式 8 7 5" xfId="12886" xr:uid="{00000000-0005-0000-0000-000049090000}"/>
    <cellStyle name="計算方式 8 7 5 2" xfId="31442" xr:uid="{00000000-0005-0000-0000-0000833B0000}"/>
    <cellStyle name="計算方式 8 7 5 3" xfId="45525" xr:uid="{00000000-0005-0000-0000-0000833B0000}"/>
    <cellStyle name="計算方式 8 7 6" xfId="17101" xr:uid="{00000000-0005-0000-0000-000049090000}"/>
    <cellStyle name="計算方式 8 7 6 2" xfId="35657" xr:uid="{00000000-0005-0000-0000-0000843B0000}"/>
    <cellStyle name="計算方式 8 7 6 3" xfId="49337" xr:uid="{00000000-0005-0000-0000-0000843B0000}"/>
    <cellStyle name="計算方式 8 7 7" xfId="17819" xr:uid="{00000000-0005-0000-0000-0000B5050000}"/>
    <cellStyle name="計算方式 8 7 7 2" xfId="36375" xr:uid="{00000000-0005-0000-0000-0000853B0000}"/>
    <cellStyle name="計算方式 8 7 7 3" xfId="49971" xr:uid="{00000000-0005-0000-0000-0000853B0000}"/>
    <cellStyle name="計算方式 8 7 8" xfId="21106" xr:uid="{00000000-0005-0000-0000-000049090000}"/>
    <cellStyle name="計算方式 8 7 8 2" xfId="39646" xr:uid="{00000000-0005-0000-0000-0000863B0000}"/>
    <cellStyle name="計算方式 8 7 8 3" xfId="52994" xr:uid="{00000000-0005-0000-0000-0000863B0000}"/>
    <cellStyle name="計算方式 8 7 9" xfId="21958" xr:uid="{00000000-0005-0000-0000-0000B5050000}"/>
    <cellStyle name="計算方式 8 7 9 2" xfId="40498" xr:uid="{00000000-0005-0000-0000-0000873B0000}"/>
    <cellStyle name="計算方式 8 7 9 3" xfId="53846" xr:uid="{00000000-0005-0000-0000-0000873B0000}"/>
    <cellStyle name="計算方式 8 8" xfId="4639" xr:uid="{00000000-0005-0000-0000-00002A090000}"/>
    <cellStyle name="計算方式 8 8 2" xfId="25151" xr:uid="{00000000-0005-0000-0000-0000883B0000}"/>
    <cellStyle name="計算方式 8 8 3" xfId="28611" xr:uid="{00000000-0005-0000-0000-0000883B0000}"/>
    <cellStyle name="計算方式 8 9" xfId="10603" xr:uid="{00000000-0005-0000-0000-0000A5290000}"/>
    <cellStyle name="計算方式 9" xfId="1427" xr:uid="{00000000-0005-0000-0000-0000BD050000}"/>
    <cellStyle name="計算方式 9 10" xfId="15199" xr:uid="{00000000-0005-0000-0000-0000BD050000}"/>
    <cellStyle name="計算方式 9 10 2" xfId="33755" xr:uid="{00000000-0005-0000-0000-00008B3B0000}"/>
    <cellStyle name="計算方式 9 10 3" xfId="47701" xr:uid="{00000000-0005-0000-0000-00008B3B0000}"/>
    <cellStyle name="計算方式 9 11" xfId="14604" xr:uid="{00000000-0005-0000-0000-00004A090000}"/>
    <cellStyle name="計算方式 9 11 2" xfId="33160" xr:uid="{00000000-0005-0000-0000-00008C3B0000}"/>
    <cellStyle name="計算方式 9 11 3" xfId="47131" xr:uid="{00000000-0005-0000-0000-00008C3B0000}"/>
    <cellStyle name="計算方式 9 12" xfId="17181" xr:uid="{00000000-0005-0000-0000-00004A090000}"/>
    <cellStyle name="計算方式 9 12 2" xfId="35737" xr:uid="{00000000-0005-0000-0000-00008D3B0000}"/>
    <cellStyle name="計算方式 9 12 3" xfId="49412" xr:uid="{00000000-0005-0000-0000-00008D3B0000}"/>
    <cellStyle name="計算方式 9 13" xfId="19035" xr:uid="{00000000-0005-0000-0000-0000BD050000}"/>
    <cellStyle name="計算方式 9 13 2" xfId="37591" xr:uid="{00000000-0005-0000-0000-00008E3B0000}"/>
    <cellStyle name="計算方式 9 13 3" xfId="51083" xr:uid="{00000000-0005-0000-0000-00008E3B0000}"/>
    <cellStyle name="計算方式 9 14" xfId="18536" xr:uid="{00000000-0005-0000-0000-0000BD050000}"/>
    <cellStyle name="計算方式 9 14 2" xfId="37092" xr:uid="{00000000-0005-0000-0000-00008F3B0000}"/>
    <cellStyle name="計算方式 9 14 3" xfId="50595" xr:uid="{00000000-0005-0000-0000-00008F3B0000}"/>
    <cellStyle name="計算方式 9 15" xfId="23167" xr:uid="{00000000-0005-0000-0000-00008A3B0000}"/>
    <cellStyle name="計算方式 9 16" xfId="29865" xr:uid="{00000000-0005-0000-0000-00008A3B0000}"/>
    <cellStyle name="計算方式 9 17" xfId="54549" xr:uid="{00000000-0005-0000-0000-0000BD050000}"/>
    <cellStyle name="計算方式 9 2" xfId="1428" xr:uid="{00000000-0005-0000-0000-0000BE050000}"/>
    <cellStyle name="計算方式 9 2 10" xfId="16154" xr:uid="{00000000-0005-0000-0000-00004B090000}"/>
    <cellStyle name="計算方式 9 2 10 2" xfId="34710" xr:uid="{00000000-0005-0000-0000-0000913B0000}"/>
    <cellStyle name="計算方式 9 2 10 3" xfId="48510" xr:uid="{00000000-0005-0000-0000-0000913B0000}"/>
    <cellStyle name="計算方式 9 2 11" xfId="15277" xr:uid="{00000000-0005-0000-0000-00004B090000}"/>
    <cellStyle name="計算方式 9 2 11 2" xfId="33833" xr:uid="{00000000-0005-0000-0000-0000923B0000}"/>
    <cellStyle name="計算方式 9 2 11 3" xfId="47773" xr:uid="{00000000-0005-0000-0000-0000923B0000}"/>
    <cellStyle name="計算方式 9 2 12" xfId="17682" xr:uid="{00000000-0005-0000-0000-0000BE050000}"/>
    <cellStyle name="計算方式 9 2 12 2" xfId="36238" xr:uid="{00000000-0005-0000-0000-0000933B0000}"/>
    <cellStyle name="計算方式 9 2 12 3" xfId="49854" xr:uid="{00000000-0005-0000-0000-0000933B0000}"/>
    <cellStyle name="計算方式 9 2 13" xfId="19914" xr:uid="{00000000-0005-0000-0000-0000BE050000}"/>
    <cellStyle name="計算方式 9 2 13 2" xfId="38470" xr:uid="{00000000-0005-0000-0000-0000943B0000}"/>
    <cellStyle name="計算方式 9 2 13 3" xfId="51962" xr:uid="{00000000-0005-0000-0000-0000943B0000}"/>
    <cellStyle name="計算方式 9 2 14" xfId="23168" xr:uid="{00000000-0005-0000-0000-0000903B0000}"/>
    <cellStyle name="計算方式 9 2 15" xfId="29864" xr:uid="{00000000-0005-0000-0000-0000903B0000}"/>
    <cellStyle name="計算方式 9 2 16" xfId="54550" xr:uid="{00000000-0005-0000-0000-0000BE050000}"/>
    <cellStyle name="計算方式 9 2 2" xfId="1429" xr:uid="{00000000-0005-0000-0000-0000BF050000}"/>
    <cellStyle name="計算方式 9 2 2 10" xfId="19370" xr:uid="{00000000-0005-0000-0000-00004C090000}"/>
    <cellStyle name="計算方式 9 2 2 10 2" xfId="37926" xr:uid="{00000000-0005-0000-0000-0000963B0000}"/>
    <cellStyle name="計算方式 9 2 2 10 3" xfId="51418" xr:uid="{00000000-0005-0000-0000-0000963B0000}"/>
    <cellStyle name="計算方式 9 2 2 11" xfId="17523" xr:uid="{00000000-0005-0000-0000-0000BF050000}"/>
    <cellStyle name="計算方式 9 2 2 11 2" xfId="36079" xr:uid="{00000000-0005-0000-0000-0000973B0000}"/>
    <cellStyle name="計算方式 9 2 2 11 3" xfId="49712" xr:uid="{00000000-0005-0000-0000-0000973B0000}"/>
    <cellStyle name="計算方式 9 2 2 12" xfId="19358" xr:uid="{00000000-0005-0000-0000-0000BF050000}"/>
    <cellStyle name="計算方式 9 2 2 12 2" xfId="37914" xr:uid="{00000000-0005-0000-0000-0000983B0000}"/>
    <cellStyle name="計算方式 9 2 2 12 3" xfId="51406" xr:uid="{00000000-0005-0000-0000-0000983B0000}"/>
    <cellStyle name="計算方式 9 2 2 13" xfId="23169" xr:uid="{00000000-0005-0000-0000-0000953B0000}"/>
    <cellStyle name="計算方式 9 2 2 14" xfId="29862" xr:uid="{00000000-0005-0000-0000-0000953B0000}"/>
    <cellStyle name="計算方式 9 2 2 15" xfId="54551" xr:uid="{00000000-0005-0000-0000-0000BF050000}"/>
    <cellStyle name="計算方式 9 2 2 2" xfId="1851" xr:uid="{00000000-0005-0000-0000-0000C0050000}"/>
    <cellStyle name="計算方式 9 2 2 2 10" xfId="21324" xr:uid="{00000000-0005-0000-0000-0000C0050000}"/>
    <cellStyle name="計算方式 9 2 2 2 10 2" xfId="39864" xr:uid="{00000000-0005-0000-0000-00009A3B0000}"/>
    <cellStyle name="計算方式 9 2 2 2 10 3" xfId="53212" xr:uid="{00000000-0005-0000-0000-00009A3B0000}"/>
    <cellStyle name="計算方式 9 2 2 2 11" xfId="19578" xr:uid="{00000000-0005-0000-0000-0000C0050000}"/>
    <cellStyle name="計算方式 9 2 2 2 11 2" xfId="38134" xr:uid="{00000000-0005-0000-0000-00009B3B0000}"/>
    <cellStyle name="計算方式 9 2 2 2 11 3" xfId="51626" xr:uid="{00000000-0005-0000-0000-00009B3B0000}"/>
    <cellStyle name="計算方式 9 2 2 2 12" xfId="23406" xr:uid="{00000000-0005-0000-0000-0000993B0000}"/>
    <cellStyle name="計算方式 9 2 2 2 13" xfId="29713" xr:uid="{00000000-0005-0000-0000-0000993B0000}"/>
    <cellStyle name="計算方式 9 2 2 2 14" xfId="54772" xr:uid="{00000000-0005-0000-0000-0000C0050000}"/>
    <cellStyle name="計算方式 9 2 2 2 2" xfId="1856" xr:uid="{00000000-0005-0000-0000-0000C0050000}"/>
    <cellStyle name="計算方式 9 2 2 2 2 10" xfId="18464" xr:uid="{00000000-0005-0000-0000-0000C0050000}"/>
    <cellStyle name="計算方式 9 2 2 2 2 10 2" xfId="37020" xr:uid="{00000000-0005-0000-0000-00009D3B0000}"/>
    <cellStyle name="計算方式 9 2 2 2 2 10 3" xfId="50535" xr:uid="{00000000-0005-0000-0000-00009D3B0000}"/>
    <cellStyle name="計算方式 9 2 2 2 2 11" xfId="19948" xr:uid="{00000000-0005-0000-0000-00004E090000}"/>
    <cellStyle name="計算方式 9 2 2 2 2 11 2" xfId="38504" xr:uid="{00000000-0005-0000-0000-00009E3B0000}"/>
    <cellStyle name="計算方式 9 2 2 2 2 11 3" xfId="51996" xr:uid="{00000000-0005-0000-0000-00009E3B0000}"/>
    <cellStyle name="計算方式 9 2 2 2 2 12" xfId="23411" xr:uid="{00000000-0005-0000-0000-00009C3B0000}"/>
    <cellStyle name="計算方式 9 2 2 2 2 13" xfId="54776" xr:uid="{00000000-0005-0000-0000-0000C0050000}"/>
    <cellStyle name="計算方式 9 2 2 2 2 14" xfId="56207" xr:uid="{00000000-0005-0000-0000-00004E090000}"/>
    <cellStyle name="計算方式 9 2 2 2 2 2" xfId="5063" xr:uid="{00000000-0005-0000-0000-00004E090000}"/>
    <cellStyle name="計算方式 9 2 2 2 2 2 2" xfId="20090" xr:uid="{00000000-0005-0000-0000-0000FC0B0000}"/>
    <cellStyle name="計算方式 9 2 2 2 2 2 2 2" xfId="38642" xr:uid="{00000000-0005-0000-0000-0000A03B0000}"/>
    <cellStyle name="計算方式 9 2 2 2 2 2 2 3" xfId="52134" xr:uid="{00000000-0005-0000-0000-0000A03B0000}"/>
    <cellStyle name="計算方式 9 2 2 2 2 2 3" xfId="25480" xr:uid="{00000000-0005-0000-0000-00009F3B0000}"/>
    <cellStyle name="計算方式 9 2 2 2 2 2 4" xfId="41049" xr:uid="{00000000-0005-0000-0000-00009F3B0000}"/>
    <cellStyle name="計算方式 9 2 2 2 2 3" xfId="7029" xr:uid="{00000000-0005-0000-0000-00004E090000}"/>
    <cellStyle name="計算方式 9 2 2 2 2 3 2" xfId="27217" xr:uid="{00000000-0005-0000-0000-0000A13B0000}"/>
    <cellStyle name="計算方式 9 2 2 2 2 3 3" xfId="42320" xr:uid="{00000000-0005-0000-0000-0000A13B0000}"/>
    <cellStyle name="計算方式 9 2 2 2 2 4" xfId="3966" xr:uid="{00000000-0005-0000-0000-00004E090000}"/>
    <cellStyle name="計算方式 9 2 2 2 2 4 2" xfId="24520" xr:uid="{00000000-0005-0000-0000-0000A23B0000}"/>
    <cellStyle name="計算方式 9 2 2 2 2 4 3" xfId="22784" xr:uid="{00000000-0005-0000-0000-0000A23B0000}"/>
    <cellStyle name="計算方式 9 2 2 2 2 5" xfId="8368" xr:uid="{00000000-0005-0000-0000-00004E090000}"/>
    <cellStyle name="計算方式 9 2 2 2 2 5 2" xfId="28305" xr:uid="{00000000-0005-0000-0000-0000A33B0000}"/>
    <cellStyle name="計算方式 9 2 2 2 2 5 3" xfId="43142" xr:uid="{00000000-0005-0000-0000-0000A33B0000}"/>
    <cellStyle name="計算方式 9 2 2 2 2 6" xfId="10639" xr:uid="{00000000-0005-0000-0000-0000C9290000}"/>
    <cellStyle name="計算方式 9 2 2 2 2 7" xfId="12769" xr:uid="{00000000-0005-0000-0000-0000C0050000}"/>
    <cellStyle name="計算方式 9 2 2 2 2 7 2" xfId="31325" xr:uid="{00000000-0005-0000-0000-0000A53B0000}"/>
    <cellStyle name="計算方式 9 2 2 2 2 7 3" xfId="45413" xr:uid="{00000000-0005-0000-0000-0000A53B0000}"/>
    <cellStyle name="計算方式 9 2 2 2 2 8" xfId="13513" xr:uid="{00000000-0005-0000-0000-00004D090000}"/>
    <cellStyle name="計算方式 9 2 2 2 2 8 2" xfId="32069" xr:uid="{00000000-0005-0000-0000-0000A63B0000}"/>
    <cellStyle name="計算方式 9 2 2 2 2 8 3" xfId="46127" xr:uid="{00000000-0005-0000-0000-0000A63B0000}"/>
    <cellStyle name="計算方式 9 2 2 2 2 9" xfId="13625" xr:uid="{00000000-0005-0000-0000-00004E090000}"/>
    <cellStyle name="計算方式 9 2 2 2 2 9 2" xfId="32181" xr:uid="{00000000-0005-0000-0000-0000A73B0000}"/>
    <cellStyle name="計算方式 9 2 2 2 2 9 3" xfId="46227" xr:uid="{00000000-0005-0000-0000-0000A73B0000}"/>
    <cellStyle name="計算方式 9 2 2 2 3" xfId="2969" xr:uid="{00000000-0005-0000-0000-0000C0050000}"/>
    <cellStyle name="計算方式 9 2 2 2 3 10" xfId="19392" xr:uid="{00000000-0005-0000-0000-00004F090000}"/>
    <cellStyle name="計算方式 9 2 2 2 3 10 2" xfId="37948" xr:uid="{00000000-0005-0000-0000-0000A93B0000}"/>
    <cellStyle name="計算方式 9 2 2 2 3 10 3" xfId="51440" xr:uid="{00000000-0005-0000-0000-0000A93B0000}"/>
    <cellStyle name="計算方式 9 2 2 2 3 11" xfId="55790" xr:uid="{00000000-0005-0000-0000-0000C0050000}"/>
    <cellStyle name="計算方式 9 2 2 2 3 2" xfId="6176" xr:uid="{00000000-0005-0000-0000-00004F090000}"/>
    <cellStyle name="計算方式 9 2 2 2 3 2 2" xfId="26584" xr:uid="{00000000-0005-0000-0000-0000AA3B0000}"/>
    <cellStyle name="計算方式 9 2 2 2 3 2 3" xfId="41878" xr:uid="{00000000-0005-0000-0000-0000AA3B0000}"/>
    <cellStyle name="計算方式 9 2 2 2 3 3" xfId="8142" xr:uid="{00000000-0005-0000-0000-00004F090000}"/>
    <cellStyle name="計算方式 9 2 2 2 3 3 2" xfId="28159" xr:uid="{00000000-0005-0000-0000-0000AB3B0000}"/>
    <cellStyle name="計算方式 9 2 2 2 3 3 3" xfId="43057" xr:uid="{00000000-0005-0000-0000-0000AB3B0000}"/>
    <cellStyle name="計算方式 9 2 2 2 3 4" xfId="9002" xr:uid="{00000000-0005-0000-0000-00004F090000}"/>
    <cellStyle name="計算方式 9 2 2 2 3 4 2" xfId="28836" xr:uid="{00000000-0005-0000-0000-0000AC3B0000}"/>
    <cellStyle name="計算方式 9 2 2 2 3 4 3" xfId="43534" xr:uid="{00000000-0005-0000-0000-0000AC3B0000}"/>
    <cellStyle name="計算方式 9 2 2 2 3 5" xfId="9859" xr:uid="{00000000-0005-0000-0000-00004F090000}"/>
    <cellStyle name="計算方式 9 2 2 2 3 5 2" xfId="29460" xr:uid="{00000000-0005-0000-0000-0000AD3B0000}"/>
    <cellStyle name="計算方式 9 2 2 2 3 5 3" xfId="44038" xr:uid="{00000000-0005-0000-0000-0000AD3B0000}"/>
    <cellStyle name="計算方式 9 2 2 2 3 6" xfId="10640" xr:uid="{00000000-0005-0000-0000-0000CA290000}"/>
    <cellStyle name="計算方式 9 2 2 2 3 7" xfId="12018" xr:uid="{00000000-0005-0000-0000-00004F090000}"/>
    <cellStyle name="計算方式 9 2 2 2 3 7 2" xfId="30582" xr:uid="{00000000-0005-0000-0000-0000AF3B0000}"/>
    <cellStyle name="計算方式 9 2 2 2 3 7 3" xfId="44726" xr:uid="{00000000-0005-0000-0000-0000AF3B0000}"/>
    <cellStyle name="計算方式 9 2 2 2 3 8" xfId="16875" xr:uid="{00000000-0005-0000-0000-00004F090000}"/>
    <cellStyle name="計算方式 9 2 2 2 3 8 2" xfId="35431" xr:uid="{00000000-0005-0000-0000-0000B03B0000}"/>
    <cellStyle name="計算方式 9 2 2 2 3 8 3" xfId="49124" xr:uid="{00000000-0005-0000-0000-0000B03B0000}"/>
    <cellStyle name="計算方式 9 2 2 2 3 9" xfId="15822" xr:uid="{00000000-0005-0000-0000-0000C0050000}"/>
    <cellStyle name="計算方式 9 2 2 2 3 9 2" xfId="34378" xr:uid="{00000000-0005-0000-0000-0000B13B0000}"/>
    <cellStyle name="計算方式 9 2 2 2 3 9 3" xfId="48231" xr:uid="{00000000-0005-0000-0000-0000B13B0000}"/>
    <cellStyle name="計算方式 9 2 2 2 4" xfId="3127" xr:uid="{00000000-0005-0000-0000-0000C0050000}"/>
    <cellStyle name="計算方式 9 2 2 2 4 10" xfId="24329" xr:uid="{00000000-0005-0000-0000-0000B23B0000}"/>
    <cellStyle name="計算方式 9 2 2 2 4 11" xfId="55948" xr:uid="{00000000-0005-0000-0000-0000C0050000}"/>
    <cellStyle name="計算方式 9 2 2 2 4 2" xfId="6334" xr:uid="{00000000-0005-0000-0000-000050090000}"/>
    <cellStyle name="計算方式 9 2 2 2 4 2 2" xfId="21003" xr:uid="{00000000-0005-0000-0000-0000FF0B0000}"/>
    <cellStyle name="計算方式 9 2 2 2 4 2 2 2" xfId="39546" xr:uid="{00000000-0005-0000-0000-0000B43B0000}"/>
    <cellStyle name="計算方式 9 2 2 2 4 2 2 3" xfId="52895" xr:uid="{00000000-0005-0000-0000-0000B43B0000}"/>
    <cellStyle name="計算方式 9 2 2 2 4 2 3" xfId="26742" xr:uid="{00000000-0005-0000-0000-0000B33B0000}"/>
    <cellStyle name="計算方式 9 2 2 2 4 2 4" xfId="41964" xr:uid="{00000000-0005-0000-0000-0000B33B0000}"/>
    <cellStyle name="計算方式 9 2 2 2 4 3" xfId="10017" xr:uid="{00000000-0005-0000-0000-000050090000}"/>
    <cellStyle name="計算方式 9 2 2 2 4 3 2" xfId="29618" xr:uid="{00000000-0005-0000-0000-0000B53B0000}"/>
    <cellStyle name="計算方式 9 2 2 2 4 3 3" xfId="44184" xr:uid="{00000000-0005-0000-0000-0000B53B0000}"/>
    <cellStyle name="計算方式 9 2 2 2 4 4" xfId="10641" xr:uid="{00000000-0005-0000-0000-0000CB290000}"/>
    <cellStyle name="計算方式 9 2 2 2 4 5" xfId="11799" xr:uid="{00000000-0005-0000-0000-000050090000}"/>
    <cellStyle name="計算方式 9 2 2 2 4 5 2" xfId="30363" xr:uid="{00000000-0005-0000-0000-0000B73B0000}"/>
    <cellStyle name="計算方式 9 2 2 2 4 5 3" xfId="44510" xr:uid="{00000000-0005-0000-0000-0000B73B0000}"/>
    <cellStyle name="計算方式 9 2 2 2 4 6" xfId="17033" xr:uid="{00000000-0005-0000-0000-000050090000}"/>
    <cellStyle name="計算方式 9 2 2 2 4 6 2" xfId="35589" xr:uid="{00000000-0005-0000-0000-0000B83B0000}"/>
    <cellStyle name="計算方式 9 2 2 2 4 6 3" xfId="49270" xr:uid="{00000000-0005-0000-0000-0000B83B0000}"/>
    <cellStyle name="計算方式 9 2 2 2 4 7" xfId="15913" xr:uid="{00000000-0005-0000-0000-0000C0050000}"/>
    <cellStyle name="計算方式 9 2 2 2 4 7 2" xfId="34469" xr:uid="{00000000-0005-0000-0000-0000B93B0000}"/>
    <cellStyle name="計算方式 9 2 2 2 4 7 3" xfId="48315" xr:uid="{00000000-0005-0000-0000-0000B93B0000}"/>
    <cellStyle name="計算方式 9 2 2 2 4 8" xfId="18555" xr:uid="{00000000-0005-0000-0000-000050090000}"/>
    <cellStyle name="計算方式 9 2 2 2 4 8 2" xfId="37111" xr:uid="{00000000-0005-0000-0000-0000BA3B0000}"/>
    <cellStyle name="計算方式 9 2 2 2 4 8 3" xfId="50613" xr:uid="{00000000-0005-0000-0000-0000BA3B0000}"/>
    <cellStyle name="計算方式 9 2 2 2 4 9" xfId="21891" xr:uid="{00000000-0005-0000-0000-0000C0050000}"/>
    <cellStyle name="計算方式 9 2 2 2 4 9 2" xfId="40431" xr:uid="{00000000-0005-0000-0000-0000BB3B0000}"/>
    <cellStyle name="計算方式 9 2 2 2 4 9 3" xfId="53779" xr:uid="{00000000-0005-0000-0000-0000BB3B0000}"/>
    <cellStyle name="計算方式 9 2 2 2 5" xfId="5058" xr:uid="{00000000-0005-0000-0000-00004D090000}"/>
    <cellStyle name="計算方式 9 2 2 2 5 2" xfId="20086" xr:uid="{00000000-0005-0000-0000-0000000C0000}"/>
    <cellStyle name="計算方式 9 2 2 2 5 2 2" xfId="38639" xr:uid="{00000000-0005-0000-0000-0000BD3B0000}"/>
    <cellStyle name="計算方式 9 2 2 2 5 2 3" xfId="52131" xr:uid="{00000000-0005-0000-0000-0000BD3B0000}"/>
    <cellStyle name="計算方式 9 2 2 2 5 3" xfId="25476" xr:uid="{00000000-0005-0000-0000-0000BC3B0000}"/>
    <cellStyle name="計算方式 9 2 2 2 5 4" xfId="41045" xr:uid="{00000000-0005-0000-0000-0000BC3B0000}"/>
    <cellStyle name="計算方式 9 2 2 2 6" xfId="10638" xr:uid="{00000000-0005-0000-0000-0000C8290000}"/>
    <cellStyle name="計算方式 9 2 2 2 7" xfId="12344" xr:uid="{00000000-0005-0000-0000-0000C0050000}"/>
    <cellStyle name="計算方式 9 2 2 2 7 2" xfId="30905" xr:uid="{00000000-0005-0000-0000-0000BF3B0000}"/>
    <cellStyle name="計算方式 9 2 2 2 7 3" xfId="45015" xr:uid="{00000000-0005-0000-0000-0000BF3B0000}"/>
    <cellStyle name="計算方式 9 2 2 2 8" xfId="18448" xr:uid="{00000000-0005-0000-0000-00004D090000}"/>
    <cellStyle name="計算方式 9 2 2 2 8 2" xfId="37004" xr:uid="{00000000-0005-0000-0000-0000C03B0000}"/>
    <cellStyle name="計算方式 9 2 2 2 8 3" xfId="50521" xr:uid="{00000000-0005-0000-0000-0000C03B0000}"/>
    <cellStyle name="計算方式 9 2 2 2 9" xfId="19197" xr:uid="{00000000-0005-0000-0000-00004D090000}"/>
    <cellStyle name="計算方式 9 2 2 2 9 2" xfId="37753" xr:uid="{00000000-0005-0000-0000-0000C13B0000}"/>
    <cellStyle name="計算方式 9 2 2 2 9 3" xfId="51245" xr:uid="{00000000-0005-0000-0000-0000C13B0000}"/>
    <cellStyle name="計算方式 9 2 2 3" xfId="2170" xr:uid="{00000000-0005-0000-0000-0000BF050000}"/>
    <cellStyle name="計算方式 9 2 2 3 10" xfId="17507" xr:uid="{00000000-0005-0000-0000-0000BF050000}"/>
    <cellStyle name="計算方式 9 2 2 3 10 2" xfId="36063" xr:uid="{00000000-0005-0000-0000-0000C33B0000}"/>
    <cellStyle name="計算方式 9 2 2 3 10 3" xfId="49700" xr:uid="{00000000-0005-0000-0000-0000C33B0000}"/>
    <cellStyle name="計算方式 9 2 2 3 11" xfId="18771" xr:uid="{00000000-0005-0000-0000-000051090000}"/>
    <cellStyle name="計算方式 9 2 2 3 11 2" xfId="37327" xr:uid="{00000000-0005-0000-0000-0000C43B0000}"/>
    <cellStyle name="計算方式 9 2 2 3 11 3" xfId="50824" xr:uid="{00000000-0005-0000-0000-0000C43B0000}"/>
    <cellStyle name="計算方式 9 2 2 3 12" xfId="23681" xr:uid="{00000000-0005-0000-0000-0000C23B0000}"/>
    <cellStyle name="計算方式 9 2 2 3 13" xfId="55090" xr:uid="{00000000-0005-0000-0000-0000BF050000}"/>
    <cellStyle name="計算方式 9 2 2 3 14" xfId="56419" xr:uid="{00000000-0005-0000-0000-000051090000}"/>
    <cellStyle name="計算方式 9 2 2 3 2" xfId="5377" xr:uid="{00000000-0005-0000-0000-000051090000}"/>
    <cellStyle name="計算方式 9 2 2 3 2 2" xfId="20367" xr:uid="{00000000-0005-0000-0000-0000020C0000}"/>
    <cellStyle name="計算方式 9 2 2 3 2 2 2" xfId="38919" xr:uid="{00000000-0005-0000-0000-0000C63B0000}"/>
    <cellStyle name="計算方式 9 2 2 3 2 2 3" xfId="52398" xr:uid="{00000000-0005-0000-0000-0000C63B0000}"/>
    <cellStyle name="計算方式 9 2 2 3 2 3" xfId="25794" xr:uid="{00000000-0005-0000-0000-0000C53B0000}"/>
    <cellStyle name="計算方式 9 2 2 3 2 4" xfId="41290" xr:uid="{00000000-0005-0000-0000-0000C53B0000}"/>
    <cellStyle name="計算方式 9 2 2 3 3" xfId="7343" xr:uid="{00000000-0005-0000-0000-000051090000}"/>
    <cellStyle name="計算方式 9 2 2 3 3 2" xfId="27528" xr:uid="{00000000-0005-0000-0000-0000C73B0000}"/>
    <cellStyle name="計算方式 9 2 2 3 3 3" xfId="42614" xr:uid="{00000000-0005-0000-0000-0000C73B0000}"/>
    <cellStyle name="計算方式 9 2 2 3 4" xfId="4573" xr:uid="{00000000-0005-0000-0000-000051090000}"/>
    <cellStyle name="計算方式 9 2 2 3 4 2" xfId="25085" xr:uid="{00000000-0005-0000-0000-0000C83B0000}"/>
    <cellStyle name="計算方式 9 2 2 3 4 3" xfId="22596" xr:uid="{00000000-0005-0000-0000-0000C83B0000}"/>
    <cellStyle name="計算方式 9 2 2 3 5" xfId="6821" xr:uid="{00000000-0005-0000-0000-000051090000}"/>
    <cellStyle name="計算方式 9 2 2 3 5 2" xfId="27082" xr:uid="{00000000-0005-0000-0000-0000C93B0000}"/>
    <cellStyle name="計算方式 9 2 2 3 5 3" xfId="42256" xr:uid="{00000000-0005-0000-0000-0000C93B0000}"/>
    <cellStyle name="計算方式 9 2 2 3 6" xfId="10642" xr:uid="{00000000-0005-0000-0000-0000CC290000}"/>
    <cellStyle name="計算方式 9 2 2 3 7" xfId="12452" xr:uid="{00000000-0005-0000-0000-0000BF050000}"/>
    <cellStyle name="計算方式 9 2 2 3 7 2" xfId="31011" xr:uid="{00000000-0005-0000-0000-0000CB3B0000}"/>
    <cellStyle name="計算方式 9 2 2 3 7 3" xfId="45111" xr:uid="{00000000-0005-0000-0000-0000CB3B0000}"/>
    <cellStyle name="計算方式 9 2 2 3 8" xfId="14847" xr:uid="{00000000-0005-0000-0000-000050090000}"/>
    <cellStyle name="計算方式 9 2 2 3 8 2" xfId="33403" xr:uid="{00000000-0005-0000-0000-0000CC3B0000}"/>
    <cellStyle name="計算方式 9 2 2 3 8 3" xfId="47364" xr:uid="{00000000-0005-0000-0000-0000CC3B0000}"/>
    <cellStyle name="計算方式 9 2 2 3 9" xfId="15650" xr:uid="{00000000-0005-0000-0000-000051090000}"/>
    <cellStyle name="計算方式 9 2 2 3 9 2" xfId="34206" xr:uid="{00000000-0005-0000-0000-0000CD3B0000}"/>
    <cellStyle name="計算方式 9 2 2 3 9 3" xfId="48095" xr:uid="{00000000-0005-0000-0000-0000CD3B0000}"/>
    <cellStyle name="計算方式 9 2 2 4" xfId="2168" xr:uid="{00000000-0005-0000-0000-0000BF050000}"/>
    <cellStyle name="計算方式 9 2 2 4 10" xfId="23679" xr:uid="{00000000-0005-0000-0000-0000CE3B0000}"/>
    <cellStyle name="計算方式 9 2 2 4 11" xfId="55088" xr:uid="{00000000-0005-0000-0000-0000BF050000}"/>
    <cellStyle name="計算方式 9 2 2 4 2" xfId="5375" xr:uid="{00000000-0005-0000-0000-000052090000}"/>
    <cellStyle name="計算方式 9 2 2 4 2 2" xfId="20365" xr:uid="{00000000-0005-0000-0000-0000040C0000}"/>
    <cellStyle name="計算方式 9 2 2 4 2 2 2" xfId="38917" xr:uid="{00000000-0005-0000-0000-0000D03B0000}"/>
    <cellStyle name="計算方式 9 2 2 4 2 2 3" xfId="52396" xr:uid="{00000000-0005-0000-0000-0000D03B0000}"/>
    <cellStyle name="計算方式 9 2 2 4 2 3" xfId="25792" xr:uid="{00000000-0005-0000-0000-0000CF3B0000}"/>
    <cellStyle name="計算方式 9 2 2 4 2 4" xfId="41288" xr:uid="{00000000-0005-0000-0000-0000CF3B0000}"/>
    <cellStyle name="計算方式 9 2 2 4 3" xfId="8159" xr:uid="{00000000-0005-0000-0000-000052090000}"/>
    <cellStyle name="計算方式 9 2 2 4 3 2" xfId="28176" xr:uid="{00000000-0005-0000-0000-0000D13B0000}"/>
    <cellStyle name="計算方式 9 2 2 4 3 3" xfId="43074" xr:uid="{00000000-0005-0000-0000-0000D13B0000}"/>
    <cellStyle name="計算方式 9 2 2 4 4" xfId="10643" xr:uid="{00000000-0005-0000-0000-0000CD290000}"/>
    <cellStyle name="計算方式 9 2 2 4 5" xfId="14469" xr:uid="{00000000-0005-0000-0000-000052090000}"/>
    <cellStyle name="計算方式 9 2 2 4 5 2" xfId="33025" xr:uid="{00000000-0005-0000-0000-0000D33B0000}"/>
    <cellStyle name="計算方式 9 2 2 4 5 3" xfId="47005" xr:uid="{00000000-0005-0000-0000-0000D33B0000}"/>
    <cellStyle name="計算方式 9 2 2 4 6" xfId="11534" xr:uid="{00000000-0005-0000-0000-000052090000}"/>
    <cellStyle name="計算方式 9 2 2 4 6 2" xfId="30098" xr:uid="{00000000-0005-0000-0000-0000D43B0000}"/>
    <cellStyle name="計算方式 9 2 2 4 6 3" xfId="44308" xr:uid="{00000000-0005-0000-0000-0000D43B0000}"/>
    <cellStyle name="計算方式 9 2 2 4 7" xfId="15886" xr:uid="{00000000-0005-0000-0000-0000BF050000}"/>
    <cellStyle name="計算方式 9 2 2 4 7 2" xfId="34442" xr:uid="{00000000-0005-0000-0000-0000D53B0000}"/>
    <cellStyle name="計算方式 9 2 2 4 7 3" xfId="48291" xr:uid="{00000000-0005-0000-0000-0000D53B0000}"/>
    <cellStyle name="計算方式 9 2 2 4 8" xfId="18916" xr:uid="{00000000-0005-0000-0000-000052090000}"/>
    <cellStyle name="計算方式 9 2 2 4 8 2" xfId="37472" xr:uid="{00000000-0005-0000-0000-0000D63B0000}"/>
    <cellStyle name="計算方式 9 2 2 4 8 3" xfId="50964" xr:uid="{00000000-0005-0000-0000-0000D63B0000}"/>
    <cellStyle name="計算方式 9 2 2 4 9" xfId="21370" xr:uid="{00000000-0005-0000-0000-0000BF050000}"/>
    <cellStyle name="計算方式 9 2 2 4 9 2" xfId="39910" xr:uid="{00000000-0005-0000-0000-0000D73B0000}"/>
    <cellStyle name="計算方式 9 2 2 4 9 3" xfId="53258" xr:uid="{00000000-0005-0000-0000-0000D73B0000}"/>
    <cellStyle name="計算方式 9 2 2 5" xfId="3201" xr:uid="{00000000-0005-0000-0000-0000BF050000}"/>
    <cellStyle name="計算方式 9 2 2 5 10" xfId="56020" xr:uid="{00000000-0005-0000-0000-0000BF050000}"/>
    <cellStyle name="計算方式 9 2 2 5 2" xfId="6408" xr:uid="{00000000-0005-0000-0000-000053090000}"/>
    <cellStyle name="計算方式 9 2 2 5 2 2" xfId="21043" xr:uid="{00000000-0005-0000-0000-0000060C0000}"/>
    <cellStyle name="計算方式 9 2 2 5 2 2 2" xfId="39583" xr:uid="{00000000-0005-0000-0000-0000DA3B0000}"/>
    <cellStyle name="計算方式 9 2 2 5 2 2 3" xfId="52931" xr:uid="{00000000-0005-0000-0000-0000DA3B0000}"/>
    <cellStyle name="計算方式 9 2 2 5 2 3" xfId="26813" xr:uid="{00000000-0005-0000-0000-0000D93B0000}"/>
    <cellStyle name="計算方式 9 2 2 5 2 4" xfId="42034" xr:uid="{00000000-0005-0000-0000-0000D93B0000}"/>
    <cellStyle name="計算方式 9 2 2 5 3" xfId="10091" xr:uid="{00000000-0005-0000-0000-000053090000}"/>
    <cellStyle name="計算方式 9 2 2 5 3 2" xfId="29690" xr:uid="{00000000-0005-0000-0000-0000DB3B0000}"/>
    <cellStyle name="計算方式 9 2 2 5 3 3" xfId="44254" xr:uid="{00000000-0005-0000-0000-0000DB3B0000}"/>
    <cellStyle name="計算方式 9 2 2 5 4" xfId="10644" xr:uid="{00000000-0005-0000-0000-0000CE290000}"/>
    <cellStyle name="計算方式 9 2 2 5 5" xfId="12880" xr:uid="{00000000-0005-0000-0000-000053090000}"/>
    <cellStyle name="計算方式 9 2 2 5 5 2" xfId="31436" xr:uid="{00000000-0005-0000-0000-0000DD3B0000}"/>
    <cellStyle name="計算方式 9 2 2 5 5 3" xfId="45519" xr:uid="{00000000-0005-0000-0000-0000DD3B0000}"/>
    <cellStyle name="計算方式 9 2 2 5 6" xfId="17107" xr:uid="{00000000-0005-0000-0000-000053090000}"/>
    <cellStyle name="計算方式 9 2 2 5 6 2" xfId="35663" xr:uid="{00000000-0005-0000-0000-0000DE3B0000}"/>
    <cellStyle name="計算方式 9 2 2 5 6 3" xfId="49343" xr:uid="{00000000-0005-0000-0000-0000DE3B0000}"/>
    <cellStyle name="計算方式 9 2 2 5 7" xfId="17212" xr:uid="{00000000-0005-0000-0000-0000BF050000}"/>
    <cellStyle name="計算方式 9 2 2 5 7 2" xfId="35768" xr:uid="{00000000-0005-0000-0000-0000DF3B0000}"/>
    <cellStyle name="計算方式 9 2 2 5 7 3" xfId="49440" xr:uid="{00000000-0005-0000-0000-0000DF3B0000}"/>
    <cellStyle name="計算方式 9 2 2 5 8" xfId="21112" xr:uid="{00000000-0005-0000-0000-000053090000}"/>
    <cellStyle name="計算方式 9 2 2 5 8 2" xfId="39652" xr:uid="{00000000-0005-0000-0000-0000E03B0000}"/>
    <cellStyle name="計算方式 9 2 2 5 8 3" xfId="53000" xr:uid="{00000000-0005-0000-0000-0000E03B0000}"/>
    <cellStyle name="計算方式 9 2 2 5 9" xfId="21964" xr:uid="{00000000-0005-0000-0000-0000BF050000}"/>
    <cellStyle name="計算方式 9 2 2 5 9 2" xfId="40504" xr:uid="{00000000-0005-0000-0000-0000E13B0000}"/>
    <cellStyle name="計算方式 9 2 2 5 9 3" xfId="53852" xr:uid="{00000000-0005-0000-0000-0000E13B0000}"/>
    <cellStyle name="計算方式 9 2 2 6" xfId="4645" xr:uid="{00000000-0005-0000-0000-00004C090000}"/>
    <cellStyle name="計算方式 9 2 2 6 2" xfId="25157" xr:uid="{00000000-0005-0000-0000-0000E23B0000}"/>
    <cellStyle name="計算方式 9 2 2 6 3" xfId="22560" xr:uid="{00000000-0005-0000-0000-0000E23B0000}"/>
    <cellStyle name="計算方式 9 2 2 7" xfId="10637" xr:uid="{00000000-0005-0000-0000-0000C7290000}"/>
    <cellStyle name="計算方式 9 2 2 8" xfId="14764" xr:uid="{00000000-0005-0000-0000-0000BF050000}"/>
    <cellStyle name="計算方式 9 2 2 8 2" xfId="33320" xr:uid="{00000000-0005-0000-0000-0000E43B0000}"/>
    <cellStyle name="計算方式 9 2 2 8 3" xfId="47285" xr:uid="{00000000-0005-0000-0000-0000E43B0000}"/>
    <cellStyle name="計算方式 9 2 2 9" xfId="17685" xr:uid="{00000000-0005-0000-0000-00004C090000}"/>
    <cellStyle name="計算方式 9 2 2 9 2" xfId="36241" xr:uid="{00000000-0005-0000-0000-0000E53B0000}"/>
    <cellStyle name="計算方式 9 2 2 9 3" xfId="49856" xr:uid="{00000000-0005-0000-0000-0000E53B0000}"/>
    <cellStyle name="計算方式 9 2 3" xfId="1850" xr:uid="{00000000-0005-0000-0000-0000C1050000}"/>
    <cellStyle name="計算方式 9 2 3 10" xfId="21323" xr:uid="{00000000-0005-0000-0000-0000C1050000}"/>
    <cellStyle name="計算方式 9 2 3 10 2" xfId="39863" xr:uid="{00000000-0005-0000-0000-0000E73B0000}"/>
    <cellStyle name="計算方式 9 2 3 10 3" xfId="53211" xr:uid="{00000000-0005-0000-0000-0000E73B0000}"/>
    <cellStyle name="計算方式 9 2 3 11" xfId="17564" xr:uid="{00000000-0005-0000-0000-0000C1050000}"/>
    <cellStyle name="計算方式 9 2 3 11 2" xfId="36120" xr:uid="{00000000-0005-0000-0000-0000E83B0000}"/>
    <cellStyle name="計算方式 9 2 3 11 3" xfId="49750" xr:uid="{00000000-0005-0000-0000-0000E83B0000}"/>
    <cellStyle name="計算方式 9 2 3 12" xfId="23405" xr:uid="{00000000-0005-0000-0000-0000E63B0000}"/>
    <cellStyle name="計算方式 9 2 3 13" xfId="29714" xr:uid="{00000000-0005-0000-0000-0000E63B0000}"/>
    <cellStyle name="計算方式 9 2 3 14" xfId="54771" xr:uid="{00000000-0005-0000-0000-0000C1050000}"/>
    <cellStyle name="計算方式 9 2 3 2" xfId="1857" xr:uid="{00000000-0005-0000-0000-0000C1050000}"/>
    <cellStyle name="計算方式 9 2 3 2 10" xfId="13885" xr:uid="{00000000-0005-0000-0000-0000C1050000}"/>
    <cellStyle name="計算方式 9 2 3 2 10 2" xfId="32441" xr:uid="{00000000-0005-0000-0000-0000EA3B0000}"/>
    <cellStyle name="計算方式 9 2 3 2 10 3" xfId="46453" xr:uid="{00000000-0005-0000-0000-0000EA3B0000}"/>
    <cellStyle name="計算方式 9 2 3 2 11" xfId="18516" xr:uid="{00000000-0005-0000-0000-000055090000}"/>
    <cellStyle name="計算方式 9 2 3 2 11 2" xfId="37072" xr:uid="{00000000-0005-0000-0000-0000EB3B0000}"/>
    <cellStyle name="計算方式 9 2 3 2 11 3" xfId="50576" xr:uid="{00000000-0005-0000-0000-0000EB3B0000}"/>
    <cellStyle name="計算方式 9 2 3 2 12" xfId="23412" xr:uid="{00000000-0005-0000-0000-0000E93B0000}"/>
    <cellStyle name="計算方式 9 2 3 2 13" xfId="54777" xr:uid="{00000000-0005-0000-0000-0000C1050000}"/>
    <cellStyle name="計算方式 9 2 3 2 14" xfId="56208" xr:uid="{00000000-0005-0000-0000-000055090000}"/>
    <cellStyle name="計算方式 9 2 3 2 2" xfId="5064" xr:uid="{00000000-0005-0000-0000-000055090000}"/>
    <cellStyle name="計算方式 9 2 3 2 2 2" xfId="20091" xr:uid="{00000000-0005-0000-0000-0000090C0000}"/>
    <cellStyle name="計算方式 9 2 3 2 2 2 2" xfId="38643" xr:uid="{00000000-0005-0000-0000-0000ED3B0000}"/>
    <cellStyle name="計算方式 9 2 3 2 2 2 3" xfId="52135" xr:uid="{00000000-0005-0000-0000-0000ED3B0000}"/>
    <cellStyle name="計算方式 9 2 3 2 2 3" xfId="25481" xr:uid="{00000000-0005-0000-0000-0000EC3B0000}"/>
    <cellStyle name="計算方式 9 2 3 2 2 4" xfId="41050" xr:uid="{00000000-0005-0000-0000-0000EC3B0000}"/>
    <cellStyle name="計算方式 9 2 3 2 3" xfId="7030" xr:uid="{00000000-0005-0000-0000-000055090000}"/>
    <cellStyle name="計算方式 9 2 3 2 3 2" xfId="27218" xr:uid="{00000000-0005-0000-0000-0000EE3B0000}"/>
    <cellStyle name="計算方式 9 2 3 2 3 3" xfId="42321" xr:uid="{00000000-0005-0000-0000-0000EE3B0000}"/>
    <cellStyle name="計算方式 9 2 3 2 4" xfId="3967" xr:uid="{00000000-0005-0000-0000-000055090000}"/>
    <cellStyle name="計算方式 9 2 3 2 4 2" xfId="24521" xr:uid="{00000000-0005-0000-0000-0000EF3B0000}"/>
    <cellStyle name="計算方式 9 2 3 2 4 3" xfId="22783" xr:uid="{00000000-0005-0000-0000-0000EF3B0000}"/>
    <cellStyle name="計算方式 9 2 3 2 5" xfId="6603" xr:uid="{00000000-0005-0000-0000-000055090000}"/>
    <cellStyle name="計算方式 9 2 3 2 5 2" xfId="26864" xr:uid="{00000000-0005-0000-0000-0000F03B0000}"/>
    <cellStyle name="計算方式 9 2 3 2 5 3" xfId="42046" xr:uid="{00000000-0005-0000-0000-0000F03B0000}"/>
    <cellStyle name="計算方式 9 2 3 2 6" xfId="10646" xr:uid="{00000000-0005-0000-0000-0000D0290000}"/>
    <cellStyle name="計算方式 9 2 3 2 7" xfId="12768" xr:uid="{00000000-0005-0000-0000-0000C1050000}"/>
    <cellStyle name="計算方式 9 2 3 2 7 2" xfId="31324" xr:uid="{00000000-0005-0000-0000-0000F23B0000}"/>
    <cellStyle name="計算方式 9 2 3 2 7 3" xfId="45412" xr:uid="{00000000-0005-0000-0000-0000F23B0000}"/>
    <cellStyle name="計算方式 9 2 3 2 8" xfId="12268" xr:uid="{00000000-0005-0000-0000-000054090000}"/>
    <cellStyle name="計算方式 9 2 3 2 8 2" xfId="30829" xr:uid="{00000000-0005-0000-0000-0000F33B0000}"/>
    <cellStyle name="計算方式 9 2 3 2 8 3" xfId="44948" xr:uid="{00000000-0005-0000-0000-0000F33B0000}"/>
    <cellStyle name="計算方式 9 2 3 2 9" xfId="11497" xr:uid="{00000000-0005-0000-0000-000055090000}"/>
    <cellStyle name="計算方式 9 2 3 2 9 2" xfId="30061" xr:uid="{00000000-0005-0000-0000-0000F43B0000}"/>
    <cellStyle name="計算方式 9 2 3 2 9 3" xfId="44279" xr:uid="{00000000-0005-0000-0000-0000F43B0000}"/>
    <cellStyle name="計算方式 9 2 3 3" xfId="2968" xr:uid="{00000000-0005-0000-0000-0000C1050000}"/>
    <cellStyle name="計算方式 9 2 3 3 10" xfId="19656" xr:uid="{00000000-0005-0000-0000-000056090000}"/>
    <cellStyle name="計算方式 9 2 3 3 10 2" xfId="38212" xr:uid="{00000000-0005-0000-0000-0000F63B0000}"/>
    <cellStyle name="計算方式 9 2 3 3 10 3" xfId="51704" xr:uid="{00000000-0005-0000-0000-0000F63B0000}"/>
    <cellStyle name="計算方式 9 2 3 3 11" xfId="55789" xr:uid="{00000000-0005-0000-0000-0000C1050000}"/>
    <cellStyle name="計算方式 9 2 3 3 2" xfId="6175" xr:uid="{00000000-0005-0000-0000-000056090000}"/>
    <cellStyle name="計算方式 9 2 3 3 2 2" xfId="26583" xr:uid="{00000000-0005-0000-0000-0000F73B0000}"/>
    <cellStyle name="計算方式 9 2 3 3 2 3" xfId="41877" xr:uid="{00000000-0005-0000-0000-0000F73B0000}"/>
    <cellStyle name="計算方式 9 2 3 3 3" xfId="8141" xr:uid="{00000000-0005-0000-0000-000056090000}"/>
    <cellStyle name="計算方式 9 2 3 3 3 2" xfId="28158" xr:uid="{00000000-0005-0000-0000-0000F83B0000}"/>
    <cellStyle name="計算方式 9 2 3 3 3 3" xfId="43056" xr:uid="{00000000-0005-0000-0000-0000F83B0000}"/>
    <cellStyle name="計算方式 9 2 3 3 4" xfId="9001" xr:uid="{00000000-0005-0000-0000-000056090000}"/>
    <cellStyle name="計算方式 9 2 3 3 4 2" xfId="28835" xr:uid="{00000000-0005-0000-0000-0000F93B0000}"/>
    <cellStyle name="計算方式 9 2 3 3 4 3" xfId="43533" xr:uid="{00000000-0005-0000-0000-0000F93B0000}"/>
    <cellStyle name="計算方式 9 2 3 3 5" xfId="9858" xr:uid="{00000000-0005-0000-0000-000056090000}"/>
    <cellStyle name="計算方式 9 2 3 3 5 2" xfId="29459" xr:uid="{00000000-0005-0000-0000-0000FA3B0000}"/>
    <cellStyle name="計算方式 9 2 3 3 5 3" xfId="44037" xr:uid="{00000000-0005-0000-0000-0000FA3B0000}"/>
    <cellStyle name="計算方式 9 2 3 3 6" xfId="10647" xr:uid="{00000000-0005-0000-0000-0000D1290000}"/>
    <cellStyle name="計算方式 9 2 3 3 7" xfId="12969" xr:uid="{00000000-0005-0000-0000-000056090000}"/>
    <cellStyle name="計算方式 9 2 3 3 7 2" xfId="31525" xr:uid="{00000000-0005-0000-0000-0000FC3B0000}"/>
    <cellStyle name="計算方式 9 2 3 3 7 3" xfId="45608" xr:uid="{00000000-0005-0000-0000-0000FC3B0000}"/>
    <cellStyle name="計算方式 9 2 3 3 8" xfId="16874" xr:uid="{00000000-0005-0000-0000-000056090000}"/>
    <cellStyle name="計算方式 9 2 3 3 8 2" xfId="35430" xr:uid="{00000000-0005-0000-0000-0000FD3B0000}"/>
    <cellStyle name="計算方式 9 2 3 3 8 3" xfId="49123" xr:uid="{00000000-0005-0000-0000-0000FD3B0000}"/>
    <cellStyle name="計算方式 9 2 3 3 9" xfId="18451" xr:uid="{00000000-0005-0000-0000-0000C1050000}"/>
    <cellStyle name="計算方式 9 2 3 3 9 2" xfId="37007" xr:uid="{00000000-0005-0000-0000-0000FE3B0000}"/>
    <cellStyle name="計算方式 9 2 3 3 9 3" xfId="50523" xr:uid="{00000000-0005-0000-0000-0000FE3B0000}"/>
    <cellStyle name="計算方式 9 2 3 4" xfId="3126" xr:uid="{00000000-0005-0000-0000-0000C1050000}"/>
    <cellStyle name="計算方式 9 2 3 4 10" xfId="24328" xr:uid="{00000000-0005-0000-0000-0000FF3B0000}"/>
    <cellStyle name="計算方式 9 2 3 4 11" xfId="55947" xr:uid="{00000000-0005-0000-0000-0000C1050000}"/>
    <cellStyle name="計算方式 9 2 3 4 2" xfId="6333" xr:uid="{00000000-0005-0000-0000-000057090000}"/>
    <cellStyle name="計算方式 9 2 3 4 2 2" xfId="21002" xr:uid="{00000000-0005-0000-0000-00000C0C0000}"/>
    <cellStyle name="計算方式 9 2 3 4 2 2 2" xfId="39545" xr:uid="{00000000-0005-0000-0000-0000013C0000}"/>
    <cellStyle name="計算方式 9 2 3 4 2 2 3" xfId="52894" xr:uid="{00000000-0005-0000-0000-0000013C0000}"/>
    <cellStyle name="計算方式 9 2 3 4 2 3" xfId="26741" xr:uid="{00000000-0005-0000-0000-0000003C0000}"/>
    <cellStyle name="計算方式 9 2 3 4 2 4" xfId="41963" xr:uid="{00000000-0005-0000-0000-0000003C0000}"/>
    <cellStyle name="計算方式 9 2 3 4 3" xfId="10016" xr:uid="{00000000-0005-0000-0000-000057090000}"/>
    <cellStyle name="計算方式 9 2 3 4 3 2" xfId="29617" xr:uid="{00000000-0005-0000-0000-0000023C0000}"/>
    <cellStyle name="計算方式 9 2 3 4 3 3" xfId="44183" xr:uid="{00000000-0005-0000-0000-0000023C0000}"/>
    <cellStyle name="計算方式 9 2 3 4 4" xfId="10648" xr:uid="{00000000-0005-0000-0000-0000D2290000}"/>
    <cellStyle name="計算方式 9 2 3 4 5" xfId="11972" xr:uid="{00000000-0005-0000-0000-000057090000}"/>
    <cellStyle name="計算方式 9 2 3 4 5 2" xfId="30536" xr:uid="{00000000-0005-0000-0000-0000043C0000}"/>
    <cellStyle name="計算方式 9 2 3 4 5 3" xfId="44680" xr:uid="{00000000-0005-0000-0000-0000043C0000}"/>
    <cellStyle name="計算方式 9 2 3 4 6" xfId="17032" xr:uid="{00000000-0005-0000-0000-000057090000}"/>
    <cellStyle name="計算方式 9 2 3 4 6 2" xfId="35588" xr:uid="{00000000-0005-0000-0000-0000053C0000}"/>
    <cellStyle name="計算方式 9 2 3 4 6 3" xfId="49269" xr:uid="{00000000-0005-0000-0000-0000053C0000}"/>
    <cellStyle name="計算方式 9 2 3 4 7" xfId="17880" xr:uid="{00000000-0005-0000-0000-0000C1050000}"/>
    <cellStyle name="計算方式 9 2 3 4 7 2" xfId="36436" xr:uid="{00000000-0005-0000-0000-0000063C0000}"/>
    <cellStyle name="計算方式 9 2 3 4 7 3" xfId="50021" xr:uid="{00000000-0005-0000-0000-0000063C0000}"/>
    <cellStyle name="計算方式 9 2 3 4 8" xfId="15374" xr:uid="{00000000-0005-0000-0000-000057090000}"/>
    <cellStyle name="計算方式 9 2 3 4 8 2" xfId="33930" xr:uid="{00000000-0005-0000-0000-0000073C0000}"/>
    <cellStyle name="計算方式 9 2 3 4 8 3" xfId="47861" xr:uid="{00000000-0005-0000-0000-0000073C0000}"/>
    <cellStyle name="計算方式 9 2 3 4 9" xfId="21890" xr:uid="{00000000-0005-0000-0000-0000C1050000}"/>
    <cellStyle name="計算方式 9 2 3 4 9 2" xfId="40430" xr:uid="{00000000-0005-0000-0000-0000083C0000}"/>
    <cellStyle name="計算方式 9 2 3 4 9 3" xfId="53778" xr:uid="{00000000-0005-0000-0000-0000083C0000}"/>
    <cellStyle name="計算方式 9 2 3 5" xfId="5057" xr:uid="{00000000-0005-0000-0000-000054090000}"/>
    <cellStyle name="計算方式 9 2 3 5 2" xfId="20085" xr:uid="{00000000-0005-0000-0000-00000D0C0000}"/>
    <cellStyle name="計算方式 9 2 3 5 2 2" xfId="38638" xr:uid="{00000000-0005-0000-0000-00000A3C0000}"/>
    <cellStyle name="計算方式 9 2 3 5 2 3" xfId="52130" xr:uid="{00000000-0005-0000-0000-00000A3C0000}"/>
    <cellStyle name="計算方式 9 2 3 5 3" xfId="25475" xr:uid="{00000000-0005-0000-0000-0000093C0000}"/>
    <cellStyle name="計算方式 9 2 3 5 4" xfId="41044" xr:uid="{00000000-0005-0000-0000-0000093C0000}"/>
    <cellStyle name="計算方式 9 2 3 6" xfId="10645" xr:uid="{00000000-0005-0000-0000-0000CF290000}"/>
    <cellStyle name="計算方式 9 2 3 7" xfId="12126" xr:uid="{00000000-0005-0000-0000-0000C1050000}"/>
    <cellStyle name="計算方式 9 2 3 7 2" xfId="30689" xr:uid="{00000000-0005-0000-0000-00000C3C0000}"/>
    <cellStyle name="計算方式 9 2 3 7 3" xfId="44829" xr:uid="{00000000-0005-0000-0000-00000C3C0000}"/>
    <cellStyle name="計算方式 9 2 3 8" xfId="18479" xr:uid="{00000000-0005-0000-0000-000054090000}"/>
    <cellStyle name="計算方式 9 2 3 8 2" xfId="37035" xr:uid="{00000000-0005-0000-0000-00000D3C0000}"/>
    <cellStyle name="計算方式 9 2 3 8 3" xfId="50547" xr:uid="{00000000-0005-0000-0000-00000D3C0000}"/>
    <cellStyle name="計算方式 9 2 3 9" xfId="13434" xr:uid="{00000000-0005-0000-0000-000054090000}"/>
    <cellStyle name="計算方式 9 2 3 9 2" xfId="31990" xr:uid="{00000000-0005-0000-0000-00000E3C0000}"/>
    <cellStyle name="計算方式 9 2 3 9 3" xfId="46061" xr:uid="{00000000-0005-0000-0000-00000E3C0000}"/>
    <cellStyle name="計算方式 9 2 4" xfId="2171" xr:uid="{00000000-0005-0000-0000-0000BE050000}"/>
    <cellStyle name="計算方式 9 2 4 10" xfId="17763" xr:uid="{00000000-0005-0000-0000-0000BE050000}"/>
    <cellStyle name="計算方式 9 2 4 10 2" xfId="36319" xr:uid="{00000000-0005-0000-0000-0000103C0000}"/>
    <cellStyle name="計算方式 9 2 4 10 3" xfId="49926" xr:uid="{00000000-0005-0000-0000-0000103C0000}"/>
    <cellStyle name="計算方式 9 2 4 11" xfId="17443" xr:uid="{00000000-0005-0000-0000-000058090000}"/>
    <cellStyle name="計算方式 9 2 4 11 2" xfId="35999" xr:uid="{00000000-0005-0000-0000-0000113C0000}"/>
    <cellStyle name="計算方式 9 2 4 11 3" xfId="49645" xr:uid="{00000000-0005-0000-0000-0000113C0000}"/>
    <cellStyle name="計算方式 9 2 4 12" xfId="23682" xr:uid="{00000000-0005-0000-0000-00000F3C0000}"/>
    <cellStyle name="計算方式 9 2 4 13" xfId="55091" xr:uid="{00000000-0005-0000-0000-0000BE050000}"/>
    <cellStyle name="計算方式 9 2 4 14" xfId="56420" xr:uid="{00000000-0005-0000-0000-000058090000}"/>
    <cellStyle name="計算方式 9 2 4 2" xfId="5378" xr:uid="{00000000-0005-0000-0000-000058090000}"/>
    <cellStyle name="計算方式 9 2 4 2 2" xfId="20368" xr:uid="{00000000-0005-0000-0000-00000F0C0000}"/>
    <cellStyle name="計算方式 9 2 4 2 2 2" xfId="38920" xr:uid="{00000000-0005-0000-0000-0000133C0000}"/>
    <cellStyle name="計算方式 9 2 4 2 2 3" xfId="52399" xr:uid="{00000000-0005-0000-0000-0000133C0000}"/>
    <cellStyle name="計算方式 9 2 4 2 3" xfId="25795" xr:uid="{00000000-0005-0000-0000-0000123C0000}"/>
    <cellStyle name="計算方式 9 2 4 2 4" xfId="41291" xr:uid="{00000000-0005-0000-0000-0000123C0000}"/>
    <cellStyle name="計算方式 9 2 4 3" xfId="7344" xr:uid="{00000000-0005-0000-0000-000058090000}"/>
    <cellStyle name="計算方式 9 2 4 3 2" xfId="27529" xr:uid="{00000000-0005-0000-0000-0000143C0000}"/>
    <cellStyle name="計算方式 9 2 4 3 3" xfId="42615" xr:uid="{00000000-0005-0000-0000-0000143C0000}"/>
    <cellStyle name="計算方式 9 2 4 4" xfId="4574" xr:uid="{00000000-0005-0000-0000-000058090000}"/>
    <cellStyle name="計算方式 9 2 4 4 2" xfId="25086" xr:uid="{00000000-0005-0000-0000-0000153C0000}"/>
    <cellStyle name="計算方式 9 2 4 4 3" xfId="28266" xr:uid="{00000000-0005-0000-0000-0000153C0000}"/>
    <cellStyle name="計算方式 9 2 4 5" xfId="6822" xr:uid="{00000000-0005-0000-0000-000058090000}"/>
    <cellStyle name="計算方式 9 2 4 5 2" xfId="27083" xr:uid="{00000000-0005-0000-0000-0000163C0000}"/>
    <cellStyle name="計算方式 9 2 4 5 3" xfId="42257" xr:uid="{00000000-0005-0000-0000-0000163C0000}"/>
    <cellStyle name="計算方式 9 2 4 6" xfId="10649" xr:uid="{00000000-0005-0000-0000-0000D3290000}"/>
    <cellStyle name="計算方式 9 2 4 7" xfId="12451" xr:uid="{00000000-0005-0000-0000-0000BE050000}"/>
    <cellStyle name="計算方式 9 2 4 7 2" xfId="31010" xr:uid="{00000000-0005-0000-0000-0000183C0000}"/>
    <cellStyle name="計算方式 9 2 4 7 3" xfId="45110" xr:uid="{00000000-0005-0000-0000-0000183C0000}"/>
    <cellStyle name="計算方式 9 2 4 8" xfId="14848" xr:uid="{00000000-0005-0000-0000-000057090000}"/>
    <cellStyle name="計算方式 9 2 4 8 2" xfId="33404" xr:uid="{00000000-0005-0000-0000-0000193C0000}"/>
    <cellStyle name="計算方式 9 2 4 8 3" xfId="47365" xr:uid="{00000000-0005-0000-0000-0000193C0000}"/>
    <cellStyle name="計算方式 9 2 4 9" xfId="15479" xr:uid="{00000000-0005-0000-0000-000058090000}"/>
    <cellStyle name="計算方式 9 2 4 9 2" xfId="34035" xr:uid="{00000000-0005-0000-0000-00001A3C0000}"/>
    <cellStyle name="計算方式 9 2 4 9 3" xfId="47959" xr:uid="{00000000-0005-0000-0000-00001A3C0000}"/>
    <cellStyle name="計算方式 9 2 5" xfId="2209" xr:uid="{00000000-0005-0000-0000-0000BE050000}"/>
    <cellStyle name="計算方式 9 2 5 10" xfId="23720" xr:uid="{00000000-0005-0000-0000-00001B3C0000}"/>
    <cellStyle name="計算方式 9 2 5 11" xfId="55129" xr:uid="{00000000-0005-0000-0000-0000BE050000}"/>
    <cellStyle name="計算方式 9 2 5 2" xfId="5416" xr:uid="{00000000-0005-0000-0000-000059090000}"/>
    <cellStyle name="計算方式 9 2 5 2 2" xfId="20406" xr:uid="{00000000-0005-0000-0000-0000110C0000}"/>
    <cellStyle name="計算方式 9 2 5 2 2 2" xfId="38958" xr:uid="{00000000-0005-0000-0000-00001D3C0000}"/>
    <cellStyle name="計算方式 9 2 5 2 2 3" xfId="52437" xr:uid="{00000000-0005-0000-0000-00001D3C0000}"/>
    <cellStyle name="計算方式 9 2 5 2 3" xfId="25833" xr:uid="{00000000-0005-0000-0000-00001C3C0000}"/>
    <cellStyle name="計算方式 9 2 5 2 4" xfId="41329" xr:uid="{00000000-0005-0000-0000-00001C3C0000}"/>
    <cellStyle name="計算方式 9 2 5 3" xfId="8176" xr:uid="{00000000-0005-0000-0000-000059090000}"/>
    <cellStyle name="計算方式 9 2 5 3 2" xfId="28193" xr:uid="{00000000-0005-0000-0000-00001E3C0000}"/>
    <cellStyle name="計算方式 9 2 5 3 3" xfId="43091" xr:uid="{00000000-0005-0000-0000-00001E3C0000}"/>
    <cellStyle name="計算方式 9 2 5 4" xfId="10650" xr:uid="{00000000-0005-0000-0000-0000D4290000}"/>
    <cellStyle name="計算方式 9 2 5 5" xfId="14068" xr:uid="{00000000-0005-0000-0000-000059090000}"/>
    <cellStyle name="計算方式 9 2 5 5 2" xfId="32624" xr:uid="{00000000-0005-0000-0000-0000203C0000}"/>
    <cellStyle name="計算方式 9 2 5 5 3" xfId="46627" xr:uid="{00000000-0005-0000-0000-0000203C0000}"/>
    <cellStyle name="計算方式 9 2 5 6" xfId="11530" xr:uid="{00000000-0005-0000-0000-000059090000}"/>
    <cellStyle name="計算方式 9 2 5 6 2" xfId="30094" xr:uid="{00000000-0005-0000-0000-0000213C0000}"/>
    <cellStyle name="計算方式 9 2 5 6 3" xfId="44304" xr:uid="{00000000-0005-0000-0000-0000213C0000}"/>
    <cellStyle name="計算方式 9 2 5 7" xfId="17333" xr:uid="{00000000-0005-0000-0000-0000BE050000}"/>
    <cellStyle name="計算方式 9 2 5 7 2" xfId="35889" xr:uid="{00000000-0005-0000-0000-0000223C0000}"/>
    <cellStyle name="計算方式 9 2 5 7 3" xfId="49549" xr:uid="{00000000-0005-0000-0000-0000223C0000}"/>
    <cellStyle name="計算方式 9 2 5 8" xfId="17515" xr:uid="{00000000-0005-0000-0000-000059090000}"/>
    <cellStyle name="計算方式 9 2 5 8 2" xfId="36071" xr:uid="{00000000-0005-0000-0000-0000233C0000}"/>
    <cellStyle name="計算方式 9 2 5 8 3" xfId="49707" xr:uid="{00000000-0005-0000-0000-0000233C0000}"/>
    <cellStyle name="計算方式 9 2 5 9" xfId="21371" xr:uid="{00000000-0005-0000-0000-0000BE050000}"/>
    <cellStyle name="計算方式 9 2 5 9 2" xfId="39911" xr:uid="{00000000-0005-0000-0000-0000243C0000}"/>
    <cellStyle name="計算方式 9 2 5 9 3" xfId="53259" xr:uid="{00000000-0005-0000-0000-0000243C0000}"/>
    <cellStyle name="計算方式 9 2 6" xfId="3200" xr:uid="{00000000-0005-0000-0000-0000BE050000}"/>
    <cellStyle name="計算方式 9 2 6 10" xfId="56019" xr:uid="{00000000-0005-0000-0000-0000BE050000}"/>
    <cellStyle name="計算方式 9 2 6 2" xfId="6407" xr:uid="{00000000-0005-0000-0000-00005A090000}"/>
    <cellStyle name="計算方式 9 2 6 2 2" xfId="21042" xr:uid="{00000000-0005-0000-0000-0000130C0000}"/>
    <cellStyle name="計算方式 9 2 6 2 2 2" xfId="39582" xr:uid="{00000000-0005-0000-0000-0000273C0000}"/>
    <cellStyle name="計算方式 9 2 6 2 2 3" xfId="52930" xr:uid="{00000000-0005-0000-0000-0000273C0000}"/>
    <cellStyle name="計算方式 9 2 6 2 3" xfId="26812" xr:uid="{00000000-0005-0000-0000-0000263C0000}"/>
    <cellStyle name="計算方式 9 2 6 2 4" xfId="42033" xr:uid="{00000000-0005-0000-0000-0000263C0000}"/>
    <cellStyle name="計算方式 9 2 6 3" xfId="10090" xr:uid="{00000000-0005-0000-0000-00005A090000}"/>
    <cellStyle name="計算方式 9 2 6 3 2" xfId="29689" xr:uid="{00000000-0005-0000-0000-0000283C0000}"/>
    <cellStyle name="計算方式 9 2 6 3 3" xfId="44253" xr:uid="{00000000-0005-0000-0000-0000283C0000}"/>
    <cellStyle name="計算方式 9 2 6 4" xfId="10651" xr:uid="{00000000-0005-0000-0000-0000D5290000}"/>
    <cellStyle name="計算方式 9 2 6 5" xfId="12881" xr:uid="{00000000-0005-0000-0000-00005A090000}"/>
    <cellStyle name="計算方式 9 2 6 5 2" xfId="31437" xr:uid="{00000000-0005-0000-0000-00002A3C0000}"/>
    <cellStyle name="計算方式 9 2 6 5 3" xfId="45520" xr:uid="{00000000-0005-0000-0000-00002A3C0000}"/>
    <cellStyle name="計算方式 9 2 6 6" xfId="17106" xr:uid="{00000000-0005-0000-0000-00005A090000}"/>
    <cellStyle name="計算方式 9 2 6 6 2" xfId="35662" xr:uid="{00000000-0005-0000-0000-00002B3C0000}"/>
    <cellStyle name="計算方式 9 2 6 6 3" xfId="49342" xr:uid="{00000000-0005-0000-0000-00002B3C0000}"/>
    <cellStyle name="計算方式 9 2 6 7" xfId="18446" xr:uid="{00000000-0005-0000-0000-0000BE050000}"/>
    <cellStyle name="計算方式 9 2 6 7 2" xfId="37002" xr:uid="{00000000-0005-0000-0000-00002C3C0000}"/>
    <cellStyle name="計算方式 9 2 6 7 3" xfId="50519" xr:uid="{00000000-0005-0000-0000-00002C3C0000}"/>
    <cellStyle name="計算方式 9 2 6 8" xfId="21111" xr:uid="{00000000-0005-0000-0000-00005A090000}"/>
    <cellStyle name="計算方式 9 2 6 8 2" xfId="39651" xr:uid="{00000000-0005-0000-0000-00002D3C0000}"/>
    <cellStyle name="計算方式 9 2 6 8 3" xfId="52999" xr:uid="{00000000-0005-0000-0000-00002D3C0000}"/>
    <cellStyle name="計算方式 9 2 6 9" xfId="21963" xr:uid="{00000000-0005-0000-0000-0000BE050000}"/>
    <cellStyle name="計算方式 9 2 6 9 2" xfId="40503" xr:uid="{00000000-0005-0000-0000-00002E3C0000}"/>
    <cellStyle name="計算方式 9 2 6 9 3" xfId="53851" xr:uid="{00000000-0005-0000-0000-00002E3C0000}"/>
    <cellStyle name="計算方式 9 2 7" xfId="4644" xr:uid="{00000000-0005-0000-0000-00004B090000}"/>
    <cellStyle name="計算方式 9 2 7 2" xfId="25156" xr:uid="{00000000-0005-0000-0000-00002F3C0000}"/>
    <cellStyle name="計算方式 9 2 7 3" xfId="22561" xr:uid="{00000000-0005-0000-0000-00002F3C0000}"/>
    <cellStyle name="計算方式 9 2 8" xfId="10636" xr:uid="{00000000-0005-0000-0000-0000C6290000}"/>
    <cellStyle name="計算方式 9 2 9" xfId="15332" xr:uid="{00000000-0005-0000-0000-0000BE050000}"/>
    <cellStyle name="計算方式 9 2 9 2" xfId="33888" xr:uid="{00000000-0005-0000-0000-0000313C0000}"/>
    <cellStyle name="計算方式 9 2 9 3" xfId="47821" xr:uid="{00000000-0005-0000-0000-0000313C0000}"/>
    <cellStyle name="計算方式 9 3" xfId="1430" xr:uid="{00000000-0005-0000-0000-0000C2050000}"/>
    <cellStyle name="計算方式 9 3 10" xfId="17172" xr:uid="{00000000-0005-0000-0000-00005B090000}"/>
    <cellStyle name="計算方式 9 3 10 2" xfId="35728" xr:uid="{00000000-0005-0000-0000-0000333C0000}"/>
    <cellStyle name="計算方式 9 3 10 3" xfId="49403" xr:uid="{00000000-0005-0000-0000-0000333C0000}"/>
    <cellStyle name="計算方式 9 3 11" xfId="14758" xr:uid="{00000000-0005-0000-0000-0000C2050000}"/>
    <cellStyle name="計算方式 9 3 11 2" xfId="33314" xr:uid="{00000000-0005-0000-0000-0000343C0000}"/>
    <cellStyle name="計算方式 9 3 11 3" xfId="47279" xr:uid="{00000000-0005-0000-0000-0000343C0000}"/>
    <cellStyle name="計算方式 9 3 12" xfId="18508" xr:uid="{00000000-0005-0000-0000-0000C2050000}"/>
    <cellStyle name="計算方式 9 3 12 2" xfId="37064" xr:uid="{00000000-0005-0000-0000-0000353C0000}"/>
    <cellStyle name="計算方式 9 3 12 3" xfId="50570" xr:uid="{00000000-0005-0000-0000-0000353C0000}"/>
    <cellStyle name="計算方式 9 3 13" xfId="23170" xr:uid="{00000000-0005-0000-0000-0000323C0000}"/>
    <cellStyle name="計算方式 9 3 14" xfId="29863" xr:uid="{00000000-0005-0000-0000-0000323C0000}"/>
    <cellStyle name="計算方式 9 3 15" xfId="54552" xr:uid="{00000000-0005-0000-0000-0000C2050000}"/>
    <cellStyle name="計算方式 9 3 2" xfId="1852" xr:uid="{00000000-0005-0000-0000-0000C3050000}"/>
    <cellStyle name="計算方式 9 3 2 10" xfId="21325" xr:uid="{00000000-0005-0000-0000-0000C3050000}"/>
    <cellStyle name="計算方式 9 3 2 10 2" xfId="39865" xr:uid="{00000000-0005-0000-0000-0000373C0000}"/>
    <cellStyle name="計算方式 9 3 2 10 3" xfId="53213" xr:uid="{00000000-0005-0000-0000-0000373C0000}"/>
    <cellStyle name="計算方式 9 3 2 11" xfId="18566" xr:uid="{00000000-0005-0000-0000-0000C3050000}"/>
    <cellStyle name="計算方式 9 3 2 11 2" xfId="37122" xr:uid="{00000000-0005-0000-0000-0000383C0000}"/>
    <cellStyle name="計算方式 9 3 2 11 3" xfId="50624" xr:uid="{00000000-0005-0000-0000-0000383C0000}"/>
    <cellStyle name="計算方式 9 3 2 12" xfId="23407" xr:uid="{00000000-0005-0000-0000-0000363C0000}"/>
    <cellStyle name="計算方式 9 3 2 13" xfId="24111" xr:uid="{00000000-0005-0000-0000-0000363C0000}"/>
    <cellStyle name="計算方式 9 3 2 14" xfId="54773" xr:uid="{00000000-0005-0000-0000-0000C3050000}"/>
    <cellStyle name="計算方式 9 3 2 2" xfId="1855" xr:uid="{00000000-0005-0000-0000-0000C3050000}"/>
    <cellStyle name="計算方式 9 3 2 2 10" xfId="15358" xr:uid="{00000000-0005-0000-0000-0000C3050000}"/>
    <cellStyle name="計算方式 9 3 2 2 10 2" xfId="33914" xr:uid="{00000000-0005-0000-0000-00003A3C0000}"/>
    <cellStyle name="計算方式 9 3 2 2 10 3" xfId="47845" xr:uid="{00000000-0005-0000-0000-00003A3C0000}"/>
    <cellStyle name="計算方式 9 3 2 2 11" xfId="19809" xr:uid="{00000000-0005-0000-0000-00005D090000}"/>
    <cellStyle name="計算方式 9 3 2 2 11 2" xfId="38365" xr:uid="{00000000-0005-0000-0000-00003B3C0000}"/>
    <cellStyle name="計算方式 9 3 2 2 11 3" xfId="51857" xr:uid="{00000000-0005-0000-0000-00003B3C0000}"/>
    <cellStyle name="計算方式 9 3 2 2 12" xfId="23410" xr:uid="{00000000-0005-0000-0000-0000393C0000}"/>
    <cellStyle name="計算方式 9 3 2 2 13" xfId="54775" xr:uid="{00000000-0005-0000-0000-0000C3050000}"/>
    <cellStyle name="計算方式 9 3 2 2 14" xfId="56206" xr:uid="{00000000-0005-0000-0000-00005D090000}"/>
    <cellStyle name="計算方式 9 3 2 2 2" xfId="5062" xr:uid="{00000000-0005-0000-0000-00005D090000}"/>
    <cellStyle name="計算方式 9 3 2 2 2 2" xfId="20089" xr:uid="{00000000-0005-0000-0000-0000170C0000}"/>
    <cellStyle name="計算方式 9 3 2 2 2 2 2" xfId="38641" xr:uid="{00000000-0005-0000-0000-00003D3C0000}"/>
    <cellStyle name="計算方式 9 3 2 2 2 2 3" xfId="52133" xr:uid="{00000000-0005-0000-0000-00003D3C0000}"/>
    <cellStyle name="計算方式 9 3 2 2 2 3" xfId="25479" xr:uid="{00000000-0005-0000-0000-00003C3C0000}"/>
    <cellStyle name="計算方式 9 3 2 2 2 4" xfId="41048" xr:uid="{00000000-0005-0000-0000-00003C3C0000}"/>
    <cellStyle name="計算方式 9 3 2 2 3" xfId="7028" xr:uid="{00000000-0005-0000-0000-00005D090000}"/>
    <cellStyle name="計算方式 9 3 2 2 3 2" xfId="27216" xr:uid="{00000000-0005-0000-0000-00003E3C0000}"/>
    <cellStyle name="計算方式 9 3 2 2 3 3" xfId="42319" xr:uid="{00000000-0005-0000-0000-00003E3C0000}"/>
    <cellStyle name="計算方式 9 3 2 2 4" xfId="3965" xr:uid="{00000000-0005-0000-0000-00005D090000}"/>
    <cellStyle name="計算方式 9 3 2 2 4 2" xfId="24519" xr:uid="{00000000-0005-0000-0000-00003F3C0000}"/>
    <cellStyle name="計算方式 9 3 2 2 4 3" xfId="29701" xr:uid="{00000000-0005-0000-0000-00003F3C0000}"/>
    <cellStyle name="計算方式 9 3 2 2 5" xfId="7392" xr:uid="{00000000-0005-0000-0000-00005D090000}"/>
    <cellStyle name="計算方式 9 3 2 2 5 2" xfId="27577" xr:uid="{00000000-0005-0000-0000-0000403C0000}"/>
    <cellStyle name="計算方式 9 3 2 2 5 3" xfId="42662" xr:uid="{00000000-0005-0000-0000-0000403C0000}"/>
    <cellStyle name="計算方式 9 3 2 2 6" xfId="10654" xr:uid="{00000000-0005-0000-0000-0000D8290000}"/>
    <cellStyle name="計算方式 9 3 2 2 7" xfId="12770" xr:uid="{00000000-0005-0000-0000-0000C3050000}"/>
    <cellStyle name="計算方式 9 3 2 2 7 2" xfId="31326" xr:uid="{00000000-0005-0000-0000-0000423C0000}"/>
    <cellStyle name="計算方式 9 3 2 2 7 3" xfId="45414" xr:uid="{00000000-0005-0000-0000-0000423C0000}"/>
    <cellStyle name="計算方式 9 3 2 2 8" xfId="14601" xr:uid="{00000000-0005-0000-0000-00005C090000}"/>
    <cellStyle name="計算方式 9 3 2 2 8 2" xfId="33157" xr:uid="{00000000-0005-0000-0000-0000433C0000}"/>
    <cellStyle name="計算方式 9 3 2 2 8 3" xfId="47128" xr:uid="{00000000-0005-0000-0000-0000433C0000}"/>
    <cellStyle name="計算方式 9 3 2 2 9" xfId="15788" xr:uid="{00000000-0005-0000-0000-00005D090000}"/>
    <cellStyle name="計算方式 9 3 2 2 9 2" xfId="34344" xr:uid="{00000000-0005-0000-0000-0000443C0000}"/>
    <cellStyle name="計算方式 9 3 2 2 9 3" xfId="48200" xr:uid="{00000000-0005-0000-0000-0000443C0000}"/>
    <cellStyle name="計算方式 9 3 2 3" xfId="2970" xr:uid="{00000000-0005-0000-0000-0000C3050000}"/>
    <cellStyle name="計算方式 9 3 2 3 10" xfId="19023" xr:uid="{00000000-0005-0000-0000-00005E090000}"/>
    <cellStyle name="計算方式 9 3 2 3 10 2" xfId="37579" xr:uid="{00000000-0005-0000-0000-0000463C0000}"/>
    <cellStyle name="計算方式 9 3 2 3 10 3" xfId="51071" xr:uid="{00000000-0005-0000-0000-0000463C0000}"/>
    <cellStyle name="計算方式 9 3 2 3 11" xfId="55791" xr:uid="{00000000-0005-0000-0000-0000C3050000}"/>
    <cellStyle name="計算方式 9 3 2 3 2" xfId="6177" xr:uid="{00000000-0005-0000-0000-00005E090000}"/>
    <cellStyle name="計算方式 9 3 2 3 2 2" xfId="26585" xr:uid="{00000000-0005-0000-0000-0000473C0000}"/>
    <cellStyle name="計算方式 9 3 2 3 2 3" xfId="41879" xr:uid="{00000000-0005-0000-0000-0000473C0000}"/>
    <cellStyle name="計算方式 9 3 2 3 3" xfId="8143" xr:uid="{00000000-0005-0000-0000-00005E090000}"/>
    <cellStyle name="計算方式 9 3 2 3 3 2" xfId="28160" xr:uid="{00000000-0005-0000-0000-0000483C0000}"/>
    <cellStyle name="計算方式 9 3 2 3 3 3" xfId="43058" xr:uid="{00000000-0005-0000-0000-0000483C0000}"/>
    <cellStyle name="計算方式 9 3 2 3 4" xfId="9003" xr:uid="{00000000-0005-0000-0000-00005E090000}"/>
    <cellStyle name="計算方式 9 3 2 3 4 2" xfId="28837" xr:uid="{00000000-0005-0000-0000-0000493C0000}"/>
    <cellStyle name="計算方式 9 3 2 3 4 3" xfId="43535" xr:uid="{00000000-0005-0000-0000-0000493C0000}"/>
    <cellStyle name="計算方式 9 3 2 3 5" xfId="9860" xr:uid="{00000000-0005-0000-0000-00005E090000}"/>
    <cellStyle name="計算方式 9 3 2 3 5 2" xfId="29461" xr:uid="{00000000-0005-0000-0000-00004A3C0000}"/>
    <cellStyle name="計算方式 9 3 2 3 5 3" xfId="44039" xr:uid="{00000000-0005-0000-0000-00004A3C0000}"/>
    <cellStyle name="計算方式 9 3 2 3 6" xfId="10655" xr:uid="{00000000-0005-0000-0000-0000D9290000}"/>
    <cellStyle name="計算方式 9 3 2 3 7" xfId="11847" xr:uid="{00000000-0005-0000-0000-00005E090000}"/>
    <cellStyle name="計算方式 9 3 2 3 7 2" xfId="30411" xr:uid="{00000000-0005-0000-0000-00004C3C0000}"/>
    <cellStyle name="計算方式 9 3 2 3 7 3" xfId="44556" xr:uid="{00000000-0005-0000-0000-00004C3C0000}"/>
    <cellStyle name="計算方式 9 3 2 3 8" xfId="16876" xr:uid="{00000000-0005-0000-0000-00005E090000}"/>
    <cellStyle name="計算方式 9 3 2 3 8 2" xfId="35432" xr:uid="{00000000-0005-0000-0000-00004D3C0000}"/>
    <cellStyle name="計算方式 9 3 2 3 8 3" xfId="49125" xr:uid="{00000000-0005-0000-0000-00004D3C0000}"/>
    <cellStyle name="計算方式 9 3 2 3 9" xfId="14991" xr:uid="{00000000-0005-0000-0000-0000C3050000}"/>
    <cellStyle name="計算方式 9 3 2 3 9 2" xfId="33547" xr:uid="{00000000-0005-0000-0000-00004E3C0000}"/>
    <cellStyle name="計算方式 9 3 2 3 9 3" xfId="47505" xr:uid="{00000000-0005-0000-0000-00004E3C0000}"/>
    <cellStyle name="計算方式 9 3 2 4" xfId="3128" xr:uid="{00000000-0005-0000-0000-0000C3050000}"/>
    <cellStyle name="計算方式 9 3 2 4 10" xfId="24330" xr:uid="{00000000-0005-0000-0000-00004F3C0000}"/>
    <cellStyle name="計算方式 9 3 2 4 11" xfId="55949" xr:uid="{00000000-0005-0000-0000-0000C3050000}"/>
    <cellStyle name="計算方式 9 3 2 4 2" xfId="6335" xr:uid="{00000000-0005-0000-0000-00005F090000}"/>
    <cellStyle name="計算方式 9 3 2 4 2 2" xfId="21004" xr:uid="{00000000-0005-0000-0000-00001A0C0000}"/>
    <cellStyle name="計算方式 9 3 2 4 2 2 2" xfId="39547" xr:uid="{00000000-0005-0000-0000-0000513C0000}"/>
    <cellStyle name="計算方式 9 3 2 4 2 2 3" xfId="52896" xr:uid="{00000000-0005-0000-0000-0000513C0000}"/>
    <cellStyle name="計算方式 9 3 2 4 2 3" xfId="26743" xr:uid="{00000000-0005-0000-0000-0000503C0000}"/>
    <cellStyle name="計算方式 9 3 2 4 2 4" xfId="41965" xr:uid="{00000000-0005-0000-0000-0000503C0000}"/>
    <cellStyle name="計算方式 9 3 2 4 3" xfId="10018" xr:uid="{00000000-0005-0000-0000-00005F090000}"/>
    <cellStyle name="計算方式 9 3 2 4 3 2" xfId="29619" xr:uid="{00000000-0005-0000-0000-0000523C0000}"/>
    <cellStyle name="計算方式 9 3 2 4 3 3" xfId="44185" xr:uid="{00000000-0005-0000-0000-0000523C0000}"/>
    <cellStyle name="計算方式 9 3 2 4 4" xfId="10656" xr:uid="{00000000-0005-0000-0000-0000DA290000}"/>
    <cellStyle name="計算方式 9 3 2 4 5" xfId="12917" xr:uid="{00000000-0005-0000-0000-00005F090000}"/>
    <cellStyle name="計算方式 9 3 2 4 5 2" xfId="31473" xr:uid="{00000000-0005-0000-0000-0000543C0000}"/>
    <cellStyle name="計算方式 9 3 2 4 5 3" xfId="45556" xr:uid="{00000000-0005-0000-0000-0000543C0000}"/>
    <cellStyle name="計算方式 9 3 2 4 6" xfId="17034" xr:uid="{00000000-0005-0000-0000-00005F090000}"/>
    <cellStyle name="計算方式 9 3 2 4 6 2" xfId="35590" xr:uid="{00000000-0005-0000-0000-0000553C0000}"/>
    <cellStyle name="計算方式 9 3 2 4 6 3" xfId="49271" xr:uid="{00000000-0005-0000-0000-0000553C0000}"/>
    <cellStyle name="計算方式 9 3 2 4 7" xfId="13804" xr:uid="{00000000-0005-0000-0000-0000C3050000}"/>
    <cellStyle name="計算方式 9 3 2 4 7 2" xfId="32360" xr:uid="{00000000-0005-0000-0000-0000563C0000}"/>
    <cellStyle name="計算方式 9 3 2 4 7 3" xfId="46386" xr:uid="{00000000-0005-0000-0000-0000563C0000}"/>
    <cellStyle name="計算方式 9 3 2 4 8" xfId="19510" xr:uid="{00000000-0005-0000-0000-00005F090000}"/>
    <cellStyle name="計算方式 9 3 2 4 8 2" xfId="38066" xr:uid="{00000000-0005-0000-0000-0000573C0000}"/>
    <cellStyle name="計算方式 9 3 2 4 8 3" xfId="51558" xr:uid="{00000000-0005-0000-0000-0000573C0000}"/>
    <cellStyle name="計算方式 9 3 2 4 9" xfId="21892" xr:uid="{00000000-0005-0000-0000-0000C3050000}"/>
    <cellStyle name="計算方式 9 3 2 4 9 2" xfId="40432" xr:uid="{00000000-0005-0000-0000-0000583C0000}"/>
    <cellStyle name="計算方式 9 3 2 4 9 3" xfId="53780" xr:uid="{00000000-0005-0000-0000-0000583C0000}"/>
    <cellStyle name="計算方式 9 3 2 5" xfId="5059" xr:uid="{00000000-0005-0000-0000-00005C090000}"/>
    <cellStyle name="計算方式 9 3 2 5 2" xfId="20087" xr:uid="{00000000-0005-0000-0000-00001B0C0000}"/>
    <cellStyle name="計算方式 9 3 2 5 2 2" xfId="38640" xr:uid="{00000000-0005-0000-0000-00005A3C0000}"/>
    <cellStyle name="計算方式 9 3 2 5 2 3" xfId="52132" xr:uid="{00000000-0005-0000-0000-00005A3C0000}"/>
    <cellStyle name="計算方式 9 3 2 5 3" xfId="25477" xr:uid="{00000000-0005-0000-0000-0000593C0000}"/>
    <cellStyle name="計算方式 9 3 2 5 4" xfId="41046" xr:uid="{00000000-0005-0000-0000-0000593C0000}"/>
    <cellStyle name="計算方式 9 3 2 6" xfId="10653" xr:uid="{00000000-0005-0000-0000-0000D7290000}"/>
    <cellStyle name="計算方式 9 3 2 7" xfId="12128" xr:uid="{00000000-0005-0000-0000-0000C3050000}"/>
    <cellStyle name="計算方式 9 3 2 7 2" xfId="30691" xr:uid="{00000000-0005-0000-0000-00005C3C0000}"/>
    <cellStyle name="計算方式 9 3 2 7 3" xfId="44831" xr:uid="{00000000-0005-0000-0000-00005C3C0000}"/>
    <cellStyle name="計算方式 9 3 2 8" xfId="15303" xr:uid="{00000000-0005-0000-0000-00005C090000}"/>
    <cellStyle name="計算方式 9 3 2 8 2" xfId="33859" xr:uid="{00000000-0005-0000-0000-00005D3C0000}"/>
    <cellStyle name="計算方式 9 3 2 8 3" xfId="47795" xr:uid="{00000000-0005-0000-0000-00005D3C0000}"/>
    <cellStyle name="計算方式 9 3 2 9" xfId="19115" xr:uid="{00000000-0005-0000-0000-00005C090000}"/>
    <cellStyle name="計算方式 9 3 2 9 2" xfId="37671" xr:uid="{00000000-0005-0000-0000-00005E3C0000}"/>
    <cellStyle name="計算方式 9 3 2 9 3" xfId="51163" xr:uid="{00000000-0005-0000-0000-00005E3C0000}"/>
    <cellStyle name="計算方式 9 3 3" xfId="2169" xr:uid="{00000000-0005-0000-0000-0000C2050000}"/>
    <cellStyle name="計算方式 9 3 3 10" xfId="13775" xr:uid="{00000000-0005-0000-0000-0000C2050000}"/>
    <cellStyle name="計算方式 9 3 3 10 2" xfId="32331" xr:uid="{00000000-0005-0000-0000-0000603C0000}"/>
    <cellStyle name="計算方式 9 3 3 10 3" xfId="46362" xr:uid="{00000000-0005-0000-0000-0000603C0000}"/>
    <cellStyle name="計算方式 9 3 3 11" xfId="19173" xr:uid="{00000000-0005-0000-0000-000060090000}"/>
    <cellStyle name="計算方式 9 3 3 11 2" xfId="37729" xr:uid="{00000000-0005-0000-0000-0000613C0000}"/>
    <cellStyle name="計算方式 9 3 3 11 3" xfId="51221" xr:uid="{00000000-0005-0000-0000-0000613C0000}"/>
    <cellStyle name="計算方式 9 3 3 12" xfId="23680" xr:uid="{00000000-0005-0000-0000-00005F3C0000}"/>
    <cellStyle name="計算方式 9 3 3 13" xfId="55089" xr:uid="{00000000-0005-0000-0000-0000C2050000}"/>
    <cellStyle name="計算方式 9 3 3 14" xfId="56418" xr:uid="{00000000-0005-0000-0000-000060090000}"/>
    <cellStyle name="計算方式 9 3 3 2" xfId="5376" xr:uid="{00000000-0005-0000-0000-000060090000}"/>
    <cellStyle name="計算方式 9 3 3 2 2" xfId="20366" xr:uid="{00000000-0005-0000-0000-00001D0C0000}"/>
    <cellStyle name="計算方式 9 3 3 2 2 2" xfId="38918" xr:uid="{00000000-0005-0000-0000-0000633C0000}"/>
    <cellStyle name="計算方式 9 3 3 2 2 3" xfId="52397" xr:uid="{00000000-0005-0000-0000-0000633C0000}"/>
    <cellStyle name="計算方式 9 3 3 2 3" xfId="25793" xr:uid="{00000000-0005-0000-0000-0000623C0000}"/>
    <cellStyle name="計算方式 9 3 3 2 4" xfId="41289" xr:uid="{00000000-0005-0000-0000-0000623C0000}"/>
    <cellStyle name="計算方式 9 3 3 3" xfId="7342" xr:uid="{00000000-0005-0000-0000-000060090000}"/>
    <cellStyle name="計算方式 9 3 3 3 2" xfId="27527" xr:uid="{00000000-0005-0000-0000-0000643C0000}"/>
    <cellStyle name="計算方式 9 3 3 3 3" xfId="42613" xr:uid="{00000000-0005-0000-0000-0000643C0000}"/>
    <cellStyle name="計算方式 9 3 3 4" xfId="4572" xr:uid="{00000000-0005-0000-0000-000060090000}"/>
    <cellStyle name="計算方式 9 3 3 4 2" xfId="25084" xr:uid="{00000000-0005-0000-0000-0000653C0000}"/>
    <cellStyle name="計算方式 9 3 3 4 3" xfId="22597" xr:uid="{00000000-0005-0000-0000-0000653C0000}"/>
    <cellStyle name="計算方式 9 3 3 5" xfId="8156" xr:uid="{00000000-0005-0000-0000-000060090000}"/>
    <cellStyle name="計算方式 9 3 3 5 2" xfId="28173" xr:uid="{00000000-0005-0000-0000-0000663C0000}"/>
    <cellStyle name="計算方式 9 3 3 5 3" xfId="43071" xr:uid="{00000000-0005-0000-0000-0000663C0000}"/>
    <cellStyle name="計算方式 9 3 3 6" xfId="10657" xr:uid="{00000000-0005-0000-0000-0000DB290000}"/>
    <cellStyle name="計算方式 9 3 3 7" xfId="12453" xr:uid="{00000000-0005-0000-0000-0000C2050000}"/>
    <cellStyle name="計算方式 9 3 3 7 2" xfId="31012" xr:uid="{00000000-0005-0000-0000-0000683C0000}"/>
    <cellStyle name="計算方式 9 3 3 7 3" xfId="45112" xr:uid="{00000000-0005-0000-0000-0000683C0000}"/>
    <cellStyle name="計算方式 9 3 3 8" xfId="14846" xr:uid="{00000000-0005-0000-0000-00005F090000}"/>
    <cellStyle name="計算方式 9 3 3 8 2" xfId="33402" xr:uid="{00000000-0005-0000-0000-0000693C0000}"/>
    <cellStyle name="計算方式 9 3 3 8 3" xfId="47363" xr:uid="{00000000-0005-0000-0000-0000693C0000}"/>
    <cellStyle name="計算方式 9 3 3 9" xfId="15482" xr:uid="{00000000-0005-0000-0000-000060090000}"/>
    <cellStyle name="計算方式 9 3 3 9 2" xfId="34038" xr:uid="{00000000-0005-0000-0000-00006A3C0000}"/>
    <cellStyle name="計算方式 9 3 3 9 3" xfId="47962" xr:uid="{00000000-0005-0000-0000-00006A3C0000}"/>
    <cellStyle name="計算方式 9 3 4" xfId="2167" xr:uid="{00000000-0005-0000-0000-0000C2050000}"/>
    <cellStyle name="計算方式 9 3 4 10" xfId="23678" xr:uid="{00000000-0005-0000-0000-00006B3C0000}"/>
    <cellStyle name="計算方式 9 3 4 11" xfId="55087" xr:uid="{00000000-0005-0000-0000-0000C2050000}"/>
    <cellStyle name="計算方式 9 3 4 2" xfId="5374" xr:uid="{00000000-0005-0000-0000-000061090000}"/>
    <cellStyle name="計算方式 9 3 4 2 2" xfId="20364" xr:uid="{00000000-0005-0000-0000-00001F0C0000}"/>
    <cellStyle name="計算方式 9 3 4 2 2 2" xfId="38916" xr:uid="{00000000-0005-0000-0000-00006D3C0000}"/>
    <cellStyle name="計算方式 9 3 4 2 2 3" xfId="52395" xr:uid="{00000000-0005-0000-0000-00006D3C0000}"/>
    <cellStyle name="計算方式 9 3 4 2 3" xfId="25791" xr:uid="{00000000-0005-0000-0000-00006C3C0000}"/>
    <cellStyle name="計算方式 9 3 4 2 4" xfId="41287" xr:uid="{00000000-0005-0000-0000-00006C3C0000}"/>
    <cellStyle name="計算方式 9 3 4 3" xfId="6820" xr:uid="{00000000-0005-0000-0000-000061090000}"/>
    <cellStyle name="計算方式 9 3 4 3 2" xfId="27081" xr:uid="{00000000-0005-0000-0000-00006E3C0000}"/>
    <cellStyle name="計算方式 9 3 4 3 3" xfId="42255" xr:uid="{00000000-0005-0000-0000-00006E3C0000}"/>
    <cellStyle name="計算方式 9 3 4 4" xfId="10658" xr:uid="{00000000-0005-0000-0000-0000DC290000}"/>
    <cellStyle name="計算方式 9 3 4 5" xfId="14667" xr:uid="{00000000-0005-0000-0000-000061090000}"/>
    <cellStyle name="計算方式 9 3 4 5 2" xfId="33223" xr:uid="{00000000-0005-0000-0000-0000703C0000}"/>
    <cellStyle name="計算方式 9 3 4 5 3" xfId="47192" xr:uid="{00000000-0005-0000-0000-0000703C0000}"/>
    <cellStyle name="計算方式 9 3 4 6" xfId="15648" xr:uid="{00000000-0005-0000-0000-000061090000}"/>
    <cellStyle name="計算方式 9 3 4 6 2" xfId="34204" xr:uid="{00000000-0005-0000-0000-0000713C0000}"/>
    <cellStyle name="計算方式 9 3 4 6 3" xfId="48093" xr:uid="{00000000-0005-0000-0000-0000713C0000}"/>
    <cellStyle name="計算方式 9 3 4 7" xfId="13457" xr:uid="{00000000-0005-0000-0000-0000C2050000}"/>
    <cellStyle name="計算方式 9 3 4 7 2" xfId="32013" xr:uid="{00000000-0005-0000-0000-0000723C0000}"/>
    <cellStyle name="計算方式 9 3 4 7 3" xfId="46081" xr:uid="{00000000-0005-0000-0000-0000723C0000}"/>
    <cellStyle name="計算方式 9 3 4 8" xfId="19100" xr:uid="{00000000-0005-0000-0000-000061090000}"/>
    <cellStyle name="計算方式 9 3 4 8 2" xfId="37656" xr:uid="{00000000-0005-0000-0000-0000733C0000}"/>
    <cellStyle name="計算方式 9 3 4 8 3" xfId="51148" xr:uid="{00000000-0005-0000-0000-0000733C0000}"/>
    <cellStyle name="計算方式 9 3 4 9" xfId="21369" xr:uid="{00000000-0005-0000-0000-0000C2050000}"/>
    <cellStyle name="計算方式 9 3 4 9 2" xfId="39909" xr:uid="{00000000-0005-0000-0000-0000743C0000}"/>
    <cellStyle name="計算方式 9 3 4 9 3" xfId="53257" xr:uid="{00000000-0005-0000-0000-0000743C0000}"/>
    <cellStyle name="計算方式 9 3 5" xfId="3202" xr:uid="{00000000-0005-0000-0000-0000C2050000}"/>
    <cellStyle name="計算方式 9 3 5 10" xfId="56021" xr:uid="{00000000-0005-0000-0000-0000C2050000}"/>
    <cellStyle name="計算方式 9 3 5 2" xfId="6409" xr:uid="{00000000-0005-0000-0000-000062090000}"/>
    <cellStyle name="計算方式 9 3 5 2 2" xfId="21044" xr:uid="{00000000-0005-0000-0000-0000210C0000}"/>
    <cellStyle name="計算方式 9 3 5 2 2 2" xfId="39584" xr:uid="{00000000-0005-0000-0000-0000773C0000}"/>
    <cellStyle name="計算方式 9 3 5 2 2 3" xfId="52932" xr:uid="{00000000-0005-0000-0000-0000773C0000}"/>
    <cellStyle name="計算方式 9 3 5 2 3" xfId="26814" xr:uid="{00000000-0005-0000-0000-0000763C0000}"/>
    <cellStyle name="計算方式 9 3 5 2 4" xfId="42035" xr:uid="{00000000-0005-0000-0000-0000763C0000}"/>
    <cellStyle name="計算方式 9 3 5 3" xfId="10092" xr:uid="{00000000-0005-0000-0000-000062090000}"/>
    <cellStyle name="計算方式 9 3 5 3 2" xfId="29691" xr:uid="{00000000-0005-0000-0000-0000783C0000}"/>
    <cellStyle name="計算方式 9 3 5 3 3" xfId="44255" xr:uid="{00000000-0005-0000-0000-0000783C0000}"/>
    <cellStyle name="計算方式 9 3 5 4" xfId="10659" xr:uid="{00000000-0005-0000-0000-0000DD290000}"/>
    <cellStyle name="計算方式 9 3 5 5" xfId="12879" xr:uid="{00000000-0005-0000-0000-000062090000}"/>
    <cellStyle name="計算方式 9 3 5 5 2" xfId="31435" xr:uid="{00000000-0005-0000-0000-00007A3C0000}"/>
    <cellStyle name="計算方式 9 3 5 5 3" xfId="45518" xr:uid="{00000000-0005-0000-0000-00007A3C0000}"/>
    <cellStyle name="計算方式 9 3 5 6" xfId="17108" xr:uid="{00000000-0005-0000-0000-000062090000}"/>
    <cellStyle name="計算方式 9 3 5 6 2" xfId="35664" xr:uid="{00000000-0005-0000-0000-00007B3C0000}"/>
    <cellStyle name="計算方式 9 3 5 6 3" xfId="49344" xr:uid="{00000000-0005-0000-0000-00007B3C0000}"/>
    <cellStyle name="計算方式 9 3 5 7" xfId="16177" xr:uid="{00000000-0005-0000-0000-0000C2050000}"/>
    <cellStyle name="計算方式 9 3 5 7 2" xfId="34733" xr:uid="{00000000-0005-0000-0000-00007C3C0000}"/>
    <cellStyle name="計算方式 9 3 5 7 3" xfId="48528" xr:uid="{00000000-0005-0000-0000-00007C3C0000}"/>
    <cellStyle name="計算方式 9 3 5 8" xfId="21113" xr:uid="{00000000-0005-0000-0000-000062090000}"/>
    <cellStyle name="計算方式 9 3 5 8 2" xfId="39653" xr:uid="{00000000-0005-0000-0000-00007D3C0000}"/>
    <cellStyle name="計算方式 9 3 5 8 3" xfId="53001" xr:uid="{00000000-0005-0000-0000-00007D3C0000}"/>
    <cellStyle name="計算方式 9 3 5 9" xfId="21965" xr:uid="{00000000-0005-0000-0000-0000C2050000}"/>
    <cellStyle name="計算方式 9 3 5 9 2" xfId="40505" xr:uid="{00000000-0005-0000-0000-00007E3C0000}"/>
    <cellStyle name="計算方式 9 3 5 9 3" xfId="53853" xr:uid="{00000000-0005-0000-0000-00007E3C0000}"/>
    <cellStyle name="計算方式 9 3 6" xfId="4646" xr:uid="{00000000-0005-0000-0000-00005B090000}"/>
    <cellStyle name="計算方式 9 3 6 2" xfId="25158" xr:uid="{00000000-0005-0000-0000-00007F3C0000}"/>
    <cellStyle name="計算方式 9 3 6 3" xfId="27576" xr:uid="{00000000-0005-0000-0000-00007F3C0000}"/>
    <cellStyle name="計算方式 9 3 7" xfId="10652" xr:uid="{00000000-0005-0000-0000-0000D6290000}"/>
    <cellStyle name="計算方式 9 3 8" xfId="15200" xr:uid="{00000000-0005-0000-0000-0000C2050000}"/>
    <cellStyle name="計算方式 9 3 8 2" xfId="33756" xr:uid="{00000000-0005-0000-0000-0000813C0000}"/>
    <cellStyle name="計算方式 9 3 8 3" xfId="47702" xr:uid="{00000000-0005-0000-0000-0000813C0000}"/>
    <cellStyle name="計算方式 9 3 9" xfId="17670" xr:uid="{00000000-0005-0000-0000-00005B090000}"/>
    <cellStyle name="計算方式 9 3 9 2" xfId="36226" xr:uid="{00000000-0005-0000-0000-0000823C0000}"/>
    <cellStyle name="計算方式 9 3 9 3" xfId="49847" xr:uid="{00000000-0005-0000-0000-0000823C0000}"/>
    <cellStyle name="計算方式 9 4" xfId="1849" xr:uid="{00000000-0005-0000-0000-0000C4050000}"/>
    <cellStyle name="計算方式 9 4 10" xfId="21322" xr:uid="{00000000-0005-0000-0000-0000C4050000}"/>
    <cellStyle name="計算方式 9 4 10 2" xfId="39862" xr:uid="{00000000-0005-0000-0000-0000843C0000}"/>
    <cellStyle name="計算方式 9 4 10 3" xfId="53210" xr:uid="{00000000-0005-0000-0000-0000843C0000}"/>
    <cellStyle name="計算方式 9 4 11" xfId="19616" xr:uid="{00000000-0005-0000-0000-0000C4050000}"/>
    <cellStyle name="計算方式 9 4 11 2" xfId="38172" xr:uid="{00000000-0005-0000-0000-0000853C0000}"/>
    <cellStyle name="計算方式 9 4 11 3" xfId="51664" xr:uid="{00000000-0005-0000-0000-0000853C0000}"/>
    <cellStyle name="計算方式 9 4 12" xfId="23404" xr:uid="{00000000-0005-0000-0000-0000833C0000}"/>
    <cellStyle name="計算方式 9 4 13" xfId="29711" xr:uid="{00000000-0005-0000-0000-0000833C0000}"/>
    <cellStyle name="計算方式 9 4 14" xfId="54770" xr:uid="{00000000-0005-0000-0000-0000C4050000}"/>
    <cellStyle name="計算方式 9 4 2" xfId="1858" xr:uid="{00000000-0005-0000-0000-0000C4050000}"/>
    <cellStyle name="計算方式 9 4 2 10" xfId="17484" xr:uid="{00000000-0005-0000-0000-0000C4050000}"/>
    <cellStyle name="計算方式 9 4 2 10 2" xfId="36040" xr:uid="{00000000-0005-0000-0000-0000873C0000}"/>
    <cellStyle name="計算方式 9 4 2 10 3" xfId="49679" xr:uid="{00000000-0005-0000-0000-0000873C0000}"/>
    <cellStyle name="計算方式 9 4 2 11" xfId="19281" xr:uid="{00000000-0005-0000-0000-000064090000}"/>
    <cellStyle name="計算方式 9 4 2 11 2" xfId="37837" xr:uid="{00000000-0005-0000-0000-0000883C0000}"/>
    <cellStyle name="計算方式 9 4 2 11 3" xfId="51329" xr:uid="{00000000-0005-0000-0000-0000883C0000}"/>
    <cellStyle name="計算方式 9 4 2 12" xfId="23413" xr:uid="{00000000-0005-0000-0000-0000863C0000}"/>
    <cellStyle name="計算方式 9 4 2 13" xfId="54778" xr:uid="{00000000-0005-0000-0000-0000C4050000}"/>
    <cellStyle name="計算方式 9 4 2 14" xfId="56209" xr:uid="{00000000-0005-0000-0000-000064090000}"/>
    <cellStyle name="計算方式 9 4 2 2" xfId="5065" xr:uid="{00000000-0005-0000-0000-000064090000}"/>
    <cellStyle name="計算方式 9 4 2 2 2" xfId="20092" xr:uid="{00000000-0005-0000-0000-0000240C0000}"/>
    <cellStyle name="計算方式 9 4 2 2 2 2" xfId="38644" xr:uid="{00000000-0005-0000-0000-00008A3C0000}"/>
    <cellStyle name="計算方式 9 4 2 2 2 3" xfId="52136" xr:uid="{00000000-0005-0000-0000-00008A3C0000}"/>
    <cellStyle name="計算方式 9 4 2 2 3" xfId="25482" xr:uid="{00000000-0005-0000-0000-0000893C0000}"/>
    <cellStyle name="計算方式 9 4 2 2 4" xfId="41051" xr:uid="{00000000-0005-0000-0000-0000893C0000}"/>
    <cellStyle name="計算方式 9 4 2 3" xfId="7031" xr:uid="{00000000-0005-0000-0000-000064090000}"/>
    <cellStyle name="計算方式 9 4 2 3 2" xfId="27219" xr:uid="{00000000-0005-0000-0000-00008B3C0000}"/>
    <cellStyle name="計算方式 9 4 2 3 3" xfId="42322" xr:uid="{00000000-0005-0000-0000-00008B3C0000}"/>
    <cellStyle name="計算方式 9 4 2 4" xfId="3968" xr:uid="{00000000-0005-0000-0000-000064090000}"/>
    <cellStyle name="計算方式 9 4 2 4 2" xfId="24522" xr:uid="{00000000-0005-0000-0000-00008C3C0000}"/>
    <cellStyle name="計算方式 9 4 2 4 3" xfId="28457" xr:uid="{00000000-0005-0000-0000-00008C3C0000}"/>
    <cellStyle name="計算方式 9 4 2 5" xfId="7021" xr:uid="{00000000-0005-0000-0000-000064090000}"/>
    <cellStyle name="計算方式 9 4 2 5 2" xfId="27209" xr:uid="{00000000-0005-0000-0000-00008D3C0000}"/>
    <cellStyle name="計算方式 9 4 2 5 3" xfId="42312" xr:uid="{00000000-0005-0000-0000-00008D3C0000}"/>
    <cellStyle name="計算方式 9 4 2 6" xfId="10661" xr:uid="{00000000-0005-0000-0000-0000DF290000}"/>
    <cellStyle name="計算方式 9 4 2 7" xfId="12767" xr:uid="{00000000-0005-0000-0000-0000C4050000}"/>
    <cellStyle name="計算方式 9 4 2 7 2" xfId="31323" xr:uid="{00000000-0005-0000-0000-00008F3C0000}"/>
    <cellStyle name="計算方式 9 4 2 7 3" xfId="45411" xr:uid="{00000000-0005-0000-0000-00008F3C0000}"/>
    <cellStyle name="計算方式 9 4 2 8" xfId="13653" xr:uid="{00000000-0005-0000-0000-000063090000}"/>
    <cellStyle name="計算方式 9 4 2 8 2" xfId="32209" xr:uid="{00000000-0005-0000-0000-0000903C0000}"/>
    <cellStyle name="計算方式 9 4 2 8 3" xfId="46254" xr:uid="{00000000-0005-0000-0000-0000903C0000}"/>
    <cellStyle name="計算方式 9 4 2 9" xfId="13714" xr:uid="{00000000-0005-0000-0000-000064090000}"/>
    <cellStyle name="計算方式 9 4 2 9 2" xfId="32270" xr:uid="{00000000-0005-0000-0000-0000913C0000}"/>
    <cellStyle name="計算方式 9 4 2 9 3" xfId="46304" xr:uid="{00000000-0005-0000-0000-0000913C0000}"/>
    <cellStyle name="計算方式 9 4 3" xfId="2967" xr:uid="{00000000-0005-0000-0000-0000C4050000}"/>
    <cellStyle name="計算方式 9 4 3 10" xfId="19499" xr:uid="{00000000-0005-0000-0000-000065090000}"/>
    <cellStyle name="計算方式 9 4 3 10 2" xfId="38055" xr:uid="{00000000-0005-0000-0000-0000933C0000}"/>
    <cellStyle name="計算方式 9 4 3 10 3" xfId="51547" xr:uid="{00000000-0005-0000-0000-0000933C0000}"/>
    <cellStyle name="計算方式 9 4 3 11" xfId="55788" xr:uid="{00000000-0005-0000-0000-0000C4050000}"/>
    <cellStyle name="計算方式 9 4 3 2" xfId="6174" xr:uid="{00000000-0005-0000-0000-000065090000}"/>
    <cellStyle name="計算方式 9 4 3 2 2" xfId="26582" xr:uid="{00000000-0005-0000-0000-0000943C0000}"/>
    <cellStyle name="計算方式 9 4 3 2 3" xfId="41876" xr:uid="{00000000-0005-0000-0000-0000943C0000}"/>
    <cellStyle name="計算方式 9 4 3 3" xfId="8140" xr:uid="{00000000-0005-0000-0000-000065090000}"/>
    <cellStyle name="計算方式 9 4 3 3 2" xfId="28157" xr:uid="{00000000-0005-0000-0000-0000953C0000}"/>
    <cellStyle name="計算方式 9 4 3 3 3" xfId="43055" xr:uid="{00000000-0005-0000-0000-0000953C0000}"/>
    <cellStyle name="計算方式 9 4 3 4" xfId="9000" xr:uid="{00000000-0005-0000-0000-000065090000}"/>
    <cellStyle name="計算方式 9 4 3 4 2" xfId="28834" xr:uid="{00000000-0005-0000-0000-0000963C0000}"/>
    <cellStyle name="計算方式 9 4 3 4 3" xfId="43532" xr:uid="{00000000-0005-0000-0000-0000963C0000}"/>
    <cellStyle name="計算方式 9 4 3 5" xfId="9857" xr:uid="{00000000-0005-0000-0000-000065090000}"/>
    <cellStyle name="計算方式 9 4 3 5 2" xfId="29458" xr:uid="{00000000-0005-0000-0000-0000973C0000}"/>
    <cellStyle name="計算方式 9 4 3 5 3" xfId="44036" xr:uid="{00000000-0005-0000-0000-0000973C0000}"/>
    <cellStyle name="計算方式 9 4 3 6" xfId="10662" xr:uid="{00000000-0005-0000-0000-0000E0290000}"/>
    <cellStyle name="計算方式 9 4 3 7" xfId="12970" xr:uid="{00000000-0005-0000-0000-000065090000}"/>
    <cellStyle name="計算方式 9 4 3 7 2" xfId="31526" xr:uid="{00000000-0005-0000-0000-0000993C0000}"/>
    <cellStyle name="計算方式 9 4 3 7 3" xfId="45609" xr:uid="{00000000-0005-0000-0000-0000993C0000}"/>
    <cellStyle name="計算方式 9 4 3 8" xfId="16873" xr:uid="{00000000-0005-0000-0000-000065090000}"/>
    <cellStyle name="計算方式 9 4 3 8 2" xfId="35429" xr:uid="{00000000-0005-0000-0000-00009A3C0000}"/>
    <cellStyle name="計算方式 9 4 3 8 3" xfId="49122" xr:uid="{00000000-0005-0000-0000-00009A3C0000}"/>
    <cellStyle name="計算方式 9 4 3 9" xfId="17231" xr:uid="{00000000-0005-0000-0000-0000C4050000}"/>
    <cellStyle name="計算方式 9 4 3 9 2" xfId="35787" xr:uid="{00000000-0005-0000-0000-00009B3C0000}"/>
    <cellStyle name="計算方式 9 4 3 9 3" xfId="49458" xr:uid="{00000000-0005-0000-0000-00009B3C0000}"/>
    <cellStyle name="計算方式 9 4 4" xfId="3125" xr:uid="{00000000-0005-0000-0000-0000C4050000}"/>
    <cellStyle name="計算方式 9 4 4 10" xfId="24327" xr:uid="{00000000-0005-0000-0000-00009C3C0000}"/>
    <cellStyle name="計算方式 9 4 4 11" xfId="55946" xr:uid="{00000000-0005-0000-0000-0000C4050000}"/>
    <cellStyle name="計算方式 9 4 4 2" xfId="6332" xr:uid="{00000000-0005-0000-0000-000066090000}"/>
    <cellStyle name="計算方式 9 4 4 2 2" xfId="21001" xr:uid="{00000000-0005-0000-0000-0000270C0000}"/>
    <cellStyle name="計算方式 9 4 4 2 2 2" xfId="39544" xr:uid="{00000000-0005-0000-0000-00009E3C0000}"/>
    <cellStyle name="計算方式 9 4 4 2 2 3" xfId="52893" xr:uid="{00000000-0005-0000-0000-00009E3C0000}"/>
    <cellStyle name="計算方式 9 4 4 2 3" xfId="26740" xr:uid="{00000000-0005-0000-0000-00009D3C0000}"/>
    <cellStyle name="計算方式 9 4 4 2 4" xfId="41962" xr:uid="{00000000-0005-0000-0000-00009D3C0000}"/>
    <cellStyle name="計算方式 9 4 4 3" xfId="10015" xr:uid="{00000000-0005-0000-0000-000066090000}"/>
    <cellStyle name="計算方式 9 4 4 3 2" xfId="29616" xr:uid="{00000000-0005-0000-0000-00009F3C0000}"/>
    <cellStyle name="計算方式 9 4 4 3 3" xfId="44182" xr:uid="{00000000-0005-0000-0000-00009F3C0000}"/>
    <cellStyle name="計算方式 9 4 4 4" xfId="10663" xr:uid="{00000000-0005-0000-0000-0000E1290000}"/>
    <cellStyle name="計算方式 9 4 4 5" xfId="11794" xr:uid="{00000000-0005-0000-0000-000066090000}"/>
    <cellStyle name="計算方式 9 4 4 5 2" xfId="30358" xr:uid="{00000000-0005-0000-0000-0000A13C0000}"/>
    <cellStyle name="計算方式 9 4 4 5 3" xfId="44505" xr:uid="{00000000-0005-0000-0000-0000A13C0000}"/>
    <cellStyle name="計算方式 9 4 4 6" xfId="17031" xr:uid="{00000000-0005-0000-0000-000066090000}"/>
    <cellStyle name="計算方式 9 4 4 6 2" xfId="35587" xr:uid="{00000000-0005-0000-0000-0000A23C0000}"/>
    <cellStyle name="計算方式 9 4 4 6 3" xfId="49268" xr:uid="{00000000-0005-0000-0000-0000A23C0000}"/>
    <cellStyle name="計算方式 9 4 4 7" xfId="17637" xr:uid="{00000000-0005-0000-0000-0000C4050000}"/>
    <cellStyle name="計算方式 9 4 4 7 2" xfId="36193" xr:uid="{00000000-0005-0000-0000-0000A33C0000}"/>
    <cellStyle name="計算方式 9 4 4 7 3" xfId="49819" xr:uid="{00000000-0005-0000-0000-0000A33C0000}"/>
    <cellStyle name="計算方式 9 4 4 8" xfId="17548" xr:uid="{00000000-0005-0000-0000-000066090000}"/>
    <cellStyle name="計算方式 9 4 4 8 2" xfId="36104" xr:uid="{00000000-0005-0000-0000-0000A43C0000}"/>
    <cellStyle name="計算方式 9 4 4 8 3" xfId="49734" xr:uid="{00000000-0005-0000-0000-0000A43C0000}"/>
    <cellStyle name="計算方式 9 4 4 9" xfId="21889" xr:uid="{00000000-0005-0000-0000-0000C4050000}"/>
    <cellStyle name="計算方式 9 4 4 9 2" xfId="40429" xr:uid="{00000000-0005-0000-0000-0000A53C0000}"/>
    <cellStyle name="計算方式 9 4 4 9 3" xfId="53777" xr:uid="{00000000-0005-0000-0000-0000A53C0000}"/>
    <cellStyle name="計算方式 9 4 5" xfId="5056" xr:uid="{00000000-0005-0000-0000-000063090000}"/>
    <cellStyle name="計算方式 9 4 5 2" xfId="20084" xr:uid="{00000000-0005-0000-0000-0000280C0000}"/>
    <cellStyle name="計算方式 9 4 5 2 2" xfId="38637" xr:uid="{00000000-0005-0000-0000-0000A73C0000}"/>
    <cellStyle name="計算方式 9 4 5 2 3" xfId="52129" xr:uid="{00000000-0005-0000-0000-0000A73C0000}"/>
    <cellStyle name="計算方式 9 4 5 3" xfId="25474" xr:uid="{00000000-0005-0000-0000-0000A63C0000}"/>
    <cellStyle name="計算方式 9 4 5 4" xfId="41043" xr:uid="{00000000-0005-0000-0000-0000A63C0000}"/>
    <cellStyle name="計算方式 9 4 6" xfId="10660" xr:uid="{00000000-0005-0000-0000-0000DE290000}"/>
    <cellStyle name="計算方式 9 4 7" xfId="13445" xr:uid="{00000000-0005-0000-0000-0000C4050000}"/>
    <cellStyle name="計算方式 9 4 7 2" xfId="32001" xr:uid="{00000000-0005-0000-0000-0000A93C0000}"/>
    <cellStyle name="計算方式 9 4 7 3" xfId="46069" xr:uid="{00000000-0005-0000-0000-0000A93C0000}"/>
    <cellStyle name="計算方式 9 4 8" xfId="16245" xr:uid="{00000000-0005-0000-0000-000063090000}"/>
    <cellStyle name="計算方式 9 4 8 2" xfId="34801" xr:uid="{00000000-0005-0000-0000-0000AA3C0000}"/>
    <cellStyle name="計算方式 9 4 8 3" xfId="48591" xr:uid="{00000000-0005-0000-0000-0000AA3C0000}"/>
    <cellStyle name="計算方式 9 4 9" xfId="19255" xr:uid="{00000000-0005-0000-0000-000063090000}"/>
    <cellStyle name="計算方式 9 4 9 2" xfId="37811" xr:uid="{00000000-0005-0000-0000-0000AB3C0000}"/>
    <cellStyle name="計算方式 9 4 9 3" xfId="51303" xr:uid="{00000000-0005-0000-0000-0000AB3C0000}"/>
    <cellStyle name="計算方式 9 5" xfId="2172" xr:uid="{00000000-0005-0000-0000-0000BD050000}"/>
    <cellStyle name="計算方式 9 5 10" xfId="18781" xr:uid="{00000000-0005-0000-0000-0000BD050000}"/>
    <cellStyle name="計算方式 9 5 10 2" xfId="37337" xr:uid="{00000000-0005-0000-0000-0000AD3C0000}"/>
    <cellStyle name="計算方式 9 5 10 3" xfId="50830" xr:uid="{00000000-0005-0000-0000-0000AD3C0000}"/>
    <cellStyle name="計算方式 9 5 11" xfId="18917" xr:uid="{00000000-0005-0000-0000-000067090000}"/>
    <cellStyle name="計算方式 9 5 11 2" xfId="37473" xr:uid="{00000000-0005-0000-0000-0000AE3C0000}"/>
    <cellStyle name="計算方式 9 5 11 3" xfId="50965" xr:uid="{00000000-0005-0000-0000-0000AE3C0000}"/>
    <cellStyle name="計算方式 9 5 12" xfId="23683" xr:uid="{00000000-0005-0000-0000-0000AC3C0000}"/>
    <cellStyle name="計算方式 9 5 13" xfId="55092" xr:uid="{00000000-0005-0000-0000-0000BD050000}"/>
    <cellStyle name="計算方式 9 5 14" xfId="56421" xr:uid="{00000000-0005-0000-0000-000067090000}"/>
    <cellStyle name="計算方式 9 5 2" xfId="5379" xr:uid="{00000000-0005-0000-0000-000067090000}"/>
    <cellStyle name="計算方式 9 5 2 2" xfId="20369" xr:uid="{00000000-0005-0000-0000-00002A0C0000}"/>
    <cellStyle name="計算方式 9 5 2 2 2" xfId="38921" xr:uid="{00000000-0005-0000-0000-0000B03C0000}"/>
    <cellStyle name="計算方式 9 5 2 2 3" xfId="52400" xr:uid="{00000000-0005-0000-0000-0000B03C0000}"/>
    <cellStyle name="計算方式 9 5 2 3" xfId="25796" xr:uid="{00000000-0005-0000-0000-0000AF3C0000}"/>
    <cellStyle name="計算方式 9 5 2 4" xfId="41292" xr:uid="{00000000-0005-0000-0000-0000AF3C0000}"/>
    <cellStyle name="計算方式 9 5 3" xfId="7345" xr:uid="{00000000-0005-0000-0000-000067090000}"/>
    <cellStyle name="計算方式 9 5 3 2" xfId="27530" xr:uid="{00000000-0005-0000-0000-0000B13C0000}"/>
    <cellStyle name="計算方式 9 5 3 3" xfId="42616" xr:uid="{00000000-0005-0000-0000-0000B13C0000}"/>
    <cellStyle name="計算方式 9 5 4" xfId="4575" xr:uid="{00000000-0005-0000-0000-000067090000}"/>
    <cellStyle name="計算方式 9 5 4 2" xfId="25087" xr:uid="{00000000-0005-0000-0000-0000B23C0000}"/>
    <cellStyle name="計算方式 9 5 4 3" xfId="24439" xr:uid="{00000000-0005-0000-0000-0000B23C0000}"/>
    <cellStyle name="計算方式 9 5 5" xfId="6823" xr:uid="{00000000-0005-0000-0000-000067090000}"/>
    <cellStyle name="計算方式 9 5 5 2" xfId="27084" xr:uid="{00000000-0005-0000-0000-0000B33C0000}"/>
    <cellStyle name="計算方式 9 5 5 3" xfId="42258" xr:uid="{00000000-0005-0000-0000-0000B33C0000}"/>
    <cellStyle name="計算方式 9 5 6" xfId="10664" xr:uid="{00000000-0005-0000-0000-0000E2290000}"/>
    <cellStyle name="計算方式 9 5 7" xfId="12450" xr:uid="{00000000-0005-0000-0000-0000BD050000}"/>
    <cellStyle name="計算方式 9 5 7 2" xfId="31009" xr:uid="{00000000-0005-0000-0000-0000B53C0000}"/>
    <cellStyle name="計算方式 9 5 7 3" xfId="45109" xr:uid="{00000000-0005-0000-0000-0000B53C0000}"/>
    <cellStyle name="計算方式 9 5 8" xfId="14849" xr:uid="{00000000-0005-0000-0000-000066090000}"/>
    <cellStyle name="計算方式 9 5 8 2" xfId="33405" xr:uid="{00000000-0005-0000-0000-0000B63C0000}"/>
    <cellStyle name="計算方式 9 5 8 3" xfId="47366" xr:uid="{00000000-0005-0000-0000-0000B63C0000}"/>
    <cellStyle name="計算方式 9 5 9" xfId="15647" xr:uid="{00000000-0005-0000-0000-000067090000}"/>
    <cellStyle name="計算方式 9 5 9 2" xfId="34203" xr:uid="{00000000-0005-0000-0000-0000B73C0000}"/>
    <cellStyle name="計算方式 9 5 9 3" xfId="48092" xr:uid="{00000000-0005-0000-0000-0000B73C0000}"/>
    <cellStyle name="計算方式 9 6" xfId="2216" xr:uid="{00000000-0005-0000-0000-0000BD050000}"/>
    <cellStyle name="計算方式 9 6 10" xfId="23727" xr:uid="{00000000-0005-0000-0000-0000B83C0000}"/>
    <cellStyle name="計算方式 9 6 11" xfId="55136" xr:uid="{00000000-0005-0000-0000-0000BD050000}"/>
    <cellStyle name="計算方式 9 6 2" xfId="5423" xr:uid="{00000000-0005-0000-0000-000068090000}"/>
    <cellStyle name="計算方式 9 6 2 2" xfId="20413" xr:uid="{00000000-0005-0000-0000-00002C0C0000}"/>
    <cellStyle name="計算方式 9 6 2 2 2" xfId="38965" xr:uid="{00000000-0005-0000-0000-0000BA3C0000}"/>
    <cellStyle name="計算方式 9 6 2 2 3" xfId="52444" xr:uid="{00000000-0005-0000-0000-0000BA3C0000}"/>
    <cellStyle name="計算方式 9 6 2 3" xfId="25840" xr:uid="{00000000-0005-0000-0000-0000B93C0000}"/>
    <cellStyle name="計算方式 9 6 2 4" xfId="41336" xr:uid="{00000000-0005-0000-0000-0000B93C0000}"/>
    <cellStyle name="計算方式 9 6 3" xfId="6844" xr:uid="{00000000-0005-0000-0000-000068090000}"/>
    <cellStyle name="計算方式 9 6 3 2" xfId="27105" xr:uid="{00000000-0005-0000-0000-0000BB3C0000}"/>
    <cellStyle name="計算方式 9 6 3 3" xfId="42279" xr:uid="{00000000-0005-0000-0000-0000BB3C0000}"/>
    <cellStyle name="計算方式 9 6 4" xfId="10665" xr:uid="{00000000-0005-0000-0000-0000E3290000}"/>
    <cellStyle name="計算方式 9 6 5" xfId="13262" xr:uid="{00000000-0005-0000-0000-000068090000}"/>
    <cellStyle name="計算方式 9 6 5 2" xfId="31818" xr:uid="{00000000-0005-0000-0000-0000BD3C0000}"/>
    <cellStyle name="計算方式 9 6 5 3" xfId="45900" xr:uid="{00000000-0005-0000-0000-0000BD3C0000}"/>
    <cellStyle name="計算方式 9 6 6" xfId="15666" xr:uid="{00000000-0005-0000-0000-000068090000}"/>
    <cellStyle name="計算方式 9 6 6 2" xfId="34222" xr:uid="{00000000-0005-0000-0000-0000BE3C0000}"/>
    <cellStyle name="計算方式 9 6 6 3" xfId="48111" xr:uid="{00000000-0005-0000-0000-0000BE3C0000}"/>
    <cellStyle name="計算方式 9 6 7" xfId="18349" xr:uid="{00000000-0005-0000-0000-0000BD050000}"/>
    <cellStyle name="計算方式 9 6 7 2" xfId="36905" xr:uid="{00000000-0005-0000-0000-0000BF3C0000}"/>
    <cellStyle name="計算方式 9 6 7 3" xfId="50429" xr:uid="{00000000-0005-0000-0000-0000BF3C0000}"/>
    <cellStyle name="計算方式 9 6 8" xfId="18216" xr:uid="{00000000-0005-0000-0000-000068090000}"/>
    <cellStyle name="計算方式 9 6 8 2" xfId="36772" xr:uid="{00000000-0005-0000-0000-0000C03C0000}"/>
    <cellStyle name="計算方式 9 6 8 3" xfId="50321" xr:uid="{00000000-0005-0000-0000-0000C03C0000}"/>
    <cellStyle name="計算方式 9 6 9" xfId="21372" xr:uid="{00000000-0005-0000-0000-0000BD050000}"/>
    <cellStyle name="計算方式 9 6 9 2" xfId="39912" xr:uid="{00000000-0005-0000-0000-0000C13C0000}"/>
    <cellStyle name="計算方式 9 6 9 3" xfId="53260" xr:uid="{00000000-0005-0000-0000-0000C13C0000}"/>
    <cellStyle name="計算方式 9 7" xfId="3199" xr:uid="{00000000-0005-0000-0000-0000BD050000}"/>
    <cellStyle name="計算方式 9 7 10" xfId="56018" xr:uid="{00000000-0005-0000-0000-0000BD050000}"/>
    <cellStyle name="計算方式 9 7 2" xfId="6406" xr:uid="{00000000-0005-0000-0000-000069090000}"/>
    <cellStyle name="計算方式 9 7 2 2" xfId="21041" xr:uid="{00000000-0005-0000-0000-00002E0C0000}"/>
    <cellStyle name="計算方式 9 7 2 2 2" xfId="39581" xr:uid="{00000000-0005-0000-0000-0000C43C0000}"/>
    <cellStyle name="計算方式 9 7 2 2 3" xfId="52929" xr:uid="{00000000-0005-0000-0000-0000C43C0000}"/>
    <cellStyle name="計算方式 9 7 2 3" xfId="26811" xr:uid="{00000000-0005-0000-0000-0000C33C0000}"/>
    <cellStyle name="計算方式 9 7 2 4" xfId="42032" xr:uid="{00000000-0005-0000-0000-0000C33C0000}"/>
    <cellStyle name="計算方式 9 7 3" xfId="10089" xr:uid="{00000000-0005-0000-0000-000069090000}"/>
    <cellStyle name="計算方式 9 7 3 2" xfId="29688" xr:uid="{00000000-0005-0000-0000-0000C53C0000}"/>
    <cellStyle name="計算方式 9 7 3 3" xfId="44252" xr:uid="{00000000-0005-0000-0000-0000C53C0000}"/>
    <cellStyle name="計算方式 9 7 4" xfId="10666" xr:uid="{00000000-0005-0000-0000-0000E4290000}"/>
    <cellStyle name="計算方式 9 7 5" xfId="12882" xr:uid="{00000000-0005-0000-0000-000069090000}"/>
    <cellStyle name="計算方式 9 7 5 2" xfId="31438" xr:uid="{00000000-0005-0000-0000-0000C73C0000}"/>
    <cellStyle name="計算方式 9 7 5 3" xfId="45521" xr:uid="{00000000-0005-0000-0000-0000C73C0000}"/>
    <cellStyle name="計算方式 9 7 6" xfId="17105" xr:uid="{00000000-0005-0000-0000-000069090000}"/>
    <cellStyle name="計算方式 9 7 6 2" xfId="35661" xr:uid="{00000000-0005-0000-0000-0000C83C0000}"/>
    <cellStyle name="計算方式 9 7 6 3" xfId="49341" xr:uid="{00000000-0005-0000-0000-0000C83C0000}"/>
    <cellStyle name="計算方式 9 7 7" xfId="17662" xr:uid="{00000000-0005-0000-0000-0000BD050000}"/>
    <cellStyle name="計算方式 9 7 7 2" xfId="36218" xr:uid="{00000000-0005-0000-0000-0000C93C0000}"/>
    <cellStyle name="計算方式 9 7 7 3" xfId="49841" xr:uid="{00000000-0005-0000-0000-0000C93C0000}"/>
    <cellStyle name="計算方式 9 7 8" xfId="21110" xr:uid="{00000000-0005-0000-0000-000069090000}"/>
    <cellStyle name="計算方式 9 7 8 2" xfId="39650" xr:uid="{00000000-0005-0000-0000-0000CA3C0000}"/>
    <cellStyle name="計算方式 9 7 8 3" xfId="52998" xr:uid="{00000000-0005-0000-0000-0000CA3C0000}"/>
    <cellStyle name="計算方式 9 7 9" xfId="21962" xr:uid="{00000000-0005-0000-0000-0000BD050000}"/>
    <cellStyle name="計算方式 9 7 9 2" xfId="40502" xr:uid="{00000000-0005-0000-0000-0000CB3C0000}"/>
    <cellStyle name="計算方式 9 7 9 3" xfId="53850" xr:uid="{00000000-0005-0000-0000-0000CB3C0000}"/>
    <cellStyle name="計算方式 9 8" xfId="4643" xr:uid="{00000000-0005-0000-0000-00004A090000}"/>
    <cellStyle name="計算方式 9 8 2" xfId="25155" xr:uid="{00000000-0005-0000-0000-0000CC3C0000}"/>
    <cellStyle name="計算方式 9 8 3" xfId="28504" xr:uid="{00000000-0005-0000-0000-0000CC3C0000}"/>
    <cellStyle name="計算方式 9 9" xfId="10635" xr:uid="{00000000-0005-0000-0000-0000C5290000}"/>
    <cellStyle name="桁区切り [0.00]_RESULTS" xfId="1431" xr:uid="{00000000-0005-0000-0000-0000C5050000}"/>
    <cellStyle name="桁区切り_RESULTS" xfId="1432" xr:uid="{00000000-0005-0000-0000-0000C6050000}"/>
    <cellStyle name="強調1" xfId="1433" xr:uid="{00000000-0005-0000-0000-0000C7050000}"/>
    <cellStyle name="強調1 2" xfId="10667" xr:uid="{00000000-0005-0000-0000-0000E7290000}"/>
    <cellStyle name="強調2" xfId="1434" xr:uid="{00000000-0005-0000-0000-0000C8050000}"/>
    <cellStyle name="強調2 2" xfId="10668" xr:uid="{00000000-0005-0000-0000-0000E8290000}"/>
    <cellStyle name="強調3" xfId="1435" xr:uid="{00000000-0005-0000-0000-0000C9050000}"/>
    <cellStyle name="強調3 2" xfId="10669" xr:uid="{00000000-0005-0000-0000-0000E9290000}"/>
    <cellStyle name="強調4" xfId="1436" xr:uid="{00000000-0005-0000-0000-0000CA050000}"/>
    <cellStyle name="強調4 2" xfId="10670" xr:uid="{00000000-0005-0000-0000-0000EA290000}"/>
    <cellStyle name="強調5" xfId="1437" xr:uid="{00000000-0005-0000-0000-0000CB050000}"/>
    <cellStyle name="強調5 2" xfId="10671" xr:uid="{00000000-0005-0000-0000-0000EB290000}"/>
    <cellStyle name="強調6" xfId="1438" xr:uid="{00000000-0005-0000-0000-0000CC050000}"/>
    <cellStyle name="強調6 2" xfId="10672" xr:uid="{00000000-0005-0000-0000-0000EC290000}"/>
    <cellStyle name="貨幣 2" xfId="1439" xr:uid="{00000000-0005-0000-0000-0000CD050000}"/>
    <cellStyle name="貨幣 2 10" xfId="56197" xr:uid="{00000000-0005-0000-0000-000072090000}"/>
    <cellStyle name="貨幣 2 2" xfId="1440" xr:uid="{00000000-0005-0000-0000-0000CE050000}"/>
    <cellStyle name="貨幣 2 2 2" xfId="1441" xr:uid="{00000000-0005-0000-0000-0000CF050000}"/>
    <cellStyle name="貨幣 2 2 2 2" xfId="1442" xr:uid="{00000000-0005-0000-0000-0000D0050000}"/>
    <cellStyle name="貨幣 2 2 2 2 2" xfId="4658" xr:uid="{00000000-0005-0000-0000-000075090000}"/>
    <cellStyle name="貨幣 2 2 2 2 2 2" xfId="25170" xr:uid="{00000000-0005-0000-0000-0000E03C0000}"/>
    <cellStyle name="貨幣 2 2 2 2 3" xfId="10676" xr:uid="{00000000-0005-0000-0000-0000F0290000}"/>
    <cellStyle name="貨幣 2 2 2 2 4" xfId="22299" xr:uid="{00000000-0005-0000-0000-000075090000}"/>
    <cellStyle name="貨幣 2 2 2 2 4 2" xfId="40839" xr:uid="{00000000-0005-0000-0000-0000E23C0000}"/>
    <cellStyle name="貨幣 2 2 2 2 5" xfId="23181" xr:uid="{00000000-0005-0000-0000-0000DF3C0000}"/>
    <cellStyle name="貨幣 2 2 2 2 6" xfId="54556" xr:uid="{00000000-0005-0000-0000-0000D0050000}"/>
    <cellStyle name="貨幣 2 2 2 2 7" xfId="56200" xr:uid="{00000000-0005-0000-0000-000075090000}"/>
    <cellStyle name="貨幣 2 2 2 3" xfId="4657" xr:uid="{00000000-0005-0000-0000-000074090000}"/>
    <cellStyle name="貨幣 2 2 2 3 2" xfId="25169" xr:uid="{00000000-0005-0000-0000-0000E33C0000}"/>
    <cellStyle name="貨幣 2 2 2 4" xfId="10675" xr:uid="{00000000-0005-0000-0000-0000EF290000}"/>
    <cellStyle name="貨幣 2 2 2 5" xfId="22298" xr:uid="{00000000-0005-0000-0000-000074090000}"/>
    <cellStyle name="貨幣 2 2 2 5 2" xfId="40838" xr:uid="{00000000-0005-0000-0000-0000E53C0000}"/>
    <cellStyle name="貨幣 2 2 2 6" xfId="23180" xr:uid="{00000000-0005-0000-0000-0000DE3C0000}"/>
    <cellStyle name="貨幣 2 2 2 7" xfId="54555" xr:uid="{00000000-0005-0000-0000-0000CF050000}"/>
    <cellStyle name="貨幣 2 2 2 8" xfId="56199" xr:uid="{00000000-0005-0000-0000-000074090000}"/>
    <cellStyle name="貨幣 2 2 3" xfId="1443" xr:uid="{00000000-0005-0000-0000-0000D1050000}"/>
    <cellStyle name="貨幣 2 2 3 2" xfId="4659" xr:uid="{00000000-0005-0000-0000-000076090000}"/>
    <cellStyle name="貨幣 2 2 3 2 2" xfId="25171" xr:uid="{00000000-0005-0000-0000-0000E73C0000}"/>
    <cellStyle name="貨幣 2 2 3 3" xfId="10677" xr:uid="{00000000-0005-0000-0000-0000F1290000}"/>
    <cellStyle name="貨幣 2 2 3 4" xfId="22300" xr:uid="{00000000-0005-0000-0000-000076090000}"/>
    <cellStyle name="貨幣 2 2 3 4 2" xfId="40840" xr:uid="{00000000-0005-0000-0000-0000E93C0000}"/>
    <cellStyle name="貨幣 2 2 3 5" xfId="23182" xr:uid="{00000000-0005-0000-0000-0000E63C0000}"/>
    <cellStyle name="貨幣 2 2 3 6" xfId="54557" xr:uid="{00000000-0005-0000-0000-0000D1050000}"/>
    <cellStyle name="貨幣 2 2 3 7" xfId="56201" xr:uid="{00000000-0005-0000-0000-000076090000}"/>
    <cellStyle name="貨幣 2 2 4" xfId="4656" xr:uid="{00000000-0005-0000-0000-000073090000}"/>
    <cellStyle name="貨幣 2 2 4 2" xfId="25168" xr:uid="{00000000-0005-0000-0000-0000EA3C0000}"/>
    <cellStyle name="貨幣 2 2 5" xfId="10674" xr:uid="{00000000-0005-0000-0000-0000EE290000}"/>
    <cellStyle name="貨幣 2 2 6" xfId="22297" xr:uid="{00000000-0005-0000-0000-000073090000}"/>
    <cellStyle name="貨幣 2 2 6 2" xfId="40837" xr:uid="{00000000-0005-0000-0000-0000EC3C0000}"/>
    <cellStyle name="貨幣 2 2 7" xfId="23179" xr:uid="{00000000-0005-0000-0000-0000DD3C0000}"/>
    <cellStyle name="貨幣 2 2 8" xfId="54554" xr:uid="{00000000-0005-0000-0000-0000CE050000}"/>
    <cellStyle name="貨幣 2 2 9" xfId="56198" xr:uid="{00000000-0005-0000-0000-000073090000}"/>
    <cellStyle name="貨幣 2 3" xfId="1444" xr:uid="{00000000-0005-0000-0000-0000D2050000}"/>
    <cellStyle name="貨幣 2 3 2" xfId="1445" xr:uid="{00000000-0005-0000-0000-0000D3050000}"/>
    <cellStyle name="貨幣 2 3 2 2" xfId="4661" xr:uid="{00000000-0005-0000-0000-000078090000}"/>
    <cellStyle name="貨幣 2 3 2 2 2" xfId="25173" xr:uid="{00000000-0005-0000-0000-0000EF3C0000}"/>
    <cellStyle name="貨幣 2 3 2 3" xfId="10679" xr:uid="{00000000-0005-0000-0000-0000F3290000}"/>
    <cellStyle name="貨幣 2 3 2 4" xfId="22302" xr:uid="{00000000-0005-0000-0000-000078090000}"/>
    <cellStyle name="貨幣 2 3 2 4 2" xfId="40842" xr:uid="{00000000-0005-0000-0000-0000F13C0000}"/>
    <cellStyle name="貨幣 2 3 2 5" xfId="23184" xr:uid="{00000000-0005-0000-0000-0000EE3C0000}"/>
    <cellStyle name="貨幣 2 3 2 6" xfId="54559" xr:uid="{00000000-0005-0000-0000-0000D3050000}"/>
    <cellStyle name="貨幣 2 3 2 7" xfId="56203" xr:uid="{00000000-0005-0000-0000-000078090000}"/>
    <cellStyle name="貨幣 2 3 3" xfId="4660" xr:uid="{00000000-0005-0000-0000-000077090000}"/>
    <cellStyle name="貨幣 2 3 3 2" xfId="25172" xr:uid="{00000000-0005-0000-0000-0000F23C0000}"/>
    <cellStyle name="貨幣 2 3 4" xfId="10678" xr:uid="{00000000-0005-0000-0000-0000F2290000}"/>
    <cellStyle name="貨幣 2 3 5" xfId="22301" xr:uid="{00000000-0005-0000-0000-000077090000}"/>
    <cellStyle name="貨幣 2 3 5 2" xfId="40841" xr:uid="{00000000-0005-0000-0000-0000F43C0000}"/>
    <cellStyle name="貨幣 2 3 6" xfId="23183" xr:uid="{00000000-0005-0000-0000-0000ED3C0000}"/>
    <cellStyle name="貨幣 2 3 7" xfId="54558" xr:uid="{00000000-0005-0000-0000-0000D2050000}"/>
    <cellStyle name="貨幣 2 3 8" xfId="56202" xr:uid="{00000000-0005-0000-0000-000077090000}"/>
    <cellStyle name="貨幣 2 4" xfId="1446" xr:uid="{00000000-0005-0000-0000-0000D4050000}"/>
    <cellStyle name="貨幣 2 4 2" xfId="4662" xr:uid="{00000000-0005-0000-0000-000079090000}"/>
    <cellStyle name="貨幣 2 4 2 2" xfId="25174" xr:uid="{00000000-0005-0000-0000-0000F63C0000}"/>
    <cellStyle name="貨幣 2 4 3" xfId="10680" xr:uid="{00000000-0005-0000-0000-0000F4290000}"/>
    <cellStyle name="貨幣 2 4 4" xfId="22303" xr:uid="{00000000-0005-0000-0000-000079090000}"/>
    <cellStyle name="貨幣 2 4 4 2" xfId="40843" xr:uid="{00000000-0005-0000-0000-0000F83C0000}"/>
    <cellStyle name="貨幣 2 4 5" xfId="23185" xr:uid="{00000000-0005-0000-0000-0000F53C0000}"/>
    <cellStyle name="貨幣 2 4 6" xfId="54560" xr:uid="{00000000-0005-0000-0000-0000D4050000}"/>
    <cellStyle name="貨幣 2 4 7" xfId="56204" xr:uid="{00000000-0005-0000-0000-000079090000}"/>
    <cellStyle name="貨幣 2 5" xfId="4655" xr:uid="{00000000-0005-0000-0000-000072090000}"/>
    <cellStyle name="貨幣 2 5 2" xfId="25167" xr:uid="{00000000-0005-0000-0000-0000F93C0000}"/>
    <cellStyle name="貨幣 2 6" xfId="10673" xr:uid="{00000000-0005-0000-0000-0000ED290000}"/>
    <cellStyle name="貨幣 2 7" xfId="22296" xr:uid="{00000000-0005-0000-0000-000072090000}"/>
    <cellStyle name="貨幣 2 7 2" xfId="40836" xr:uid="{00000000-0005-0000-0000-0000FB3C0000}"/>
    <cellStyle name="貨幣 2 8" xfId="23178" xr:uid="{00000000-0005-0000-0000-0000DC3C0000}"/>
    <cellStyle name="貨幣 2 9" xfId="54553" xr:uid="{00000000-0005-0000-0000-0000CD050000}"/>
    <cellStyle name="貨幣[0]_0328-1.87" xfId="1447" xr:uid="{00000000-0005-0000-0000-0000D5050000}"/>
    <cellStyle name="通貨 [0.00]_RESULTS" xfId="1448" xr:uid="{00000000-0005-0000-0000-0000D6050000}"/>
    <cellStyle name="通貨_RESULTS" xfId="1449" xr:uid="{00000000-0005-0000-0000-0000D7050000}"/>
    <cellStyle name="連結的段淵閣" xfId="1450" xr:uid="{00000000-0005-0000-0000-0000D8050000}"/>
    <cellStyle name="連結的段淵閣 2" xfId="10681" xr:uid="{00000000-0005-0000-0000-0000F8290000}"/>
    <cellStyle name="連結的儲存格 10" xfId="1451" xr:uid="{00000000-0005-0000-0000-0000D9050000}"/>
    <cellStyle name="連結的儲存格 10 2" xfId="10682" xr:uid="{00000000-0005-0000-0000-0000F9290000}"/>
    <cellStyle name="連結的儲存格 2" xfId="1452" xr:uid="{00000000-0005-0000-0000-0000DA050000}"/>
    <cellStyle name="連結的儲存格 2 2" xfId="10683" xr:uid="{00000000-0005-0000-0000-0000FA290000}"/>
    <cellStyle name="連結的儲存格 3" xfId="1453" xr:uid="{00000000-0005-0000-0000-0000DB050000}"/>
    <cellStyle name="連結的儲存格 3 2" xfId="10684" xr:uid="{00000000-0005-0000-0000-0000FB290000}"/>
    <cellStyle name="連結的儲存格 4" xfId="1454" xr:uid="{00000000-0005-0000-0000-0000DC050000}"/>
    <cellStyle name="連結的儲存格 4 2" xfId="10685" xr:uid="{00000000-0005-0000-0000-0000FC290000}"/>
    <cellStyle name="連結的儲存格 5" xfId="1455" xr:uid="{00000000-0005-0000-0000-0000DD050000}"/>
    <cellStyle name="連結的儲存格 5 2" xfId="10686" xr:uid="{00000000-0005-0000-0000-0000FD290000}"/>
    <cellStyle name="連結的儲存格 6" xfId="1456" xr:uid="{00000000-0005-0000-0000-0000DE050000}"/>
    <cellStyle name="連結的儲存格 6 2" xfId="10687" xr:uid="{00000000-0005-0000-0000-0000FE290000}"/>
    <cellStyle name="連結的儲存格 7" xfId="1457" xr:uid="{00000000-0005-0000-0000-0000DF050000}"/>
    <cellStyle name="連結的儲存格 7 2" xfId="10688" xr:uid="{00000000-0005-0000-0000-0000FF290000}"/>
    <cellStyle name="連結的儲存格 8" xfId="1458" xr:uid="{00000000-0005-0000-0000-0000E0050000}"/>
    <cellStyle name="連結的儲存格 8 2" xfId="10689" xr:uid="{00000000-0005-0000-0000-0000002A0000}"/>
    <cellStyle name="連結的儲存格 9" xfId="1459" xr:uid="{00000000-0005-0000-0000-0000E1050000}"/>
    <cellStyle name="連結的儲存格 9 2" xfId="10690" xr:uid="{00000000-0005-0000-0000-0000012A0000}"/>
    <cellStyle name="備註 10" xfId="1460" xr:uid="{00000000-0005-0000-0000-0000E2050000}"/>
    <cellStyle name="備註 10 10" xfId="18150" xr:uid="{00000000-0005-0000-0000-000087090000}"/>
    <cellStyle name="備註 10 10 2" xfId="36706" xr:uid="{00000000-0005-0000-0000-0000143D0000}"/>
    <cellStyle name="備註 10 10 3" xfId="50259" xr:uid="{00000000-0005-0000-0000-0000143D0000}"/>
    <cellStyle name="備註 10 11" xfId="17226" xr:uid="{00000000-0005-0000-0000-0000E2050000}"/>
    <cellStyle name="備註 10 11 2" xfId="35782" xr:uid="{00000000-0005-0000-0000-0000153D0000}"/>
    <cellStyle name="備註 10 11 3" xfId="49453" xr:uid="{00000000-0005-0000-0000-0000153D0000}"/>
    <cellStyle name="備註 10 12" xfId="21095" xr:uid="{00000000-0005-0000-0000-000087090000}"/>
    <cellStyle name="備註 10 12 2" xfId="39635" xr:uid="{00000000-0005-0000-0000-0000163D0000}"/>
    <cellStyle name="備註 10 12 3" xfId="52983" xr:uid="{00000000-0005-0000-0000-0000163D0000}"/>
    <cellStyle name="備註 10 13" xfId="21114" xr:uid="{00000000-0005-0000-0000-0000E2050000}"/>
    <cellStyle name="備註 10 13 2" xfId="39654" xr:uid="{00000000-0005-0000-0000-0000173D0000}"/>
    <cellStyle name="備註 10 13 3" xfId="53002" xr:uid="{00000000-0005-0000-0000-0000173D0000}"/>
    <cellStyle name="備註 10 14" xfId="21046" xr:uid="{00000000-0005-0000-0000-0000E2050000}"/>
    <cellStyle name="備註 10 14 2" xfId="39586" xr:uid="{00000000-0005-0000-0000-0000183D0000}"/>
    <cellStyle name="備註 10 14 3" xfId="52934" xr:uid="{00000000-0005-0000-0000-0000183D0000}"/>
    <cellStyle name="備註 10 15" xfId="22304" xr:uid="{00000000-0005-0000-0000-000087090000}"/>
    <cellStyle name="備註 10 15 2" xfId="40844" xr:uid="{00000000-0005-0000-0000-0000193D0000}"/>
    <cellStyle name="備註 10 15 3" xfId="54038" xr:uid="{00000000-0005-0000-0000-0000193D0000}"/>
    <cellStyle name="備註 10 16" xfId="23195" xr:uid="{00000000-0005-0000-0000-0000133D0000}"/>
    <cellStyle name="備註 10 17" xfId="29859" xr:uid="{00000000-0005-0000-0000-0000133D0000}"/>
    <cellStyle name="備註 10 18" xfId="54561" xr:uid="{00000000-0005-0000-0000-0000E2050000}"/>
    <cellStyle name="備註 10 2" xfId="1461" xr:uid="{00000000-0005-0000-0000-0000E3050000}"/>
    <cellStyle name="備註 10 2 10" xfId="21089" xr:uid="{00000000-0005-0000-0000-000088090000}"/>
    <cellStyle name="備註 10 2 10 2" xfId="39629" xr:uid="{00000000-0005-0000-0000-00001B3D0000}"/>
    <cellStyle name="備註 10 2 10 3" xfId="52977" xr:uid="{00000000-0005-0000-0000-00001B3D0000}"/>
    <cellStyle name="備註 10 2 11" xfId="21115" xr:uid="{00000000-0005-0000-0000-0000E3050000}"/>
    <cellStyle name="備註 10 2 11 2" xfId="39655" xr:uid="{00000000-0005-0000-0000-00001C3D0000}"/>
    <cellStyle name="備註 10 2 11 3" xfId="53003" xr:uid="{00000000-0005-0000-0000-00001C3D0000}"/>
    <cellStyle name="備註 10 2 12" xfId="19529" xr:uid="{00000000-0005-0000-0000-0000E3050000}"/>
    <cellStyle name="備註 10 2 12 2" xfId="38085" xr:uid="{00000000-0005-0000-0000-00001D3D0000}"/>
    <cellStyle name="備註 10 2 12 3" xfId="51577" xr:uid="{00000000-0005-0000-0000-00001D3D0000}"/>
    <cellStyle name="備註 10 2 13" xfId="22305" xr:uid="{00000000-0005-0000-0000-000088090000}"/>
    <cellStyle name="備註 10 2 13 2" xfId="40845" xr:uid="{00000000-0005-0000-0000-00001E3D0000}"/>
    <cellStyle name="備註 10 2 13 3" xfId="54039" xr:uid="{00000000-0005-0000-0000-00001E3D0000}"/>
    <cellStyle name="備註 10 2 14" xfId="23196" xr:uid="{00000000-0005-0000-0000-00001A3D0000}"/>
    <cellStyle name="備註 10 2 15" xfId="29858" xr:uid="{00000000-0005-0000-0000-00001A3D0000}"/>
    <cellStyle name="備註 10 2 16" xfId="54562" xr:uid="{00000000-0005-0000-0000-0000E3050000}"/>
    <cellStyle name="備註 10 2 2" xfId="2165" xr:uid="{00000000-0005-0000-0000-0000E3050000}"/>
    <cellStyle name="備註 10 2 2 10" xfId="15649" xr:uid="{00000000-0005-0000-0000-000089090000}"/>
    <cellStyle name="備註 10 2 2 10 2" xfId="34205" xr:uid="{00000000-0005-0000-0000-0000203D0000}"/>
    <cellStyle name="備註 10 2 2 10 3" xfId="48094" xr:uid="{00000000-0005-0000-0000-0000203D0000}"/>
    <cellStyle name="備註 10 2 2 11" xfId="18780" xr:uid="{00000000-0005-0000-0000-0000E3050000}"/>
    <cellStyle name="備註 10 2 2 11 2" xfId="37336" xr:uid="{00000000-0005-0000-0000-0000213D0000}"/>
    <cellStyle name="備註 10 2 2 11 3" xfId="50829" xr:uid="{00000000-0005-0000-0000-0000213D0000}"/>
    <cellStyle name="備註 10 2 2 12" xfId="18254" xr:uid="{00000000-0005-0000-0000-000089090000}"/>
    <cellStyle name="備註 10 2 2 12 2" xfId="36810" xr:uid="{00000000-0005-0000-0000-0000223D0000}"/>
    <cellStyle name="備註 10 2 2 12 3" xfId="50351" xr:uid="{00000000-0005-0000-0000-0000223D0000}"/>
    <cellStyle name="備註 10 2 2 13" xfId="23676" xr:uid="{00000000-0005-0000-0000-00001F3D0000}"/>
    <cellStyle name="備註 10 2 2 14" xfId="55085" xr:uid="{00000000-0005-0000-0000-0000E3050000}"/>
    <cellStyle name="備註 10 2 2 15" xfId="56416" xr:uid="{00000000-0005-0000-0000-000089090000}"/>
    <cellStyle name="備註 10 2 2 2" xfId="5372" xr:uid="{00000000-0005-0000-0000-000089090000}"/>
    <cellStyle name="備註 10 2 2 2 2" xfId="20362" xr:uid="{00000000-0005-0000-0000-00004F0C0000}"/>
    <cellStyle name="備註 10 2 2 2 2 2" xfId="38914" xr:uid="{00000000-0005-0000-0000-0000243D0000}"/>
    <cellStyle name="備註 10 2 2 2 2 3" xfId="52393" xr:uid="{00000000-0005-0000-0000-0000243D0000}"/>
    <cellStyle name="備註 10 2 2 2 3" xfId="25789" xr:uid="{00000000-0005-0000-0000-0000233D0000}"/>
    <cellStyle name="備註 10 2 2 2 4" xfId="41285" xr:uid="{00000000-0005-0000-0000-0000233D0000}"/>
    <cellStyle name="備註 10 2 2 3" xfId="7338" xr:uid="{00000000-0005-0000-0000-000089090000}"/>
    <cellStyle name="備註 10 2 2 3 2" xfId="27523" xr:uid="{00000000-0005-0000-0000-0000253D0000}"/>
    <cellStyle name="備註 10 2 2 3 3" xfId="42609" xr:uid="{00000000-0005-0000-0000-0000253D0000}"/>
    <cellStyle name="備註 10 2 2 4" xfId="4568" xr:uid="{00000000-0005-0000-0000-000089090000}"/>
    <cellStyle name="備註 10 2 2 4 2" xfId="25082" xr:uid="{00000000-0005-0000-0000-0000263D0000}"/>
    <cellStyle name="備註 10 2 2 4 3" xfId="27580" xr:uid="{00000000-0005-0000-0000-0000263D0000}"/>
    <cellStyle name="備註 10 2 2 5" xfId="8158" xr:uid="{00000000-0005-0000-0000-000089090000}"/>
    <cellStyle name="備註 10 2 2 5 2" xfId="28175" xr:uid="{00000000-0005-0000-0000-0000273D0000}"/>
    <cellStyle name="備註 10 2 2 5 3" xfId="43073" xr:uid="{00000000-0005-0000-0000-0000273D0000}"/>
    <cellStyle name="備註 10 2 2 6" xfId="10693" xr:uid="{00000000-0005-0000-0000-0000042A0000}"/>
    <cellStyle name="備註 10 2 2 7" xfId="14185" xr:uid="{00000000-0005-0000-0000-000089090000}"/>
    <cellStyle name="備註 10 2 2 7 2" xfId="32741" xr:uid="{00000000-0005-0000-0000-0000293D0000}"/>
    <cellStyle name="備註 10 2 2 7 3" xfId="46741" xr:uid="{00000000-0005-0000-0000-0000293D0000}"/>
    <cellStyle name="備註 10 2 2 8" xfId="14842" xr:uid="{00000000-0005-0000-0000-000088090000}"/>
    <cellStyle name="備註 10 2 2 8 2" xfId="33398" xr:uid="{00000000-0005-0000-0000-00002A3D0000}"/>
    <cellStyle name="備註 10 2 2 8 3" xfId="47360" xr:uid="{00000000-0005-0000-0000-00002A3D0000}"/>
    <cellStyle name="備註 10 2 2 9" xfId="13944" xr:uid="{00000000-0005-0000-0000-0000E3050000}"/>
    <cellStyle name="備註 10 2 2 9 2" xfId="32500" xr:uid="{00000000-0005-0000-0000-00002B3D0000}"/>
    <cellStyle name="備註 10 2 2 9 3" xfId="46512" xr:uid="{00000000-0005-0000-0000-00002B3D0000}"/>
    <cellStyle name="備註 10 2 3" xfId="2068" xr:uid="{00000000-0005-0000-0000-0000E3050000}"/>
    <cellStyle name="備註 10 2 3 10" xfId="14921" xr:uid="{00000000-0005-0000-0000-0000E3050000}"/>
    <cellStyle name="備註 10 2 3 10 2" xfId="33477" xr:uid="{00000000-0005-0000-0000-00002D3D0000}"/>
    <cellStyle name="備註 10 2 3 10 3" xfId="47436" xr:uid="{00000000-0005-0000-0000-00002D3D0000}"/>
    <cellStyle name="備註 10 2 3 11" xfId="17830" xr:uid="{00000000-0005-0000-0000-00008A090000}"/>
    <cellStyle name="備註 10 2 3 11 2" xfId="36386" xr:uid="{00000000-0005-0000-0000-00002E3D0000}"/>
    <cellStyle name="備註 10 2 3 11 3" xfId="49980" xr:uid="{00000000-0005-0000-0000-00002E3D0000}"/>
    <cellStyle name="備註 10 2 3 12" xfId="54988" xr:uid="{00000000-0005-0000-0000-0000E3050000}"/>
    <cellStyle name="備註 10 2 3 2" xfId="5275" xr:uid="{00000000-0005-0000-0000-00008A090000}"/>
    <cellStyle name="備註 10 2 3 2 2" xfId="20302" xr:uid="{00000000-0005-0000-0000-0000510C0000}"/>
    <cellStyle name="備註 10 2 3 2 2 2" xfId="38854" xr:uid="{00000000-0005-0000-0000-0000303D0000}"/>
    <cellStyle name="備註 10 2 3 2 2 3" xfId="52333" xr:uid="{00000000-0005-0000-0000-0000303D0000}"/>
    <cellStyle name="備註 10 2 3 2 3" xfId="25692" xr:uid="{00000000-0005-0000-0000-00002F3D0000}"/>
    <cellStyle name="備註 10 2 3 2 4" xfId="41188" xr:uid="{00000000-0005-0000-0000-00002F3D0000}"/>
    <cellStyle name="備註 10 2 3 3" xfId="7241" xr:uid="{00000000-0005-0000-0000-00008A090000}"/>
    <cellStyle name="備註 10 2 3 3 2" xfId="27426" xr:uid="{00000000-0005-0000-0000-0000313D0000}"/>
    <cellStyle name="備註 10 2 3 3 3" xfId="42517" xr:uid="{00000000-0005-0000-0000-0000313D0000}"/>
    <cellStyle name="備註 10 2 3 4" xfId="4198" xr:uid="{00000000-0005-0000-0000-00008A090000}"/>
    <cellStyle name="備註 10 2 3 4 2" xfId="24751" xr:uid="{00000000-0005-0000-0000-0000323D0000}"/>
    <cellStyle name="備註 10 2 3 4 3" xfId="24470" xr:uid="{00000000-0005-0000-0000-0000323D0000}"/>
    <cellStyle name="備註 10 2 3 5" xfId="6735" xr:uid="{00000000-0005-0000-0000-00008A090000}"/>
    <cellStyle name="備註 10 2 3 5 2" xfId="26996" xr:uid="{00000000-0005-0000-0000-0000333D0000}"/>
    <cellStyle name="備註 10 2 3 5 3" xfId="42170" xr:uid="{00000000-0005-0000-0000-0000333D0000}"/>
    <cellStyle name="備註 10 2 3 6" xfId="10694" xr:uid="{00000000-0005-0000-0000-0000052A0000}"/>
    <cellStyle name="備註 10 2 3 7" xfId="14117" xr:uid="{00000000-0005-0000-0000-00008A090000}"/>
    <cellStyle name="備註 10 2 3 7 2" xfId="32673" xr:uid="{00000000-0005-0000-0000-0000353D0000}"/>
    <cellStyle name="備註 10 2 3 7 3" xfId="46675" xr:uid="{00000000-0005-0000-0000-0000353D0000}"/>
    <cellStyle name="備註 10 2 3 8" xfId="13229" xr:uid="{00000000-0005-0000-0000-0000E3050000}"/>
    <cellStyle name="備註 10 2 3 8 2" xfId="31785" xr:uid="{00000000-0005-0000-0000-0000363D0000}"/>
    <cellStyle name="備註 10 2 3 8 3" xfId="45867" xr:uid="{00000000-0005-0000-0000-0000363D0000}"/>
    <cellStyle name="備註 10 2 3 9" xfId="15616" xr:uid="{00000000-0005-0000-0000-00008A090000}"/>
    <cellStyle name="備註 10 2 3 9 2" xfId="34172" xr:uid="{00000000-0005-0000-0000-0000373D0000}"/>
    <cellStyle name="備註 10 2 3 9 3" xfId="48061" xr:uid="{00000000-0005-0000-0000-0000373D0000}"/>
    <cellStyle name="備註 10 2 4" xfId="2111" xr:uid="{00000000-0005-0000-0000-0000E3050000}"/>
    <cellStyle name="備註 10 2 4 10" xfId="21366" xr:uid="{00000000-0005-0000-0000-0000E3050000}"/>
    <cellStyle name="備註 10 2 4 10 2" xfId="39906" xr:uid="{00000000-0005-0000-0000-0000393D0000}"/>
    <cellStyle name="備註 10 2 4 10 3" xfId="53254" xr:uid="{00000000-0005-0000-0000-0000393D0000}"/>
    <cellStyle name="備註 10 2 4 11" xfId="23622" xr:uid="{00000000-0005-0000-0000-0000383D0000}"/>
    <cellStyle name="備註 10 2 4 12" xfId="55031" xr:uid="{00000000-0005-0000-0000-0000E3050000}"/>
    <cellStyle name="備註 10 2 4 2" xfId="5318" xr:uid="{00000000-0005-0000-0000-00008B090000}"/>
    <cellStyle name="備註 10 2 4 2 2" xfId="25735" xr:uid="{00000000-0005-0000-0000-00003A3D0000}"/>
    <cellStyle name="備註 10 2 4 2 3" xfId="41231" xr:uid="{00000000-0005-0000-0000-00003A3D0000}"/>
    <cellStyle name="備註 10 2 4 3" xfId="6778" xr:uid="{00000000-0005-0000-0000-00008B090000}"/>
    <cellStyle name="備註 10 2 4 3 2" xfId="27039" xr:uid="{00000000-0005-0000-0000-00003B3D0000}"/>
    <cellStyle name="備註 10 2 4 3 3" xfId="42213" xr:uid="{00000000-0005-0000-0000-00003B3D0000}"/>
    <cellStyle name="備註 10 2 4 4" xfId="10695" xr:uid="{00000000-0005-0000-0000-0000062A0000}"/>
    <cellStyle name="備註 10 2 4 5" xfId="11606" xr:uid="{00000000-0005-0000-0000-00008B090000}"/>
    <cellStyle name="備註 10 2 4 5 2" xfId="30170" xr:uid="{00000000-0005-0000-0000-00003D3D0000}"/>
    <cellStyle name="備註 10 2 4 5 3" xfId="44369" xr:uid="{00000000-0005-0000-0000-00003D3D0000}"/>
    <cellStyle name="備註 10 2 4 6" xfId="14315" xr:uid="{00000000-0005-0000-0000-0000E3050000}"/>
    <cellStyle name="備註 10 2 4 6 2" xfId="32871" xr:uid="{00000000-0005-0000-0000-00003E3D0000}"/>
    <cellStyle name="備註 10 2 4 6 3" xfId="46862" xr:uid="{00000000-0005-0000-0000-00003E3D0000}"/>
    <cellStyle name="備註 10 2 4 7" xfId="15459" xr:uid="{00000000-0005-0000-0000-00008B090000}"/>
    <cellStyle name="備註 10 2 4 7 2" xfId="34015" xr:uid="{00000000-0005-0000-0000-00003F3D0000}"/>
    <cellStyle name="備註 10 2 4 7 3" xfId="47939" xr:uid="{00000000-0005-0000-0000-00003F3D0000}"/>
    <cellStyle name="備註 10 2 4 8" xfId="18456" xr:uid="{00000000-0005-0000-0000-0000E3050000}"/>
    <cellStyle name="備註 10 2 4 8 2" xfId="37012" xr:uid="{00000000-0005-0000-0000-0000403D0000}"/>
    <cellStyle name="備註 10 2 4 8 3" xfId="50528" xr:uid="{00000000-0005-0000-0000-0000403D0000}"/>
    <cellStyle name="備註 10 2 4 9" xfId="18682" xr:uid="{00000000-0005-0000-0000-00008B090000}"/>
    <cellStyle name="備註 10 2 4 9 2" xfId="37238" xr:uid="{00000000-0005-0000-0000-0000413D0000}"/>
    <cellStyle name="備註 10 2 4 9 3" xfId="50735" xr:uid="{00000000-0005-0000-0000-0000413D0000}"/>
    <cellStyle name="備註 10 2 5" xfId="4674" xr:uid="{00000000-0005-0000-0000-000088090000}"/>
    <cellStyle name="備註 10 2 5 2" xfId="25185" xr:uid="{00000000-0005-0000-0000-0000423D0000}"/>
    <cellStyle name="備註 10 2 5 3" xfId="24433" xr:uid="{00000000-0005-0000-0000-0000423D0000}"/>
    <cellStyle name="備註 10 2 6" xfId="10692" xr:uid="{00000000-0005-0000-0000-0000032A0000}"/>
    <cellStyle name="備註 10 2 7" xfId="15219" xr:uid="{00000000-0005-0000-0000-0000E3050000}"/>
    <cellStyle name="備註 10 2 7 2" xfId="33775" xr:uid="{00000000-0005-0000-0000-0000443D0000}"/>
    <cellStyle name="備註 10 2 7 3" xfId="47720" xr:uid="{00000000-0005-0000-0000-0000443D0000}"/>
    <cellStyle name="備註 10 2 8" xfId="17470" xr:uid="{00000000-0005-0000-0000-000088090000}"/>
    <cellStyle name="備註 10 2 8 2" xfId="36026" xr:uid="{00000000-0005-0000-0000-0000453D0000}"/>
    <cellStyle name="備註 10 2 8 3" xfId="49667" xr:uid="{00000000-0005-0000-0000-0000453D0000}"/>
    <cellStyle name="備註 10 2 9" xfId="18416" xr:uid="{00000000-0005-0000-0000-0000E3050000}"/>
    <cellStyle name="備註 10 2 9 2" xfId="36972" xr:uid="{00000000-0005-0000-0000-0000463D0000}"/>
    <cellStyle name="備註 10 2 9 3" xfId="50491" xr:uid="{00000000-0005-0000-0000-0000463D0000}"/>
    <cellStyle name="備註 10 3" xfId="1462" xr:uid="{00000000-0005-0000-0000-0000E4050000}"/>
    <cellStyle name="備註 10 3 10" xfId="18116" xr:uid="{00000000-0005-0000-0000-00008C090000}"/>
    <cellStyle name="備註 10 3 10 2" xfId="36672" xr:uid="{00000000-0005-0000-0000-0000483D0000}"/>
    <cellStyle name="備註 10 3 10 3" xfId="50228" xr:uid="{00000000-0005-0000-0000-0000483D0000}"/>
    <cellStyle name="備註 10 3 11" xfId="21116" xr:uid="{00000000-0005-0000-0000-0000E4050000}"/>
    <cellStyle name="備註 10 3 11 2" xfId="39656" xr:uid="{00000000-0005-0000-0000-0000493D0000}"/>
    <cellStyle name="備註 10 3 11 3" xfId="53004" xr:uid="{00000000-0005-0000-0000-0000493D0000}"/>
    <cellStyle name="備註 10 3 12" xfId="18325" xr:uid="{00000000-0005-0000-0000-0000E4050000}"/>
    <cellStyle name="備註 10 3 12 2" xfId="36881" xr:uid="{00000000-0005-0000-0000-00004A3D0000}"/>
    <cellStyle name="備註 10 3 12 3" xfId="50410" xr:uid="{00000000-0005-0000-0000-00004A3D0000}"/>
    <cellStyle name="備註 10 3 13" xfId="22306" xr:uid="{00000000-0005-0000-0000-00008C090000}"/>
    <cellStyle name="備註 10 3 13 2" xfId="40846" xr:uid="{00000000-0005-0000-0000-00004B3D0000}"/>
    <cellStyle name="備註 10 3 13 3" xfId="54040" xr:uid="{00000000-0005-0000-0000-00004B3D0000}"/>
    <cellStyle name="備註 10 3 14" xfId="23197" xr:uid="{00000000-0005-0000-0000-0000473D0000}"/>
    <cellStyle name="備註 10 3 15" xfId="24162" xr:uid="{00000000-0005-0000-0000-0000473D0000}"/>
    <cellStyle name="備註 10 3 16" xfId="54563" xr:uid="{00000000-0005-0000-0000-0000E4050000}"/>
    <cellStyle name="備註 10 3 2" xfId="2164" xr:uid="{00000000-0005-0000-0000-0000E4050000}"/>
    <cellStyle name="備註 10 3 2 10" xfId="15481" xr:uid="{00000000-0005-0000-0000-00008D090000}"/>
    <cellStyle name="備註 10 3 2 10 2" xfId="34037" xr:uid="{00000000-0005-0000-0000-00004D3D0000}"/>
    <cellStyle name="備註 10 3 2 10 3" xfId="47961" xr:uid="{00000000-0005-0000-0000-00004D3D0000}"/>
    <cellStyle name="備註 10 3 2 11" xfId="18406" xr:uid="{00000000-0005-0000-0000-0000E4050000}"/>
    <cellStyle name="備註 10 3 2 11 2" xfId="36962" xr:uid="{00000000-0005-0000-0000-00004E3D0000}"/>
    <cellStyle name="備註 10 3 2 11 3" xfId="50482" xr:uid="{00000000-0005-0000-0000-00004E3D0000}"/>
    <cellStyle name="備註 10 3 2 12" xfId="18664" xr:uid="{00000000-0005-0000-0000-00008D090000}"/>
    <cellStyle name="備註 10 3 2 12 2" xfId="37220" xr:uid="{00000000-0005-0000-0000-00004F3D0000}"/>
    <cellStyle name="備註 10 3 2 12 3" xfId="50717" xr:uid="{00000000-0005-0000-0000-00004F3D0000}"/>
    <cellStyle name="備註 10 3 2 13" xfId="23675" xr:uid="{00000000-0005-0000-0000-00004C3D0000}"/>
    <cellStyle name="備註 10 3 2 14" xfId="55084" xr:uid="{00000000-0005-0000-0000-0000E4050000}"/>
    <cellStyle name="備註 10 3 2 15" xfId="56415" xr:uid="{00000000-0005-0000-0000-00008D090000}"/>
    <cellStyle name="備註 10 3 2 2" xfId="5371" xr:uid="{00000000-0005-0000-0000-00008D090000}"/>
    <cellStyle name="備註 10 3 2 2 2" xfId="20361" xr:uid="{00000000-0005-0000-0000-0000550C0000}"/>
    <cellStyle name="備註 10 3 2 2 2 2" xfId="38913" xr:uid="{00000000-0005-0000-0000-0000513D0000}"/>
    <cellStyle name="備註 10 3 2 2 2 3" xfId="52392" xr:uid="{00000000-0005-0000-0000-0000513D0000}"/>
    <cellStyle name="備註 10 3 2 2 3" xfId="25788" xr:uid="{00000000-0005-0000-0000-0000503D0000}"/>
    <cellStyle name="備註 10 3 2 2 4" xfId="41284" xr:uid="{00000000-0005-0000-0000-0000503D0000}"/>
    <cellStyle name="備註 10 3 2 3" xfId="7337" xr:uid="{00000000-0005-0000-0000-00008D090000}"/>
    <cellStyle name="備註 10 3 2 3 2" xfId="27522" xr:uid="{00000000-0005-0000-0000-0000523D0000}"/>
    <cellStyle name="備註 10 3 2 3 3" xfId="42608" xr:uid="{00000000-0005-0000-0000-0000523D0000}"/>
    <cellStyle name="備註 10 3 2 4" xfId="4567" xr:uid="{00000000-0005-0000-0000-00008D090000}"/>
    <cellStyle name="備註 10 3 2 4 2" xfId="25081" xr:uid="{00000000-0005-0000-0000-0000533D0000}"/>
    <cellStyle name="備註 10 3 2 4 3" xfId="28267" xr:uid="{00000000-0005-0000-0000-0000533D0000}"/>
    <cellStyle name="備註 10 3 2 5" xfId="6819" xr:uid="{00000000-0005-0000-0000-00008D090000}"/>
    <cellStyle name="備註 10 3 2 5 2" xfId="27080" xr:uid="{00000000-0005-0000-0000-0000543D0000}"/>
    <cellStyle name="備註 10 3 2 5 3" xfId="42254" xr:uid="{00000000-0005-0000-0000-0000543D0000}"/>
    <cellStyle name="備註 10 3 2 6" xfId="10697" xr:uid="{00000000-0005-0000-0000-0000082A0000}"/>
    <cellStyle name="備註 10 3 2 7" xfId="14760" xr:uid="{00000000-0005-0000-0000-00008D090000}"/>
    <cellStyle name="備註 10 3 2 7 2" xfId="33316" xr:uid="{00000000-0005-0000-0000-0000563D0000}"/>
    <cellStyle name="備註 10 3 2 7 3" xfId="47281" xr:uid="{00000000-0005-0000-0000-0000563D0000}"/>
    <cellStyle name="備註 10 3 2 8" xfId="14841" xr:uid="{00000000-0005-0000-0000-00008C090000}"/>
    <cellStyle name="備註 10 3 2 8 2" xfId="33397" xr:uid="{00000000-0005-0000-0000-0000573D0000}"/>
    <cellStyle name="備註 10 3 2 8 3" xfId="47359" xr:uid="{00000000-0005-0000-0000-0000573D0000}"/>
    <cellStyle name="備註 10 3 2 9" xfId="13908" xr:uid="{00000000-0005-0000-0000-0000E4050000}"/>
    <cellStyle name="備註 10 3 2 9 2" xfId="32464" xr:uid="{00000000-0005-0000-0000-0000583D0000}"/>
    <cellStyle name="備註 10 3 2 9 3" xfId="46476" xr:uid="{00000000-0005-0000-0000-0000583D0000}"/>
    <cellStyle name="備註 10 3 3" xfId="2067" xr:uid="{00000000-0005-0000-0000-0000E4050000}"/>
    <cellStyle name="備註 10 3 3 10" xfId="18004" xr:uid="{00000000-0005-0000-0000-0000E4050000}"/>
    <cellStyle name="備註 10 3 3 10 2" xfId="36560" xr:uid="{00000000-0005-0000-0000-00005A3D0000}"/>
    <cellStyle name="備註 10 3 3 10 3" xfId="50128" xr:uid="{00000000-0005-0000-0000-00005A3D0000}"/>
    <cellStyle name="備註 10 3 3 11" xfId="19174" xr:uid="{00000000-0005-0000-0000-00008E090000}"/>
    <cellStyle name="備註 10 3 3 11 2" xfId="37730" xr:uid="{00000000-0005-0000-0000-00005B3D0000}"/>
    <cellStyle name="備註 10 3 3 11 3" xfId="51222" xr:uid="{00000000-0005-0000-0000-00005B3D0000}"/>
    <cellStyle name="備註 10 3 3 12" xfId="54987" xr:uid="{00000000-0005-0000-0000-0000E4050000}"/>
    <cellStyle name="備註 10 3 3 2" xfId="5274" xr:uid="{00000000-0005-0000-0000-00008E090000}"/>
    <cellStyle name="備註 10 3 3 2 2" xfId="20301" xr:uid="{00000000-0005-0000-0000-0000570C0000}"/>
    <cellStyle name="備註 10 3 3 2 2 2" xfId="38853" xr:uid="{00000000-0005-0000-0000-00005D3D0000}"/>
    <cellStyle name="備註 10 3 3 2 2 3" xfId="52332" xr:uid="{00000000-0005-0000-0000-00005D3D0000}"/>
    <cellStyle name="備註 10 3 3 2 3" xfId="25691" xr:uid="{00000000-0005-0000-0000-00005C3D0000}"/>
    <cellStyle name="備註 10 3 3 2 4" xfId="41187" xr:uid="{00000000-0005-0000-0000-00005C3D0000}"/>
    <cellStyle name="備註 10 3 3 3" xfId="7240" xr:uid="{00000000-0005-0000-0000-00008E090000}"/>
    <cellStyle name="備註 10 3 3 3 2" xfId="27425" xr:uid="{00000000-0005-0000-0000-00005E3D0000}"/>
    <cellStyle name="備註 10 3 3 3 3" xfId="42516" xr:uid="{00000000-0005-0000-0000-00005E3D0000}"/>
    <cellStyle name="備註 10 3 3 4" xfId="4181" xr:uid="{00000000-0005-0000-0000-00008E090000}"/>
    <cellStyle name="備註 10 3 3 4 2" xfId="24734" xr:uid="{00000000-0005-0000-0000-00005F3D0000}"/>
    <cellStyle name="備註 10 3 3 4 3" xfId="24471" xr:uid="{00000000-0005-0000-0000-00005F3D0000}"/>
    <cellStyle name="備註 10 3 3 5" xfId="6734" xr:uid="{00000000-0005-0000-0000-00008E090000}"/>
    <cellStyle name="備註 10 3 3 5 2" xfId="26995" xr:uid="{00000000-0005-0000-0000-0000603D0000}"/>
    <cellStyle name="備註 10 3 3 5 3" xfId="42169" xr:uid="{00000000-0005-0000-0000-0000603D0000}"/>
    <cellStyle name="備註 10 3 3 6" xfId="10698" xr:uid="{00000000-0005-0000-0000-0000092A0000}"/>
    <cellStyle name="備註 10 3 3 7" xfId="14719" xr:uid="{00000000-0005-0000-0000-00008E090000}"/>
    <cellStyle name="備註 10 3 3 7 2" xfId="33275" xr:uid="{00000000-0005-0000-0000-0000623D0000}"/>
    <cellStyle name="備註 10 3 3 7 3" xfId="47242" xr:uid="{00000000-0005-0000-0000-0000623D0000}"/>
    <cellStyle name="備註 10 3 3 8" xfId="13934" xr:uid="{00000000-0005-0000-0000-0000E4050000}"/>
    <cellStyle name="備註 10 3 3 8 2" xfId="32490" xr:uid="{00000000-0005-0000-0000-0000633D0000}"/>
    <cellStyle name="備註 10 3 3 8 3" xfId="46502" xr:uid="{00000000-0005-0000-0000-0000633D0000}"/>
    <cellStyle name="備註 10 3 3 9" xfId="15448" xr:uid="{00000000-0005-0000-0000-00008E090000}"/>
    <cellStyle name="備註 10 3 3 9 2" xfId="34004" xr:uid="{00000000-0005-0000-0000-0000643D0000}"/>
    <cellStyle name="備註 10 3 3 9 3" xfId="47928" xr:uid="{00000000-0005-0000-0000-0000643D0000}"/>
    <cellStyle name="備註 10 3 4" xfId="1854" xr:uid="{00000000-0005-0000-0000-0000E4050000}"/>
    <cellStyle name="備註 10 3 4 10" xfId="21327" xr:uid="{00000000-0005-0000-0000-0000E4050000}"/>
    <cellStyle name="備註 10 3 4 10 2" xfId="39867" xr:uid="{00000000-0005-0000-0000-0000663D0000}"/>
    <cellStyle name="備註 10 3 4 10 3" xfId="53215" xr:uid="{00000000-0005-0000-0000-0000663D0000}"/>
    <cellStyle name="備註 10 3 4 11" xfId="23409" xr:uid="{00000000-0005-0000-0000-0000653D0000}"/>
    <cellStyle name="備註 10 3 4 12" xfId="54774" xr:uid="{00000000-0005-0000-0000-0000E4050000}"/>
    <cellStyle name="備註 10 3 4 2" xfId="5061" xr:uid="{00000000-0005-0000-0000-00008F090000}"/>
    <cellStyle name="備註 10 3 4 2 2" xfId="25478" xr:uid="{00000000-0005-0000-0000-0000673D0000}"/>
    <cellStyle name="備註 10 3 4 2 3" xfId="41047" xr:uid="{00000000-0005-0000-0000-0000673D0000}"/>
    <cellStyle name="備註 10 3 4 3" xfId="8294" xr:uid="{00000000-0005-0000-0000-00008F090000}"/>
    <cellStyle name="備註 10 3 4 3 2" xfId="28270" xr:uid="{00000000-0005-0000-0000-0000683D0000}"/>
    <cellStyle name="備註 10 3 4 3 3" xfId="43119" xr:uid="{00000000-0005-0000-0000-0000683D0000}"/>
    <cellStyle name="備註 10 3 4 4" xfId="10699" xr:uid="{00000000-0005-0000-0000-00000A2A0000}"/>
    <cellStyle name="備註 10 3 4 5" xfId="11596" xr:uid="{00000000-0005-0000-0000-00008F090000}"/>
    <cellStyle name="備註 10 3 4 5 2" xfId="30160" xr:uid="{00000000-0005-0000-0000-00006A3D0000}"/>
    <cellStyle name="備註 10 3 4 5 3" xfId="44360" xr:uid="{00000000-0005-0000-0000-00006A3D0000}"/>
    <cellStyle name="備註 10 3 4 6" xfId="13444" xr:uid="{00000000-0005-0000-0000-0000E4050000}"/>
    <cellStyle name="備註 10 3 4 6 2" xfId="32000" xr:uid="{00000000-0005-0000-0000-00006B3D0000}"/>
    <cellStyle name="備註 10 3 4 6 3" xfId="46068" xr:uid="{00000000-0005-0000-0000-00006B3D0000}"/>
    <cellStyle name="備註 10 3 4 7" xfId="14420" xr:uid="{00000000-0005-0000-0000-00008F090000}"/>
    <cellStyle name="備註 10 3 4 7 2" xfId="32976" xr:uid="{00000000-0005-0000-0000-00006C3D0000}"/>
    <cellStyle name="備註 10 3 4 7 3" xfId="46960" xr:uid="{00000000-0005-0000-0000-00006C3D0000}"/>
    <cellStyle name="備註 10 3 4 8" xfId="18257" xr:uid="{00000000-0005-0000-0000-0000E4050000}"/>
    <cellStyle name="備註 10 3 4 8 2" xfId="36813" xr:uid="{00000000-0005-0000-0000-00006D3D0000}"/>
    <cellStyle name="備註 10 3 4 8 3" xfId="50353" xr:uid="{00000000-0005-0000-0000-00006D3D0000}"/>
    <cellStyle name="備註 10 3 4 9" xfId="18620" xr:uid="{00000000-0005-0000-0000-00008F090000}"/>
    <cellStyle name="備註 10 3 4 9 2" xfId="37176" xr:uid="{00000000-0005-0000-0000-00006E3D0000}"/>
    <cellStyle name="備註 10 3 4 9 3" xfId="50678" xr:uid="{00000000-0005-0000-0000-00006E3D0000}"/>
    <cellStyle name="備註 10 3 5" xfId="4675" xr:uid="{00000000-0005-0000-0000-00008C090000}"/>
    <cellStyle name="備註 10 3 5 2" xfId="25186" xr:uid="{00000000-0005-0000-0000-00006F3D0000}"/>
    <cellStyle name="備註 10 3 5 3" xfId="24434" xr:uid="{00000000-0005-0000-0000-00006F3D0000}"/>
    <cellStyle name="備註 10 3 6" xfId="10696" xr:uid="{00000000-0005-0000-0000-0000072A0000}"/>
    <cellStyle name="備註 10 3 7" xfId="15309" xr:uid="{00000000-0005-0000-0000-0000E4050000}"/>
    <cellStyle name="備註 10 3 7 2" xfId="33865" xr:uid="{00000000-0005-0000-0000-0000713D0000}"/>
    <cellStyle name="備註 10 3 7 3" xfId="47801" xr:uid="{00000000-0005-0000-0000-0000713D0000}"/>
    <cellStyle name="備註 10 3 8" xfId="15263" xr:uid="{00000000-0005-0000-0000-00008C090000}"/>
    <cellStyle name="備註 10 3 8 2" xfId="33819" xr:uid="{00000000-0005-0000-0000-0000723D0000}"/>
    <cellStyle name="備註 10 3 8 3" xfId="47760" xr:uid="{00000000-0005-0000-0000-0000723D0000}"/>
    <cellStyle name="備註 10 3 9" xfId="17325" xr:uid="{00000000-0005-0000-0000-0000E4050000}"/>
    <cellStyle name="備註 10 3 9 2" xfId="35881" xr:uid="{00000000-0005-0000-0000-0000733D0000}"/>
    <cellStyle name="備註 10 3 9 3" xfId="49543" xr:uid="{00000000-0005-0000-0000-0000733D0000}"/>
    <cellStyle name="備註 10 4" xfId="2166" xr:uid="{00000000-0005-0000-0000-0000E2050000}"/>
    <cellStyle name="備註 10 4 10" xfId="15480" xr:uid="{00000000-0005-0000-0000-000090090000}"/>
    <cellStyle name="備註 10 4 10 2" xfId="34036" xr:uid="{00000000-0005-0000-0000-0000753D0000}"/>
    <cellStyle name="備註 10 4 10 3" xfId="47960" xr:uid="{00000000-0005-0000-0000-0000753D0000}"/>
    <cellStyle name="備註 10 4 11" xfId="18649" xr:uid="{00000000-0005-0000-0000-0000E2050000}"/>
    <cellStyle name="備註 10 4 11 2" xfId="37205" xr:uid="{00000000-0005-0000-0000-0000763D0000}"/>
    <cellStyle name="備註 10 4 11 3" xfId="50702" xr:uid="{00000000-0005-0000-0000-0000763D0000}"/>
    <cellStyle name="備註 10 4 12" xfId="15568" xr:uid="{00000000-0005-0000-0000-000090090000}"/>
    <cellStyle name="備註 10 4 12 2" xfId="34124" xr:uid="{00000000-0005-0000-0000-0000773D0000}"/>
    <cellStyle name="備註 10 4 12 3" xfId="48019" xr:uid="{00000000-0005-0000-0000-0000773D0000}"/>
    <cellStyle name="備註 10 4 13" xfId="23677" xr:uid="{00000000-0005-0000-0000-0000743D0000}"/>
    <cellStyle name="備註 10 4 14" xfId="55086" xr:uid="{00000000-0005-0000-0000-0000E2050000}"/>
    <cellStyle name="備註 10 4 15" xfId="56417" xr:uid="{00000000-0005-0000-0000-000090090000}"/>
    <cellStyle name="備註 10 4 2" xfId="5373" xr:uid="{00000000-0005-0000-0000-000090090000}"/>
    <cellStyle name="備註 10 4 2 2" xfId="20363" xr:uid="{00000000-0005-0000-0000-00005A0C0000}"/>
    <cellStyle name="備註 10 4 2 2 2" xfId="38915" xr:uid="{00000000-0005-0000-0000-0000793D0000}"/>
    <cellStyle name="備註 10 4 2 2 3" xfId="52394" xr:uid="{00000000-0005-0000-0000-0000793D0000}"/>
    <cellStyle name="備註 10 4 2 3" xfId="25790" xr:uid="{00000000-0005-0000-0000-0000783D0000}"/>
    <cellStyle name="備註 10 4 2 4" xfId="41286" xr:uid="{00000000-0005-0000-0000-0000783D0000}"/>
    <cellStyle name="備註 10 4 3" xfId="7339" xr:uid="{00000000-0005-0000-0000-000090090000}"/>
    <cellStyle name="備註 10 4 3 2" xfId="27524" xr:uid="{00000000-0005-0000-0000-00007A3D0000}"/>
    <cellStyle name="備註 10 4 3 3" xfId="42610" xr:uid="{00000000-0005-0000-0000-00007A3D0000}"/>
    <cellStyle name="備註 10 4 4" xfId="4569" xr:uid="{00000000-0005-0000-0000-000090090000}"/>
    <cellStyle name="備註 10 4 4 2" xfId="25083" xr:uid="{00000000-0005-0000-0000-00007B3D0000}"/>
    <cellStyle name="備註 10 4 4 3" xfId="22598" xr:uid="{00000000-0005-0000-0000-00007B3D0000}"/>
    <cellStyle name="備註 10 4 5" xfId="8157" xr:uid="{00000000-0005-0000-0000-000090090000}"/>
    <cellStyle name="備註 10 4 5 2" xfId="28174" xr:uid="{00000000-0005-0000-0000-00007C3D0000}"/>
    <cellStyle name="備註 10 4 5 3" xfId="43072" xr:uid="{00000000-0005-0000-0000-00007C3D0000}"/>
    <cellStyle name="備註 10 4 6" xfId="10700" xr:uid="{00000000-0005-0000-0000-00000B2A0000}"/>
    <cellStyle name="備註 10 4 7" xfId="14064" xr:uid="{00000000-0005-0000-0000-000090090000}"/>
    <cellStyle name="備註 10 4 7 2" xfId="32620" xr:uid="{00000000-0005-0000-0000-00007E3D0000}"/>
    <cellStyle name="備註 10 4 7 3" xfId="46623" xr:uid="{00000000-0005-0000-0000-00007E3D0000}"/>
    <cellStyle name="備註 10 4 8" xfId="14843" xr:uid="{00000000-0005-0000-0000-00008F090000}"/>
    <cellStyle name="備註 10 4 8 2" xfId="33399" xr:uid="{00000000-0005-0000-0000-00007F3D0000}"/>
    <cellStyle name="備註 10 4 8 3" xfId="47361" xr:uid="{00000000-0005-0000-0000-00007F3D0000}"/>
    <cellStyle name="備註 10 4 9" xfId="14305" xr:uid="{00000000-0005-0000-0000-0000E2050000}"/>
    <cellStyle name="備註 10 4 9 2" xfId="32861" xr:uid="{00000000-0005-0000-0000-0000803D0000}"/>
    <cellStyle name="備註 10 4 9 3" xfId="46852" xr:uid="{00000000-0005-0000-0000-0000803D0000}"/>
    <cellStyle name="備註 10 5" xfId="2069" xr:uid="{00000000-0005-0000-0000-0000E2050000}"/>
    <cellStyle name="備註 10 5 10" xfId="17826" xr:uid="{00000000-0005-0000-0000-0000E2050000}"/>
    <cellStyle name="備註 10 5 10 2" xfId="36382" xr:uid="{00000000-0005-0000-0000-0000823D0000}"/>
    <cellStyle name="備註 10 5 10 3" xfId="49976" xr:uid="{00000000-0005-0000-0000-0000823D0000}"/>
    <cellStyle name="備註 10 5 11" xfId="14256" xr:uid="{00000000-0005-0000-0000-000091090000}"/>
    <cellStyle name="備註 10 5 11 2" xfId="32812" xr:uid="{00000000-0005-0000-0000-0000833D0000}"/>
    <cellStyle name="備註 10 5 11 3" xfId="46806" xr:uid="{00000000-0005-0000-0000-0000833D0000}"/>
    <cellStyle name="備註 10 5 12" xfId="54989" xr:uid="{00000000-0005-0000-0000-0000E2050000}"/>
    <cellStyle name="備註 10 5 2" xfId="5276" xr:uid="{00000000-0005-0000-0000-000091090000}"/>
    <cellStyle name="備註 10 5 2 2" xfId="20303" xr:uid="{00000000-0005-0000-0000-00005C0C0000}"/>
    <cellStyle name="備註 10 5 2 2 2" xfId="38855" xr:uid="{00000000-0005-0000-0000-0000853D0000}"/>
    <cellStyle name="備註 10 5 2 2 3" xfId="52334" xr:uid="{00000000-0005-0000-0000-0000853D0000}"/>
    <cellStyle name="備註 10 5 2 3" xfId="25693" xr:uid="{00000000-0005-0000-0000-0000843D0000}"/>
    <cellStyle name="備註 10 5 2 4" xfId="41189" xr:uid="{00000000-0005-0000-0000-0000843D0000}"/>
    <cellStyle name="備註 10 5 3" xfId="7242" xr:uid="{00000000-0005-0000-0000-000091090000}"/>
    <cellStyle name="備註 10 5 3 2" xfId="27427" xr:uid="{00000000-0005-0000-0000-0000863D0000}"/>
    <cellStyle name="備註 10 5 3 3" xfId="42518" xr:uid="{00000000-0005-0000-0000-0000863D0000}"/>
    <cellStyle name="備註 10 5 4" xfId="4215" xr:uid="{00000000-0005-0000-0000-000091090000}"/>
    <cellStyle name="備註 10 5 4 2" xfId="24768" xr:uid="{00000000-0005-0000-0000-0000873D0000}"/>
    <cellStyle name="備註 10 5 4 3" xfId="22682" xr:uid="{00000000-0005-0000-0000-0000873D0000}"/>
    <cellStyle name="備註 10 5 5" xfId="6736" xr:uid="{00000000-0005-0000-0000-000091090000}"/>
    <cellStyle name="備註 10 5 5 2" xfId="26997" xr:uid="{00000000-0005-0000-0000-0000883D0000}"/>
    <cellStyle name="備註 10 5 5 3" xfId="42171" xr:uid="{00000000-0005-0000-0000-0000883D0000}"/>
    <cellStyle name="備註 10 5 6" xfId="10701" xr:uid="{00000000-0005-0000-0000-00000C2A0000}"/>
    <cellStyle name="備註 10 5 7" xfId="14058" xr:uid="{00000000-0005-0000-0000-000091090000}"/>
    <cellStyle name="備註 10 5 7 2" xfId="32614" xr:uid="{00000000-0005-0000-0000-00008A3D0000}"/>
    <cellStyle name="備註 10 5 7 3" xfId="46617" xr:uid="{00000000-0005-0000-0000-00008A3D0000}"/>
    <cellStyle name="備註 10 5 8" xfId="11911" xr:uid="{00000000-0005-0000-0000-0000E2050000}"/>
    <cellStyle name="備註 10 5 8 2" xfId="30475" xr:uid="{00000000-0005-0000-0000-00008B3D0000}"/>
    <cellStyle name="備註 10 5 8 3" xfId="44620" xr:uid="{00000000-0005-0000-0000-00008B3D0000}"/>
    <cellStyle name="備註 10 5 9" xfId="15447" xr:uid="{00000000-0005-0000-0000-000091090000}"/>
    <cellStyle name="備註 10 5 9 2" xfId="34003" xr:uid="{00000000-0005-0000-0000-00008C3D0000}"/>
    <cellStyle name="備註 10 5 9 3" xfId="47927" xr:uid="{00000000-0005-0000-0000-00008C3D0000}"/>
    <cellStyle name="備註 10 6" xfId="2112" xr:uid="{00000000-0005-0000-0000-0000E2050000}"/>
    <cellStyle name="備註 10 6 10" xfId="21367" xr:uid="{00000000-0005-0000-0000-0000E2050000}"/>
    <cellStyle name="備註 10 6 10 2" xfId="39907" xr:uid="{00000000-0005-0000-0000-00008E3D0000}"/>
    <cellStyle name="備註 10 6 10 3" xfId="53255" xr:uid="{00000000-0005-0000-0000-00008E3D0000}"/>
    <cellStyle name="備註 10 6 11" xfId="23623" xr:uid="{00000000-0005-0000-0000-00008D3D0000}"/>
    <cellStyle name="備註 10 6 12" xfId="55032" xr:uid="{00000000-0005-0000-0000-0000E2050000}"/>
    <cellStyle name="備註 10 6 2" xfId="5319" xr:uid="{00000000-0005-0000-0000-000092090000}"/>
    <cellStyle name="備註 10 6 2 2" xfId="25736" xr:uid="{00000000-0005-0000-0000-00008F3D0000}"/>
    <cellStyle name="備註 10 6 2 3" xfId="41232" xr:uid="{00000000-0005-0000-0000-00008F3D0000}"/>
    <cellStyle name="備註 10 6 3" xfId="6779" xr:uid="{00000000-0005-0000-0000-000092090000}"/>
    <cellStyle name="備註 10 6 3 2" xfId="27040" xr:uid="{00000000-0005-0000-0000-0000903D0000}"/>
    <cellStyle name="備註 10 6 3 3" xfId="42214" xr:uid="{00000000-0005-0000-0000-0000903D0000}"/>
    <cellStyle name="備註 10 6 4" xfId="10702" xr:uid="{00000000-0005-0000-0000-00000D2A0000}"/>
    <cellStyle name="備註 10 6 5" xfId="13291" xr:uid="{00000000-0005-0000-0000-000092090000}"/>
    <cellStyle name="備註 10 6 5 2" xfId="31847" xr:uid="{00000000-0005-0000-0000-0000923D0000}"/>
    <cellStyle name="備註 10 6 5 3" xfId="45929" xr:uid="{00000000-0005-0000-0000-0000923D0000}"/>
    <cellStyle name="備註 10 6 6" xfId="13893" xr:uid="{00000000-0005-0000-0000-0000E2050000}"/>
    <cellStyle name="備註 10 6 6 2" xfId="32449" xr:uid="{00000000-0005-0000-0000-0000933D0000}"/>
    <cellStyle name="備註 10 6 6 3" xfId="46461" xr:uid="{00000000-0005-0000-0000-0000933D0000}"/>
    <cellStyle name="備註 10 6 7" xfId="15627" xr:uid="{00000000-0005-0000-0000-000092090000}"/>
    <cellStyle name="備註 10 6 7 2" xfId="34183" xr:uid="{00000000-0005-0000-0000-0000943D0000}"/>
    <cellStyle name="備註 10 6 7 3" xfId="48072" xr:uid="{00000000-0005-0000-0000-0000943D0000}"/>
    <cellStyle name="備註 10 6 8" xfId="14342" xr:uid="{00000000-0005-0000-0000-0000E2050000}"/>
    <cellStyle name="備註 10 6 8 2" xfId="32898" xr:uid="{00000000-0005-0000-0000-0000953D0000}"/>
    <cellStyle name="備註 10 6 8 3" xfId="46887" xr:uid="{00000000-0005-0000-0000-0000953D0000}"/>
    <cellStyle name="備註 10 6 9" xfId="16258" xr:uid="{00000000-0005-0000-0000-000092090000}"/>
    <cellStyle name="備註 10 6 9 2" xfId="34814" xr:uid="{00000000-0005-0000-0000-0000963D0000}"/>
    <cellStyle name="備註 10 6 9 3" xfId="48604" xr:uid="{00000000-0005-0000-0000-0000963D0000}"/>
    <cellStyle name="備註 10 7" xfId="4673" xr:uid="{00000000-0005-0000-0000-000087090000}"/>
    <cellStyle name="備註 10 7 2" xfId="25184" xr:uid="{00000000-0005-0000-0000-0000973D0000}"/>
    <cellStyle name="備註 10 7 3" xfId="30373" xr:uid="{00000000-0005-0000-0000-0000973D0000}"/>
    <cellStyle name="備註 10 8" xfId="10691" xr:uid="{00000000-0005-0000-0000-0000022A0000}"/>
    <cellStyle name="備註 10 9" xfId="14143" xr:uid="{00000000-0005-0000-0000-0000E2050000}"/>
    <cellStyle name="備註 10 9 2" xfId="32699" xr:uid="{00000000-0005-0000-0000-0000993D0000}"/>
    <cellStyle name="備註 10 9 3" xfId="46699" xr:uid="{00000000-0005-0000-0000-0000993D0000}"/>
    <cellStyle name="備註 11" xfId="1463" xr:uid="{00000000-0005-0000-0000-0000E5050000}"/>
    <cellStyle name="備註 11 10" xfId="15885" xr:uid="{00000000-0005-0000-0000-000093090000}"/>
    <cellStyle name="備註 11 10 2" xfId="34441" xr:uid="{00000000-0005-0000-0000-00009B3D0000}"/>
    <cellStyle name="備註 11 10 3" xfId="48290" xr:uid="{00000000-0005-0000-0000-00009B3D0000}"/>
    <cellStyle name="備註 11 11" xfId="17589" xr:uid="{00000000-0005-0000-0000-0000E5050000}"/>
    <cellStyle name="備註 11 11 2" xfId="36145" xr:uid="{00000000-0005-0000-0000-00009C3D0000}"/>
    <cellStyle name="備註 11 11 3" xfId="49774" xr:uid="{00000000-0005-0000-0000-00009C3D0000}"/>
    <cellStyle name="備註 11 12" xfId="15268" xr:uid="{00000000-0005-0000-0000-000093090000}"/>
    <cellStyle name="備註 11 12 2" xfId="33824" xr:uid="{00000000-0005-0000-0000-00009D3D0000}"/>
    <cellStyle name="備註 11 12 3" xfId="47764" xr:uid="{00000000-0005-0000-0000-00009D3D0000}"/>
    <cellStyle name="備註 11 13" xfId="21117" xr:uid="{00000000-0005-0000-0000-0000E5050000}"/>
    <cellStyle name="備註 11 13 2" xfId="39657" xr:uid="{00000000-0005-0000-0000-00009E3D0000}"/>
    <cellStyle name="備註 11 13 3" xfId="53005" xr:uid="{00000000-0005-0000-0000-00009E3D0000}"/>
    <cellStyle name="備註 11 14" xfId="17854" xr:uid="{00000000-0005-0000-0000-0000E5050000}"/>
    <cellStyle name="備註 11 14 2" xfId="36410" xr:uid="{00000000-0005-0000-0000-00009F3D0000}"/>
    <cellStyle name="備註 11 14 3" xfId="50000" xr:uid="{00000000-0005-0000-0000-00009F3D0000}"/>
    <cellStyle name="備註 11 15" xfId="22307" xr:uid="{00000000-0005-0000-0000-000093090000}"/>
    <cellStyle name="備註 11 15 2" xfId="40847" xr:uid="{00000000-0005-0000-0000-0000A03D0000}"/>
    <cellStyle name="備註 11 15 3" xfId="54041" xr:uid="{00000000-0005-0000-0000-0000A03D0000}"/>
    <cellStyle name="備註 11 16" xfId="23198" xr:uid="{00000000-0005-0000-0000-00009A3D0000}"/>
    <cellStyle name="備註 11 17" xfId="29857" xr:uid="{00000000-0005-0000-0000-00009A3D0000}"/>
    <cellStyle name="備註 11 18" xfId="54564" xr:uid="{00000000-0005-0000-0000-0000E5050000}"/>
    <cellStyle name="備註 11 2" xfId="1464" xr:uid="{00000000-0005-0000-0000-0000E6050000}"/>
    <cellStyle name="備註 11 2 10" xfId="19369" xr:uid="{00000000-0005-0000-0000-000094090000}"/>
    <cellStyle name="備註 11 2 10 2" xfId="37925" xr:uid="{00000000-0005-0000-0000-0000A23D0000}"/>
    <cellStyle name="備註 11 2 10 3" xfId="51417" xr:uid="{00000000-0005-0000-0000-0000A23D0000}"/>
    <cellStyle name="備註 11 2 11" xfId="21118" xr:uid="{00000000-0005-0000-0000-0000E6050000}"/>
    <cellStyle name="備註 11 2 11 2" xfId="39658" xr:uid="{00000000-0005-0000-0000-0000A33D0000}"/>
    <cellStyle name="備註 11 2 11 3" xfId="53006" xr:uid="{00000000-0005-0000-0000-0000A33D0000}"/>
    <cellStyle name="備註 11 2 12" xfId="19002" xr:uid="{00000000-0005-0000-0000-0000E6050000}"/>
    <cellStyle name="備註 11 2 12 2" xfId="37558" xr:uid="{00000000-0005-0000-0000-0000A43D0000}"/>
    <cellStyle name="備註 11 2 12 3" xfId="51050" xr:uid="{00000000-0005-0000-0000-0000A43D0000}"/>
    <cellStyle name="備註 11 2 13" xfId="22308" xr:uid="{00000000-0005-0000-0000-000094090000}"/>
    <cellStyle name="備註 11 2 13 2" xfId="40848" xr:uid="{00000000-0005-0000-0000-0000A53D0000}"/>
    <cellStyle name="備註 11 2 13 3" xfId="54042" xr:uid="{00000000-0005-0000-0000-0000A53D0000}"/>
    <cellStyle name="備註 11 2 14" xfId="23199" xr:uid="{00000000-0005-0000-0000-0000A13D0000}"/>
    <cellStyle name="備註 11 2 15" xfId="29841" xr:uid="{00000000-0005-0000-0000-0000A13D0000}"/>
    <cellStyle name="備註 11 2 16" xfId="54565" xr:uid="{00000000-0005-0000-0000-0000E6050000}"/>
    <cellStyle name="備註 11 2 2" xfId="2162" xr:uid="{00000000-0005-0000-0000-0000E6050000}"/>
    <cellStyle name="備註 11 2 2 10" xfId="12288" xr:uid="{00000000-0005-0000-0000-000095090000}"/>
    <cellStyle name="備註 11 2 2 10 2" xfId="30849" xr:uid="{00000000-0005-0000-0000-0000A73D0000}"/>
    <cellStyle name="備註 11 2 2 10 3" xfId="44962" xr:uid="{00000000-0005-0000-0000-0000A73D0000}"/>
    <cellStyle name="備註 11 2 2 11" xfId="18856" xr:uid="{00000000-0005-0000-0000-0000E6050000}"/>
    <cellStyle name="備註 11 2 2 11 2" xfId="37412" xr:uid="{00000000-0005-0000-0000-0000A83D0000}"/>
    <cellStyle name="備註 11 2 2 11 3" xfId="50904" xr:uid="{00000000-0005-0000-0000-0000A83D0000}"/>
    <cellStyle name="備註 11 2 2 12" xfId="19626" xr:uid="{00000000-0005-0000-0000-000095090000}"/>
    <cellStyle name="備註 11 2 2 12 2" xfId="38182" xr:uid="{00000000-0005-0000-0000-0000A93D0000}"/>
    <cellStyle name="備註 11 2 2 12 3" xfId="51674" xr:uid="{00000000-0005-0000-0000-0000A93D0000}"/>
    <cellStyle name="備註 11 2 2 13" xfId="23673" xr:uid="{00000000-0005-0000-0000-0000A63D0000}"/>
    <cellStyle name="備註 11 2 2 14" xfId="55082" xr:uid="{00000000-0005-0000-0000-0000E6050000}"/>
    <cellStyle name="備註 11 2 2 15" xfId="56413" xr:uid="{00000000-0005-0000-0000-000095090000}"/>
    <cellStyle name="備註 11 2 2 2" xfId="5369" xr:uid="{00000000-0005-0000-0000-000095090000}"/>
    <cellStyle name="備註 11 2 2 2 2" xfId="20359" xr:uid="{00000000-0005-0000-0000-0000610C0000}"/>
    <cellStyle name="備註 11 2 2 2 2 2" xfId="38911" xr:uid="{00000000-0005-0000-0000-0000AB3D0000}"/>
    <cellStyle name="備註 11 2 2 2 2 3" xfId="52390" xr:uid="{00000000-0005-0000-0000-0000AB3D0000}"/>
    <cellStyle name="備註 11 2 2 2 3" xfId="25786" xr:uid="{00000000-0005-0000-0000-0000AA3D0000}"/>
    <cellStyle name="備註 11 2 2 2 4" xfId="41282" xr:uid="{00000000-0005-0000-0000-0000AA3D0000}"/>
    <cellStyle name="備註 11 2 2 3" xfId="7335" xr:uid="{00000000-0005-0000-0000-000095090000}"/>
    <cellStyle name="備註 11 2 2 3 2" xfId="27520" xr:uid="{00000000-0005-0000-0000-0000AC3D0000}"/>
    <cellStyle name="備註 11 2 2 3 3" xfId="42606" xr:uid="{00000000-0005-0000-0000-0000AC3D0000}"/>
    <cellStyle name="備註 11 2 2 4" xfId="4565" xr:uid="{00000000-0005-0000-0000-000095090000}"/>
    <cellStyle name="備註 11 2 2 4 2" xfId="25079" xr:uid="{00000000-0005-0000-0000-0000AD3D0000}"/>
    <cellStyle name="備註 11 2 2 4 3" xfId="22600" xr:uid="{00000000-0005-0000-0000-0000AD3D0000}"/>
    <cellStyle name="備註 11 2 2 5" xfId="6817" xr:uid="{00000000-0005-0000-0000-000095090000}"/>
    <cellStyle name="備註 11 2 2 5 2" xfId="27078" xr:uid="{00000000-0005-0000-0000-0000AE3D0000}"/>
    <cellStyle name="備註 11 2 2 5 3" xfId="42252" xr:uid="{00000000-0005-0000-0000-0000AE3D0000}"/>
    <cellStyle name="備註 11 2 2 6" xfId="10705" xr:uid="{00000000-0005-0000-0000-0000102A0000}"/>
    <cellStyle name="備註 11 2 2 7" xfId="12314" xr:uid="{00000000-0005-0000-0000-000095090000}"/>
    <cellStyle name="備註 11 2 2 7 2" xfId="30875" xr:uid="{00000000-0005-0000-0000-0000B03D0000}"/>
    <cellStyle name="備註 11 2 2 7 3" xfId="44987" xr:uid="{00000000-0005-0000-0000-0000B03D0000}"/>
    <cellStyle name="備註 11 2 2 8" xfId="14839" xr:uid="{00000000-0005-0000-0000-000094090000}"/>
    <cellStyle name="備註 11 2 2 8 2" xfId="33395" xr:uid="{00000000-0005-0000-0000-0000B13D0000}"/>
    <cellStyle name="備註 11 2 2 8 3" xfId="47357" xr:uid="{00000000-0005-0000-0000-0000B13D0000}"/>
    <cellStyle name="備註 11 2 2 9" xfId="13948" xr:uid="{00000000-0005-0000-0000-0000E6050000}"/>
    <cellStyle name="備註 11 2 2 9 2" xfId="32504" xr:uid="{00000000-0005-0000-0000-0000B23D0000}"/>
    <cellStyle name="備註 11 2 2 9 3" xfId="46516" xr:uid="{00000000-0005-0000-0000-0000B23D0000}"/>
    <cellStyle name="備註 11 2 3" xfId="2065" xr:uid="{00000000-0005-0000-0000-0000E6050000}"/>
    <cellStyle name="備註 11 2 3 10" xfId="12316" xr:uid="{00000000-0005-0000-0000-0000E6050000}"/>
    <cellStyle name="備註 11 2 3 10 2" xfId="30877" xr:uid="{00000000-0005-0000-0000-0000B43D0000}"/>
    <cellStyle name="備註 11 2 3 10 3" xfId="44989" xr:uid="{00000000-0005-0000-0000-0000B43D0000}"/>
    <cellStyle name="備註 11 2 3 11" xfId="11560" xr:uid="{00000000-0005-0000-0000-000096090000}"/>
    <cellStyle name="備註 11 2 3 11 2" xfId="30124" xr:uid="{00000000-0005-0000-0000-0000B53D0000}"/>
    <cellStyle name="備註 11 2 3 11 3" xfId="44333" xr:uid="{00000000-0005-0000-0000-0000B53D0000}"/>
    <cellStyle name="備註 11 2 3 12" xfId="54985" xr:uid="{00000000-0005-0000-0000-0000E6050000}"/>
    <cellStyle name="備註 11 2 3 2" xfId="5272" xr:uid="{00000000-0005-0000-0000-000096090000}"/>
    <cellStyle name="備註 11 2 3 2 2" xfId="20299" xr:uid="{00000000-0005-0000-0000-0000630C0000}"/>
    <cellStyle name="備註 11 2 3 2 2 2" xfId="38851" xr:uid="{00000000-0005-0000-0000-0000B73D0000}"/>
    <cellStyle name="備註 11 2 3 2 2 3" xfId="52330" xr:uid="{00000000-0005-0000-0000-0000B73D0000}"/>
    <cellStyle name="備註 11 2 3 2 3" xfId="25689" xr:uid="{00000000-0005-0000-0000-0000B63D0000}"/>
    <cellStyle name="備註 11 2 3 2 4" xfId="41185" xr:uid="{00000000-0005-0000-0000-0000B63D0000}"/>
    <cellStyle name="備註 11 2 3 3" xfId="7238" xr:uid="{00000000-0005-0000-0000-000096090000}"/>
    <cellStyle name="備註 11 2 3 3 2" xfId="27423" xr:uid="{00000000-0005-0000-0000-0000B83D0000}"/>
    <cellStyle name="備註 11 2 3 3 3" xfId="42514" xr:uid="{00000000-0005-0000-0000-0000B83D0000}"/>
    <cellStyle name="備註 11 2 3 4" xfId="4175" xr:uid="{00000000-0005-0000-0000-000096090000}"/>
    <cellStyle name="備註 11 2 3 4 2" xfId="24728" xr:uid="{00000000-0005-0000-0000-0000B93D0000}"/>
    <cellStyle name="備註 11 2 3 4 3" xfId="22686" xr:uid="{00000000-0005-0000-0000-0000B93D0000}"/>
    <cellStyle name="備註 11 2 3 5" xfId="6732" xr:uid="{00000000-0005-0000-0000-000096090000}"/>
    <cellStyle name="備註 11 2 3 5 2" xfId="26993" xr:uid="{00000000-0005-0000-0000-0000BA3D0000}"/>
    <cellStyle name="備註 11 2 3 5 3" xfId="42167" xr:uid="{00000000-0005-0000-0000-0000BA3D0000}"/>
    <cellStyle name="備註 11 2 3 6" xfId="10706" xr:uid="{00000000-0005-0000-0000-0000112A0000}"/>
    <cellStyle name="備註 11 2 3 7" xfId="11714" xr:uid="{00000000-0005-0000-0000-000096090000}"/>
    <cellStyle name="備註 11 2 3 7 2" xfId="30278" xr:uid="{00000000-0005-0000-0000-0000BC3D0000}"/>
    <cellStyle name="備註 11 2 3 7 3" xfId="44426" xr:uid="{00000000-0005-0000-0000-0000BC3D0000}"/>
    <cellStyle name="備註 11 2 3 8" xfId="14530" xr:uid="{00000000-0005-0000-0000-0000E6050000}"/>
    <cellStyle name="備註 11 2 3 8 2" xfId="33086" xr:uid="{00000000-0005-0000-0000-0000BD3D0000}"/>
    <cellStyle name="備註 11 2 3 8 3" xfId="47065" xr:uid="{00000000-0005-0000-0000-0000BD3D0000}"/>
    <cellStyle name="備註 11 2 3 9" xfId="11542" xr:uid="{00000000-0005-0000-0000-000096090000}"/>
    <cellStyle name="備註 11 2 3 9 2" xfId="30106" xr:uid="{00000000-0005-0000-0000-0000BE3D0000}"/>
    <cellStyle name="備註 11 2 3 9 3" xfId="44316" xr:uid="{00000000-0005-0000-0000-0000BE3D0000}"/>
    <cellStyle name="備註 11 2 4" xfId="2109" xr:uid="{00000000-0005-0000-0000-0000E6050000}"/>
    <cellStyle name="備註 11 2 4 10" xfId="21364" xr:uid="{00000000-0005-0000-0000-0000E6050000}"/>
    <cellStyle name="備註 11 2 4 10 2" xfId="39904" xr:uid="{00000000-0005-0000-0000-0000C03D0000}"/>
    <cellStyle name="備註 11 2 4 10 3" xfId="53252" xr:uid="{00000000-0005-0000-0000-0000C03D0000}"/>
    <cellStyle name="備註 11 2 4 11" xfId="23620" xr:uid="{00000000-0005-0000-0000-0000BF3D0000}"/>
    <cellStyle name="備註 11 2 4 12" xfId="55029" xr:uid="{00000000-0005-0000-0000-0000E6050000}"/>
    <cellStyle name="備註 11 2 4 2" xfId="5316" xr:uid="{00000000-0005-0000-0000-000097090000}"/>
    <cellStyle name="備註 11 2 4 2 2" xfId="25733" xr:uid="{00000000-0005-0000-0000-0000C13D0000}"/>
    <cellStyle name="備註 11 2 4 2 3" xfId="41229" xr:uid="{00000000-0005-0000-0000-0000C13D0000}"/>
    <cellStyle name="備註 11 2 4 3" xfId="6776" xr:uid="{00000000-0005-0000-0000-000097090000}"/>
    <cellStyle name="備註 11 2 4 3 2" xfId="27037" xr:uid="{00000000-0005-0000-0000-0000C23D0000}"/>
    <cellStyle name="備註 11 2 4 3 3" xfId="42211" xr:uid="{00000000-0005-0000-0000-0000C23D0000}"/>
    <cellStyle name="備註 11 2 4 4" xfId="10707" xr:uid="{00000000-0005-0000-0000-0000122A0000}"/>
    <cellStyle name="備註 11 2 4 5" xfId="14116" xr:uid="{00000000-0005-0000-0000-000097090000}"/>
    <cellStyle name="備註 11 2 4 5 2" xfId="32672" xr:uid="{00000000-0005-0000-0000-0000C43D0000}"/>
    <cellStyle name="備註 11 2 4 5 3" xfId="46674" xr:uid="{00000000-0005-0000-0000-0000C43D0000}"/>
    <cellStyle name="備註 11 2 4 6" xfId="14663" xr:uid="{00000000-0005-0000-0000-0000E6050000}"/>
    <cellStyle name="備註 11 2 4 6 2" xfId="33219" xr:uid="{00000000-0005-0000-0000-0000C53D0000}"/>
    <cellStyle name="備註 11 2 4 6 3" xfId="47188" xr:uid="{00000000-0005-0000-0000-0000C53D0000}"/>
    <cellStyle name="備註 11 2 4 7" xfId="15462" xr:uid="{00000000-0005-0000-0000-000097090000}"/>
    <cellStyle name="備註 11 2 4 7 2" xfId="34018" xr:uid="{00000000-0005-0000-0000-0000C63D0000}"/>
    <cellStyle name="備註 11 2 4 7 3" xfId="47942" xr:uid="{00000000-0005-0000-0000-0000C63D0000}"/>
    <cellStyle name="備註 11 2 4 8" xfId="15202" xr:uid="{00000000-0005-0000-0000-0000E6050000}"/>
    <cellStyle name="備註 11 2 4 8 2" xfId="33758" xr:uid="{00000000-0005-0000-0000-0000C73D0000}"/>
    <cellStyle name="備註 11 2 4 8 3" xfId="47704" xr:uid="{00000000-0005-0000-0000-0000C73D0000}"/>
    <cellStyle name="備註 11 2 4 9" xfId="19884" xr:uid="{00000000-0005-0000-0000-000097090000}"/>
    <cellStyle name="備註 11 2 4 9 2" xfId="38440" xr:uid="{00000000-0005-0000-0000-0000C83D0000}"/>
    <cellStyle name="備註 11 2 4 9 3" xfId="51932" xr:uid="{00000000-0005-0000-0000-0000C83D0000}"/>
    <cellStyle name="備註 11 2 5" xfId="4677" xr:uid="{00000000-0005-0000-0000-000094090000}"/>
    <cellStyle name="備註 11 2 5 2" xfId="25188" xr:uid="{00000000-0005-0000-0000-0000C93D0000}"/>
    <cellStyle name="備註 11 2 5 3" xfId="22551" xr:uid="{00000000-0005-0000-0000-0000C93D0000}"/>
    <cellStyle name="備註 11 2 6" xfId="10704" xr:uid="{00000000-0005-0000-0000-00000F2A0000}"/>
    <cellStyle name="備註 11 2 7" xfId="15320" xr:uid="{00000000-0005-0000-0000-0000E6050000}"/>
    <cellStyle name="備註 11 2 7 2" xfId="33876" xr:uid="{00000000-0005-0000-0000-0000CB3D0000}"/>
    <cellStyle name="備註 11 2 7 3" xfId="47812" xr:uid="{00000000-0005-0000-0000-0000CB3D0000}"/>
    <cellStyle name="備註 11 2 8" xfId="13462" xr:uid="{00000000-0005-0000-0000-000094090000}"/>
    <cellStyle name="備註 11 2 8 2" xfId="32018" xr:uid="{00000000-0005-0000-0000-0000CC3D0000}"/>
    <cellStyle name="備註 11 2 8 3" xfId="46084" xr:uid="{00000000-0005-0000-0000-0000CC3D0000}"/>
    <cellStyle name="備註 11 2 9" xfId="12095" xr:uid="{00000000-0005-0000-0000-0000E6050000}"/>
    <cellStyle name="備註 11 2 9 2" xfId="30658" xr:uid="{00000000-0005-0000-0000-0000CD3D0000}"/>
    <cellStyle name="備註 11 2 9 3" xfId="44800" xr:uid="{00000000-0005-0000-0000-0000CD3D0000}"/>
    <cellStyle name="備註 11 3" xfId="1465" xr:uid="{00000000-0005-0000-0000-0000E7050000}"/>
    <cellStyle name="備註 11 3 10" xfId="18200" xr:uid="{00000000-0005-0000-0000-000098090000}"/>
    <cellStyle name="備註 11 3 10 2" xfId="36756" xr:uid="{00000000-0005-0000-0000-0000CF3D0000}"/>
    <cellStyle name="備註 11 3 10 3" xfId="50305" xr:uid="{00000000-0005-0000-0000-0000CF3D0000}"/>
    <cellStyle name="備註 11 3 11" xfId="21119" xr:uid="{00000000-0005-0000-0000-0000E7050000}"/>
    <cellStyle name="備註 11 3 11 2" xfId="39659" xr:uid="{00000000-0005-0000-0000-0000D03D0000}"/>
    <cellStyle name="備註 11 3 11 3" xfId="53007" xr:uid="{00000000-0005-0000-0000-0000D03D0000}"/>
    <cellStyle name="備註 11 3 12" xfId="19357" xr:uid="{00000000-0005-0000-0000-0000E7050000}"/>
    <cellStyle name="備註 11 3 12 2" xfId="37913" xr:uid="{00000000-0005-0000-0000-0000D13D0000}"/>
    <cellStyle name="備註 11 3 12 3" xfId="51405" xr:uid="{00000000-0005-0000-0000-0000D13D0000}"/>
    <cellStyle name="備註 11 3 13" xfId="22309" xr:uid="{00000000-0005-0000-0000-000098090000}"/>
    <cellStyle name="備註 11 3 13 2" xfId="40849" xr:uid="{00000000-0005-0000-0000-0000D23D0000}"/>
    <cellStyle name="備註 11 3 13 3" xfId="54043" xr:uid="{00000000-0005-0000-0000-0000D23D0000}"/>
    <cellStyle name="備註 11 3 14" xfId="23200" xr:uid="{00000000-0005-0000-0000-0000CE3D0000}"/>
    <cellStyle name="備註 11 3 15" xfId="29856" xr:uid="{00000000-0005-0000-0000-0000CE3D0000}"/>
    <cellStyle name="備註 11 3 16" xfId="54566" xr:uid="{00000000-0005-0000-0000-0000E7050000}"/>
    <cellStyle name="備註 11 3 2" xfId="2161" xr:uid="{00000000-0005-0000-0000-0000E7050000}"/>
    <cellStyle name="備註 11 3 2 10" xfId="13491" xr:uid="{00000000-0005-0000-0000-000099090000}"/>
    <cellStyle name="備註 11 3 2 10 2" xfId="32047" xr:uid="{00000000-0005-0000-0000-0000D43D0000}"/>
    <cellStyle name="備註 11 3 2 10 3" xfId="46112" xr:uid="{00000000-0005-0000-0000-0000D43D0000}"/>
    <cellStyle name="備註 11 3 2 11" xfId="14500" xr:uid="{00000000-0005-0000-0000-0000E7050000}"/>
    <cellStyle name="備註 11 3 2 11 2" xfId="33056" xr:uid="{00000000-0005-0000-0000-0000D53D0000}"/>
    <cellStyle name="備註 11 3 2 11 3" xfId="47035" xr:uid="{00000000-0005-0000-0000-0000D53D0000}"/>
    <cellStyle name="備註 11 3 2 12" xfId="18199" xr:uid="{00000000-0005-0000-0000-000099090000}"/>
    <cellStyle name="備註 11 3 2 12 2" xfId="36755" xr:uid="{00000000-0005-0000-0000-0000D63D0000}"/>
    <cellStyle name="備註 11 3 2 12 3" xfId="50304" xr:uid="{00000000-0005-0000-0000-0000D63D0000}"/>
    <cellStyle name="備註 11 3 2 13" xfId="23672" xr:uid="{00000000-0005-0000-0000-0000D33D0000}"/>
    <cellStyle name="備註 11 3 2 14" xfId="55081" xr:uid="{00000000-0005-0000-0000-0000E7050000}"/>
    <cellStyle name="備註 11 3 2 15" xfId="56412" xr:uid="{00000000-0005-0000-0000-000099090000}"/>
    <cellStyle name="備註 11 3 2 2" xfId="5368" xr:uid="{00000000-0005-0000-0000-000099090000}"/>
    <cellStyle name="備註 11 3 2 2 2" xfId="20358" xr:uid="{00000000-0005-0000-0000-0000670C0000}"/>
    <cellStyle name="備註 11 3 2 2 2 2" xfId="38910" xr:uid="{00000000-0005-0000-0000-0000D83D0000}"/>
    <cellStyle name="備註 11 3 2 2 2 3" xfId="52389" xr:uid="{00000000-0005-0000-0000-0000D83D0000}"/>
    <cellStyle name="備註 11 3 2 2 3" xfId="25785" xr:uid="{00000000-0005-0000-0000-0000D73D0000}"/>
    <cellStyle name="備註 11 3 2 2 4" xfId="41281" xr:uid="{00000000-0005-0000-0000-0000D73D0000}"/>
    <cellStyle name="備註 11 3 2 3" xfId="7334" xr:uid="{00000000-0005-0000-0000-000099090000}"/>
    <cellStyle name="備註 11 3 2 3 2" xfId="27519" xr:uid="{00000000-0005-0000-0000-0000D93D0000}"/>
    <cellStyle name="備註 11 3 2 3 3" xfId="42605" xr:uid="{00000000-0005-0000-0000-0000D93D0000}"/>
    <cellStyle name="備註 11 3 2 4" xfId="4564" xr:uid="{00000000-0005-0000-0000-000099090000}"/>
    <cellStyle name="備註 11 3 2 4 2" xfId="25078" xr:uid="{00000000-0005-0000-0000-0000DA3D0000}"/>
    <cellStyle name="備註 11 3 2 4 3" xfId="25411" xr:uid="{00000000-0005-0000-0000-0000DA3D0000}"/>
    <cellStyle name="備註 11 3 2 5" xfId="8152" xr:uid="{00000000-0005-0000-0000-000099090000}"/>
    <cellStyle name="備註 11 3 2 5 2" xfId="28169" xr:uid="{00000000-0005-0000-0000-0000DB3D0000}"/>
    <cellStyle name="備註 11 3 2 5 3" xfId="43067" xr:uid="{00000000-0005-0000-0000-0000DB3D0000}"/>
    <cellStyle name="備註 11 3 2 6" xfId="10709" xr:uid="{00000000-0005-0000-0000-0000142A0000}"/>
    <cellStyle name="備註 11 3 2 7" xfId="11929" xr:uid="{00000000-0005-0000-0000-000099090000}"/>
    <cellStyle name="備註 11 3 2 7 2" xfId="30493" xr:uid="{00000000-0005-0000-0000-0000DD3D0000}"/>
    <cellStyle name="備註 11 3 2 7 3" xfId="44637" xr:uid="{00000000-0005-0000-0000-0000DD3D0000}"/>
    <cellStyle name="備註 11 3 2 8" xfId="14838" xr:uid="{00000000-0005-0000-0000-000098090000}"/>
    <cellStyle name="備註 11 3 2 8 2" xfId="33394" xr:uid="{00000000-0005-0000-0000-0000DE3D0000}"/>
    <cellStyle name="備註 11 3 2 8 3" xfId="47356" xr:uid="{00000000-0005-0000-0000-0000DE3D0000}"/>
    <cellStyle name="備註 11 3 2 9" xfId="13399" xr:uid="{00000000-0005-0000-0000-0000E7050000}"/>
    <cellStyle name="備註 11 3 2 9 2" xfId="31955" xr:uid="{00000000-0005-0000-0000-0000DF3D0000}"/>
    <cellStyle name="備註 11 3 2 9 3" xfId="46029" xr:uid="{00000000-0005-0000-0000-0000DF3D0000}"/>
    <cellStyle name="備註 11 3 3" xfId="2064" xr:uid="{00000000-0005-0000-0000-0000E7050000}"/>
    <cellStyle name="備註 11 3 3 10" xfId="18821" xr:uid="{00000000-0005-0000-0000-0000E7050000}"/>
    <cellStyle name="備註 11 3 3 10 2" xfId="37377" xr:uid="{00000000-0005-0000-0000-0000E13D0000}"/>
    <cellStyle name="備註 11 3 3 10 3" xfId="50870" xr:uid="{00000000-0005-0000-0000-0000E13D0000}"/>
    <cellStyle name="備註 11 3 3 11" xfId="19272" xr:uid="{00000000-0005-0000-0000-00009A090000}"/>
    <cellStyle name="備註 11 3 3 11 2" xfId="37828" xr:uid="{00000000-0005-0000-0000-0000E23D0000}"/>
    <cellStyle name="備註 11 3 3 11 3" xfId="51320" xr:uid="{00000000-0005-0000-0000-0000E23D0000}"/>
    <cellStyle name="備註 11 3 3 12" xfId="54984" xr:uid="{00000000-0005-0000-0000-0000E7050000}"/>
    <cellStyle name="備註 11 3 3 2" xfId="5271" xr:uid="{00000000-0005-0000-0000-00009A090000}"/>
    <cellStyle name="備註 11 3 3 2 2" xfId="20298" xr:uid="{00000000-0005-0000-0000-0000690C0000}"/>
    <cellStyle name="備註 11 3 3 2 2 2" xfId="38850" xr:uid="{00000000-0005-0000-0000-0000E43D0000}"/>
    <cellStyle name="備註 11 3 3 2 2 3" xfId="52329" xr:uid="{00000000-0005-0000-0000-0000E43D0000}"/>
    <cellStyle name="備註 11 3 3 2 3" xfId="25688" xr:uid="{00000000-0005-0000-0000-0000E33D0000}"/>
    <cellStyle name="備註 11 3 3 2 4" xfId="41184" xr:uid="{00000000-0005-0000-0000-0000E33D0000}"/>
    <cellStyle name="備註 11 3 3 3" xfId="7237" xr:uid="{00000000-0005-0000-0000-00009A090000}"/>
    <cellStyle name="備註 11 3 3 3 2" xfId="27422" xr:uid="{00000000-0005-0000-0000-0000E53D0000}"/>
    <cellStyle name="備註 11 3 3 3 3" xfId="42513" xr:uid="{00000000-0005-0000-0000-0000E53D0000}"/>
    <cellStyle name="備註 11 3 3 4" xfId="4174" xr:uid="{00000000-0005-0000-0000-00009A090000}"/>
    <cellStyle name="備註 11 3 3 4 2" xfId="24727" xr:uid="{00000000-0005-0000-0000-0000E63D0000}"/>
    <cellStyle name="備註 11 3 3 4 3" xfId="27797" xr:uid="{00000000-0005-0000-0000-0000E63D0000}"/>
    <cellStyle name="備註 11 3 3 5" xfId="6731" xr:uid="{00000000-0005-0000-0000-00009A090000}"/>
    <cellStyle name="備註 11 3 3 5 2" xfId="26992" xr:uid="{00000000-0005-0000-0000-0000E73D0000}"/>
    <cellStyle name="備註 11 3 3 5 3" xfId="42166" xr:uid="{00000000-0005-0000-0000-0000E73D0000}"/>
    <cellStyle name="備註 11 3 3 6" xfId="10710" xr:uid="{00000000-0005-0000-0000-0000152A0000}"/>
    <cellStyle name="備註 11 3 3 7" xfId="14045" xr:uid="{00000000-0005-0000-0000-00009A090000}"/>
    <cellStyle name="備註 11 3 3 7 2" xfId="32601" xr:uid="{00000000-0005-0000-0000-0000E93D0000}"/>
    <cellStyle name="備註 11 3 3 7 3" xfId="46604" xr:uid="{00000000-0005-0000-0000-0000E93D0000}"/>
    <cellStyle name="備註 11 3 3 8" xfId="13888" xr:uid="{00000000-0005-0000-0000-0000E7050000}"/>
    <cellStyle name="備註 11 3 3 8 2" xfId="32444" xr:uid="{00000000-0005-0000-0000-0000EA3D0000}"/>
    <cellStyle name="備註 11 3 3 8 3" xfId="46456" xr:uid="{00000000-0005-0000-0000-0000EA3D0000}"/>
    <cellStyle name="備註 11 3 3 9" xfId="12163" xr:uid="{00000000-0005-0000-0000-00009A090000}"/>
    <cellStyle name="備註 11 3 3 9 2" xfId="30726" xr:uid="{00000000-0005-0000-0000-0000EB3D0000}"/>
    <cellStyle name="備註 11 3 3 9 3" xfId="44860" xr:uid="{00000000-0005-0000-0000-0000EB3D0000}"/>
    <cellStyle name="備註 11 3 4" xfId="2108" xr:uid="{00000000-0005-0000-0000-0000E7050000}"/>
    <cellStyle name="備註 11 3 4 10" xfId="21363" xr:uid="{00000000-0005-0000-0000-0000E7050000}"/>
    <cellStyle name="備註 11 3 4 10 2" xfId="39903" xr:uid="{00000000-0005-0000-0000-0000ED3D0000}"/>
    <cellStyle name="備註 11 3 4 10 3" xfId="53251" xr:uid="{00000000-0005-0000-0000-0000ED3D0000}"/>
    <cellStyle name="備註 11 3 4 11" xfId="23619" xr:uid="{00000000-0005-0000-0000-0000EC3D0000}"/>
    <cellStyle name="備註 11 3 4 12" xfId="55028" xr:uid="{00000000-0005-0000-0000-0000E7050000}"/>
    <cellStyle name="備註 11 3 4 2" xfId="5315" xr:uid="{00000000-0005-0000-0000-00009B090000}"/>
    <cellStyle name="備註 11 3 4 2 2" xfId="25732" xr:uid="{00000000-0005-0000-0000-0000EE3D0000}"/>
    <cellStyle name="備註 11 3 4 2 3" xfId="41228" xr:uid="{00000000-0005-0000-0000-0000EE3D0000}"/>
    <cellStyle name="備註 11 3 4 3" xfId="6775" xr:uid="{00000000-0005-0000-0000-00009B090000}"/>
    <cellStyle name="備註 11 3 4 3 2" xfId="27036" xr:uid="{00000000-0005-0000-0000-0000EF3D0000}"/>
    <cellStyle name="備註 11 3 4 3 3" xfId="42210" xr:uid="{00000000-0005-0000-0000-0000EF3D0000}"/>
    <cellStyle name="備註 11 3 4 4" xfId="10711" xr:uid="{00000000-0005-0000-0000-0000162A0000}"/>
    <cellStyle name="備註 11 3 4 5" xfId="14718" xr:uid="{00000000-0005-0000-0000-00009B090000}"/>
    <cellStyle name="備註 11 3 4 5 2" xfId="33274" xr:uid="{00000000-0005-0000-0000-0000F13D0000}"/>
    <cellStyle name="備註 11 3 4 5 3" xfId="47241" xr:uid="{00000000-0005-0000-0000-0000F13D0000}"/>
    <cellStyle name="備註 11 3 4 6" xfId="13938" xr:uid="{00000000-0005-0000-0000-0000E7050000}"/>
    <cellStyle name="備註 11 3 4 6 2" xfId="32494" xr:uid="{00000000-0005-0000-0000-0000F23D0000}"/>
    <cellStyle name="備註 11 3 4 6 3" xfId="46506" xr:uid="{00000000-0005-0000-0000-0000F23D0000}"/>
    <cellStyle name="備註 11 3 4 7" xfId="11710" xr:uid="{00000000-0005-0000-0000-00009B090000}"/>
    <cellStyle name="備註 11 3 4 7 2" xfId="30274" xr:uid="{00000000-0005-0000-0000-0000F33D0000}"/>
    <cellStyle name="備註 11 3 4 7 3" xfId="44423" xr:uid="{00000000-0005-0000-0000-0000F33D0000}"/>
    <cellStyle name="備註 11 3 4 8" xfId="13574" xr:uid="{00000000-0005-0000-0000-0000E7050000}"/>
    <cellStyle name="備註 11 3 4 8 2" xfId="32130" xr:uid="{00000000-0005-0000-0000-0000F43D0000}"/>
    <cellStyle name="備註 11 3 4 8 3" xfId="46182" xr:uid="{00000000-0005-0000-0000-0000F43D0000}"/>
    <cellStyle name="備註 11 3 4 9" xfId="18622" xr:uid="{00000000-0005-0000-0000-00009B090000}"/>
    <cellStyle name="備註 11 3 4 9 2" xfId="37178" xr:uid="{00000000-0005-0000-0000-0000F53D0000}"/>
    <cellStyle name="備註 11 3 4 9 3" xfId="50680" xr:uid="{00000000-0005-0000-0000-0000F53D0000}"/>
    <cellStyle name="備註 11 3 5" xfId="4678" xr:uid="{00000000-0005-0000-0000-000098090000}"/>
    <cellStyle name="備註 11 3 5 2" xfId="25189" xr:uid="{00000000-0005-0000-0000-0000F63D0000}"/>
    <cellStyle name="備註 11 3 5 3" xfId="24432" xr:uid="{00000000-0005-0000-0000-0000F63D0000}"/>
    <cellStyle name="備註 11 3 6" xfId="10708" xr:uid="{00000000-0005-0000-0000-0000132A0000}"/>
    <cellStyle name="備註 11 3 7" xfId="11884" xr:uid="{00000000-0005-0000-0000-0000E7050000}"/>
    <cellStyle name="備註 11 3 7 2" xfId="30448" xr:uid="{00000000-0005-0000-0000-0000F83D0000}"/>
    <cellStyle name="備註 11 3 7 3" xfId="44593" xr:uid="{00000000-0005-0000-0000-0000F83D0000}"/>
    <cellStyle name="備註 11 3 8" xfId="17475" xr:uid="{00000000-0005-0000-0000-000098090000}"/>
    <cellStyle name="備註 11 3 8 2" xfId="36031" xr:uid="{00000000-0005-0000-0000-0000F93D0000}"/>
    <cellStyle name="備註 11 3 8 3" xfId="49671" xr:uid="{00000000-0005-0000-0000-0000F93D0000}"/>
    <cellStyle name="備註 11 3 9" xfId="18335" xr:uid="{00000000-0005-0000-0000-0000E7050000}"/>
    <cellStyle name="備註 11 3 9 2" xfId="36891" xr:uid="{00000000-0005-0000-0000-0000FA3D0000}"/>
    <cellStyle name="備註 11 3 9 3" xfId="50416" xr:uid="{00000000-0005-0000-0000-0000FA3D0000}"/>
    <cellStyle name="備註 11 4" xfId="2163" xr:uid="{00000000-0005-0000-0000-0000E5050000}"/>
    <cellStyle name="備註 11 4 10" xfId="12171" xr:uid="{00000000-0005-0000-0000-00009C090000}"/>
    <cellStyle name="備註 11 4 10 2" xfId="30734" xr:uid="{00000000-0005-0000-0000-0000FC3D0000}"/>
    <cellStyle name="備註 11 4 10 3" xfId="44868" xr:uid="{00000000-0005-0000-0000-0000FC3D0000}"/>
    <cellStyle name="備註 11 4 11" xfId="14451" xr:uid="{00000000-0005-0000-0000-0000E5050000}"/>
    <cellStyle name="備註 11 4 11 2" xfId="33007" xr:uid="{00000000-0005-0000-0000-0000FD3D0000}"/>
    <cellStyle name="備註 11 4 11 3" xfId="46989" xr:uid="{00000000-0005-0000-0000-0000FD3D0000}"/>
    <cellStyle name="備註 11 4 12" xfId="19546" xr:uid="{00000000-0005-0000-0000-00009C090000}"/>
    <cellStyle name="備註 11 4 12 2" xfId="38102" xr:uid="{00000000-0005-0000-0000-0000FE3D0000}"/>
    <cellStyle name="備註 11 4 12 3" xfId="51594" xr:uid="{00000000-0005-0000-0000-0000FE3D0000}"/>
    <cellStyle name="備註 11 4 13" xfId="23674" xr:uid="{00000000-0005-0000-0000-0000FB3D0000}"/>
    <cellStyle name="備註 11 4 14" xfId="55083" xr:uid="{00000000-0005-0000-0000-0000E5050000}"/>
    <cellStyle name="備註 11 4 15" xfId="56414" xr:uid="{00000000-0005-0000-0000-00009C090000}"/>
    <cellStyle name="備註 11 4 2" xfId="5370" xr:uid="{00000000-0005-0000-0000-00009C090000}"/>
    <cellStyle name="備註 11 4 2 2" xfId="20360" xr:uid="{00000000-0005-0000-0000-00006C0C0000}"/>
    <cellStyle name="備註 11 4 2 2 2" xfId="38912" xr:uid="{00000000-0005-0000-0000-0000003E0000}"/>
    <cellStyle name="備註 11 4 2 2 3" xfId="52391" xr:uid="{00000000-0005-0000-0000-0000003E0000}"/>
    <cellStyle name="備註 11 4 2 3" xfId="25787" xr:uid="{00000000-0005-0000-0000-0000FF3D0000}"/>
    <cellStyle name="備註 11 4 2 4" xfId="41283" xr:uid="{00000000-0005-0000-0000-0000FF3D0000}"/>
    <cellStyle name="備註 11 4 3" xfId="7336" xr:uid="{00000000-0005-0000-0000-00009C090000}"/>
    <cellStyle name="備註 11 4 3 2" xfId="27521" xr:uid="{00000000-0005-0000-0000-0000013E0000}"/>
    <cellStyle name="備註 11 4 3 3" xfId="42607" xr:uid="{00000000-0005-0000-0000-0000013E0000}"/>
    <cellStyle name="備註 11 4 4" xfId="4566" xr:uid="{00000000-0005-0000-0000-00009C090000}"/>
    <cellStyle name="備註 11 4 4 2" xfId="25080" xr:uid="{00000000-0005-0000-0000-0000023E0000}"/>
    <cellStyle name="備註 11 4 4 3" xfId="22599" xr:uid="{00000000-0005-0000-0000-0000023E0000}"/>
    <cellStyle name="備註 11 4 5" xfId="6818" xr:uid="{00000000-0005-0000-0000-00009C090000}"/>
    <cellStyle name="備註 11 4 5 2" xfId="27079" xr:uid="{00000000-0005-0000-0000-0000033E0000}"/>
    <cellStyle name="備註 11 4 5 3" xfId="42253" xr:uid="{00000000-0005-0000-0000-0000033E0000}"/>
    <cellStyle name="備註 11 4 6" xfId="10712" xr:uid="{00000000-0005-0000-0000-0000172A0000}"/>
    <cellStyle name="備註 11 4 7" xfId="13280" xr:uid="{00000000-0005-0000-0000-00009C090000}"/>
    <cellStyle name="備註 11 4 7 2" xfId="31836" xr:uid="{00000000-0005-0000-0000-0000053E0000}"/>
    <cellStyle name="備註 11 4 7 3" xfId="45918" xr:uid="{00000000-0005-0000-0000-0000053E0000}"/>
    <cellStyle name="備註 11 4 8" xfId="14840" xr:uid="{00000000-0005-0000-0000-00009B090000}"/>
    <cellStyle name="備註 11 4 8 2" xfId="33396" xr:uid="{00000000-0005-0000-0000-0000063E0000}"/>
    <cellStyle name="備註 11 4 8 3" xfId="47358" xr:uid="{00000000-0005-0000-0000-0000063E0000}"/>
    <cellStyle name="備註 11 4 9" xfId="14301" xr:uid="{00000000-0005-0000-0000-0000E5050000}"/>
    <cellStyle name="備註 11 4 9 2" xfId="32857" xr:uid="{00000000-0005-0000-0000-0000073E0000}"/>
    <cellStyle name="備註 11 4 9 3" xfId="46848" xr:uid="{00000000-0005-0000-0000-0000073E0000}"/>
    <cellStyle name="備註 11 5" xfId="2066" xr:uid="{00000000-0005-0000-0000-0000E5050000}"/>
    <cellStyle name="備註 11 5 10" xfId="17483" xr:uid="{00000000-0005-0000-0000-0000E5050000}"/>
    <cellStyle name="備註 11 5 10 2" xfId="36039" xr:uid="{00000000-0005-0000-0000-0000093E0000}"/>
    <cellStyle name="備註 11 5 10 3" xfId="49678" xr:uid="{00000000-0005-0000-0000-0000093E0000}"/>
    <cellStyle name="備註 11 5 11" xfId="18988" xr:uid="{00000000-0005-0000-0000-00009D090000}"/>
    <cellStyle name="備註 11 5 11 2" xfId="37544" xr:uid="{00000000-0005-0000-0000-00000A3E0000}"/>
    <cellStyle name="備註 11 5 11 3" xfId="51036" xr:uid="{00000000-0005-0000-0000-00000A3E0000}"/>
    <cellStyle name="備註 11 5 12" xfId="54986" xr:uid="{00000000-0005-0000-0000-0000E5050000}"/>
    <cellStyle name="備註 11 5 2" xfId="5273" xr:uid="{00000000-0005-0000-0000-00009D090000}"/>
    <cellStyle name="備註 11 5 2 2" xfId="20300" xr:uid="{00000000-0005-0000-0000-00006E0C0000}"/>
    <cellStyle name="備註 11 5 2 2 2" xfId="38852" xr:uid="{00000000-0005-0000-0000-00000C3E0000}"/>
    <cellStyle name="備註 11 5 2 2 3" xfId="52331" xr:uid="{00000000-0005-0000-0000-00000C3E0000}"/>
    <cellStyle name="備註 11 5 2 3" xfId="25690" xr:uid="{00000000-0005-0000-0000-00000B3E0000}"/>
    <cellStyle name="備註 11 5 2 4" xfId="41186" xr:uid="{00000000-0005-0000-0000-00000B3E0000}"/>
    <cellStyle name="備註 11 5 3" xfId="7239" xr:uid="{00000000-0005-0000-0000-00009D090000}"/>
    <cellStyle name="備註 11 5 3 2" xfId="27424" xr:uid="{00000000-0005-0000-0000-00000D3E0000}"/>
    <cellStyle name="備註 11 5 3 3" xfId="42515" xr:uid="{00000000-0005-0000-0000-00000D3E0000}"/>
    <cellStyle name="備註 11 5 4" xfId="4176" xr:uid="{00000000-0005-0000-0000-00009D090000}"/>
    <cellStyle name="備註 11 5 4 2" xfId="24729" xr:uid="{00000000-0005-0000-0000-00000E3E0000}"/>
    <cellStyle name="備註 11 5 4 3" xfId="22685" xr:uid="{00000000-0005-0000-0000-00000E3E0000}"/>
    <cellStyle name="備註 11 5 5" xfId="6733" xr:uid="{00000000-0005-0000-0000-00009D090000}"/>
    <cellStyle name="備註 11 5 5 2" xfId="26994" xr:uid="{00000000-0005-0000-0000-00000F3E0000}"/>
    <cellStyle name="備註 11 5 5 3" xfId="42168" xr:uid="{00000000-0005-0000-0000-00000F3E0000}"/>
    <cellStyle name="備註 11 5 6" xfId="10713" xr:uid="{00000000-0005-0000-0000-0000182A0000}"/>
    <cellStyle name="備註 11 5 7" xfId="12076" xr:uid="{00000000-0005-0000-0000-00009D090000}"/>
    <cellStyle name="備註 11 5 7 2" xfId="30639" xr:uid="{00000000-0005-0000-0000-0000113E0000}"/>
    <cellStyle name="備註 11 5 7 3" xfId="44782" xr:uid="{00000000-0005-0000-0000-0000113E0000}"/>
    <cellStyle name="備註 11 5 8" xfId="12809" xr:uid="{00000000-0005-0000-0000-0000E5050000}"/>
    <cellStyle name="備註 11 5 8 2" xfId="31365" xr:uid="{00000000-0005-0000-0000-0000123E0000}"/>
    <cellStyle name="備註 11 5 8 3" xfId="45452" xr:uid="{00000000-0005-0000-0000-0000123E0000}"/>
    <cellStyle name="備註 11 5 9" xfId="13484" xr:uid="{00000000-0005-0000-0000-00009D090000}"/>
    <cellStyle name="備註 11 5 9 2" xfId="32040" xr:uid="{00000000-0005-0000-0000-0000133E0000}"/>
    <cellStyle name="備註 11 5 9 3" xfId="46105" xr:uid="{00000000-0005-0000-0000-0000133E0000}"/>
    <cellStyle name="備註 11 6" xfId="2110" xr:uid="{00000000-0005-0000-0000-0000E5050000}"/>
    <cellStyle name="備註 11 6 10" xfId="21365" xr:uid="{00000000-0005-0000-0000-0000E5050000}"/>
    <cellStyle name="備註 11 6 10 2" xfId="39905" xr:uid="{00000000-0005-0000-0000-0000153E0000}"/>
    <cellStyle name="備註 11 6 10 3" xfId="53253" xr:uid="{00000000-0005-0000-0000-0000153E0000}"/>
    <cellStyle name="備註 11 6 11" xfId="23621" xr:uid="{00000000-0005-0000-0000-0000143E0000}"/>
    <cellStyle name="備註 11 6 12" xfId="55030" xr:uid="{00000000-0005-0000-0000-0000E5050000}"/>
    <cellStyle name="備註 11 6 2" xfId="5317" xr:uid="{00000000-0005-0000-0000-00009E090000}"/>
    <cellStyle name="備註 11 6 2 2" xfId="25734" xr:uid="{00000000-0005-0000-0000-0000163E0000}"/>
    <cellStyle name="備註 11 6 2 3" xfId="41230" xr:uid="{00000000-0005-0000-0000-0000163E0000}"/>
    <cellStyle name="備註 11 6 3" xfId="6777" xr:uid="{00000000-0005-0000-0000-00009E090000}"/>
    <cellStyle name="備註 11 6 3 2" xfId="27038" xr:uid="{00000000-0005-0000-0000-0000173E0000}"/>
    <cellStyle name="備註 11 6 3 3" xfId="42212" xr:uid="{00000000-0005-0000-0000-0000173E0000}"/>
    <cellStyle name="備註 11 6 4" xfId="10714" xr:uid="{00000000-0005-0000-0000-0000192A0000}"/>
    <cellStyle name="備註 11 6 5" xfId="14055" xr:uid="{00000000-0005-0000-0000-00009E090000}"/>
    <cellStyle name="備註 11 6 5 2" xfId="32611" xr:uid="{00000000-0005-0000-0000-0000193E0000}"/>
    <cellStyle name="備註 11 6 5 3" xfId="46614" xr:uid="{00000000-0005-0000-0000-0000193E0000}"/>
    <cellStyle name="備註 11 6 6" xfId="14191" xr:uid="{00000000-0005-0000-0000-0000E5050000}"/>
    <cellStyle name="備註 11 6 6 2" xfId="32747" xr:uid="{00000000-0005-0000-0000-00001A3E0000}"/>
    <cellStyle name="備註 11 6 6 3" xfId="46747" xr:uid="{00000000-0005-0000-0000-00001A3E0000}"/>
    <cellStyle name="備註 11 6 7" xfId="15630" xr:uid="{00000000-0005-0000-0000-00009E090000}"/>
    <cellStyle name="備註 11 6 7 2" xfId="34186" xr:uid="{00000000-0005-0000-0000-00001B3E0000}"/>
    <cellStyle name="備註 11 6 7 3" xfId="48075" xr:uid="{00000000-0005-0000-0000-00001B3E0000}"/>
    <cellStyle name="備註 11 6 8" xfId="15894" xr:uid="{00000000-0005-0000-0000-0000E5050000}"/>
    <cellStyle name="備註 11 6 8 2" xfId="34450" xr:uid="{00000000-0005-0000-0000-00001C3E0000}"/>
    <cellStyle name="備註 11 6 8 3" xfId="48298" xr:uid="{00000000-0005-0000-0000-00001C3E0000}"/>
    <cellStyle name="備註 11 6 9" xfId="19753" xr:uid="{00000000-0005-0000-0000-00009E090000}"/>
    <cellStyle name="備註 11 6 9 2" xfId="38309" xr:uid="{00000000-0005-0000-0000-00001D3E0000}"/>
    <cellStyle name="備註 11 6 9 3" xfId="51801" xr:uid="{00000000-0005-0000-0000-00001D3E0000}"/>
    <cellStyle name="備註 11 7" xfId="4676" xr:uid="{00000000-0005-0000-0000-000093090000}"/>
    <cellStyle name="備註 11 7 2" xfId="25187" xr:uid="{00000000-0005-0000-0000-00001E3E0000}"/>
    <cellStyle name="備註 11 7 3" xfId="22552" xr:uid="{00000000-0005-0000-0000-00001E3E0000}"/>
    <cellStyle name="備註 11 8" xfId="10703" xr:uid="{00000000-0005-0000-0000-00000E2A0000}"/>
    <cellStyle name="備註 11 9" xfId="15778" xr:uid="{00000000-0005-0000-0000-0000E5050000}"/>
    <cellStyle name="備註 11 9 2" xfId="34334" xr:uid="{00000000-0005-0000-0000-0000203E0000}"/>
    <cellStyle name="備註 11 9 3" xfId="48190" xr:uid="{00000000-0005-0000-0000-0000203E0000}"/>
    <cellStyle name="備註 2" xfId="1466" xr:uid="{00000000-0005-0000-0000-0000E8050000}"/>
    <cellStyle name="備註 2 10" xfId="15210" xr:uid="{00000000-0005-0000-0000-0000E8050000}"/>
    <cellStyle name="備註 2 10 2" xfId="33766" xr:uid="{00000000-0005-0000-0000-0000223E0000}"/>
    <cellStyle name="備註 2 10 3" xfId="47712" xr:uid="{00000000-0005-0000-0000-0000223E0000}"/>
    <cellStyle name="備註 2 11" xfId="17430" xr:uid="{00000000-0005-0000-0000-00009F090000}"/>
    <cellStyle name="備註 2 11 2" xfId="35986" xr:uid="{00000000-0005-0000-0000-0000233E0000}"/>
    <cellStyle name="備註 2 11 3" xfId="49635" xr:uid="{00000000-0005-0000-0000-0000233E0000}"/>
    <cellStyle name="備註 2 12" xfId="18418" xr:uid="{00000000-0005-0000-0000-0000E8050000}"/>
    <cellStyle name="備註 2 12 2" xfId="36974" xr:uid="{00000000-0005-0000-0000-0000243E0000}"/>
    <cellStyle name="備註 2 12 3" xfId="50493" xr:uid="{00000000-0005-0000-0000-0000243E0000}"/>
    <cellStyle name="備註 2 13" xfId="14757" xr:uid="{00000000-0005-0000-0000-00009F090000}"/>
    <cellStyle name="備註 2 13 2" xfId="33313" xr:uid="{00000000-0005-0000-0000-0000253E0000}"/>
    <cellStyle name="備註 2 13 3" xfId="47278" xr:uid="{00000000-0005-0000-0000-0000253E0000}"/>
    <cellStyle name="備註 2 14" xfId="21120" xr:uid="{00000000-0005-0000-0000-0000E8050000}"/>
    <cellStyle name="備註 2 14 2" xfId="39660" xr:uid="{00000000-0005-0000-0000-0000263E0000}"/>
    <cellStyle name="備註 2 14 3" xfId="53008" xr:uid="{00000000-0005-0000-0000-0000263E0000}"/>
    <cellStyle name="備註 2 15" xfId="19712" xr:uid="{00000000-0005-0000-0000-0000E8050000}"/>
    <cellStyle name="備註 2 15 2" xfId="38268" xr:uid="{00000000-0005-0000-0000-0000273E0000}"/>
    <cellStyle name="備註 2 15 3" xfId="51760" xr:uid="{00000000-0005-0000-0000-0000273E0000}"/>
    <cellStyle name="備註 2 16" xfId="22310" xr:uid="{00000000-0005-0000-0000-00009F090000}"/>
    <cellStyle name="備註 2 16 2" xfId="40850" xr:uid="{00000000-0005-0000-0000-0000283E0000}"/>
    <cellStyle name="備註 2 16 3" xfId="54044" xr:uid="{00000000-0005-0000-0000-0000283E0000}"/>
    <cellStyle name="備註 2 17" xfId="23201" xr:uid="{00000000-0005-0000-0000-0000213E0000}"/>
    <cellStyle name="備註 2 18" xfId="24367" xr:uid="{00000000-0005-0000-0000-0000213E0000}"/>
    <cellStyle name="備註 2 19" xfId="54567" xr:uid="{00000000-0005-0000-0000-0000E8050000}"/>
    <cellStyle name="備註 2 2" xfId="1467" xr:uid="{00000000-0005-0000-0000-0000E9050000}"/>
    <cellStyle name="備註 2 2 10" xfId="14188" xr:uid="{00000000-0005-0000-0000-0000A0090000}"/>
    <cellStyle name="備註 2 2 10 2" xfId="32744" xr:uid="{00000000-0005-0000-0000-00002A3E0000}"/>
    <cellStyle name="備註 2 2 10 3" xfId="46744" xr:uid="{00000000-0005-0000-0000-00002A3E0000}"/>
    <cellStyle name="備註 2 2 11" xfId="17545" xr:uid="{00000000-0005-0000-0000-0000E9050000}"/>
    <cellStyle name="備註 2 2 11 2" xfId="36101" xr:uid="{00000000-0005-0000-0000-00002B3E0000}"/>
    <cellStyle name="備註 2 2 11 3" xfId="49731" xr:uid="{00000000-0005-0000-0000-00002B3E0000}"/>
    <cellStyle name="備註 2 2 12" xfId="18036" xr:uid="{00000000-0005-0000-0000-0000A0090000}"/>
    <cellStyle name="備註 2 2 12 2" xfId="36592" xr:uid="{00000000-0005-0000-0000-00002C3E0000}"/>
    <cellStyle name="備註 2 2 12 3" xfId="50159" xr:uid="{00000000-0005-0000-0000-00002C3E0000}"/>
    <cellStyle name="備註 2 2 13" xfId="21121" xr:uid="{00000000-0005-0000-0000-0000E9050000}"/>
    <cellStyle name="備註 2 2 13 2" xfId="39661" xr:uid="{00000000-0005-0000-0000-00002D3E0000}"/>
    <cellStyle name="備註 2 2 13 3" xfId="53009" xr:uid="{00000000-0005-0000-0000-00002D3E0000}"/>
    <cellStyle name="備註 2 2 14" xfId="14920" xr:uid="{00000000-0005-0000-0000-0000E9050000}"/>
    <cellStyle name="備註 2 2 14 2" xfId="33476" xr:uid="{00000000-0005-0000-0000-00002E3E0000}"/>
    <cellStyle name="備註 2 2 14 3" xfId="47435" xr:uid="{00000000-0005-0000-0000-00002E3E0000}"/>
    <cellStyle name="備註 2 2 15" xfId="22311" xr:uid="{00000000-0005-0000-0000-0000A0090000}"/>
    <cellStyle name="備註 2 2 15 2" xfId="40851" xr:uid="{00000000-0005-0000-0000-00002F3E0000}"/>
    <cellStyle name="備註 2 2 15 3" xfId="54045" xr:uid="{00000000-0005-0000-0000-00002F3E0000}"/>
    <cellStyle name="備註 2 2 16" xfId="23202" xr:uid="{00000000-0005-0000-0000-0000293E0000}"/>
    <cellStyle name="備註 2 2 17" xfId="29855" xr:uid="{00000000-0005-0000-0000-0000293E0000}"/>
    <cellStyle name="備註 2 2 18" xfId="54568" xr:uid="{00000000-0005-0000-0000-0000E9050000}"/>
    <cellStyle name="備註 2 2 2" xfId="1468" xr:uid="{00000000-0005-0000-0000-0000EA050000}"/>
    <cellStyle name="備註 2 2 2 10" xfId="16182" xr:uid="{00000000-0005-0000-0000-0000A1090000}"/>
    <cellStyle name="備註 2 2 2 10 2" xfId="34738" xr:uid="{00000000-0005-0000-0000-0000313E0000}"/>
    <cellStyle name="備註 2 2 2 10 3" xfId="48533" xr:uid="{00000000-0005-0000-0000-0000313E0000}"/>
    <cellStyle name="備註 2 2 2 11" xfId="21122" xr:uid="{00000000-0005-0000-0000-0000EA050000}"/>
    <cellStyle name="備註 2 2 2 11 2" xfId="39662" xr:uid="{00000000-0005-0000-0000-0000323E0000}"/>
    <cellStyle name="備註 2 2 2 11 3" xfId="53010" xr:uid="{00000000-0005-0000-0000-0000323E0000}"/>
    <cellStyle name="備註 2 2 2 12" xfId="15302" xr:uid="{00000000-0005-0000-0000-0000EA050000}"/>
    <cellStyle name="備註 2 2 2 12 2" xfId="33858" xr:uid="{00000000-0005-0000-0000-0000333E0000}"/>
    <cellStyle name="備註 2 2 2 12 3" xfId="47794" xr:uid="{00000000-0005-0000-0000-0000333E0000}"/>
    <cellStyle name="備註 2 2 2 13" xfId="22312" xr:uid="{00000000-0005-0000-0000-0000A1090000}"/>
    <cellStyle name="備註 2 2 2 13 2" xfId="40852" xr:uid="{00000000-0005-0000-0000-0000343E0000}"/>
    <cellStyle name="備註 2 2 2 13 3" xfId="54046" xr:uid="{00000000-0005-0000-0000-0000343E0000}"/>
    <cellStyle name="備註 2 2 2 14" xfId="23203" xr:uid="{00000000-0005-0000-0000-0000303E0000}"/>
    <cellStyle name="備註 2 2 2 15" xfId="29854" xr:uid="{00000000-0005-0000-0000-0000303E0000}"/>
    <cellStyle name="備註 2 2 2 16" xfId="54569" xr:uid="{00000000-0005-0000-0000-0000EA050000}"/>
    <cellStyle name="備註 2 2 2 2" xfId="2158" xr:uid="{00000000-0005-0000-0000-0000EA050000}"/>
    <cellStyle name="備註 2 2 2 2 10" xfId="15646" xr:uid="{00000000-0005-0000-0000-0000A2090000}"/>
    <cellStyle name="備註 2 2 2 2 10 2" xfId="34202" xr:uid="{00000000-0005-0000-0000-0000363E0000}"/>
    <cellStyle name="備註 2 2 2 2 10 3" xfId="48091" xr:uid="{00000000-0005-0000-0000-0000363E0000}"/>
    <cellStyle name="備註 2 2 2 2 11" xfId="18651" xr:uid="{00000000-0005-0000-0000-0000EA050000}"/>
    <cellStyle name="備註 2 2 2 2 11 2" xfId="37207" xr:uid="{00000000-0005-0000-0000-0000373E0000}"/>
    <cellStyle name="備註 2 2 2 2 11 3" xfId="50704" xr:uid="{00000000-0005-0000-0000-0000373E0000}"/>
    <cellStyle name="備註 2 2 2 2 12" xfId="19189" xr:uid="{00000000-0005-0000-0000-0000A2090000}"/>
    <cellStyle name="備註 2 2 2 2 12 2" xfId="37745" xr:uid="{00000000-0005-0000-0000-0000383E0000}"/>
    <cellStyle name="備註 2 2 2 2 12 3" xfId="51237" xr:uid="{00000000-0005-0000-0000-0000383E0000}"/>
    <cellStyle name="備註 2 2 2 2 13" xfId="23669" xr:uid="{00000000-0005-0000-0000-0000353E0000}"/>
    <cellStyle name="備註 2 2 2 2 14" xfId="55078" xr:uid="{00000000-0005-0000-0000-0000EA050000}"/>
    <cellStyle name="備註 2 2 2 2 15" xfId="56409" xr:uid="{00000000-0005-0000-0000-0000A2090000}"/>
    <cellStyle name="備註 2 2 2 2 2" xfId="5365" xr:uid="{00000000-0005-0000-0000-0000A2090000}"/>
    <cellStyle name="備註 2 2 2 2 2 2" xfId="20355" xr:uid="{00000000-0005-0000-0000-0000740C0000}"/>
    <cellStyle name="備註 2 2 2 2 2 2 2" xfId="38907" xr:uid="{00000000-0005-0000-0000-00003A3E0000}"/>
    <cellStyle name="備註 2 2 2 2 2 2 3" xfId="52386" xr:uid="{00000000-0005-0000-0000-00003A3E0000}"/>
    <cellStyle name="備註 2 2 2 2 2 3" xfId="25782" xr:uid="{00000000-0005-0000-0000-0000393E0000}"/>
    <cellStyle name="備註 2 2 2 2 2 4" xfId="41278" xr:uid="{00000000-0005-0000-0000-0000393E0000}"/>
    <cellStyle name="備註 2 2 2 2 3" xfId="7331" xr:uid="{00000000-0005-0000-0000-0000A2090000}"/>
    <cellStyle name="備註 2 2 2 2 3 2" xfId="27516" xr:uid="{00000000-0005-0000-0000-00003B3E0000}"/>
    <cellStyle name="備註 2 2 2 2 3 3" xfId="42602" xr:uid="{00000000-0005-0000-0000-00003B3E0000}"/>
    <cellStyle name="備註 2 2 2 2 4" xfId="4561" xr:uid="{00000000-0005-0000-0000-0000A2090000}"/>
    <cellStyle name="備註 2 2 2 2 4 2" xfId="25075" xr:uid="{00000000-0005-0000-0000-00003C3E0000}"/>
    <cellStyle name="備註 2 2 2 2 4 3" xfId="22601" xr:uid="{00000000-0005-0000-0000-00003C3E0000}"/>
    <cellStyle name="備註 2 2 2 2 5" xfId="8153" xr:uid="{00000000-0005-0000-0000-0000A2090000}"/>
    <cellStyle name="備註 2 2 2 2 5 2" xfId="28170" xr:uid="{00000000-0005-0000-0000-00003D3E0000}"/>
    <cellStyle name="備註 2 2 2 2 5 3" xfId="43068" xr:uid="{00000000-0005-0000-0000-00003D3E0000}"/>
    <cellStyle name="備註 2 2 2 2 6" xfId="10718" xr:uid="{00000000-0005-0000-0000-00001D2A0000}"/>
    <cellStyle name="備註 2 2 2 2 7" xfId="14062" xr:uid="{00000000-0005-0000-0000-0000A2090000}"/>
    <cellStyle name="備註 2 2 2 2 7 2" xfId="32618" xr:uid="{00000000-0005-0000-0000-00003F3E0000}"/>
    <cellStyle name="備註 2 2 2 2 7 3" xfId="46621" xr:uid="{00000000-0005-0000-0000-00003F3E0000}"/>
    <cellStyle name="備註 2 2 2 2 8" xfId="14835" xr:uid="{00000000-0005-0000-0000-0000A1090000}"/>
    <cellStyle name="備註 2 2 2 2 8 2" xfId="33391" xr:uid="{00000000-0005-0000-0000-0000403E0000}"/>
    <cellStyle name="備註 2 2 2 2 8 3" xfId="47353" xr:uid="{00000000-0005-0000-0000-0000403E0000}"/>
    <cellStyle name="備註 2 2 2 2 9" xfId="13900" xr:uid="{00000000-0005-0000-0000-0000EA050000}"/>
    <cellStyle name="備註 2 2 2 2 9 2" xfId="32456" xr:uid="{00000000-0005-0000-0000-0000413E0000}"/>
    <cellStyle name="備註 2 2 2 2 9 3" xfId="46468" xr:uid="{00000000-0005-0000-0000-0000413E0000}"/>
    <cellStyle name="備註 2 2 2 3" xfId="2061" xr:uid="{00000000-0005-0000-0000-0000EA050000}"/>
    <cellStyle name="備註 2 2 2 3 10" xfId="13915" xr:uid="{00000000-0005-0000-0000-0000EA050000}"/>
    <cellStyle name="備註 2 2 2 3 10 2" xfId="32471" xr:uid="{00000000-0005-0000-0000-0000433E0000}"/>
    <cellStyle name="備註 2 2 2 3 10 3" xfId="46483" xr:uid="{00000000-0005-0000-0000-0000433E0000}"/>
    <cellStyle name="備註 2 2 2 3 11" xfId="17193" xr:uid="{00000000-0005-0000-0000-0000A3090000}"/>
    <cellStyle name="備註 2 2 2 3 11 2" xfId="35749" xr:uid="{00000000-0005-0000-0000-0000443E0000}"/>
    <cellStyle name="備註 2 2 2 3 11 3" xfId="49423" xr:uid="{00000000-0005-0000-0000-0000443E0000}"/>
    <cellStyle name="備註 2 2 2 3 12" xfId="54981" xr:uid="{00000000-0005-0000-0000-0000EA050000}"/>
    <cellStyle name="備註 2 2 2 3 2" xfId="5268" xr:uid="{00000000-0005-0000-0000-0000A3090000}"/>
    <cellStyle name="備註 2 2 2 3 2 2" xfId="20295" xr:uid="{00000000-0005-0000-0000-0000760C0000}"/>
    <cellStyle name="備註 2 2 2 3 2 2 2" xfId="38847" xr:uid="{00000000-0005-0000-0000-0000463E0000}"/>
    <cellStyle name="備註 2 2 2 3 2 2 3" xfId="52326" xr:uid="{00000000-0005-0000-0000-0000463E0000}"/>
    <cellStyle name="備註 2 2 2 3 2 3" xfId="25685" xr:uid="{00000000-0005-0000-0000-0000453E0000}"/>
    <cellStyle name="備註 2 2 2 3 2 4" xfId="41181" xr:uid="{00000000-0005-0000-0000-0000453E0000}"/>
    <cellStyle name="備註 2 2 2 3 3" xfId="7234" xr:uid="{00000000-0005-0000-0000-0000A3090000}"/>
    <cellStyle name="備註 2 2 2 3 3 2" xfId="27419" xr:uid="{00000000-0005-0000-0000-0000473E0000}"/>
    <cellStyle name="備註 2 2 2 3 3 3" xfId="42510" xr:uid="{00000000-0005-0000-0000-0000473E0000}"/>
    <cellStyle name="備註 2 2 2 3 4" xfId="4171" xr:uid="{00000000-0005-0000-0000-0000A3090000}"/>
    <cellStyle name="備註 2 2 2 3 4 2" xfId="24724" xr:uid="{00000000-0005-0000-0000-0000483E0000}"/>
    <cellStyle name="備註 2 2 2 3 4 3" xfId="22688" xr:uid="{00000000-0005-0000-0000-0000483E0000}"/>
    <cellStyle name="備註 2 2 2 3 5" xfId="6728" xr:uid="{00000000-0005-0000-0000-0000A3090000}"/>
    <cellStyle name="備註 2 2 2 3 5 2" xfId="26989" xr:uid="{00000000-0005-0000-0000-0000493E0000}"/>
    <cellStyle name="備註 2 2 2 3 5 3" xfId="42163" xr:uid="{00000000-0005-0000-0000-0000493E0000}"/>
    <cellStyle name="備註 2 2 2 3 6" xfId="10719" xr:uid="{00000000-0005-0000-0000-00001E2A0000}"/>
    <cellStyle name="備註 2 2 2 3 7" xfId="12074" xr:uid="{00000000-0005-0000-0000-0000A3090000}"/>
    <cellStyle name="備註 2 2 2 3 7 2" xfId="30637" xr:uid="{00000000-0005-0000-0000-00004B3E0000}"/>
    <cellStyle name="備註 2 2 2 3 7 3" xfId="44780" xr:uid="{00000000-0005-0000-0000-00004B3E0000}"/>
    <cellStyle name="備註 2 2 2 3 8" xfId="14225" xr:uid="{00000000-0005-0000-0000-0000EA050000}"/>
    <cellStyle name="備註 2 2 2 3 8 2" xfId="32781" xr:uid="{00000000-0005-0000-0000-00004C3E0000}"/>
    <cellStyle name="備註 2 2 2 3 8 3" xfId="46778" xr:uid="{00000000-0005-0000-0000-00004C3E0000}"/>
    <cellStyle name="備註 2 2 2 3 9" xfId="11543" xr:uid="{00000000-0005-0000-0000-0000A3090000}"/>
    <cellStyle name="備註 2 2 2 3 9 2" xfId="30107" xr:uid="{00000000-0005-0000-0000-00004D3E0000}"/>
    <cellStyle name="備註 2 2 2 3 9 3" xfId="44317" xr:uid="{00000000-0005-0000-0000-00004D3E0000}"/>
    <cellStyle name="備註 2 2 2 4" xfId="2105" xr:uid="{00000000-0005-0000-0000-0000EA050000}"/>
    <cellStyle name="備註 2 2 2 4 10" xfId="21360" xr:uid="{00000000-0005-0000-0000-0000EA050000}"/>
    <cellStyle name="備註 2 2 2 4 10 2" xfId="39900" xr:uid="{00000000-0005-0000-0000-00004F3E0000}"/>
    <cellStyle name="備註 2 2 2 4 10 3" xfId="53248" xr:uid="{00000000-0005-0000-0000-00004F3E0000}"/>
    <cellStyle name="備註 2 2 2 4 11" xfId="23616" xr:uid="{00000000-0005-0000-0000-00004E3E0000}"/>
    <cellStyle name="備註 2 2 2 4 12" xfId="55025" xr:uid="{00000000-0005-0000-0000-0000EA050000}"/>
    <cellStyle name="備註 2 2 2 4 2" xfId="5312" xr:uid="{00000000-0005-0000-0000-0000A4090000}"/>
    <cellStyle name="備註 2 2 2 4 2 2" xfId="25729" xr:uid="{00000000-0005-0000-0000-0000503E0000}"/>
    <cellStyle name="備註 2 2 2 4 2 3" xfId="41225" xr:uid="{00000000-0005-0000-0000-0000503E0000}"/>
    <cellStyle name="備註 2 2 2 4 3" xfId="6772" xr:uid="{00000000-0005-0000-0000-0000A4090000}"/>
    <cellStyle name="備註 2 2 2 4 3 2" xfId="27033" xr:uid="{00000000-0005-0000-0000-0000513E0000}"/>
    <cellStyle name="備註 2 2 2 4 3 3" xfId="42207" xr:uid="{00000000-0005-0000-0000-0000513E0000}"/>
    <cellStyle name="備註 2 2 2 4 4" xfId="10720" xr:uid="{00000000-0005-0000-0000-00001F2A0000}"/>
    <cellStyle name="備註 2 2 2 4 5" xfId="14115" xr:uid="{00000000-0005-0000-0000-0000A4090000}"/>
    <cellStyle name="備註 2 2 2 4 5 2" xfId="32671" xr:uid="{00000000-0005-0000-0000-0000533E0000}"/>
    <cellStyle name="備註 2 2 2 4 5 3" xfId="46673" xr:uid="{00000000-0005-0000-0000-0000533E0000}"/>
    <cellStyle name="備註 2 2 2 4 6" xfId="14283" xr:uid="{00000000-0005-0000-0000-0000EA050000}"/>
    <cellStyle name="備註 2 2 2 4 6 2" xfId="32839" xr:uid="{00000000-0005-0000-0000-0000543E0000}"/>
    <cellStyle name="備註 2 2 2 4 6 3" xfId="46831" xr:uid="{00000000-0005-0000-0000-0000543E0000}"/>
    <cellStyle name="備註 2 2 2 4 7" xfId="15629" xr:uid="{00000000-0005-0000-0000-0000A4090000}"/>
    <cellStyle name="備註 2 2 2 4 7 2" xfId="34185" xr:uid="{00000000-0005-0000-0000-0000553E0000}"/>
    <cellStyle name="備註 2 2 2 4 7 3" xfId="48074" xr:uid="{00000000-0005-0000-0000-0000553E0000}"/>
    <cellStyle name="備註 2 2 2 4 8" xfId="18820" xr:uid="{00000000-0005-0000-0000-0000EA050000}"/>
    <cellStyle name="備註 2 2 2 4 8 2" xfId="37376" xr:uid="{00000000-0005-0000-0000-0000563E0000}"/>
    <cellStyle name="備註 2 2 2 4 8 3" xfId="50869" xr:uid="{00000000-0005-0000-0000-0000563E0000}"/>
    <cellStyle name="備註 2 2 2 4 9" xfId="19036" xr:uid="{00000000-0005-0000-0000-0000A4090000}"/>
    <cellStyle name="備註 2 2 2 4 9 2" xfId="37592" xr:uid="{00000000-0005-0000-0000-0000573E0000}"/>
    <cellStyle name="備註 2 2 2 4 9 3" xfId="51084" xr:uid="{00000000-0005-0000-0000-0000573E0000}"/>
    <cellStyle name="備註 2 2 2 5" xfId="4681" xr:uid="{00000000-0005-0000-0000-0000A1090000}"/>
    <cellStyle name="備註 2 2 2 5 2" xfId="25192" xr:uid="{00000000-0005-0000-0000-0000583E0000}"/>
    <cellStyle name="備註 2 2 2 5 3" xfId="22549" xr:uid="{00000000-0005-0000-0000-0000583E0000}"/>
    <cellStyle name="備註 2 2 2 6" xfId="10717" xr:uid="{00000000-0005-0000-0000-00001C2A0000}"/>
    <cellStyle name="備註 2 2 2 7" xfId="14245" xr:uid="{00000000-0005-0000-0000-0000EA050000}"/>
    <cellStyle name="備註 2 2 2 7 2" xfId="32801" xr:uid="{00000000-0005-0000-0000-00005A3E0000}"/>
    <cellStyle name="備註 2 2 2 7 3" xfId="46795" xr:uid="{00000000-0005-0000-0000-00005A3E0000}"/>
    <cellStyle name="備註 2 2 2 8" xfId="14907" xr:uid="{00000000-0005-0000-0000-0000A1090000}"/>
    <cellStyle name="備註 2 2 2 8 2" xfId="33463" xr:uid="{00000000-0005-0000-0000-00005B3E0000}"/>
    <cellStyle name="備註 2 2 2 8 3" xfId="47423" xr:uid="{00000000-0005-0000-0000-00005B3E0000}"/>
    <cellStyle name="備註 2 2 2 9" xfId="12093" xr:uid="{00000000-0005-0000-0000-0000EA050000}"/>
    <cellStyle name="備註 2 2 2 9 2" xfId="30656" xr:uid="{00000000-0005-0000-0000-00005C3E0000}"/>
    <cellStyle name="備註 2 2 2 9 3" xfId="44798" xr:uid="{00000000-0005-0000-0000-00005C3E0000}"/>
    <cellStyle name="備註 2 2 3" xfId="1469" xr:uid="{00000000-0005-0000-0000-0000EB050000}"/>
    <cellStyle name="備註 2 2 3 10" xfId="18844" xr:uid="{00000000-0005-0000-0000-0000A5090000}"/>
    <cellStyle name="備註 2 2 3 10 2" xfId="37400" xr:uid="{00000000-0005-0000-0000-00005E3E0000}"/>
    <cellStyle name="備註 2 2 3 10 3" xfId="50892" xr:uid="{00000000-0005-0000-0000-00005E3E0000}"/>
    <cellStyle name="備註 2 2 3 11" xfId="21123" xr:uid="{00000000-0005-0000-0000-0000EB050000}"/>
    <cellStyle name="備註 2 2 3 11 2" xfId="39663" xr:uid="{00000000-0005-0000-0000-00005F3E0000}"/>
    <cellStyle name="備註 2 2 3 11 3" xfId="53011" xr:uid="{00000000-0005-0000-0000-00005F3E0000}"/>
    <cellStyle name="備註 2 2 3 12" xfId="19916" xr:uid="{00000000-0005-0000-0000-0000EB050000}"/>
    <cellStyle name="備註 2 2 3 12 2" xfId="38472" xr:uid="{00000000-0005-0000-0000-0000603E0000}"/>
    <cellStyle name="備註 2 2 3 12 3" xfId="51964" xr:uid="{00000000-0005-0000-0000-0000603E0000}"/>
    <cellStyle name="備註 2 2 3 13" xfId="22313" xr:uid="{00000000-0005-0000-0000-0000A5090000}"/>
    <cellStyle name="備註 2 2 3 13 2" xfId="40853" xr:uid="{00000000-0005-0000-0000-0000613E0000}"/>
    <cellStyle name="備註 2 2 3 13 3" xfId="54047" xr:uid="{00000000-0005-0000-0000-0000613E0000}"/>
    <cellStyle name="備註 2 2 3 14" xfId="23204" xr:uid="{00000000-0005-0000-0000-00005D3E0000}"/>
    <cellStyle name="備註 2 2 3 15" xfId="29850" xr:uid="{00000000-0005-0000-0000-00005D3E0000}"/>
    <cellStyle name="備註 2 2 3 16" xfId="54570" xr:uid="{00000000-0005-0000-0000-0000EB050000}"/>
    <cellStyle name="備註 2 2 3 2" xfId="2157" xr:uid="{00000000-0005-0000-0000-0000EB050000}"/>
    <cellStyle name="備註 2 2 3 2 10" xfId="15478" xr:uid="{00000000-0005-0000-0000-0000A6090000}"/>
    <cellStyle name="備註 2 2 3 2 10 2" xfId="34034" xr:uid="{00000000-0005-0000-0000-0000633E0000}"/>
    <cellStyle name="備註 2 2 3 2 10 3" xfId="47958" xr:uid="{00000000-0005-0000-0000-0000633E0000}"/>
    <cellStyle name="備註 2 2 3 2 11" xfId="18782" xr:uid="{00000000-0005-0000-0000-0000EB050000}"/>
    <cellStyle name="備註 2 2 3 2 11 2" xfId="37338" xr:uid="{00000000-0005-0000-0000-0000643E0000}"/>
    <cellStyle name="備註 2 2 3 2 11 3" xfId="50831" xr:uid="{00000000-0005-0000-0000-0000643E0000}"/>
    <cellStyle name="備註 2 2 3 2 12" xfId="19239" xr:uid="{00000000-0005-0000-0000-0000A6090000}"/>
    <cellStyle name="備註 2 2 3 2 12 2" xfId="37795" xr:uid="{00000000-0005-0000-0000-0000653E0000}"/>
    <cellStyle name="備註 2 2 3 2 12 3" xfId="51287" xr:uid="{00000000-0005-0000-0000-0000653E0000}"/>
    <cellStyle name="備註 2 2 3 2 13" xfId="23668" xr:uid="{00000000-0005-0000-0000-0000623E0000}"/>
    <cellStyle name="備註 2 2 3 2 14" xfId="55077" xr:uid="{00000000-0005-0000-0000-0000EB050000}"/>
    <cellStyle name="備註 2 2 3 2 15" xfId="56408" xr:uid="{00000000-0005-0000-0000-0000A6090000}"/>
    <cellStyle name="備註 2 2 3 2 2" xfId="5364" xr:uid="{00000000-0005-0000-0000-0000A6090000}"/>
    <cellStyle name="備註 2 2 3 2 2 2" xfId="20354" xr:uid="{00000000-0005-0000-0000-00007A0C0000}"/>
    <cellStyle name="備註 2 2 3 2 2 2 2" xfId="38906" xr:uid="{00000000-0005-0000-0000-0000673E0000}"/>
    <cellStyle name="備註 2 2 3 2 2 2 3" xfId="52385" xr:uid="{00000000-0005-0000-0000-0000673E0000}"/>
    <cellStyle name="備註 2 2 3 2 2 3" xfId="25781" xr:uid="{00000000-0005-0000-0000-0000663E0000}"/>
    <cellStyle name="備註 2 2 3 2 2 4" xfId="41277" xr:uid="{00000000-0005-0000-0000-0000663E0000}"/>
    <cellStyle name="備註 2 2 3 2 3" xfId="7330" xr:uid="{00000000-0005-0000-0000-0000A6090000}"/>
    <cellStyle name="備註 2 2 3 2 3 2" xfId="27515" xr:uid="{00000000-0005-0000-0000-0000683E0000}"/>
    <cellStyle name="備註 2 2 3 2 3 3" xfId="42601" xr:uid="{00000000-0005-0000-0000-0000683E0000}"/>
    <cellStyle name="備註 2 2 3 2 4" xfId="4560" xr:uid="{00000000-0005-0000-0000-0000A6090000}"/>
    <cellStyle name="備註 2 2 3 2 4 2" xfId="25074" xr:uid="{00000000-0005-0000-0000-0000693E0000}"/>
    <cellStyle name="備註 2 2 3 2 4 3" xfId="22602" xr:uid="{00000000-0005-0000-0000-0000693E0000}"/>
    <cellStyle name="備註 2 2 3 2 5" xfId="8154" xr:uid="{00000000-0005-0000-0000-0000A6090000}"/>
    <cellStyle name="備註 2 2 3 2 5 2" xfId="28171" xr:uid="{00000000-0005-0000-0000-00006A3E0000}"/>
    <cellStyle name="備註 2 2 3 2 5 3" xfId="43069" xr:uid="{00000000-0005-0000-0000-00006A3E0000}"/>
    <cellStyle name="備註 2 2 3 2 6" xfId="10722" xr:uid="{00000000-0005-0000-0000-0000212A0000}"/>
    <cellStyle name="備註 2 2 3 2 7" xfId="14183" xr:uid="{00000000-0005-0000-0000-0000A6090000}"/>
    <cellStyle name="備註 2 2 3 2 7 2" xfId="32739" xr:uid="{00000000-0005-0000-0000-00006C3E0000}"/>
    <cellStyle name="備註 2 2 3 2 7 3" xfId="46739" xr:uid="{00000000-0005-0000-0000-00006C3E0000}"/>
    <cellStyle name="備註 2 2 3 2 8" xfId="14834" xr:uid="{00000000-0005-0000-0000-0000A5090000}"/>
    <cellStyle name="備註 2 2 3 2 8 2" xfId="33390" xr:uid="{00000000-0005-0000-0000-00006D3E0000}"/>
    <cellStyle name="備註 2 2 3 2 8 3" xfId="47352" xr:uid="{00000000-0005-0000-0000-00006D3E0000}"/>
    <cellStyle name="備註 2 2 3 2 9" xfId="14308" xr:uid="{00000000-0005-0000-0000-0000EB050000}"/>
    <cellStyle name="備註 2 2 3 2 9 2" xfId="32864" xr:uid="{00000000-0005-0000-0000-00006E3E0000}"/>
    <cellStyle name="備註 2 2 3 2 9 3" xfId="46855" xr:uid="{00000000-0005-0000-0000-00006E3E0000}"/>
    <cellStyle name="備註 2 2 3 3" xfId="2060" xr:uid="{00000000-0005-0000-0000-0000EB050000}"/>
    <cellStyle name="備註 2 2 3 3 10" xfId="17553" xr:uid="{00000000-0005-0000-0000-0000EB050000}"/>
    <cellStyle name="備註 2 2 3 3 10 2" xfId="36109" xr:uid="{00000000-0005-0000-0000-0000703E0000}"/>
    <cellStyle name="備註 2 2 3 3 10 3" xfId="49739" xr:uid="{00000000-0005-0000-0000-0000703E0000}"/>
    <cellStyle name="備註 2 2 3 3 11" xfId="19224" xr:uid="{00000000-0005-0000-0000-0000A7090000}"/>
    <cellStyle name="備註 2 2 3 3 11 2" xfId="37780" xr:uid="{00000000-0005-0000-0000-0000713E0000}"/>
    <cellStyle name="備註 2 2 3 3 11 3" xfId="51272" xr:uid="{00000000-0005-0000-0000-0000713E0000}"/>
    <cellStyle name="備註 2 2 3 3 12" xfId="54980" xr:uid="{00000000-0005-0000-0000-0000EB050000}"/>
    <cellStyle name="備註 2 2 3 3 2" xfId="5267" xr:uid="{00000000-0005-0000-0000-0000A7090000}"/>
    <cellStyle name="備註 2 2 3 3 2 2" xfId="20294" xr:uid="{00000000-0005-0000-0000-00007C0C0000}"/>
    <cellStyle name="備註 2 2 3 3 2 2 2" xfId="38846" xr:uid="{00000000-0005-0000-0000-0000733E0000}"/>
    <cellStyle name="備註 2 2 3 3 2 2 3" xfId="52325" xr:uid="{00000000-0005-0000-0000-0000733E0000}"/>
    <cellStyle name="備註 2 2 3 3 2 3" xfId="25684" xr:uid="{00000000-0005-0000-0000-0000723E0000}"/>
    <cellStyle name="備註 2 2 3 3 2 4" xfId="41180" xr:uid="{00000000-0005-0000-0000-0000723E0000}"/>
    <cellStyle name="備註 2 2 3 3 3" xfId="7233" xr:uid="{00000000-0005-0000-0000-0000A7090000}"/>
    <cellStyle name="備註 2 2 3 3 3 2" xfId="27418" xr:uid="{00000000-0005-0000-0000-0000743E0000}"/>
    <cellStyle name="備註 2 2 3 3 3 3" xfId="42509" xr:uid="{00000000-0005-0000-0000-0000743E0000}"/>
    <cellStyle name="備註 2 2 3 3 4" xfId="4170" xr:uid="{00000000-0005-0000-0000-0000A7090000}"/>
    <cellStyle name="備註 2 2 3 3 4 2" xfId="24723" xr:uid="{00000000-0005-0000-0000-0000753E0000}"/>
    <cellStyle name="備註 2 2 3 3 4 3" xfId="28485" xr:uid="{00000000-0005-0000-0000-0000753E0000}"/>
    <cellStyle name="備註 2 2 3 3 5" xfId="6727" xr:uid="{00000000-0005-0000-0000-0000A7090000}"/>
    <cellStyle name="備註 2 2 3 3 5 2" xfId="26988" xr:uid="{00000000-0005-0000-0000-0000763E0000}"/>
    <cellStyle name="備註 2 2 3 3 5 3" xfId="42162" xr:uid="{00000000-0005-0000-0000-0000763E0000}"/>
    <cellStyle name="備註 2 2 3 3 6" xfId="10723" xr:uid="{00000000-0005-0000-0000-0000222A0000}"/>
    <cellStyle name="備註 2 2 3 3 7" xfId="14044" xr:uid="{00000000-0005-0000-0000-0000A7090000}"/>
    <cellStyle name="備註 2 2 3 3 7 2" xfId="32600" xr:uid="{00000000-0005-0000-0000-0000783E0000}"/>
    <cellStyle name="備註 2 2 3 3 7 3" xfId="46603" xr:uid="{00000000-0005-0000-0000-0000783E0000}"/>
    <cellStyle name="備註 2 2 3 3 8" xfId="13311" xr:uid="{00000000-0005-0000-0000-0000EB050000}"/>
    <cellStyle name="備註 2 2 3 3 8 2" xfId="31867" xr:uid="{00000000-0005-0000-0000-0000793E0000}"/>
    <cellStyle name="備註 2 2 3 3 8 3" xfId="45947" xr:uid="{00000000-0005-0000-0000-0000793E0000}"/>
    <cellStyle name="備註 2 2 3 3 9" xfId="12162" xr:uid="{00000000-0005-0000-0000-0000A7090000}"/>
    <cellStyle name="備註 2 2 3 3 9 2" xfId="30725" xr:uid="{00000000-0005-0000-0000-00007A3E0000}"/>
    <cellStyle name="備註 2 2 3 3 9 3" xfId="44859" xr:uid="{00000000-0005-0000-0000-00007A3E0000}"/>
    <cellStyle name="備註 2 2 3 4" xfId="2104" xr:uid="{00000000-0005-0000-0000-0000EB050000}"/>
    <cellStyle name="備註 2 2 3 4 10" xfId="21359" xr:uid="{00000000-0005-0000-0000-0000EB050000}"/>
    <cellStyle name="備註 2 2 3 4 10 2" xfId="39899" xr:uid="{00000000-0005-0000-0000-00007C3E0000}"/>
    <cellStyle name="備註 2 2 3 4 10 3" xfId="53247" xr:uid="{00000000-0005-0000-0000-00007C3E0000}"/>
    <cellStyle name="備註 2 2 3 4 11" xfId="23615" xr:uid="{00000000-0005-0000-0000-00007B3E0000}"/>
    <cellStyle name="備註 2 2 3 4 12" xfId="55024" xr:uid="{00000000-0005-0000-0000-0000EB050000}"/>
    <cellStyle name="備註 2 2 3 4 2" xfId="5311" xr:uid="{00000000-0005-0000-0000-0000A8090000}"/>
    <cellStyle name="備註 2 2 3 4 2 2" xfId="25728" xr:uid="{00000000-0005-0000-0000-00007D3E0000}"/>
    <cellStyle name="備註 2 2 3 4 2 3" xfId="41224" xr:uid="{00000000-0005-0000-0000-00007D3E0000}"/>
    <cellStyle name="備註 2 2 3 4 3" xfId="6771" xr:uid="{00000000-0005-0000-0000-0000A8090000}"/>
    <cellStyle name="備註 2 2 3 4 3 2" xfId="27032" xr:uid="{00000000-0005-0000-0000-00007E3E0000}"/>
    <cellStyle name="備註 2 2 3 4 3 3" xfId="42206" xr:uid="{00000000-0005-0000-0000-00007E3E0000}"/>
    <cellStyle name="備註 2 2 3 4 4" xfId="10724" xr:uid="{00000000-0005-0000-0000-0000232A0000}"/>
    <cellStyle name="備註 2 2 3 4 5" xfId="14179" xr:uid="{00000000-0005-0000-0000-0000A8090000}"/>
    <cellStyle name="備註 2 2 3 4 5 2" xfId="32735" xr:uid="{00000000-0005-0000-0000-0000803E0000}"/>
    <cellStyle name="備註 2 2 3 4 5 3" xfId="46735" xr:uid="{00000000-0005-0000-0000-0000803E0000}"/>
    <cellStyle name="備註 2 2 3 4 6" xfId="12118" xr:uid="{00000000-0005-0000-0000-0000EB050000}"/>
    <cellStyle name="備註 2 2 3 4 6 2" xfId="30681" xr:uid="{00000000-0005-0000-0000-0000813E0000}"/>
    <cellStyle name="備註 2 2 3 4 6 3" xfId="44822" xr:uid="{00000000-0005-0000-0000-0000813E0000}"/>
    <cellStyle name="備註 2 2 3 4 7" xfId="15461" xr:uid="{00000000-0005-0000-0000-0000A8090000}"/>
    <cellStyle name="備註 2 2 3 4 7 2" xfId="34017" xr:uid="{00000000-0005-0000-0000-0000823E0000}"/>
    <cellStyle name="備註 2 2 3 4 7 3" xfId="47941" xr:uid="{00000000-0005-0000-0000-0000823E0000}"/>
    <cellStyle name="備註 2 2 3 4 8" xfId="14319" xr:uid="{00000000-0005-0000-0000-0000EB050000}"/>
    <cellStyle name="備註 2 2 3 4 8 2" xfId="32875" xr:uid="{00000000-0005-0000-0000-0000833E0000}"/>
    <cellStyle name="備註 2 2 3 4 8 3" xfId="46866" xr:uid="{00000000-0005-0000-0000-0000833E0000}"/>
    <cellStyle name="備註 2 2 3 4 9" xfId="18751" xr:uid="{00000000-0005-0000-0000-0000A8090000}"/>
    <cellStyle name="備註 2 2 3 4 9 2" xfId="37307" xr:uid="{00000000-0005-0000-0000-0000843E0000}"/>
    <cellStyle name="備註 2 2 3 4 9 3" xfId="50804" xr:uid="{00000000-0005-0000-0000-0000843E0000}"/>
    <cellStyle name="備註 2 2 3 5" xfId="4682" xr:uid="{00000000-0005-0000-0000-0000A5090000}"/>
    <cellStyle name="備註 2 2 3 5 2" xfId="25193" xr:uid="{00000000-0005-0000-0000-0000853E0000}"/>
    <cellStyle name="備註 2 2 3 5 3" xfId="24428" xr:uid="{00000000-0005-0000-0000-0000853E0000}"/>
    <cellStyle name="備註 2 2 3 6" xfId="10721" xr:uid="{00000000-0005-0000-0000-0000202A0000}"/>
    <cellStyle name="備註 2 2 3 7" xfId="15776" xr:uid="{00000000-0005-0000-0000-0000EB050000}"/>
    <cellStyle name="備註 2 2 3 7 2" xfId="34332" xr:uid="{00000000-0005-0000-0000-0000873E0000}"/>
    <cellStyle name="備註 2 2 3 7 3" xfId="48188" xr:uid="{00000000-0005-0000-0000-0000873E0000}"/>
    <cellStyle name="備註 2 2 3 8" xfId="17311" xr:uid="{00000000-0005-0000-0000-0000A5090000}"/>
    <cellStyle name="備註 2 2 3 8 2" xfId="35867" xr:uid="{00000000-0005-0000-0000-0000883E0000}"/>
    <cellStyle name="備註 2 2 3 8 3" xfId="49532" xr:uid="{00000000-0005-0000-0000-0000883E0000}"/>
    <cellStyle name="備註 2 2 3 9" xfId="13806" xr:uid="{00000000-0005-0000-0000-0000EB050000}"/>
    <cellStyle name="備註 2 2 3 9 2" xfId="32362" xr:uid="{00000000-0005-0000-0000-0000893E0000}"/>
    <cellStyle name="備註 2 2 3 9 3" xfId="46388" xr:uid="{00000000-0005-0000-0000-0000893E0000}"/>
    <cellStyle name="備註 2 2 4" xfId="2159" xr:uid="{00000000-0005-0000-0000-0000E9050000}"/>
    <cellStyle name="備註 2 2 4 10" xfId="15475" xr:uid="{00000000-0005-0000-0000-0000A9090000}"/>
    <cellStyle name="備註 2 2 4 10 2" xfId="34031" xr:uid="{00000000-0005-0000-0000-00008B3E0000}"/>
    <cellStyle name="備註 2 2 4 10 3" xfId="47955" xr:uid="{00000000-0005-0000-0000-00008B3E0000}"/>
    <cellStyle name="備註 2 2 4 11" xfId="15979" xr:uid="{00000000-0005-0000-0000-0000E9050000}"/>
    <cellStyle name="備註 2 2 4 11 2" xfId="34535" xr:uid="{00000000-0005-0000-0000-00008C3E0000}"/>
    <cellStyle name="備註 2 2 4 11 3" xfId="48372" xr:uid="{00000000-0005-0000-0000-00008C3E0000}"/>
    <cellStyle name="備註 2 2 4 12" xfId="16100" xr:uid="{00000000-0005-0000-0000-0000A9090000}"/>
    <cellStyle name="備註 2 2 4 12 2" xfId="34656" xr:uid="{00000000-0005-0000-0000-00008D3E0000}"/>
    <cellStyle name="備註 2 2 4 12 3" xfId="48469" xr:uid="{00000000-0005-0000-0000-00008D3E0000}"/>
    <cellStyle name="備註 2 2 4 13" xfId="23670" xr:uid="{00000000-0005-0000-0000-00008A3E0000}"/>
    <cellStyle name="備註 2 2 4 14" xfId="55079" xr:uid="{00000000-0005-0000-0000-0000E9050000}"/>
    <cellStyle name="備註 2 2 4 15" xfId="56410" xr:uid="{00000000-0005-0000-0000-0000A9090000}"/>
    <cellStyle name="備註 2 2 4 2" xfId="5366" xr:uid="{00000000-0005-0000-0000-0000A9090000}"/>
    <cellStyle name="備註 2 2 4 2 2" xfId="20356" xr:uid="{00000000-0005-0000-0000-00007F0C0000}"/>
    <cellStyle name="備註 2 2 4 2 2 2" xfId="38908" xr:uid="{00000000-0005-0000-0000-00008F3E0000}"/>
    <cellStyle name="備註 2 2 4 2 2 3" xfId="52387" xr:uid="{00000000-0005-0000-0000-00008F3E0000}"/>
    <cellStyle name="備註 2 2 4 2 3" xfId="25783" xr:uid="{00000000-0005-0000-0000-00008E3E0000}"/>
    <cellStyle name="備註 2 2 4 2 4" xfId="41279" xr:uid="{00000000-0005-0000-0000-00008E3E0000}"/>
    <cellStyle name="備註 2 2 4 3" xfId="7332" xr:uid="{00000000-0005-0000-0000-0000A9090000}"/>
    <cellStyle name="備註 2 2 4 3 2" xfId="27517" xr:uid="{00000000-0005-0000-0000-0000903E0000}"/>
    <cellStyle name="備註 2 2 4 3 3" xfId="42603" xr:uid="{00000000-0005-0000-0000-0000903E0000}"/>
    <cellStyle name="備註 2 2 4 4" xfId="4562" xr:uid="{00000000-0005-0000-0000-0000A9090000}"/>
    <cellStyle name="備註 2 2 4 4 2" xfId="25076" xr:uid="{00000000-0005-0000-0000-0000913E0000}"/>
    <cellStyle name="備註 2 2 4 4 3" xfId="28302" xr:uid="{00000000-0005-0000-0000-0000913E0000}"/>
    <cellStyle name="備註 2 2 4 5" xfId="6816" xr:uid="{00000000-0005-0000-0000-0000A9090000}"/>
    <cellStyle name="備註 2 2 4 5 2" xfId="27077" xr:uid="{00000000-0005-0000-0000-0000923E0000}"/>
    <cellStyle name="備註 2 2 4 5 3" xfId="42251" xr:uid="{00000000-0005-0000-0000-0000923E0000}"/>
    <cellStyle name="備註 2 2 4 6" xfId="10725" xr:uid="{00000000-0005-0000-0000-0000242A0000}"/>
    <cellStyle name="備註 2 2 4 7" xfId="14669" xr:uid="{00000000-0005-0000-0000-0000A9090000}"/>
    <cellStyle name="備註 2 2 4 7 2" xfId="33225" xr:uid="{00000000-0005-0000-0000-0000943E0000}"/>
    <cellStyle name="備註 2 2 4 7 3" xfId="47194" xr:uid="{00000000-0005-0000-0000-0000943E0000}"/>
    <cellStyle name="備註 2 2 4 8" xfId="14836" xr:uid="{00000000-0005-0000-0000-0000A8090000}"/>
    <cellStyle name="備註 2 2 4 8 2" xfId="33392" xr:uid="{00000000-0005-0000-0000-0000953E0000}"/>
    <cellStyle name="備註 2 2 4 8 3" xfId="47354" xr:uid="{00000000-0005-0000-0000-0000953E0000}"/>
    <cellStyle name="備註 2 2 4 9" xfId="13404" xr:uid="{00000000-0005-0000-0000-0000E9050000}"/>
    <cellStyle name="備註 2 2 4 9 2" xfId="31960" xr:uid="{00000000-0005-0000-0000-0000963E0000}"/>
    <cellStyle name="備註 2 2 4 9 3" xfId="46034" xr:uid="{00000000-0005-0000-0000-0000963E0000}"/>
    <cellStyle name="備註 2 2 5" xfId="2062" xr:uid="{00000000-0005-0000-0000-0000E9050000}"/>
    <cellStyle name="備註 2 2 5 10" xfId="17649" xr:uid="{00000000-0005-0000-0000-0000E9050000}"/>
    <cellStyle name="備註 2 2 5 10 2" xfId="36205" xr:uid="{00000000-0005-0000-0000-0000983E0000}"/>
    <cellStyle name="備註 2 2 5 10 3" xfId="49829" xr:uid="{00000000-0005-0000-0000-0000983E0000}"/>
    <cellStyle name="備註 2 2 5 11" xfId="13771" xr:uid="{00000000-0005-0000-0000-0000AA090000}"/>
    <cellStyle name="備註 2 2 5 11 2" xfId="32327" xr:uid="{00000000-0005-0000-0000-0000993E0000}"/>
    <cellStyle name="備註 2 2 5 11 3" xfId="46358" xr:uid="{00000000-0005-0000-0000-0000993E0000}"/>
    <cellStyle name="備註 2 2 5 12" xfId="54982" xr:uid="{00000000-0005-0000-0000-0000E9050000}"/>
    <cellStyle name="備註 2 2 5 2" xfId="5269" xr:uid="{00000000-0005-0000-0000-0000AA090000}"/>
    <cellStyle name="備註 2 2 5 2 2" xfId="20296" xr:uid="{00000000-0005-0000-0000-0000810C0000}"/>
    <cellStyle name="備註 2 2 5 2 2 2" xfId="38848" xr:uid="{00000000-0005-0000-0000-00009B3E0000}"/>
    <cellStyle name="備註 2 2 5 2 2 3" xfId="52327" xr:uid="{00000000-0005-0000-0000-00009B3E0000}"/>
    <cellStyle name="備註 2 2 5 2 3" xfId="25686" xr:uid="{00000000-0005-0000-0000-00009A3E0000}"/>
    <cellStyle name="備註 2 2 5 2 4" xfId="41182" xr:uid="{00000000-0005-0000-0000-00009A3E0000}"/>
    <cellStyle name="備註 2 2 5 3" xfId="7235" xr:uid="{00000000-0005-0000-0000-0000AA090000}"/>
    <cellStyle name="備註 2 2 5 3 2" xfId="27420" xr:uid="{00000000-0005-0000-0000-00009C3E0000}"/>
    <cellStyle name="備註 2 2 5 3 3" xfId="42511" xr:uid="{00000000-0005-0000-0000-00009C3E0000}"/>
    <cellStyle name="備註 2 2 5 4" xfId="4172" xr:uid="{00000000-0005-0000-0000-0000AA090000}"/>
    <cellStyle name="備註 2 2 5 4 2" xfId="24725" xr:uid="{00000000-0005-0000-0000-00009D3E0000}"/>
    <cellStyle name="備註 2 2 5 4 3" xfId="22687" xr:uid="{00000000-0005-0000-0000-00009D3E0000}"/>
    <cellStyle name="備註 2 2 5 5" xfId="6729" xr:uid="{00000000-0005-0000-0000-0000AA090000}"/>
    <cellStyle name="備註 2 2 5 5 2" xfId="26990" xr:uid="{00000000-0005-0000-0000-00009E3E0000}"/>
    <cellStyle name="備註 2 2 5 5 3" xfId="42164" xr:uid="{00000000-0005-0000-0000-00009E3E0000}"/>
    <cellStyle name="備註 2 2 5 6" xfId="10726" xr:uid="{00000000-0005-0000-0000-0000252A0000}"/>
    <cellStyle name="備註 2 2 5 7" xfId="14170" xr:uid="{00000000-0005-0000-0000-0000AA090000}"/>
    <cellStyle name="備註 2 2 5 7 2" xfId="32726" xr:uid="{00000000-0005-0000-0000-0000A03E0000}"/>
    <cellStyle name="備註 2 2 5 7 3" xfId="46726" xr:uid="{00000000-0005-0000-0000-0000A03E0000}"/>
    <cellStyle name="備註 2 2 5 8" xfId="12373" xr:uid="{00000000-0005-0000-0000-0000E9050000}"/>
    <cellStyle name="備註 2 2 5 8 2" xfId="30932" xr:uid="{00000000-0005-0000-0000-0000A13E0000}"/>
    <cellStyle name="備註 2 2 5 8 3" xfId="45033" xr:uid="{00000000-0005-0000-0000-0000A13E0000}"/>
    <cellStyle name="備註 2 2 5 9" xfId="13483" xr:uid="{00000000-0005-0000-0000-0000AA090000}"/>
    <cellStyle name="備註 2 2 5 9 2" xfId="32039" xr:uid="{00000000-0005-0000-0000-0000A23E0000}"/>
    <cellStyle name="備註 2 2 5 9 3" xfId="46104" xr:uid="{00000000-0005-0000-0000-0000A23E0000}"/>
    <cellStyle name="備註 2 2 6" xfId="2106" xr:uid="{00000000-0005-0000-0000-0000E9050000}"/>
    <cellStyle name="備註 2 2 6 10" xfId="21361" xr:uid="{00000000-0005-0000-0000-0000E9050000}"/>
    <cellStyle name="備註 2 2 6 10 2" xfId="39901" xr:uid="{00000000-0005-0000-0000-0000A43E0000}"/>
    <cellStyle name="備註 2 2 6 10 3" xfId="53249" xr:uid="{00000000-0005-0000-0000-0000A43E0000}"/>
    <cellStyle name="備註 2 2 6 11" xfId="23617" xr:uid="{00000000-0005-0000-0000-0000A33E0000}"/>
    <cellStyle name="備註 2 2 6 12" xfId="55026" xr:uid="{00000000-0005-0000-0000-0000E9050000}"/>
    <cellStyle name="備註 2 2 6 2" xfId="5313" xr:uid="{00000000-0005-0000-0000-0000AB090000}"/>
    <cellStyle name="備註 2 2 6 2 2" xfId="25730" xr:uid="{00000000-0005-0000-0000-0000A53E0000}"/>
    <cellStyle name="備註 2 2 6 2 3" xfId="41226" xr:uid="{00000000-0005-0000-0000-0000A53E0000}"/>
    <cellStyle name="備註 2 2 6 3" xfId="6773" xr:uid="{00000000-0005-0000-0000-0000AB090000}"/>
    <cellStyle name="備註 2 2 6 3 2" xfId="27034" xr:uid="{00000000-0005-0000-0000-0000A63E0000}"/>
    <cellStyle name="備註 2 2 6 3 3" xfId="42208" xr:uid="{00000000-0005-0000-0000-0000A63E0000}"/>
    <cellStyle name="備註 2 2 6 4" xfId="10727" xr:uid="{00000000-0005-0000-0000-0000262A0000}"/>
    <cellStyle name="備註 2 2 6 5" xfId="14054" xr:uid="{00000000-0005-0000-0000-0000AB090000}"/>
    <cellStyle name="備註 2 2 6 5 2" xfId="32610" xr:uid="{00000000-0005-0000-0000-0000A83E0000}"/>
    <cellStyle name="備註 2 2 6 5 3" xfId="46613" xr:uid="{00000000-0005-0000-0000-0000A83E0000}"/>
    <cellStyle name="備註 2 2 6 6" xfId="13895" xr:uid="{00000000-0005-0000-0000-0000E9050000}"/>
    <cellStyle name="備註 2 2 6 6 2" xfId="32451" xr:uid="{00000000-0005-0000-0000-0000A93E0000}"/>
    <cellStyle name="備註 2 2 6 6 3" xfId="46463" xr:uid="{00000000-0005-0000-0000-0000A93E0000}"/>
    <cellStyle name="備註 2 2 6 7" xfId="15460" xr:uid="{00000000-0005-0000-0000-0000AB090000}"/>
    <cellStyle name="備註 2 2 6 7 2" xfId="34016" xr:uid="{00000000-0005-0000-0000-0000AA3E0000}"/>
    <cellStyle name="備註 2 2 6 7 3" xfId="47940" xr:uid="{00000000-0005-0000-0000-0000AA3E0000}"/>
    <cellStyle name="備註 2 2 6 8" xfId="18113" xr:uid="{00000000-0005-0000-0000-0000E9050000}"/>
    <cellStyle name="備註 2 2 6 8 2" xfId="36669" xr:uid="{00000000-0005-0000-0000-0000AB3E0000}"/>
    <cellStyle name="備註 2 2 6 8 3" xfId="50227" xr:uid="{00000000-0005-0000-0000-0000AB3E0000}"/>
    <cellStyle name="備註 2 2 6 9" xfId="18921" xr:uid="{00000000-0005-0000-0000-0000AB090000}"/>
    <cellStyle name="備註 2 2 6 9 2" xfId="37477" xr:uid="{00000000-0005-0000-0000-0000AC3E0000}"/>
    <cellStyle name="備註 2 2 6 9 3" xfId="50969" xr:uid="{00000000-0005-0000-0000-0000AC3E0000}"/>
    <cellStyle name="備註 2 2 7" xfId="4680" xr:uid="{00000000-0005-0000-0000-0000A0090000}"/>
    <cellStyle name="備註 2 2 7 2" xfId="25191" xr:uid="{00000000-0005-0000-0000-0000AD3E0000}"/>
    <cellStyle name="備註 2 2 7 3" xfId="24431" xr:uid="{00000000-0005-0000-0000-0000AD3E0000}"/>
    <cellStyle name="備註 2 2 8" xfId="10716" xr:uid="{00000000-0005-0000-0000-00001B2A0000}"/>
    <cellStyle name="備註 2 2 9" xfId="15319" xr:uid="{00000000-0005-0000-0000-0000E9050000}"/>
    <cellStyle name="備註 2 2 9 2" xfId="33875" xr:uid="{00000000-0005-0000-0000-0000AF3E0000}"/>
    <cellStyle name="備註 2 2 9 3" xfId="47811" xr:uid="{00000000-0005-0000-0000-0000AF3E0000}"/>
    <cellStyle name="備註 2 3" xfId="1470" xr:uid="{00000000-0005-0000-0000-0000EC050000}"/>
    <cellStyle name="備註 2 3 10" xfId="13627" xr:uid="{00000000-0005-0000-0000-0000AC090000}"/>
    <cellStyle name="備註 2 3 10 2" xfId="32183" xr:uid="{00000000-0005-0000-0000-0000B13E0000}"/>
    <cellStyle name="備註 2 3 10 3" xfId="46229" xr:uid="{00000000-0005-0000-0000-0000B13E0000}"/>
    <cellStyle name="備註 2 3 11" xfId="21124" xr:uid="{00000000-0005-0000-0000-0000EC050000}"/>
    <cellStyle name="備註 2 3 11 2" xfId="39664" xr:uid="{00000000-0005-0000-0000-0000B23E0000}"/>
    <cellStyle name="備註 2 3 11 3" xfId="53012" xr:uid="{00000000-0005-0000-0000-0000B23E0000}"/>
    <cellStyle name="備註 2 3 12" xfId="21055" xr:uid="{00000000-0005-0000-0000-0000EC050000}"/>
    <cellStyle name="備註 2 3 12 2" xfId="39595" xr:uid="{00000000-0005-0000-0000-0000B33E0000}"/>
    <cellStyle name="備註 2 3 12 3" xfId="52943" xr:uid="{00000000-0005-0000-0000-0000B33E0000}"/>
    <cellStyle name="備註 2 3 13" xfId="22314" xr:uid="{00000000-0005-0000-0000-0000AC090000}"/>
    <cellStyle name="備註 2 3 13 2" xfId="40854" xr:uid="{00000000-0005-0000-0000-0000B43E0000}"/>
    <cellStyle name="備註 2 3 13 3" xfId="54048" xr:uid="{00000000-0005-0000-0000-0000B43E0000}"/>
    <cellStyle name="備註 2 3 14" xfId="23205" xr:uid="{00000000-0005-0000-0000-0000B03E0000}"/>
    <cellStyle name="備註 2 3 15" xfId="29853" xr:uid="{00000000-0005-0000-0000-0000B03E0000}"/>
    <cellStyle name="備註 2 3 16" xfId="54571" xr:uid="{00000000-0005-0000-0000-0000EC050000}"/>
    <cellStyle name="備註 2 3 2" xfId="2156" xr:uid="{00000000-0005-0000-0000-0000EC050000}"/>
    <cellStyle name="備註 2 3 2 10" xfId="11535" xr:uid="{00000000-0005-0000-0000-0000AD090000}"/>
    <cellStyle name="備註 2 3 2 10 2" xfId="30099" xr:uid="{00000000-0005-0000-0000-0000B63E0000}"/>
    <cellStyle name="備註 2 3 2 10 3" xfId="44309" xr:uid="{00000000-0005-0000-0000-0000B63E0000}"/>
    <cellStyle name="備註 2 3 2 11" xfId="18302" xr:uid="{00000000-0005-0000-0000-0000EC050000}"/>
    <cellStyle name="備註 2 3 2 11 2" xfId="36858" xr:uid="{00000000-0005-0000-0000-0000B73E0000}"/>
    <cellStyle name="備註 2 3 2 11 3" xfId="50389" xr:uid="{00000000-0005-0000-0000-0000B73E0000}"/>
    <cellStyle name="備註 2 3 2 12" xfId="18274" xr:uid="{00000000-0005-0000-0000-0000AD090000}"/>
    <cellStyle name="備註 2 3 2 12 2" xfId="36830" xr:uid="{00000000-0005-0000-0000-0000B83E0000}"/>
    <cellStyle name="備註 2 3 2 12 3" xfId="50366" xr:uid="{00000000-0005-0000-0000-0000B83E0000}"/>
    <cellStyle name="備註 2 3 2 13" xfId="23667" xr:uid="{00000000-0005-0000-0000-0000B53E0000}"/>
    <cellStyle name="備註 2 3 2 14" xfId="55076" xr:uid="{00000000-0005-0000-0000-0000EC050000}"/>
    <cellStyle name="備註 2 3 2 15" xfId="56407" xr:uid="{00000000-0005-0000-0000-0000AD090000}"/>
    <cellStyle name="備註 2 3 2 2" xfId="5363" xr:uid="{00000000-0005-0000-0000-0000AD090000}"/>
    <cellStyle name="備註 2 3 2 2 2" xfId="20353" xr:uid="{00000000-0005-0000-0000-0000850C0000}"/>
    <cellStyle name="備註 2 3 2 2 2 2" xfId="38905" xr:uid="{00000000-0005-0000-0000-0000BA3E0000}"/>
    <cellStyle name="備註 2 3 2 2 2 3" xfId="52384" xr:uid="{00000000-0005-0000-0000-0000BA3E0000}"/>
    <cellStyle name="備註 2 3 2 2 3" xfId="25780" xr:uid="{00000000-0005-0000-0000-0000B93E0000}"/>
    <cellStyle name="備註 2 3 2 2 4" xfId="41276" xr:uid="{00000000-0005-0000-0000-0000B93E0000}"/>
    <cellStyle name="備註 2 3 2 3" xfId="7329" xr:uid="{00000000-0005-0000-0000-0000AD090000}"/>
    <cellStyle name="備註 2 3 2 3 2" xfId="27514" xr:uid="{00000000-0005-0000-0000-0000BB3E0000}"/>
    <cellStyle name="備註 2 3 2 3 3" xfId="42600" xr:uid="{00000000-0005-0000-0000-0000BB3E0000}"/>
    <cellStyle name="備註 2 3 2 4" xfId="4559" xr:uid="{00000000-0005-0000-0000-0000AD090000}"/>
    <cellStyle name="備註 2 3 2 4 2" xfId="25073" xr:uid="{00000000-0005-0000-0000-0000BC3E0000}"/>
    <cellStyle name="備註 2 3 2 4 3" xfId="28298" xr:uid="{00000000-0005-0000-0000-0000BC3E0000}"/>
    <cellStyle name="備註 2 3 2 5" xfId="6815" xr:uid="{00000000-0005-0000-0000-0000AD090000}"/>
    <cellStyle name="備註 2 3 2 5 2" xfId="27076" xr:uid="{00000000-0005-0000-0000-0000BD3E0000}"/>
    <cellStyle name="備註 2 3 2 5 3" xfId="42250" xr:uid="{00000000-0005-0000-0000-0000BD3E0000}"/>
    <cellStyle name="備註 2 3 2 6" xfId="10729" xr:uid="{00000000-0005-0000-0000-0000282A0000}"/>
    <cellStyle name="備註 2 3 2 7" xfId="14762" xr:uid="{00000000-0005-0000-0000-0000AD090000}"/>
    <cellStyle name="備註 2 3 2 7 2" xfId="33318" xr:uid="{00000000-0005-0000-0000-0000BF3E0000}"/>
    <cellStyle name="備註 2 3 2 7 3" xfId="47283" xr:uid="{00000000-0005-0000-0000-0000BF3E0000}"/>
    <cellStyle name="備註 2 3 2 8" xfId="14833" xr:uid="{00000000-0005-0000-0000-0000AC090000}"/>
    <cellStyle name="備註 2 3 2 8 2" xfId="33389" xr:uid="{00000000-0005-0000-0000-0000C03E0000}"/>
    <cellStyle name="備註 2 3 2 8 3" xfId="47351" xr:uid="{00000000-0005-0000-0000-0000C03E0000}"/>
    <cellStyle name="備註 2 3 2 9" xfId="13943" xr:uid="{00000000-0005-0000-0000-0000EC050000}"/>
    <cellStyle name="備註 2 3 2 9 2" xfId="32499" xr:uid="{00000000-0005-0000-0000-0000C13E0000}"/>
    <cellStyle name="備註 2 3 2 9 3" xfId="46511" xr:uid="{00000000-0005-0000-0000-0000C13E0000}"/>
    <cellStyle name="備註 2 3 3" xfId="2059" xr:uid="{00000000-0005-0000-0000-0000EC050000}"/>
    <cellStyle name="備註 2 3 3 10" xfId="13876" xr:uid="{00000000-0005-0000-0000-0000EC050000}"/>
    <cellStyle name="備註 2 3 3 10 2" xfId="32432" xr:uid="{00000000-0005-0000-0000-0000C33E0000}"/>
    <cellStyle name="備註 2 3 3 10 3" xfId="46447" xr:uid="{00000000-0005-0000-0000-0000C33E0000}"/>
    <cellStyle name="備註 2 3 3 11" xfId="19216" xr:uid="{00000000-0005-0000-0000-0000AE090000}"/>
    <cellStyle name="備註 2 3 3 11 2" xfId="37772" xr:uid="{00000000-0005-0000-0000-0000C43E0000}"/>
    <cellStyle name="備註 2 3 3 11 3" xfId="51264" xr:uid="{00000000-0005-0000-0000-0000C43E0000}"/>
    <cellStyle name="備註 2 3 3 12" xfId="54979" xr:uid="{00000000-0005-0000-0000-0000EC050000}"/>
    <cellStyle name="備註 2 3 3 2" xfId="5266" xr:uid="{00000000-0005-0000-0000-0000AE090000}"/>
    <cellStyle name="備註 2 3 3 2 2" xfId="20293" xr:uid="{00000000-0005-0000-0000-0000870C0000}"/>
    <cellStyle name="備註 2 3 3 2 2 2" xfId="38845" xr:uid="{00000000-0005-0000-0000-0000C63E0000}"/>
    <cellStyle name="備註 2 3 3 2 2 3" xfId="52324" xr:uid="{00000000-0005-0000-0000-0000C63E0000}"/>
    <cellStyle name="備註 2 3 3 2 3" xfId="25683" xr:uid="{00000000-0005-0000-0000-0000C53E0000}"/>
    <cellStyle name="備註 2 3 3 2 4" xfId="41179" xr:uid="{00000000-0005-0000-0000-0000C53E0000}"/>
    <cellStyle name="備註 2 3 3 3" xfId="7232" xr:uid="{00000000-0005-0000-0000-0000AE090000}"/>
    <cellStyle name="備註 2 3 3 3 2" xfId="27417" xr:uid="{00000000-0005-0000-0000-0000C73E0000}"/>
    <cellStyle name="備註 2 3 3 3 3" xfId="42508" xr:uid="{00000000-0005-0000-0000-0000C73E0000}"/>
    <cellStyle name="備註 2 3 3 4" xfId="4169" xr:uid="{00000000-0005-0000-0000-0000AE090000}"/>
    <cellStyle name="備註 2 3 3 4 2" xfId="24722" xr:uid="{00000000-0005-0000-0000-0000C83E0000}"/>
    <cellStyle name="備註 2 3 3 4 3" xfId="24493" xr:uid="{00000000-0005-0000-0000-0000C83E0000}"/>
    <cellStyle name="備註 2 3 3 5" xfId="6726" xr:uid="{00000000-0005-0000-0000-0000AE090000}"/>
    <cellStyle name="備註 2 3 3 5 2" xfId="26987" xr:uid="{00000000-0005-0000-0000-0000C93E0000}"/>
    <cellStyle name="備註 2 3 3 5 3" xfId="42161" xr:uid="{00000000-0005-0000-0000-0000C93E0000}"/>
    <cellStyle name="備註 2 3 3 6" xfId="10730" xr:uid="{00000000-0005-0000-0000-0000292A0000}"/>
    <cellStyle name="備註 2 3 3 7" xfId="14105" xr:uid="{00000000-0005-0000-0000-0000AE090000}"/>
    <cellStyle name="備註 2 3 3 7 2" xfId="32661" xr:uid="{00000000-0005-0000-0000-0000CB3E0000}"/>
    <cellStyle name="備註 2 3 3 7 3" xfId="46663" xr:uid="{00000000-0005-0000-0000-0000CB3E0000}"/>
    <cellStyle name="備註 2 3 3 8" xfId="12374" xr:uid="{00000000-0005-0000-0000-0000EC050000}"/>
    <cellStyle name="備註 2 3 3 8 2" xfId="30933" xr:uid="{00000000-0005-0000-0000-0000CC3E0000}"/>
    <cellStyle name="備註 2 3 3 8 3" xfId="45034" xr:uid="{00000000-0005-0000-0000-0000CC3E0000}"/>
    <cellStyle name="備註 2 3 3 9" xfId="12297" xr:uid="{00000000-0005-0000-0000-0000AE090000}"/>
    <cellStyle name="備註 2 3 3 9 2" xfId="30858" xr:uid="{00000000-0005-0000-0000-0000CD3E0000}"/>
    <cellStyle name="備註 2 3 3 9 3" xfId="44971" xr:uid="{00000000-0005-0000-0000-0000CD3E0000}"/>
    <cellStyle name="備註 2 3 4" xfId="2103" xr:uid="{00000000-0005-0000-0000-0000EC050000}"/>
    <cellStyle name="備註 2 3 4 10" xfId="21358" xr:uid="{00000000-0005-0000-0000-0000EC050000}"/>
    <cellStyle name="備註 2 3 4 10 2" xfId="39898" xr:uid="{00000000-0005-0000-0000-0000CF3E0000}"/>
    <cellStyle name="備註 2 3 4 10 3" xfId="53246" xr:uid="{00000000-0005-0000-0000-0000CF3E0000}"/>
    <cellStyle name="備註 2 3 4 11" xfId="23614" xr:uid="{00000000-0005-0000-0000-0000CE3E0000}"/>
    <cellStyle name="備註 2 3 4 12" xfId="55023" xr:uid="{00000000-0005-0000-0000-0000EC050000}"/>
    <cellStyle name="備註 2 3 4 2" xfId="5310" xr:uid="{00000000-0005-0000-0000-0000AF090000}"/>
    <cellStyle name="備註 2 3 4 2 2" xfId="25727" xr:uid="{00000000-0005-0000-0000-0000D03E0000}"/>
    <cellStyle name="備註 2 3 4 2 3" xfId="41223" xr:uid="{00000000-0005-0000-0000-0000D03E0000}"/>
    <cellStyle name="備註 2 3 4 3" xfId="6770" xr:uid="{00000000-0005-0000-0000-0000AF090000}"/>
    <cellStyle name="備註 2 3 4 3 2" xfId="27031" xr:uid="{00000000-0005-0000-0000-0000D13E0000}"/>
    <cellStyle name="備註 2 3 4 3 3" xfId="42205" xr:uid="{00000000-0005-0000-0000-0000D13E0000}"/>
    <cellStyle name="備註 2 3 4 4" xfId="10731" xr:uid="{00000000-0005-0000-0000-00002A2A0000}"/>
    <cellStyle name="備註 2 3 4 5" xfId="14056" xr:uid="{00000000-0005-0000-0000-0000AF090000}"/>
    <cellStyle name="備註 2 3 4 5 2" xfId="32612" xr:uid="{00000000-0005-0000-0000-0000D33E0000}"/>
    <cellStyle name="備註 2 3 4 5 3" xfId="46615" xr:uid="{00000000-0005-0000-0000-0000D33E0000}"/>
    <cellStyle name="備註 2 3 4 6" xfId="14313" xr:uid="{00000000-0005-0000-0000-0000EC050000}"/>
    <cellStyle name="備註 2 3 4 6 2" xfId="32869" xr:uid="{00000000-0005-0000-0000-0000D43E0000}"/>
    <cellStyle name="備註 2 3 4 6 3" xfId="46860" xr:uid="{00000000-0005-0000-0000-0000D43E0000}"/>
    <cellStyle name="備註 2 3 4 7" xfId="13488" xr:uid="{00000000-0005-0000-0000-0000AF090000}"/>
    <cellStyle name="備註 2 3 4 7 2" xfId="32044" xr:uid="{00000000-0005-0000-0000-0000D53E0000}"/>
    <cellStyle name="備註 2 3 4 7 3" xfId="46109" xr:uid="{00000000-0005-0000-0000-0000D53E0000}"/>
    <cellStyle name="備註 2 3 4 8" xfId="17887" xr:uid="{00000000-0005-0000-0000-0000EC050000}"/>
    <cellStyle name="備註 2 3 4 8 2" xfId="36443" xr:uid="{00000000-0005-0000-0000-0000D63E0000}"/>
    <cellStyle name="備註 2 3 4 8 3" xfId="50028" xr:uid="{00000000-0005-0000-0000-0000D63E0000}"/>
    <cellStyle name="備註 2 3 4 9" xfId="19157" xr:uid="{00000000-0005-0000-0000-0000AF090000}"/>
    <cellStyle name="備註 2 3 4 9 2" xfId="37713" xr:uid="{00000000-0005-0000-0000-0000D73E0000}"/>
    <cellStyle name="備註 2 3 4 9 3" xfId="51205" xr:uid="{00000000-0005-0000-0000-0000D73E0000}"/>
    <cellStyle name="備註 2 3 5" xfId="4683" xr:uid="{00000000-0005-0000-0000-0000AC090000}"/>
    <cellStyle name="備註 2 3 5 2" xfId="25194" xr:uid="{00000000-0005-0000-0000-0000D83E0000}"/>
    <cellStyle name="備註 2 3 5 3" xfId="24430" xr:uid="{00000000-0005-0000-0000-0000D83E0000}"/>
    <cellStyle name="備註 2 3 6" xfId="10728" xr:uid="{00000000-0005-0000-0000-0000272A0000}"/>
    <cellStyle name="備註 2 3 7" xfId="15316" xr:uid="{00000000-0005-0000-0000-0000EC050000}"/>
    <cellStyle name="備註 2 3 7 2" xfId="33872" xr:uid="{00000000-0005-0000-0000-0000DA3E0000}"/>
    <cellStyle name="備註 2 3 7 3" xfId="47808" xr:uid="{00000000-0005-0000-0000-0000DA3E0000}"/>
    <cellStyle name="備註 2 3 8" xfId="15942" xr:uid="{00000000-0005-0000-0000-0000AC090000}"/>
    <cellStyle name="備註 2 3 8 2" xfId="34498" xr:uid="{00000000-0005-0000-0000-0000DB3E0000}"/>
    <cellStyle name="備註 2 3 8 3" xfId="48340" xr:uid="{00000000-0005-0000-0000-0000DB3E0000}"/>
    <cellStyle name="備註 2 3 9" xfId="17413" xr:uid="{00000000-0005-0000-0000-0000EC050000}"/>
    <cellStyle name="備註 2 3 9 2" xfId="35969" xr:uid="{00000000-0005-0000-0000-0000DC3E0000}"/>
    <cellStyle name="備註 2 3 9 3" xfId="49619" xr:uid="{00000000-0005-0000-0000-0000DC3E0000}"/>
    <cellStyle name="備註 2 4" xfId="1471" xr:uid="{00000000-0005-0000-0000-0000ED050000}"/>
    <cellStyle name="備註 2 4 10" xfId="16050" xr:uid="{00000000-0005-0000-0000-0000B0090000}"/>
    <cellStyle name="備註 2 4 10 2" xfId="34606" xr:uid="{00000000-0005-0000-0000-0000DE3E0000}"/>
    <cellStyle name="備註 2 4 10 3" xfId="48424" xr:uid="{00000000-0005-0000-0000-0000DE3E0000}"/>
    <cellStyle name="備註 2 4 11" xfId="21125" xr:uid="{00000000-0005-0000-0000-0000ED050000}"/>
    <cellStyle name="備註 2 4 11 2" xfId="39665" xr:uid="{00000000-0005-0000-0000-0000DF3E0000}"/>
    <cellStyle name="備註 2 4 11 3" xfId="53013" xr:uid="{00000000-0005-0000-0000-0000DF3E0000}"/>
    <cellStyle name="備註 2 4 12" xfId="19548" xr:uid="{00000000-0005-0000-0000-0000ED050000}"/>
    <cellStyle name="備註 2 4 12 2" xfId="38104" xr:uid="{00000000-0005-0000-0000-0000E03E0000}"/>
    <cellStyle name="備註 2 4 12 3" xfId="51596" xr:uid="{00000000-0005-0000-0000-0000E03E0000}"/>
    <cellStyle name="備註 2 4 13" xfId="22315" xr:uid="{00000000-0005-0000-0000-0000B0090000}"/>
    <cellStyle name="備註 2 4 13 2" xfId="40855" xr:uid="{00000000-0005-0000-0000-0000E13E0000}"/>
    <cellStyle name="備註 2 4 13 3" xfId="54049" xr:uid="{00000000-0005-0000-0000-0000E13E0000}"/>
    <cellStyle name="備註 2 4 14" xfId="23206" xr:uid="{00000000-0005-0000-0000-0000DD3E0000}"/>
    <cellStyle name="備註 2 4 15" xfId="29852" xr:uid="{00000000-0005-0000-0000-0000DD3E0000}"/>
    <cellStyle name="備註 2 4 16" xfId="54572" xr:uid="{00000000-0005-0000-0000-0000ED050000}"/>
    <cellStyle name="備註 2 4 2" xfId="2155" xr:uid="{00000000-0005-0000-0000-0000ED050000}"/>
    <cellStyle name="備註 2 4 2 10" xfId="15644" xr:uid="{00000000-0005-0000-0000-0000B1090000}"/>
    <cellStyle name="備註 2 4 2 10 2" xfId="34200" xr:uid="{00000000-0005-0000-0000-0000E33E0000}"/>
    <cellStyle name="備註 2 4 2 10 3" xfId="48089" xr:uid="{00000000-0005-0000-0000-0000E33E0000}"/>
    <cellStyle name="備註 2 4 2 11" xfId="17442" xr:uid="{00000000-0005-0000-0000-0000ED050000}"/>
    <cellStyle name="備註 2 4 2 11 2" xfId="35998" xr:uid="{00000000-0005-0000-0000-0000E43E0000}"/>
    <cellStyle name="備註 2 4 2 11 3" xfId="49644" xr:uid="{00000000-0005-0000-0000-0000E43E0000}"/>
    <cellStyle name="備註 2 4 2 12" xfId="19103" xr:uid="{00000000-0005-0000-0000-0000B1090000}"/>
    <cellStyle name="備註 2 4 2 12 2" xfId="37659" xr:uid="{00000000-0005-0000-0000-0000E53E0000}"/>
    <cellStyle name="備註 2 4 2 12 3" xfId="51151" xr:uid="{00000000-0005-0000-0000-0000E53E0000}"/>
    <cellStyle name="備註 2 4 2 13" xfId="23666" xr:uid="{00000000-0005-0000-0000-0000E23E0000}"/>
    <cellStyle name="備註 2 4 2 14" xfId="55075" xr:uid="{00000000-0005-0000-0000-0000ED050000}"/>
    <cellStyle name="備註 2 4 2 15" xfId="56406" xr:uid="{00000000-0005-0000-0000-0000B1090000}"/>
    <cellStyle name="備註 2 4 2 2" xfId="5362" xr:uid="{00000000-0005-0000-0000-0000B1090000}"/>
    <cellStyle name="備註 2 4 2 2 2" xfId="20352" xr:uid="{00000000-0005-0000-0000-00008B0C0000}"/>
    <cellStyle name="備註 2 4 2 2 2 2" xfId="38904" xr:uid="{00000000-0005-0000-0000-0000E73E0000}"/>
    <cellStyle name="備註 2 4 2 2 2 3" xfId="52383" xr:uid="{00000000-0005-0000-0000-0000E73E0000}"/>
    <cellStyle name="備註 2 4 2 2 3" xfId="25779" xr:uid="{00000000-0005-0000-0000-0000E63E0000}"/>
    <cellStyle name="備註 2 4 2 2 4" xfId="41275" xr:uid="{00000000-0005-0000-0000-0000E63E0000}"/>
    <cellStyle name="備註 2 4 2 3" xfId="7328" xr:uid="{00000000-0005-0000-0000-0000B1090000}"/>
    <cellStyle name="備註 2 4 2 3 2" xfId="27513" xr:uid="{00000000-0005-0000-0000-0000E83E0000}"/>
    <cellStyle name="備註 2 4 2 3 3" xfId="42599" xr:uid="{00000000-0005-0000-0000-0000E83E0000}"/>
    <cellStyle name="備註 2 4 2 4" xfId="4558" xr:uid="{00000000-0005-0000-0000-0000B1090000}"/>
    <cellStyle name="備註 2 4 2 4 2" xfId="25072" xr:uid="{00000000-0005-0000-0000-0000E93E0000}"/>
    <cellStyle name="備註 2 4 2 4 3" xfId="22603" xr:uid="{00000000-0005-0000-0000-0000E93E0000}"/>
    <cellStyle name="備註 2 4 2 5" xfId="6814" xr:uid="{00000000-0005-0000-0000-0000B1090000}"/>
    <cellStyle name="備註 2 4 2 5 2" xfId="27075" xr:uid="{00000000-0005-0000-0000-0000EA3E0000}"/>
    <cellStyle name="備註 2 4 2 5 3" xfId="42249" xr:uid="{00000000-0005-0000-0000-0000EA3E0000}"/>
    <cellStyle name="備註 2 4 2 6" xfId="10733" xr:uid="{00000000-0005-0000-0000-00002C2A0000}"/>
    <cellStyle name="備註 2 4 2 7" xfId="13281" xr:uid="{00000000-0005-0000-0000-0000B1090000}"/>
    <cellStyle name="備註 2 4 2 7 2" xfId="31837" xr:uid="{00000000-0005-0000-0000-0000EC3E0000}"/>
    <cellStyle name="備註 2 4 2 7 3" xfId="45919" xr:uid="{00000000-0005-0000-0000-0000EC3E0000}"/>
    <cellStyle name="備註 2 4 2 8" xfId="14832" xr:uid="{00000000-0005-0000-0000-0000B0090000}"/>
    <cellStyle name="備註 2 4 2 8 2" xfId="33388" xr:uid="{00000000-0005-0000-0000-0000ED3E0000}"/>
    <cellStyle name="備註 2 4 2 8 3" xfId="47350" xr:uid="{00000000-0005-0000-0000-0000ED3E0000}"/>
    <cellStyle name="備註 2 4 2 9" xfId="13401" xr:uid="{00000000-0005-0000-0000-0000ED050000}"/>
    <cellStyle name="備註 2 4 2 9 2" xfId="31957" xr:uid="{00000000-0005-0000-0000-0000EE3E0000}"/>
    <cellStyle name="備註 2 4 2 9 3" xfId="46031" xr:uid="{00000000-0005-0000-0000-0000EE3E0000}"/>
    <cellStyle name="備註 2 4 3" xfId="2058" xr:uid="{00000000-0005-0000-0000-0000ED050000}"/>
    <cellStyle name="備註 2 4 3 10" xfId="17947" xr:uid="{00000000-0005-0000-0000-0000ED050000}"/>
    <cellStyle name="備註 2 4 3 10 2" xfId="36503" xr:uid="{00000000-0005-0000-0000-0000F03E0000}"/>
    <cellStyle name="備註 2 4 3 10 3" xfId="50084" xr:uid="{00000000-0005-0000-0000-0000F03E0000}"/>
    <cellStyle name="備註 2 4 3 11" xfId="19947" xr:uid="{00000000-0005-0000-0000-0000B2090000}"/>
    <cellStyle name="備註 2 4 3 11 2" xfId="38503" xr:uid="{00000000-0005-0000-0000-0000F13E0000}"/>
    <cellStyle name="備註 2 4 3 11 3" xfId="51995" xr:uid="{00000000-0005-0000-0000-0000F13E0000}"/>
    <cellStyle name="備註 2 4 3 12" xfId="54978" xr:uid="{00000000-0005-0000-0000-0000ED050000}"/>
    <cellStyle name="備註 2 4 3 2" xfId="5265" xr:uid="{00000000-0005-0000-0000-0000B2090000}"/>
    <cellStyle name="備註 2 4 3 2 2" xfId="20292" xr:uid="{00000000-0005-0000-0000-00008D0C0000}"/>
    <cellStyle name="備註 2 4 3 2 2 2" xfId="38844" xr:uid="{00000000-0005-0000-0000-0000F33E0000}"/>
    <cellStyle name="備註 2 4 3 2 2 3" xfId="52323" xr:uid="{00000000-0005-0000-0000-0000F33E0000}"/>
    <cellStyle name="備註 2 4 3 2 3" xfId="25682" xr:uid="{00000000-0005-0000-0000-0000F23E0000}"/>
    <cellStyle name="備註 2 4 3 2 4" xfId="41178" xr:uid="{00000000-0005-0000-0000-0000F23E0000}"/>
    <cellStyle name="備註 2 4 3 3" xfId="7231" xr:uid="{00000000-0005-0000-0000-0000B2090000}"/>
    <cellStyle name="備註 2 4 3 3 2" xfId="27416" xr:uid="{00000000-0005-0000-0000-0000F43E0000}"/>
    <cellStyle name="備註 2 4 3 3 3" xfId="42507" xr:uid="{00000000-0005-0000-0000-0000F43E0000}"/>
    <cellStyle name="備註 2 4 3 4" xfId="4168" xr:uid="{00000000-0005-0000-0000-0000B2090000}"/>
    <cellStyle name="備註 2 4 3 4 2" xfId="24721" xr:uid="{00000000-0005-0000-0000-0000F53E0000}"/>
    <cellStyle name="備註 2 4 3 4 3" xfId="29708" xr:uid="{00000000-0005-0000-0000-0000F53E0000}"/>
    <cellStyle name="備註 2 4 3 5" xfId="6725" xr:uid="{00000000-0005-0000-0000-0000B2090000}"/>
    <cellStyle name="備註 2 4 3 5 2" xfId="26986" xr:uid="{00000000-0005-0000-0000-0000F63E0000}"/>
    <cellStyle name="備註 2 4 3 5 3" xfId="42160" xr:uid="{00000000-0005-0000-0000-0000F63E0000}"/>
    <cellStyle name="備註 2 4 3 6" xfId="10734" xr:uid="{00000000-0005-0000-0000-00002D2A0000}"/>
    <cellStyle name="備註 2 4 3 7" xfId="14169" xr:uid="{00000000-0005-0000-0000-0000B2090000}"/>
    <cellStyle name="備註 2 4 3 7 2" xfId="32725" xr:uid="{00000000-0005-0000-0000-0000F83E0000}"/>
    <cellStyle name="備註 2 4 3 7 3" xfId="46725" xr:uid="{00000000-0005-0000-0000-0000F83E0000}"/>
    <cellStyle name="備註 2 4 3 8" xfId="13305" xr:uid="{00000000-0005-0000-0000-0000ED050000}"/>
    <cellStyle name="備註 2 4 3 8 2" xfId="31861" xr:uid="{00000000-0005-0000-0000-0000F93E0000}"/>
    <cellStyle name="備註 2 4 3 8 3" xfId="45942" xr:uid="{00000000-0005-0000-0000-0000F93E0000}"/>
    <cellStyle name="備註 2 4 3 9" xfId="11538" xr:uid="{00000000-0005-0000-0000-0000B2090000}"/>
    <cellStyle name="備註 2 4 3 9 2" xfId="30102" xr:uid="{00000000-0005-0000-0000-0000FA3E0000}"/>
    <cellStyle name="備註 2 4 3 9 3" xfId="44312" xr:uid="{00000000-0005-0000-0000-0000FA3E0000}"/>
    <cellStyle name="備註 2 4 4" xfId="2102" xr:uid="{00000000-0005-0000-0000-0000ED050000}"/>
    <cellStyle name="備註 2 4 4 10" xfId="21357" xr:uid="{00000000-0005-0000-0000-0000ED050000}"/>
    <cellStyle name="備註 2 4 4 10 2" xfId="39897" xr:uid="{00000000-0005-0000-0000-0000FC3E0000}"/>
    <cellStyle name="備註 2 4 4 10 3" xfId="53245" xr:uid="{00000000-0005-0000-0000-0000FC3E0000}"/>
    <cellStyle name="備註 2 4 4 11" xfId="23613" xr:uid="{00000000-0005-0000-0000-0000FB3E0000}"/>
    <cellStyle name="備註 2 4 4 12" xfId="55022" xr:uid="{00000000-0005-0000-0000-0000ED050000}"/>
    <cellStyle name="備註 2 4 4 2" xfId="5309" xr:uid="{00000000-0005-0000-0000-0000B3090000}"/>
    <cellStyle name="備註 2 4 4 2 2" xfId="25726" xr:uid="{00000000-0005-0000-0000-0000FD3E0000}"/>
    <cellStyle name="備註 2 4 4 2 3" xfId="41222" xr:uid="{00000000-0005-0000-0000-0000FD3E0000}"/>
    <cellStyle name="備註 2 4 4 3" xfId="6769" xr:uid="{00000000-0005-0000-0000-0000B3090000}"/>
    <cellStyle name="備註 2 4 4 3 2" xfId="27030" xr:uid="{00000000-0005-0000-0000-0000FE3E0000}"/>
    <cellStyle name="備註 2 4 4 3 3" xfId="42204" xr:uid="{00000000-0005-0000-0000-0000FE3E0000}"/>
    <cellStyle name="備註 2 4 4 4" xfId="10735" xr:uid="{00000000-0005-0000-0000-00002E2A0000}"/>
    <cellStyle name="備註 2 4 4 5" xfId="14350" xr:uid="{00000000-0005-0000-0000-0000B3090000}"/>
    <cellStyle name="備註 2 4 4 5 2" xfId="32906" xr:uid="{00000000-0005-0000-0000-0000003F0000}"/>
    <cellStyle name="備註 2 4 4 5 3" xfId="46895" xr:uid="{00000000-0005-0000-0000-0000003F0000}"/>
    <cellStyle name="備註 2 4 4 6" xfId="12357" xr:uid="{00000000-0005-0000-0000-0000ED050000}"/>
    <cellStyle name="備註 2 4 4 6 2" xfId="30916" xr:uid="{00000000-0005-0000-0000-0000013F0000}"/>
    <cellStyle name="備註 2 4 4 6 3" xfId="45025" xr:uid="{00000000-0005-0000-0000-0000013F0000}"/>
    <cellStyle name="備註 2 4 4 7" xfId="13487" xr:uid="{00000000-0005-0000-0000-0000B3090000}"/>
    <cellStyle name="備註 2 4 4 7 2" xfId="32043" xr:uid="{00000000-0005-0000-0000-0000023F0000}"/>
    <cellStyle name="備註 2 4 4 7 3" xfId="46108" xr:uid="{00000000-0005-0000-0000-0000023F0000}"/>
    <cellStyle name="備註 2 4 4 8" xfId="15978" xr:uid="{00000000-0005-0000-0000-0000ED050000}"/>
    <cellStyle name="備註 2 4 4 8 2" xfId="34534" xr:uid="{00000000-0005-0000-0000-0000033F0000}"/>
    <cellStyle name="備註 2 4 4 8 3" xfId="48371" xr:uid="{00000000-0005-0000-0000-0000033F0000}"/>
    <cellStyle name="備註 2 4 4 9" xfId="18972" xr:uid="{00000000-0005-0000-0000-0000B3090000}"/>
    <cellStyle name="備註 2 4 4 9 2" xfId="37528" xr:uid="{00000000-0005-0000-0000-0000043F0000}"/>
    <cellStyle name="備註 2 4 4 9 3" xfId="51020" xr:uid="{00000000-0005-0000-0000-0000043F0000}"/>
    <cellStyle name="備註 2 4 5" xfId="4684" xr:uid="{00000000-0005-0000-0000-0000B0090000}"/>
    <cellStyle name="備註 2 4 5 2" xfId="25195" xr:uid="{00000000-0005-0000-0000-0000053F0000}"/>
    <cellStyle name="備註 2 4 5 3" xfId="24441" xr:uid="{00000000-0005-0000-0000-0000053F0000}"/>
    <cellStyle name="備註 2 4 6" xfId="10732" xr:uid="{00000000-0005-0000-0000-00002B2A0000}"/>
    <cellStyle name="備註 2 4 7" xfId="15777" xr:uid="{00000000-0005-0000-0000-0000ED050000}"/>
    <cellStyle name="備註 2 4 7 2" xfId="34333" xr:uid="{00000000-0005-0000-0000-0000073F0000}"/>
    <cellStyle name="備註 2 4 7 3" xfId="48189" xr:uid="{00000000-0005-0000-0000-0000073F0000}"/>
    <cellStyle name="備註 2 4 8" xfId="17285" xr:uid="{00000000-0005-0000-0000-0000B0090000}"/>
    <cellStyle name="備註 2 4 8 2" xfId="35841" xr:uid="{00000000-0005-0000-0000-0000083F0000}"/>
    <cellStyle name="備註 2 4 8 3" xfId="49509" xr:uid="{00000000-0005-0000-0000-0000083F0000}"/>
    <cellStyle name="備註 2 4 9" xfId="17488" xr:uid="{00000000-0005-0000-0000-0000ED050000}"/>
    <cellStyle name="備註 2 4 9 2" xfId="36044" xr:uid="{00000000-0005-0000-0000-0000093F0000}"/>
    <cellStyle name="備註 2 4 9 3" xfId="49682" xr:uid="{00000000-0005-0000-0000-0000093F0000}"/>
    <cellStyle name="備註 2 5" xfId="2160" xr:uid="{00000000-0005-0000-0000-0000E8050000}"/>
    <cellStyle name="備註 2 5 10" xfId="15643" xr:uid="{00000000-0005-0000-0000-0000B4090000}"/>
    <cellStyle name="備註 2 5 10 2" xfId="34199" xr:uid="{00000000-0005-0000-0000-00000B3F0000}"/>
    <cellStyle name="備註 2 5 10 3" xfId="48088" xr:uid="{00000000-0005-0000-0000-00000B3F0000}"/>
    <cellStyle name="備註 2 5 11" xfId="17557" xr:uid="{00000000-0005-0000-0000-0000E8050000}"/>
    <cellStyle name="備註 2 5 11 2" xfId="36113" xr:uid="{00000000-0005-0000-0000-00000C3F0000}"/>
    <cellStyle name="備註 2 5 11 3" xfId="49743" xr:uid="{00000000-0005-0000-0000-00000C3F0000}"/>
    <cellStyle name="備註 2 5 12" xfId="14691" xr:uid="{00000000-0005-0000-0000-0000B4090000}"/>
    <cellStyle name="備註 2 5 12 2" xfId="33247" xr:uid="{00000000-0005-0000-0000-00000D3F0000}"/>
    <cellStyle name="備註 2 5 12 3" xfId="47216" xr:uid="{00000000-0005-0000-0000-00000D3F0000}"/>
    <cellStyle name="備註 2 5 13" xfId="23671" xr:uid="{00000000-0005-0000-0000-00000A3F0000}"/>
    <cellStyle name="備註 2 5 14" xfId="55080" xr:uid="{00000000-0005-0000-0000-0000E8050000}"/>
    <cellStyle name="備註 2 5 15" xfId="56411" xr:uid="{00000000-0005-0000-0000-0000B4090000}"/>
    <cellStyle name="備註 2 5 2" xfId="5367" xr:uid="{00000000-0005-0000-0000-0000B4090000}"/>
    <cellStyle name="備註 2 5 2 2" xfId="20357" xr:uid="{00000000-0005-0000-0000-0000900C0000}"/>
    <cellStyle name="備註 2 5 2 2 2" xfId="38909" xr:uid="{00000000-0005-0000-0000-00000F3F0000}"/>
    <cellStyle name="備註 2 5 2 2 3" xfId="52388" xr:uid="{00000000-0005-0000-0000-00000F3F0000}"/>
    <cellStyle name="備註 2 5 2 3" xfId="25784" xr:uid="{00000000-0005-0000-0000-00000E3F0000}"/>
    <cellStyle name="備註 2 5 2 4" xfId="41280" xr:uid="{00000000-0005-0000-0000-00000E3F0000}"/>
    <cellStyle name="備註 2 5 3" xfId="7333" xr:uid="{00000000-0005-0000-0000-0000B4090000}"/>
    <cellStyle name="備註 2 5 3 2" xfId="27518" xr:uid="{00000000-0005-0000-0000-0000103F0000}"/>
    <cellStyle name="備註 2 5 3 3" xfId="42604" xr:uid="{00000000-0005-0000-0000-0000103F0000}"/>
    <cellStyle name="備註 2 5 4" xfId="4563" xr:uid="{00000000-0005-0000-0000-0000B4090000}"/>
    <cellStyle name="備註 2 5 4 2" xfId="25077" xr:uid="{00000000-0005-0000-0000-0000113F0000}"/>
    <cellStyle name="備註 2 5 4 3" xfId="25406" xr:uid="{00000000-0005-0000-0000-0000113F0000}"/>
    <cellStyle name="備註 2 5 5" xfId="8155" xr:uid="{00000000-0005-0000-0000-0000B4090000}"/>
    <cellStyle name="備註 2 5 5 2" xfId="28172" xr:uid="{00000000-0005-0000-0000-0000123F0000}"/>
    <cellStyle name="備註 2 5 5 3" xfId="43070" xr:uid="{00000000-0005-0000-0000-0000123F0000}"/>
    <cellStyle name="備註 2 5 6" xfId="10736" xr:uid="{00000000-0005-0000-0000-00002F2A0000}"/>
    <cellStyle name="備註 2 5 7" xfId="14471" xr:uid="{00000000-0005-0000-0000-0000B4090000}"/>
    <cellStyle name="備註 2 5 7 2" xfId="33027" xr:uid="{00000000-0005-0000-0000-0000143F0000}"/>
    <cellStyle name="備註 2 5 7 3" xfId="47007" xr:uid="{00000000-0005-0000-0000-0000143F0000}"/>
    <cellStyle name="備註 2 5 8" xfId="14837" xr:uid="{00000000-0005-0000-0000-0000B3090000}"/>
    <cellStyle name="備註 2 5 8 2" xfId="33393" xr:uid="{00000000-0005-0000-0000-0000153F0000}"/>
    <cellStyle name="備註 2 5 8 3" xfId="47355" xr:uid="{00000000-0005-0000-0000-0000153F0000}"/>
    <cellStyle name="備註 2 5 9" xfId="14486" xr:uid="{00000000-0005-0000-0000-0000E8050000}"/>
    <cellStyle name="備註 2 5 9 2" xfId="33042" xr:uid="{00000000-0005-0000-0000-0000163F0000}"/>
    <cellStyle name="備註 2 5 9 3" xfId="47021" xr:uid="{00000000-0005-0000-0000-0000163F0000}"/>
    <cellStyle name="備註 2 6" xfId="2063" xr:uid="{00000000-0005-0000-0000-0000E8050000}"/>
    <cellStyle name="備註 2 6 10" xfId="17363" xr:uid="{00000000-0005-0000-0000-0000E8050000}"/>
    <cellStyle name="備註 2 6 10 2" xfId="35919" xr:uid="{00000000-0005-0000-0000-0000183F0000}"/>
    <cellStyle name="備註 2 6 10 3" xfId="49576" xr:uid="{00000000-0005-0000-0000-0000183F0000}"/>
    <cellStyle name="備註 2 6 11" xfId="17337" xr:uid="{00000000-0005-0000-0000-0000B5090000}"/>
    <cellStyle name="備註 2 6 11 2" xfId="35893" xr:uid="{00000000-0005-0000-0000-0000193F0000}"/>
    <cellStyle name="備註 2 6 11 3" xfId="49553" xr:uid="{00000000-0005-0000-0000-0000193F0000}"/>
    <cellStyle name="備註 2 6 12" xfId="54983" xr:uid="{00000000-0005-0000-0000-0000E8050000}"/>
    <cellStyle name="備註 2 6 2" xfId="5270" xr:uid="{00000000-0005-0000-0000-0000B5090000}"/>
    <cellStyle name="備註 2 6 2 2" xfId="20297" xr:uid="{00000000-0005-0000-0000-0000920C0000}"/>
    <cellStyle name="備註 2 6 2 2 2" xfId="38849" xr:uid="{00000000-0005-0000-0000-00001B3F0000}"/>
    <cellStyle name="備註 2 6 2 2 3" xfId="52328" xr:uid="{00000000-0005-0000-0000-00001B3F0000}"/>
    <cellStyle name="備註 2 6 2 3" xfId="25687" xr:uid="{00000000-0005-0000-0000-00001A3F0000}"/>
    <cellStyle name="備註 2 6 2 4" xfId="41183" xr:uid="{00000000-0005-0000-0000-00001A3F0000}"/>
    <cellStyle name="備註 2 6 3" xfId="7236" xr:uid="{00000000-0005-0000-0000-0000B5090000}"/>
    <cellStyle name="備註 2 6 3 2" xfId="27421" xr:uid="{00000000-0005-0000-0000-00001C3F0000}"/>
    <cellStyle name="備註 2 6 3 3" xfId="42512" xr:uid="{00000000-0005-0000-0000-00001C3F0000}"/>
    <cellStyle name="備註 2 6 4" xfId="4173" xr:uid="{00000000-0005-0000-0000-0000B5090000}"/>
    <cellStyle name="備註 2 6 4 2" xfId="24726" xr:uid="{00000000-0005-0000-0000-00001D3F0000}"/>
    <cellStyle name="備註 2 6 4 3" xfId="28263" xr:uid="{00000000-0005-0000-0000-00001D3F0000}"/>
    <cellStyle name="備註 2 6 5" xfId="6730" xr:uid="{00000000-0005-0000-0000-0000B5090000}"/>
    <cellStyle name="備註 2 6 5 2" xfId="26991" xr:uid="{00000000-0005-0000-0000-00001E3F0000}"/>
    <cellStyle name="備註 2 6 5 3" xfId="42165" xr:uid="{00000000-0005-0000-0000-00001E3F0000}"/>
    <cellStyle name="備註 2 6 6" xfId="10737" xr:uid="{00000000-0005-0000-0000-0000302A0000}"/>
    <cellStyle name="備註 2 6 7" xfId="14106" xr:uid="{00000000-0005-0000-0000-0000B5090000}"/>
    <cellStyle name="備註 2 6 7 2" xfId="32662" xr:uid="{00000000-0005-0000-0000-0000203F0000}"/>
    <cellStyle name="備註 2 6 7 3" xfId="46664" xr:uid="{00000000-0005-0000-0000-0000203F0000}"/>
    <cellStyle name="備註 2 6 8" xfId="14321" xr:uid="{00000000-0005-0000-0000-0000E8050000}"/>
    <cellStyle name="備註 2 6 8 2" xfId="32877" xr:uid="{00000000-0005-0000-0000-0000213F0000}"/>
    <cellStyle name="備註 2 6 8 3" xfId="46868" xr:uid="{00000000-0005-0000-0000-0000213F0000}"/>
    <cellStyle name="備註 2 6 9" xfId="12296" xr:uid="{00000000-0005-0000-0000-0000B5090000}"/>
    <cellStyle name="備註 2 6 9 2" xfId="30857" xr:uid="{00000000-0005-0000-0000-0000223F0000}"/>
    <cellStyle name="備註 2 6 9 3" xfId="44970" xr:uid="{00000000-0005-0000-0000-0000223F0000}"/>
    <cellStyle name="備註 2 7" xfId="2107" xr:uid="{00000000-0005-0000-0000-0000E8050000}"/>
    <cellStyle name="備註 2 7 10" xfId="21362" xr:uid="{00000000-0005-0000-0000-0000E8050000}"/>
    <cellStyle name="備註 2 7 10 2" xfId="39902" xr:uid="{00000000-0005-0000-0000-0000243F0000}"/>
    <cellStyle name="備註 2 7 10 3" xfId="53250" xr:uid="{00000000-0005-0000-0000-0000243F0000}"/>
    <cellStyle name="備註 2 7 11" xfId="23618" xr:uid="{00000000-0005-0000-0000-0000233F0000}"/>
    <cellStyle name="備註 2 7 12" xfId="55027" xr:uid="{00000000-0005-0000-0000-0000E8050000}"/>
    <cellStyle name="備註 2 7 2" xfId="5314" xr:uid="{00000000-0005-0000-0000-0000B6090000}"/>
    <cellStyle name="備註 2 7 2 2" xfId="25731" xr:uid="{00000000-0005-0000-0000-0000253F0000}"/>
    <cellStyle name="備註 2 7 2 3" xfId="41227" xr:uid="{00000000-0005-0000-0000-0000253F0000}"/>
    <cellStyle name="備註 2 7 3" xfId="6774" xr:uid="{00000000-0005-0000-0000-0000B6090000}"/>
    <cellStyle name="備註 2 7 3 2" xfId="27035" xr:uid="{00000000-0005-0000-0000-0000263F0000}"/>
    <cellStyle name="備註 2 7 3 3" xfId="42209" xr:uid="{00000000-0005-0000-0000-0000263F0000}"/>
    <cellStyle name="備註 2 7 4" xfId="10738" xr:uid="{00000000-0005-0000-0000-0000312A0000}"/>
    <cellStyle name="備註 2 7 5" xfId="12077" xr:uid="{00000000-0005-0000-0000-0000B6090000}"/>
    <cellStyle name="備註 2 7 5 2" xfId="30640" xr:uid="{00000000-0005-0000-0000-0000283F0000}"/>
    <cellStyle name="備註 2 7 5 3" xfId="44783" xr:uid="{00000000-0005-0000-0000-0000283F0000}"/>
    <cellStyle name="備註 2 7 6" xfId="14465" xr:uid="{00000000-0005-0000-0000-0000E8050000}"/>
    <cellStyle name="備註 2 7 6 2" xfId="33021" xr:uid="{00000000-0005-0000-0000-0000293F0000}"/>
    <cellStyle name="備註 2 7 6 3" xfId="47001" xr:uid="{00000000-0005-0000-0000-0000293F0000}"/>
    <cellStyle name="備註 2 7 7" xfId="15628" xr:uid="{00000000-0005-0000-0000-0000B6090000}"/>
    <cellStyle name="備註 2 7 7 2" xfId="34184" xr:uid="{00000000-0005-0000-0000-00002A3F0000}"/>
    <cellStyle name="備註 2 7 7 3" xfId="48073" xr:uid="{00000000-0005-0000-0000-00002A3F0000}"/>
    <cellStyle name="備註 2 7 8" xfId="13409" xr:uid="{00000000-0005-0000-0000-0000E8050000}"/>
    <cellStyle name="備註 2 7 8 2" xfId="31965" xr:uid="{00000000-0005-0000-0000-00002B3F0000}"/>
    <cellStyle name="備註 2 7 8 3" xfId="46039" xr:uid="{00000000-0005-0000-0000-00002B3F0000}"/>
    <cellStyle name="備註 2 7 9" xfId="19242" xr:uid="{00000000-0005-0000-0000-0000B6090000}"/>
    <cellStyle name="備註 2 7 9 2" xfId="37798" xr:uid="{00000000-0005-0000-0000-00002C3F0000}"/>
    <cellStyle name="備註 2 7 9 3" xfId="51290" xr:uid="{00000000-0005-0000-0000-00002C3F0000}"/>
    <cellStyle name="備註 2 8" xfId="4679" xr:uid="{00000000-0005-0000-0000-00009F090000}"/>
    <cellStyle name="備註 2 8 2" xfId="25190" xr:uid="{00000000-0005-0000-0000-00002D3F0000}"/>
    <cellStyle name="備註 2 8 3" xfId="22550" xr:uid="{00000000-0005-0000-0000-00002D3F0000}"/>
    <cellStyle name="備註 2 9" xfId="10715" xr:uid="{00000000-0005-0000-0000-00001A2A0000}"/>
    <cellStyle name="備註 3" xfId="1472" xr:uid="{00000000-0005-0000-0000-0000EE050000}"/>
    <cellStyle name="備註 3 10" xfId="15318" xr:uid="{00000000-0005-0000-0000-0000EE050000}"/>
    <cellStyle name="備註 3 10 2" xfId="33874" xr:uid="{00000000-0005-0000-0000-0000303F0000}"/>
    <cellStyle name="備註 3 10 3" xfId="47810" xr:uid="{00000000-0005-0000-0000-0000303F0000}"/>
    <cellStyle name="備註 3 11" xfId="13450" xr:uid="{00000000-0005-0000-0000-0000B7090000}"/>
    <cellStyle name="備註 3 11 2" xfId="32006" xr:uid="{00000000-0005-0000-0000-0000313F0000}"/>
    <cellStyle name="備註 3 11 3" xfId="46074" xr:uid="{00000000-0005-0000-0000-0000313F0000}"/>
    <cellStyle name="備註 3 12" xfId="11930" xr:uid="{00000000-0005-0000-0000-0000EE050000}"/>
    <cellStyle name="備註 3 12 2" xfId="30494" xr:uid="{00000000-0005-0000-0000-0000323F0000}"/>
    <cellStyle name="備註 3 12 3" xfId="44638" xr:uid="{00000000-0005-0000-0000-0000323F0000}"/>
    <cellStyle name="備註 3 13" xfId="17506" xr:uid="{00000000-0005-0000-0000-0000B7090000}"/>
    <cellStyle name="備註 3 13 2" xfId="36062" xr:uid="{00000000-0005-0000-0000-0000333F0000}"/>
    <cellStyle name="備註 3 13 3" xfId="49699" xr:uid="{00000000-0005-0000-0000-0000333F0000}"/>
    <cellStyle name="備註 3 14" xfId="21126" xr:uid="{00000000-0005-0000-0000-0000EE050000}"/>
    <cellStyle name="備註 3 14 2" xfId="39666" xr:uid="{00000000-0005-0000-0000-0000343F0000}"/>
    <cellStyle name="備註 3 14 3" xfId="53014" xr:uid="{00000000-0005-0000-0000-0000343F0000}"/>
    <cellStyle name="備註 3 15" xfId="19963" xr:uid="{00000000-0005-0000-0000-0000EE050000}"/>
    <cellStyle name="備註 3 15 2" xfId="38519" xr:uid="{00000000-0005-0000-0000-0000353F0000}"/>
    <cellStyle name="備註 3 15 3" xfId="52011" xr:uid="{00000000-0005-0000-0000-0000353F0000}"/>
    <cellStyle name="備註 3 16" xfId="22316" xr:uid="{00000000-0005-0000-0000-0000B7090000}"/>
    <cellStyle name="備註 3 16 2" xfId="40856" xr:uid="{00000000-0005-0000-0000-0000363F0000}"/>
    <cellStyle name="備註 3 16 3" xfId="54050" xr:uid="{00000000-0005-0000-0000-0000363F0000}"/>
    <cellStyle name="備註 3 17" xfId="23207" xr:uid="{00000000-0005-0000-0000-00002F3F0000}"/>
    <cellStyle name="備註 3 18" xfId="24160" xr:uid="{00000000-0005-0000-0000-00002F3F0000}"/>
    <cellStyle name="備註 3 19" xfId="54573" xr:uid="{00000000-0005-0000-0000-0000EE050000}"/>
    <cellStyle name="備註 3 2" xfId="1473" xr:uid="{00000000-0005-0000-0000-0000EF050000}"/>
    <cellStyle name="備註 3 2 10" xfId="11888" xr:uid="{00000000-0005-0000-0000-0000B8090000}"/>
    <cellStyle name="備註 3 2 10 2" xfId="30452" xr:uid="{00000000-0005-0000-0000-0000383F0000}"/>
    <cellStyle name="備註 3 2 10 3" xfId="44597" xr:uid="{00000000-0005-0000-0000-0000383F0000}"/>
    <cellStyle name="備註 3 2 11" xfId="15900" xr:uid="{00000000-0005-0000-0000-0000EF050000}"/>
    <cellStyle name="備註 3 2 11 2" xfId="34456" xr:uid="{00000000-0005-0000-0000-0000393F0000}"/>
    <cellStyle name="備註 3 2 11 3" xfId="48303" xr:uid="{00000000-0005-0000-0000-0000393F0000}"/>
    <cellStyle name="備註 3 2 12" xfId="18434" xr:uid="{00000000-0005-0000-0000-0000B8090000}"/>
    <cellStyle name="備註 3 2 12 2" xfId="36990" xr:uid="{00000000-0005-0000-0000-00003A3F0000}"/>
    <cellStyle name="備註 3 2 12 3" xfId="50508" xr:uid="{00000000-0005-0000-0000-00003A3F0000}"/>
    <cellStyle name="備註 3 2 13" xfId="21127" xr:uid="{00000000-0005-0000-0000-0000EF050000}"/>
    <cellStyle name="備註 3 2 13 2" xfId="39667" xr:uid="{00000000-0005-0000-0000-00003B3F0000}"/>
    <cellStyle name="備註 3 2 13 3" xfId="53015" xr:uid="{00000000-0005-0000-0000-00003B3F0000}"/>
    <cellStyle name="備註 3 2 14" xfId="19325" xr:uid="{00000000-0005-0000-0000-0000EF050000}"/>
    <cellStyle name="備註 3 2 14 2" xfId="37881" xr:uid="{00000000-0005-0000-0000-00003C3F0000}"/>
    <cellStyle name="備註 3 2 14 3" xfId="51373" xr:uid="{00000000-0005-0000-0000-00003C3F0000}"/>
    <cellStyle name="備註 3 2 15" xfId="22317" xr:uid="{00000000-0005-0000-0000-0000B8090000}"/>
    <cellStyle name="備註 3 2 15 2" xfId="40857" xr:uid="{00000000-0005-0000-0000-00003D3F0000}"/>
    <cellStyle name="備註 3 2 15 3" xfId="54051" xr:uid="{00000000-0005-0000-0000-00003D3F0000}"/>
    <cellStyle name="備註 3 2 16" xfId="23208" xr:uid="{00000000-0005-0000-0000-0000373F0000}"/>
    <cellStyle name="備註 3 2 17" xfId="29851" xr:uid="{00000000-0005-0000-0000-0000373F0000}"/>
    <cellStyle name="備註 3 2 18" xfId="54574" xr:uid="{00000000-0005-0000-0000-0000EF050000}"/>
    <cellStyle name="備註 3 2 2" xfId="1474" xr:uid="{00000000-0005-0000-0000-0000F0050000}"/>
    <cellStyle name="備註 3 2 2 10" xfId="17652" xr:uid="{00000000-0005-0000-0000-0000B9090000}"/>
    <cellStyle name="備註 3 2 2 10 2" xfId="36208" xr:uid="{00000000-0005-0000-0000-00003F3F0000}"/>
    <cellStyle name="備註 3 2 2 10 3" xfId="49832" xr:uid="{00000000-0005-0000-0000-00003F3F0000}"/>
    <cellStyle name="備註 3 2 2 11" xfId="21128" xr:uid="{00000000-0005-0000-0000-0000F0050000}"/>
    <cellStyle name="備註 3 2 2 11 2" xfId="39668" xr:uid="{00000000-0005-0000-0000-0000403F0000}"/>
    <cellStyle name="備註 3 2 2 11 3" xfId="53016" xr:uid="{00000000-0005-0000-0000-0000403F0000}"/>
    <cellStyle name="備註 3 2 2 12" xfId="17678" xr:uid="{00000000-0005-0000-0000-0000F0050000}"/>
    <cellStyle name="備註 3 2 2 12 2" xfId="36234" xr:uid="{00000000-0005-0000-0000-0000413F0000}"/>
    <cellStyle name="備註 3 2 2 12 3" xfId="49851" xr:uid="{00000000-0005-0000-0000-0000413F0000}"/>
    <cellStyle name="備註 3 2 2 13" xfId="22318" xr:uid="{00000000-0005-0000-0000-0000B9090000}"/>
    <cellStyle name="備註 3 2 2 13 2" xfId="40858" xr:uid="{00000000-0005-0000-0000-0000423F0000}"/>
    <cellStyle name="備註 3 2 2 13 3" xfId="54052" xr:uid="{00000000-0005-0000-0000-0000423F0000}"/>
    <cellStyle name="備註 3 2 2 14" xfId="23209" xr:uid="{00000000-0005-0000-0000-00003E3F0000}"/>
    <cellStyle name="備註 3 2 2 15" xfId="29842" xr:uid="{00000000-0005-0000-0000-00003E3F0000}"/>
    <cellStyle name="備註 3 2 2 16" xfId="54575" xr:uid="{00000000-0005-0000-0000-0000F0050000}"/>
    <cellStyle name="備註 3 2 2 2" xfId="2152" xr:uid="{00000000-0005-0000-0000-0000F0050000}"/>
    <cellStyle name="備註 3 2 2 2 10" xfId="15477" xr:uid="{00000000-0005-0000-0000-0000BA090000}"/>
    <cellStyle name="備註 3 2 2 2 10 2" xfId="34033" xr:uid="{00000000-0005-0000-0000-0000443F0000}"/>
    <cellStyle name="備註 3 2 2 2 10 3" xfId="47957" xr:uid="{00000000-0005-0000-0000-0000443F0000}"/>
    <cellStyle name="備註 3 2 2 2 11" xfId="12837" xr:uid="{00000000-0005-0000-0000-0000F0050000}"/>
    <cellStyle name="備註 3 2 2 2 11 2" xfId="31393" xr:uid="{00000000-0005-0000-0000-0000453F0000}"/>
    <cellStyle name="備註 3 2 2 2 11 3" xfId="45480" xr:uid="{00000000-0005-0000-0000-0000453F0000}"/>
    <cellStyle name="備註 3 2 2 2 12" xfId="19842" xr:uid="{00000000-0005-0000-0000-0000BA090000}"/>
    <cellStyle name="備註 3 2 2 2 12 2" xfId="38398" xr:uid="{00000000-0005-0000-0000-0000463F0000}"/>
    <cellStyle name="備註 3 2 2 2 12 3" xfId="51890" xr:uid="{00000000-0005-0000-0000-0000463F0000}"/>
    <cellStyle name="備註 3 2 2 2 13" xfId="23663" xr:uid="{00000000-0005-0000-0000-0000433F0000}"/>
    <cellStyle name="備註 3 2 2 2 14" xfId="55072" xr:uid="{00000000-0005-0000-0000-0000F0050000}"/>
    <cellStyle name="備註 3 2 2 2 15" xfId="56403" xr:uid="{00000000-0005-0000-0000-0000BA090000}"/>
    <cellStyle name="備註 3 2 2 2 2" xfId="5359" xr:uid="{00000000-0005-0000-0000-0000BA090000}"/>
    <cellStyle name="備註 3 2 2 2 2 2" xfId="20349" xr:uid="{00000000-0005-0000-0000-0000980C0000}"/>
    <cellStyle name="備註 3 2 2 2 2 2 2" xfId="38901" xr:uid="{00000000-0005-0000-0000-0000483F0000}"/>
    <cellStyle name="備註 3 2 2 2 2 2 3" xfId="52380" xr:uid="{00000000-0005-0000-0000-0000483F0000}"/>
    <cellStyle name="備註 3 2 2 2 2 3" xfId="25776" xr:uid="{00000000-0005-0000-0000-0000473F0000}"/>
    <cellStyle name="備註 3 2 2 2 2 4" xfId="41272" xr:uid="{00000000-0005-0000-0000-0000473F0000}"/>
    <cellStyle name="備註 3 2 2 2 3" xfId="7325" xr:uid="{00000000-0005-0000-0000-0000BA090000}"/>
    <cellStyle name="備註 3 2 2 2 3 2" xfId="27510" xr:uid="{00000000-0005-0000-0000-0000493F0000}"/>
    <cellStyle name="備註 3 2 2 2 3 3" xfId="42596" xr:uid="{00000000-0005-0000-0000-0000493F0000}"/>
    <cellStyle name="備註 3 2 2 2 4" xfId="4555" xr:uid="{00000000-0005-0000-0000-0000BA090000}"/>
    <cellStyle name="備註 3 2 2 2 4 2" xfId="25069" xr:uid="{00000000-0005-0000-0000-00004A3F0000}"/>
    <cellStyle name="備註 3 2 2 2 4 3" xfId="26859" xr:uid="{00000000-0005-0000-0000-00004A3F0000}"/>
    <cellStyle name="備註 3 2 2 2 5" xfId="8151" xr:uid="{00000000-0005-0000-0000-0000BA090000}"/>
    <cellStyle name="備註 3 2 2 2 5 2" xfId="28168" xr:uid="{00000000-0005-0000-0000-00004B3F0000}"/>
    <cellStyle name="備註 3 2 2 2 5 3" xfId="43066" xr:uid="{00000000-0005-0000-0000-00004B3F0000}"/>
    <cellStyle name="備註 3 2 2 2 6" xfId="10742" xr:uid="{00000000-0005-0000-0000-0000352A0000}"/>
    <cellStyle name="備註 3 2 2 2 7" xfId="14472" xr:uid="{00000000-0005-0000-0000-0000BA090000}"/>
    <cellStyle name="備註 3 2 2 2 7 2" xfId="33028" xr:uid="{00000000-0005-0000-0000-00004D3F0000}"/>
    <cellStyle name="備註 3 2 2 2 7 3" xfId="47008" xr:uid="{00000000-0005-0000-0000-00004D3F0000}"/>
    <cellStyle name="備註 3 2 2 2 8" xfId="14829" xr:uid="{00000000-0005-0000-0000-0000B9090000}"/>
    <cellStyle name="備註 3 2 2 2 8 2" xfId="33385" xr:uid="{00000000-0005-0000-0000-00004E3F0000}"/>
    <cellStyle name="備註 3 2 2 2 8 3" xfId="47347" xr:uid="{00000000-0005-0000-0000-00004E3F0000}"/>
    <cellStyle name="備註 3 2 2 2 9" xfId="14460" xr:uid="{00000000-0005-0000-0000-0000F0050000}"/>
    <cellStyle name="備註 3 2 2 2 9 2" xfId="33016" xr:uid="{00000000-0005-0000-0000-00004F3F0000}"/>
    <cellStyle name="備註 3 2 2 2 9 3" xfId="46996" xr:uid="{00000000-0005-0000-0000-00004F3F0000}"/>
    <cellStyle name="備註 3 2 2 3" xfId="2055" xr:uid="{00000000-0005-0000-0000-0000F0050000}"/>
    <cellStyle name="備註 3 2 2 3 10" xfId="17886" xr:uid="{00000000-0005-0000-0000-0000F0050000}"/>
    <cellStyle name="備註 3 2 2 3 10 2" xfId="36442" xr:uid="{00000000-0005-0000-0000-0000513F0000}"/>
    <cellStyle name="備註 3 2 2 3 10 3" xfId="50027" xr:uid="{00000000-0005-0000-0000-0000513F0000}"/>
    <cellStyle name="備註 3 2 2 3 11" xfId="15771" xr:uid="{00000000-0005-0000-0000-0000BB090000}"/>
    <cellStyle name="備註 3 2 2 3 11 2" xfId="34327" xr:uid="{00000000-0005-0000-0000-0000523F0000}"/>
    <cellStyle name="備註 3 2 2 3 11 3" xfId="48183" xr:uid="{00000000-0005-0000-0000-0000523F0000}"/>
    <cellStyle name="備註 3 2 2 3 12" xfId="54975" xr:uid="{00000000-0005-0000-0000-0000F0050000}"/>
    <cellStyle name="備註 3 2 2 3 2" xfId="5262" xr:uid="{00000000-0005-0000-0000-0000BB090000}"/>
    <cellStyle name="備註 3 2 2 3 2 2" xfId="20289" xr:uid="{00000000-0005-0000-0000-00009A0C0000}"/>
    <cellStyle name="備註 3 2 2 3 2 2 2" xfId="38841" xr:uid="{00000000-0005-0000-0000-0000543F0000}"/>
    <cellStyle name="備註 3 2 2 3 2 2 3" xfId="52320" xr:uid="{00000000-0005-0000-0000-0000543F0000}"/>
    <cellStyle name="備註 3 2 2 3 2 3" xfId="25679" xr:uid="{00000000-0005-0000-0000-0000533F0000}"/>
    <cellStyle name="備註 3 2 2 3 2 4" xfId="41175" xr:uid="{00000000-0005-0000-0000-0000533F0000}"/>
    <cellStyle name="備註 3 2 2 3 3" xfId="7228" xr:uid="{00000000-0005-0000-0000-0000BB090000}"/>
    <cellStyle name="備註 3 2 2 3 3 2" xfId="27413" xr:uid="{00000000-0005-0000-0000-0000553F0000}"/>
    <cellStyle name="備註 3 2 2 3 3 3" xfId="42504" xr:uid="{00000000-0005-0000-0000-0000553F0000}"/>
    <cellStyle name="備註 3 2 2 3 4" xfId="4165" xr:uid="{00000000-0005-0000-0000-0000BB090000}"/>
    <cellStyle name="備註 3 2 2 3 4 2" xfId="24718" xr:uid="{00000000-0005-0000-0000-0000563F0000}"/>
    <cellStyle name="備註 3 2 2 3 4 3" xfId="24501" xr:uid="{00000000-0005-0000-0000-0000563F0000}"/>
    <cellStyle name="備註 3 2 2 3 5" xfId="6722" xr:uid="{00000000-0005-0000-0000-0000BB090000}"/>
    <cellStyle name="備註 3 2 2 3 5 2" xfId="26983" xr:uid="{00000000-0005-0000-0000-0000573F0000}"/>
    <cellStyle name="備註 3 2 2 3 5 3" xfId="42157" xr:uid="{00000000-0005-0000-0000-0000573F0000}"/>
    <cellStyle name="備註 3 2 2 3 6" xfId="10743" xr:uid="{00000000-0005-0000-0000-0000362A0000}"/>
    <cellStyle name="備註 3 2 2 3 7" xfId="14171" xr:uid="{00000000-0005-0000-0000-0000BB090000}"/>
    <cellStyle name="備註 3 2 2 3 7 2" xfId="32727" xr:uid="{00000000-0005-0000-0000-0000593F0000}"/>
    <cellStyle name="備註 3 2 2 3 7 3" xfId="46727" xr:uid="{00000000-0005-0000-0000-0000593F0000}"/>
    <cellStyle name="備註 3 2 2 3 8" xfId="11946" xr:uid="{00000000-0005-0000-0000-0000F0050000}"/>
    <cellStyle name="備註 3 2 2 3 8 2" xfId="30510" xr:uid="{00000000-0005-0000-0000-00005A3F0000}"/>
    <cellStyle name="備註 3 2 2 3 8 3" xfId="44654" xr:uid="{00000000-0005-0000-0000-00005A3F0000}"/>
    <cellStyle name="備註 3 2 2 3 9" xfId="13482" xr:uid="{00000000-0005-0000-0000-0000BB090000}"/>
    <cellStyle name="備註 3 2 2 3 9 2" xfId="32038" xr:uid="{00000000-0005-0000-0000-00005B3F0000}"/>
    <cellStyle name="備註 3 2 2 3 9 3" xfId="46103" xr:uid="{00000000-0005-0000-0000-00005B3F0000}"/>
    <cellStyle name="備註 3 2 2 4" xfId="2099" xr:uid="{00000000-0005-0000-0000-0000F0050000}"/>
    <cellStyle name="備註 3 2 2 4 10" xfId="21354" xr:uid="{00000000-0005-0000-0000-0000F0050000}"/>
    <cellStyle name="備註 3 2 2 4 10 2" xfId="39894" xr:uid="{00000000-0005-0000-0000-00005D3F0000}"/>
    <cellStyle name="備註 3 2 2 4 10 3" xfId="53242" xr:uid="{00000000-0005-0000-0000-00005D3F0000}"/>
    <cellStyle name="備註 3 2 2 4 11" xfId="23610" xr:uid="{00000000-0005-0000-0000-00005C3F0000}"/>
    <cellStyle name="備註 3 2 2 4 12" xfId="55019" xr:uid="{00000000-0005-0000-0000-0000F0050000}"/>
    <cellStyle name="備註 3 2 2 4 2" xfId="5306" xr:uid="{00000000-0005-0000-0000-0000BC090000}"/>
    <cellStyle name="備註 3 2 2 4 2 2" xfId="25723" xr:uid="{00000000-0005-0000-0000-00005E3F0000}"/>
    <cellStyle name="備註 3 2 2 4 2 3" xfId="41219" xr:uid="{00000000-0005-0000-0000-00005E3F0000}"/>
    <cellStyle name="備註 3 2 2 4 3" xfId="6766" xr:uid="{00000000-0005-0000-0000-0000BC090000}"/>
    <cellStyle name="備註 3 2 2 4 3 2" xfId="27027" xr:uid="{00000000-0005-0000-0000-00005F3F0000}"/>
    <cellStyle name="備註 3 2 2 4 3 3" xfId="42201" xr:uid="{00000000-0005-0000-0000-00005F3F0000}"/>
    <cellStyle name="備註 3 2 2 4 4" xfId="10744" xr:uid="{00000000-0005-0000-0000-0000372A0000}"/>
    <cellStyle name="備註 3 2 2 4 5" xfId="14053" xr:uid="{00000000-0005-0000-0000-0000BC090000}"/>
    <cellStyle name="備註 3 2 2 4 5 2" xfId="32609" xr:uid="{00000000-0005-0000-0000-0000613F0000}"/>
    <cellStyle name="備註 3 2 2 4 5 3" xfId="46612" xr:uid="{00000000-0005-0000-0000-0000613F0000}"/>
    <cellStyle name="備註 3 2 2 4 6" xfId="13892" xr:uid="{00000000-0005-0000-0000-0000F0050000}"/>
    <cellStyle name="備註 3 2 2 4 6 2" xfId="32448" xr:uid="{00000000-0005-0000-0000-0000623F0000}"/>
    <cellStyle name="備註 3 2 2 4 6 3" xfId="46460" xr:uid="{00000000-0005-0000-0000-0000623F0000}"/>
    <cellStyle name="備註 3 2 2 4 7" xfId="15455" xr:uid="{00000000-0005-0000-0000-0000BC090000}"/>
    <cellStyle name="備註 3 2 2 4 7 2" xfId="34011" xr:uid="{00000000-0005-0000-0000-0000633F0000}"/>
    <cellStyle name="備註 3 2 2 4 7 3" xfId="47935" xr:uid="{00000000-0005-0000-0000-0000633F0000}"/>
    <cellStyle name="備註 3 2 2 4 8" xfId="18543" xr:uid="{00000000-0005-0000-0000-0000F0050000}"/>
    <cellStyle name="備註 3 2 2 4 8 2" xfId="37099" xr:uid="{00000000-0005-0000-0000-0000643F0000}"/>
    <cellStyle name="備註 3 2 2 4 8 3" xfId="50601" xr:uid="{00000000-0005-0000-0000-0000643F0000}"/>
    <cellStyle name="備註 3 2 2 4 9" xfId="19254" xr:uid="{00000000-0005-0000-0000-0000BC090000}"/>
    <cellStyle name="備註 3 2 2 4 9 2" xfId="37810" xr:uid="{00000000-0005-0000-0000-0000653F0000}"/>
    <cellStyle name="備註 3 2 2 4 9 3" xfId="51302" xr:uid="{00000000-0005-0000-0000-0000653F0000}"/>
    <cellStyle name="備註 3 2 2 5" xfId="4687" xr:uid="{00000000-0005-0000-0000-0000B9090000}"/>
    <cellStyle name="備註 3 2 2 5 2" xfId="25198" xr:uid="{00000000-0005-0000-0000-0000663F0000}"/>
    <cellStyle name="備註 3 2 2 5 3" xfId="25408" xr:uid="{00000000-0005-0000-0000-0000663F0000}"/>
    <cellStyle name="備註 3 2 2 6" xfId="10741" xr:uid="{00000000-0005-0000-0000-0000342A0000}"/>
    <cellStyle name="備註 3 2 2 7" xfId="15211" xr:uid="{00000000-0005-0000-0000-0000F0050000}"/>
    <cellStyle name="備註 3 2 2 7 2" xfId="33767" xr:uid="{00000000-0005-0000-0000-0000683F0000}"/>
    <cellStyle name="備註 3 2 2 7 3" xfId="47713" xr:uid="{00000000-0005-0000-0000-0000683F0000}"/>
    <cellStyle name="備註 3 2 2 8" xfId="18011" xr:uid="{00000000-0005-0000-0000-0000B9090000}"/>
    <cellStyle name="備註 3 2 2 8 2" xfId="36567" xr:uid="{00000000-0005-0000-0000-0000693F0000}"/>
    <cellStyle name="備註 3 2 2 8 3" xfId="50135" xr:uid="{00000000-0005-0000-0000-0000693F0000}"/>
    <cellStyle name="備註 3 2 2 9" xfId="12132" xr:uid="{00000000-0005-0000-0000-0000F0050000}"/>
    <cellStyle name="備註 3 2 2 9 2" xfId="30695" xr:uid="{00000000-0005-0000-0000-00006A3F0000}"/>
    <cellStyle name="備註 3 2 2 9 3" xfId="44835" xr:uid="{00000000-0005-0000-0000-00006A3F0000}"/>
    <cellStyle name="備註 3 2 3" xfId="1475" xr:uid="{00000000-0005-0000-0000-0000F1050000}"/>
    <cellStyle name="備註 3 2 3 10" xfId="17358" xr:uid="{00000000-0005-0000-0000-0000BD090000}"/>
    <cellStyle name="備註 3 2 3 10 2" xfId="35914" xr:uid="{00000000-0005-0000-0000-00006C3F0000}"/>
    <cellStyle name="備註 3 2 3 10 3" xfId="49572" xr:uid="{00000000-0005-0000-0000-00006C3F0000}"/>
    <cellStyle name="備註 3 2 3 11" xfId="21129" xr:uid="{00000000-0005-0000-0000-0000F1050000}"/>
    <cellStyle name="備註 3 2 3 11 2" xfId="39669" xr:uid="{00000000-0005-0000-0000-00006D3F0000}"/>
    <cellStyle name="備註 3 2 3 11 3" xfId="53017" xr:uid="{00000000-0005-0000-0000-00006D3F0000}"/>
    <cellStyle name="備註 3 2 3 12" xfId="18103" xr:uid="{00000000-0005-0000-0000-0000F1050000}"/>
    <cellStyle name="備註 3 2 3 12 2" xfId="36659" xr:uid="{00000000-0005-0000-0000-00006E3F0000}"/>
    <cellStyle name="備註 3 2 3 12 3" xfId="50219" xr:uid="{00000000-0005-0000-0000-00006E3F0000}"/>
    <cellStyle name="備註 3 2 3 13" xfId="22319" xr:uid="{00000000-0005-0000-0000-0000BD090000}"/>
    <cellStyle name="備註 3 2 3 13 2" xfId="40859" xr:uid="{00000000-0005-0000-0000-00006F3F0000}"/>
    <cellStyle name="備註 3 2 3 13 3" xfId="54053" xr:uid="{00000000-0005-0000-0000-00006F3F0000}"/>
    <cellStyle name="備註 3 2 3 14" xfId="23210" xr:uid="{00000000-0005-0000-0000-00006B3F0000}"/>
    <cellStyle name="備註 3 2 3 15" xfId="29849" xr:uid="{00000000-0005-0000-0000-00006B3F0000}"/>
    <cellStyle name="備註 3 2 3 16" xfId="54576" xr:uid="{00000000-0005-0000-0000-0000F1050000}"/>
    <cellStyle name="備註 3 2 3 2" xfId="2151" xr:uid="{00000000-0005-0000-0000-0000F1050000}"/>
    <cellStyle name="備註 3 2 3 2 10" xfId="12170" xr:uid="{00000000-0005-0000-0000-0000BE090000}"/>
    <cellStyle name="備註 3 2 3 2 10 2" xfId="30733" xr:uid="{00000000-0005-0000-0000-0000713F0000}"/>
    <cellStyle name="備註 3 2 3 2 10 3" xfId="44867" xr:uid="{00000000-0005-0000-0000-0000713F0000}"/>
    <cellStyle name="備註 3 2 3 2 11" xfId="17882" xr:uid="{00000000-0005-0000-0000-0000F1050000}"/>
    <cellStyle name="備註 3 2 3 2 11 2" xfId="36438" xr:uid="{00000000-0005-0000-0000-0000723F0000}"/>
    <cellStyle name="備註 3 2 3 2 11 3" xfId="50023" xr:uid="{00000000-0005-0000-0000-0000723F0000}"/>
    <cellStyle name="備註 3 2 3 2 12" xfId="14688" xr:uid="{00000000-0005-0000-0000-0000BE090000}"/>
    <cellStyle name="備註 3 2 3 2 12 2" xfId="33244" xr:uid="{00000000-0005-0000-0000-0000733F0000}"/>
    <cellStyle name="備註 3 2 3 2 12 3" xfId="47213" xr:uid="{00000000-0005-0000-0000-0000733F0000}"/>
    <cellStyle name="備註 3 2 3 2 13" xfId="23662" xr:uid="{00000000-0005-0000-0000-0000703F0000}"/>
    <cellStyle name="備註 3 2 3 2 14" xfId="55071" xr:uid="{00000000-0005-0000-0000-0000F1050000}"/>
    <cellStyle name="備註 3 2 3 2 15" xfId="56402" xr:uid="{00000000-0005-0000-0000-0000BE090000}"/>
    <cellStyle name="備註 3 2 3 2 2" xfId="5358" xr:uid="{00000000-0005-0000-0000-0000BE090000}"/>
    <cellStyle name="備註 3 2 3 2 2 2" xfId="20348" xr:uid="{00000000-0005-0000-0000-00009E0C0000}"/>
    <cellStyle name="備註 3 2 3 2 2 2 2" xfId="38900" xr:uid="{00000000-0005-0000-0000-0000753F0000}"/>
    <cellStyle name="備註 3 2 3 2 2 2 3" xfId="52379" xr:uid="{00000000-0005-0000-0000-0000753F0000}"/>
    <cellStyle name="備註 3 2 3 2 2 3" xfId="25775" xr:uid="{00000000-0005-0000-0000-0000743F0000}"/>
    <cellStyle name="備註 3 2 3 2 2 4" xfId="41271" xr:uid="{00000000-0005-0000-0000-0000743F0000}"/>
    <cellStyle name="備註 3 2 3 2 3" xfId="7324" xr:uid="{00000000-0005-0000-0000-0000BE090000}"/>
    <cellStyle name="備註 3 2 3 2 3 2" xfId="27509" xr:uid="{00000000-0005-0000-0000-0000763F0000}"/>
    <cellStyle name="備註 3 2 3 2 3 3" xfId="42595" xr:uid="{00000000-0005-0000-0000-0000763F0000}"/>
    <cellStyle name="備註 3 2 3 2 4" xfId="4554" xr:uid="{00000000-0005-0000-0000-0000BE090000}"/>
    <cellStyle name="備註 3 2 3 2 4 2" xfId="25068" xr:uid="{00000000-0005-0000-0000-0000773F0000}"/>
    <cellStyle name="備註 3 2 3 2 4 3" xfId="22605" xr:uid="{00000000-0005-0000-0000-0000773F0000}"/>
    <cellStyle name="備註 3 2 3 2 5" xfId="6812" xr:uid="{00000000-0005-0000-0000-0000BE090000}"/>
    <cellStyle name="備註 3 2 3 2 5 2" xfId="27073" xr:uid="{00000000-0005-0000-0000-0000783F0000}"/>
    <cellStyle name="備註 3 2 3 2 5 3" xfId="42247" xr:uid="{00000000-0005-0000-0000-0000783F0000}"/>
    <cellStyle name="備註 3 2 3 2 6" xfId="10746" xr:uid="{00000000-0005-0000-0000-0000392A0000}"/>
    <cellStyle name="備註 3 2 3 2 7" xfId="14670" xr:uid="{00000000-0005-0000-0000-0000BE090000}"/>
    <cellStyle name="備註 3 2 3 2 7 2" xfId="33226" xr:uid="{00000000-0005-0000-0000-00007A3F0000}"/>
    <cellStyle name="備註 3 2 3 2 7 3" xfId="47195" xr:uid="{00000000-0005-0000-0000-00007A3F0000}"/>
    <cellStyle name="備註 3 2 3 2 8" xfId="14828" xr:uid="{00000000-0005-0000-0000-0000BD090000}"/>
    <cellStyle name="備註 3 2 3 2 8 2" xfId="33384" xr:uid="{00000000-0005-0000-0000-00007B3F0000}"/>
    <cellStyle name="備註 3 2 3 2 8 3" xfId="47346" xr:uid="{00000000-0005-0000-0000-00007B3F0000}"/>
    <cellStyle name="備註 3 2 3 2 9" xfId="13901" xr:uid="{00000000-0005-0000-0000-0000F1050000}"/>
    <cellStyle name="備註 3 2 3 2 9 2" xfId="32457" xr:uid="{00000000-0005-0000-0000-00007C3F0000}"/>
    <cellStyle name="備註 3 2 3 2 9 3" xfId="46469" xr:uid="{00000000-0005-0000-0000-00007C3F0000}"/>
    <cellStyle name="備註 3 2 3 3" xfId="2054" xr:uid="{00000000-0005-0000-0000-0000F1050000}"/>
    <cellStyle name="備註 3 2 3 3 10" xfId="17690" xr:uid="{00000000-0005-0000-0000-0000F1050000}"/>
    <cellStyle name="備註 3 2 3 3 10 2" xfId="36246" xr:uid="{00000000-0005-0000-0000-00007E3F0000}"/>
    <cellStyle name="備註 3 2 3 3 10 3" xfId="49861" xr:uid="{00000000-0005-0000-0000-00007E3F0000}"/>
    <cellStyle name="備註 3 2 3 3 11" xfId="15441" xr:uid="{00000000-0005-0000-0000-0000BF090000}"/>
    <cellStyle name="備註 3 2 3 3 11 2" xfId="33997" xr:uid="{00000000-0005-0000-0000-00007F3F0000}"/>
    <cellStyle name="備註 3 2 3 3 11 3" xfId="47921" xr:uid="{00000000-0005-0000-0000-00007F3F0000}"/>
    <cellStyle name="備註 3 2 3 3 12" xfId="54974" xr:uid="{00000000-0005-0000-0000-0000F1050000}"/>
    <cellStyle name="備註 3 2 3 3 2" xfId="5261" xr:uid="{00000000-0005-0000-0000-0000BF090000}"/>
    <cellStyle name="備註 3 2 3 3 2 2" xfId="20288" xr:uid="{00000000-0005-0000-0000-0000A00C0000}"/>
    <cellStyle name="備註 3 2 3 3 2 2 2" xfId="38840" xr:uid="{00000000-0005-0000-0000-0000813F0000}"/>
    <cellStyle name="備註 3 2 3 3 2 2 3" xfId="52319" xr:uid="{00000000-0005-0000-0000-0000813F0000}"/>
    <cellStyle name="備註 3 2 3 3 2 3" xfId="25678" xr:uid="{00000000-0005-0000-0000-0000803F0000}"/>
    <cellStyle name="備註 3 2 3 3 2 4" xfId="41174" xr:uid="{00000000-0005-0000-0000-0000803F0000}"/>
    <cellStyle name="備註 3 2 3 3 3" xfId="7227" xr:uid="{00000000-0005-0000-0000-0000BF090000}"/>
    <cellStyle name="備註 3 2 3 3 3 2" xfId="27412" xr:uid="{00000000-0005-0000-0000-0000823F0000}"/>
    <cellStyle name="備註 3 2 3 3 3 3" xfId="42503" xr:uid="{00000000-0005-0000-0000-0000823F0000}"/>
    <cellStyle name="備註 3 2 3 3 4" xfId="4164" xr:uid="{00000000-0005-0000-0000-0000BF090000}"/>
    <cellStyle name="備註 3 2 3 3 4 2" xfId="24717" xr:uid="{00000000-0005-0000-0000-0000833F0000}"/>
    <cellStyle name="備註 3 2 3 3 4 3" xfId="28483" xr:uid="{00000000-0005-0000-0000-0000833F0000}"/>
    <cellStyle name="備註 3 2 3 3 5" xfId="6721" xr:uid="{00000000-0005-0000-0000-0000BF090000}"/>
    <cellStyle name="備註 3 2 3 3 5 2" xfId="26982" xr:uid="{00000000-0005-0000-0000-0000843F0000}"/>
    <cellStyle name="備註 3 2 3 3 5 3" xfId="42156" xr:uid="{00000000-0005-0000-0000-0000843F0000}"/>
    <cellStyle name="備註 3 2 3 3 6" xfId="10747" xr:uid="{00000000-0005-0000-0000-00003A2A0000}"/>
    <cellStyle name="備註 3 2 3 3 7" xfId="13294" xr:uid="{00000000-0005-0000-0000-0000BF090000}"/>
    <cellStyle name="備註 3 2 3 3 7 2" xfId="31850" xr:uid="{00000000-0005-0000-0000-0000863F0000}"/>
    <cellStyle name="備註 3 2 3 3 7 3" xfId="45932" xr:uid="{00000000-0005-0000-0000-0000863F0000}"/>
    <cellStyle name="備註 3 2 3 3 8" xfId="14146" xr:uid="{00000000-0005-0000-0000-0000F1050000}"/>
    <cellStyle name="備註 3 2 3 3 8 2" xfId="32702" xr:uid="{00000000-0005-0000-0000-0000873F0000}"/>
    <cellStyle name="備註 3 2 3 3 8 3" xfId="46702" xr:uid="{00000000-0005-0000-0000-0000873F0000}"/>
    <cellStyle name="備註 3 2 3 3 9" xfId="13481" xr:uid="{00000000-0005-0000-0000-0000BF090000}"/>
    <cellStyle name="備註 3 2 3 3 9 2" xfId="32037" xr:uid="{00000000-0005-0000-0000-0000883F0000}"/>
    <cellStyle name="備註 3 2 3 3 9 3" xfId="46102" xr:uid="{00000000-0005-0000-0000-0000883F0000}"/>
    <cellStyle name="備註 3 2 3 4" xfId="2098" xr:uid="{00000000-0005-0000-0000-0000F1050000}"/>
    <cellStyle name="備註 3 2 3 4 10" xfId="21353" xr:uid="{00000000-0005-0000-0000-0000F1050000}"/>
    <cellStyle name="備註 3 2 3 4 10 2" xfId="39893" xr:uid="{00000000-0005-0000-0000-00008A3F0000}"/>
    <cellStyle name="備註 3 2 3 4 10 3" xfId="53241" xr:uid="{00000000-0005-0000-0000-00008A3F0000}"/>
    <cellStyle name="備註 3 2 3 4 11" xfId="23609" xr:uid="{00000000-0005-0000-0000-0000893F0000}"/>
    <cellStyle name="備註 3 2 3 4 12" xfId="55018" xr:uid="{00000000-0005-0000-0000-0000F1050000}"/>
    <cellStyle name="備註 3 2 3 4 2" xfId="5305" xr:uid="{00000000-0005-0000-0000-0000C0090000}"/>
    <cellStyle name="備註 3 2 3 4 2 2" xfId="25722" xr:uid="{00000000-0005-0000-0000-00008B3F0000}"/>
    <cellStyle name="備註 3 2 3 4 2 3" xfId="41218" xr:uid="{00000000-0005-0000-0000-00008B3F0000}"/>
    <cellStyle name="備註 3 2 3 4 3" xfId="6765" xr:uid="{00000000-0005-0000-0000-0000C0090000}"/>
    <cellStyle name="備註 3 2 3 4 3 2" xfId="27026" xr:uid="{00000000-0005-0000-0000-00008C3F0000}"/>
    <cellStyle name="備註 3 2 3 4 3 3" xfId="42200" xr:uid="{00000000-0005-0000-0000-00008C3F0000}"/>
    <cellStyle name="備註 3 2 3 4 4" xfId="10748" xr:uid="{00000000-0005-0000-0000-00003B2A0000}"/>
    <cellStyle name="備註 3 2 3 4 5" xfId="14114" xr:uid="{00000000-0005-0000-0000-0000C0090000}"/>
    <cellStyle name="備註 3 2 3 4 5 2" xfId="32670" xr:uid="{00000000-0005-0000-0000-00008E3F0000}"/>
    <cellStyle name="備註 3 2 3 4 5 3" xfId="46672" xr:uid="{00000000-0005-0000-0000-00008E3F0000}"/>
    <cellStyle name="備註 3 2 3 4 6" xfId="12412" xr:uid="{00000000-0005-0000-0000-0000F1050000}"/>
    <cellStyle name="備註 3 2 3 4 6 2" xfId="30971" xr:uid="{00000000-0005-0000-0000-00008F3F0000}"/>
    <cellStyle name="備註 3 2 3 4 6 3" xfId="45071" xr:uid="{00000000-0005-0000-0000-00008F3F0000}"/>
    <cellStyle name="備註 3 2 3 4 7" xfId="15626" xr:uid="{00000000-0005-0000-0000-0000C0090000}"/>
    <cellStyle name="備註 3 2 3 4 7 2" xfId="34182" xr:uid="{00000000-0005-0000-0000-0000903F0000}"/>
    <cellStyle name="備註 3 2 3 4 7 3" xfId="48071" xr:uid="{00000000-0005-0000-0000-0000903F0000}"/>
    <cellStyle name="備註 3 2 3 4 8" xfId="18823" xr:uid="{00000000-0005-0000-0000-0000F1050000}"/>
    <cellStyle name="備註 3 2 3 4 8 2" xfId="37379" xr:uid="{00000000-0005-0000-0000-0000913F0000}"/>
    <cellStyle name="備註 3 2 3 4 8 3" xfId="50872" xr:uid="{00000000-0005-0000-0000-0000913F0000}"/>
    <cellStyle name="備註 3 2 3 4 9" xfId="18190" xr:uid="{00000000-0005-0000-0000-0000C0090000}"/>
    <cellStyle name="備註 3 2 3 4 9 2" xfId="36746" xr:uid="{00000000-0005-0000-0000-0000923F0000}"/>
    <cellStyle name="備註 3 2 3 4 9 3" xfId="50297" xr:uid="{00000000-0005-0000-0000-0000923F0000}"/>
    <cellStyle name="備註 3 2 3 5" xfId="4688" xr:uid="{00000000-0005-0000-0000-0000BD090000}"/>
    <cellStyle name="備註 3 2 3 5 2" xfId="25199" xr:uid="{00000000-0005-0000-0000-0000933F0000}"/>
    <cellStyle name="備註 3 2 3 5 3" xfId="25412" xr:uid="{00000000-0005-0000-0000-0000933F0000}"/>
    <cellStyle name="備註 3 2 3 6" xfId="10745" xr:uid="{00000000-0005-0000-0000-0000382A0000}"/>
    <cellStyle name="備註 3 2 3 7" xfId="15317" xr:uid="{00000000-0005-0000-0000-0000F1050000}"/>
    <cellStyle name="備註 3 2 3 7 2" xfId="33873" xr:uid="{00000000-0005-0000-0000-0000953F0000}"/>
    <cellStyle name="備註 3 2 3 7 3" xfId="47809" xr:uid="{00000000-0005-0000-0000-0000953F0000}"/>
    <cellStyle name="備註 3 2 3 8" xfId="18151" xr:uid="{00000000-0005-0000-0000-0000BD090000}"/>
    <cellStyle name="備註 3 2 3 8 2" xfId="36707" xr:uid="{00000000-0005-0000-0000-0000963F0000}"/>
    <cellStyle name="備註 3 2 3 8 3" xfId="50260" xr:uid="{00000000-0005-0000-0000-0000963F0000}"/>
    <cellStyle name="備註 3 2 3 9" xfId="17216" xr:uid="{00000000-0005-0000-0000-0000F1050000}"/>
    <cellStyle name="備註 3 2 3 9 2" xfId="35772" xr:uid="{00000000-0005-0000-0000-0000973F0000}"/>
    <cellStyle name="備註 3 2 3 9 3" xfId="49444" xr:uid="{00000000-0005-0000-0000-0000973F0000}"/>
    <cellStyle name="備註 3 2 4" xfId="2153" xr:uid="{00000000-0005-0000-0000-0000EF050000}"/>
    <cellStyle name="備註 3 2 4 10" xfId="15645" xr:uid="{00000000-0005-0000-0000-0000C1090000}"/>
    <cellStyle name="備註 3 2 4 10 2" xfId="34201" xr:uid="{00000000-0005-0000-0000-0000993F0000}"/>
    <cellStyle name="備註 3 2 4 10 3" xfId="48090" xr:uid="{00000000-0005-0000-0000-0000993F0000}"/>
    <cellStyle name="備註 3 2 4 11" xfId="17853" xr:uid="{00000000-0005-0000-0000-0000EF050000}"/>
    <cellStyle name="備註 3 2 4 11 2" xfId="36409" xr:uid="{00000000-0005-0000-0000-00009A3F0000}"/>
    <cellStyle name="備註 3 2 4 11 3" xfId="49999" xr:uid="{00000000-0005-0000-0000-00009A3F0000}"/>
    <cellStyle name="備註 3 2 4 12" xfId="19227" xr:uid="{00000000-0005-0000-0000-0000C1090000}"/>
    <cellStyle name="備註 3 2 4 12 2" xfId="37783" xr:uid="{00000000-0005-0000-0000-00009B3F0000}"/>
    <cellStyle name="備註 3 2 4 12 3" xfId="51275" xr:uid="{00000000-0005-0000-0000-00009B3F0000}"/>
    <cellStyle name="備註 3 2 4 13" xfId="23664" xr:uid="{00000000-0005-0000-0000-0000983F0000}"/>
    <cellStyle name="備註 3 2 4 14" xfId="55073" xr:uid="{00000000-0005-0000-0000-0000EF050000}"/>
    <cellStyle name="備註 3 2 4 15" xfId="56404" xr:uid="{00000000-0005-0000-0000-0000C1090000}"/>
    <cellStyle name="備註 3 2 4 2" xfId="5360" xr:uid="{00000000-0005-0000-0000-0000C1090000}"/>
    <cellStyle name="備註 3 2 4 2 2" xfId="20350" xr:uid="{00000000-0005-0000-0000-0000A30C0000}"/>
    <cellStyle name="備註 3 2 4 2 2 2" xfId="38902" xr:uid="{00000000-0005-0000-0000-00009D3F0000}"/>
    <cellStyle name="備註 3 2 4 2 2 3" xfId="52381" xr:uid="{00000000-0005-0000-0000-00009D3F0000}"/>
    <cellStyle name="備註 3 2 4 2 3" xfId="25777" xr:uid="{00000000-0005-0000-0000-00009C3F0000}"/>
    <cellStyle name="備註 3 2 4 2 4" xfId="41273" xr:uid="{00000000-0005-0000-0000-00009C3F0000}"/>
    <cellStyle name="備註 3 2 4 3" xfId="7326" xr:uid="{00000000-0005-0000-0000-0000C1090000}"/>
    <cellStyle name="備註 3 2 4 3 2" xfId="27511" xr:uid="{00000000-0005-0000-0000-00009E3F0000}"/>
    <cellStyle name="備註 3 2 4 3 3" xfId="42597" xr:uid="{00000000-0005-0000-0000-00009E3F0000}"/>
    <cellStyle name="備註 3 2 4 4" xfId="4556" xr:uid="{00000000-0005-0000-0000-0000C1090000}"/>
    <cellStyle name="備註 3 2 4 4 2" xfId="25070" xr:uid="{00000000-0005-0000-0000-00009F3F0000}"/>
    <cellStyle name="備註 3 2 4 4 3" xfId="28317" xr:uid="{00000000-0005-0000-0000-00009F3F0000}"/>
    <cellStyle name="備註 3 2 4 5" xfId="8148" xr:uid="{00000000-0005-0000-0000-0000C1090000}"/>
    <cellStyle name="備註 3 2 4 5 2" xfId="28165" xr:uid="{00000000-0005-0000-0000-0000A03F0000}"/>
    <cellStyle name="備註 3 2 4 5 3" xfId="43063" xr:uid="{00000000-0005-0000-0000-0000A03F0000}"/>
    <cellStyle name="備註 3 2 4 6" xfId="10749" xr:uid="{00000000-0005-0000-0000-00003C2A0000}"/>
    <cellStyle name="備註 3 2 4 7" xfId="11769" xr:uid="{00000000-0005-0000-0000-0000C1090000}"/>
    <cellStyle name="備註 3 2 4 7 2" xfId="30333" xr:uid="{00000000-0005-0000-0000-0000A23F0000}"/>
    <cellStyle name="備註 3 2 4 7 3" xfId="44480" xr:uid="{00000000-0005-0000-0000-0000A23F0000}"/>
    <cellStyle name="備註 3 2 4 8" xfId="14830" xr:uid="{00000000-0005-0000-0000-0000C0090000}"/>
    <cellStyle name="備註 3 2 4 8 2" xfId="33386" xr:uid="{00000000-0005-0000-0000-0000A33F0000}"/>
    <cellStyle name="備註 3 2 4 8 3" xfId="47348" xr:uid="{00000000-0005-0000-0000-0000A33F0000}"/>
    <cellStyle name="備註 3 2 4 9" xfId="14309" xr:uid="{00000000-0005-0000-0000-0000EF050000}"/>
    <cellStyle name="備註 3 2 4 9 2" xfId="32865" xr:uid="{00000000-0005-0000-0000-0000A43F0000}"/>
    <cellStyle name="備註 3 2 4 9 3" xfId="46856" xr:uid="{00000000-0005-0000-0000-0000A43F0000}"/>
    <cellStyle name="備註 3 2 5" xfId="2056" xr:uid="{00000000-0005-0000-0000-0000EF050000}"/>
    <cellStyle name="備註 3 2 5 10" xfId="13781" xr:uid="{00000000-0005-0000-0000-0000EF050000}"/>
    <cellStyle name="備註 3 2 5 10 2" xfId="32337" xr:uid="{00000000-0005-0000-0000-0000A63F0000}"/>
    <cellStyle name="備註 3 2 5 10 3" xfId="46367" xr:uid="{00000000-0005-0000-0000-0000A63F0000}"/>
    <cellStyle name="備註 3 2 5 11" xfId="18934" xr:uid="{00000000-0005-0000-0000-0000C2090000}"/>
    <cellStyle name="備註 3 2 5 11 2" xfId="37490" xr:uid="{00000000-0005-0000-0000-0000A73F0000}"/>
    <cellStyle name="備註 3 2 5 11 3" xfId="50982" xr:uid="{00000000-0005-0000-0000-0000A73F0000}"/>
    <cellStyle name="備註 3 2 5 12" xfId="54976" xr:uid="{00000000-0005-0000-0000-0000EF050000}"/>
    <cellStyle name="備註 3 2 5 2" xfId="5263" xr:uid="{00000000-0005-0000-0000-0000C2090000}"/>
    <cellStyle name="備註 3 2 5 2 2" xfId="20290" xr:uid="{00000000-0005-0000-0000-0000A50C0000}"/>
    <cellStyle name="備註 3 2 5 2 2 2" xfId="38842" xr:uid="{00000000-0005-0000-0000-0000A93F0000}"/>
    <cellStyle name="備註 3 2 5 2 2 3" xfId="52321" xr:uid="{00000000-0005-0000-0000-0000A93F0000}"/>
    <cellStyle name="備註 3 2 5 2 3" xfId="25680" xr:uid="{00000000-0005-0000-0000-0000A83F0000}"/>
    <cellStyle name="備註 3 2 5 2 4" xfId="41176" xr:uid="{00000000-0005-0000-0000-0000A83F0000}"/>
    <cellStyle name="備註 3 2 5 3" xfId="7229" xr:uid="{00000000-0005-0000-0000-0000C2090000}"/>
    <cellStyle name="備註 3 2 5 3 2" xfId="27414" xr:uid="{00000000-0005-0000-0000-0000AA3F0000}"/>
    <cellStyle name="備註 3 2 5 3 3" xfId="42505" xr:uid="{00000000-0005-0000-0000-0000AA3F0000}"/>
    <cellStyle name="備註 3 2 5 4" xfId="4166" xr:uid="{00000000-0005-0000-0000-0000C2090000}"/>
    <cellStyle name="備註 3 2 5 4 2" xfId="24719" xr:uid="{00000000-0005-0000-0000-0000AB3F0000}"/>
    <cellStyle name="備註 3 2 5 4 3" xfId="22690" xr:uid="{00000000-0005-0000-0000-0000AB3F0000}"/>
    <cellStyle name="備註 3 2 5 5" xfId="6723" xr:uid="{00000000-0005-0000-0000-0000C2090000}"/>
    <cellStyle name="備註 3 2 5 5 2" xfId="26984" xr:uid="{00000000-0005-0000-0000-0000AC3F0000}"/>
    <cellStyle name="備註 3 2 5 5 3" xfId="42158" xr:uid="{00000000-0005-0000-0000-0000AC3F0000}"/>
    <cellStyle name="備註 3 2 5 6" xfId="10750" xr:uid="{00000000-0005-0000-0000-00003D2A0000}"/>
    <cellStyle name="備註 3 2 5 7" xfId="14107" xr:uid="{00000000-0005-0000-0000-0000C2090000}"/>
    <cellStyle name="備註 3 2 5 7 2" xfId="32663" xr:uid="{00000000-0005-0000-0000-0000AE3F0000}"/>
    <cellStyle name="備註 3 2 5 7 3" xfId="46665" xr:uid="{00000000-0005-0000-0000-0000AE3F0000}"/>
    <cellStyle name="備註 3 2 5 8" xfId="13933" xr:uid="{00000000-0005-0000-0000-0000EF050000}"/>
    <cellStyle name="備註 3 2 5 8 2" xfId="32489" xr:uid="{00000000-0005-0000-0000-0000AF3F0000}"/>
    <cellStyle name="備註 3 2 5 8 3" xfId="46501" xr:uid="{00000000-0005-0000-0000-0000AF3F0000}"/>
    <cellStyle name="備註 3 2 5 9" xfId="12292" xr:uid="{00000000-0005-0000-0000-0000C2090000}"/>
    <cellStyle name="備註 3 2 5 9 2" xfId="30853" xr:uid="{00000000-0005-0000-0000-0000B03F0000}"/>
    <cellStyle name="備註 3 2 5 9 3" xfId="44966" xr:uid="{00000000-0005-0000-0000-0000B03F0000}"/>
    <cellStyle name="備註 3 2 6" xfId="2100" xr:uid="{00000000-0005-0000-0000-0000EF050000}"/>
    <cellStyle name="備註 3 2 6 10" xfId="21355" xr:uid="{00000000-0005-0000-0000-0000EF050000}"/>
    <cellStyle name="備註 3 2 6 10 2" xfId="39895" xr:uid="{00000000-0005-0000-0000-0000B23F0000}"/>
    <cellStyle name="備註 3 2 6 10 3" xfId="53243" xr:uid="{00000000-0005-0000-0000-0000B23F0000}"/>
    <cellStyle name="備註 3 2 6 11" xfId="23611" xr:uid="{00000000-0005-0000-0000-0000B13F0000}"/>
    <cellStyle name="備註 3 2 6 12" xfId="55020" xr:uid="{00000000-0005-0000-0000-0000EF050000}"/>
    <cellStyle name="備註 3 2 6 2" xfId="5307" xr:uid="{00000000-0005-0000-0000-0000C3090000}"/>
    <cellStyle name="備註 3 2 6 2 2" xfId="25724" xr:uid="{00000000-0005-0000-0000-0000B33F0000}"/>
    <cellStyle name="備註 3 2 6 2 3" xfId="41220" xr:uid="{00000000-0005-0000-0000-0000B33F0000}"/>
    <cellStyle name="備註 3 2 6 3" xfId="6767" xr:uid="{00000000-0005-0000-0000-0000C3090000}"/>
    <cellStyle name="備註 3 2 6 3 2" xfId="27028" xr:uid="{00000000-0005-0000-0000-0000B43F0000}"/>
    <cellStyle name="備註 3 2 6 3 3" xfId="42202" xr:uid="{00000000-0005-0000-0000-0000B43F0000}"/>
    <cellStyle name="備註 3 2 6 4" xfId="10751" xr:uid="{00000000-0005-0000-0000-00003E2A0000}"/>
    <cellStyle name="備註 3 2 6 5" xfId="11610" xr:uid="{00000000-0005-0000-0000-0000C3090000}"/>
    <cellStyle name="備註 3 2 6 5 2" xfId="30174" xr:uid="{00000000-0005-0000-0000-0000B63F0000}"/>
    <cellStyle name="備註 3 2 6 5 3" xfId="44373" xr:uid="{00000000-0005-0000-0000-0000B63F0000}"/>
    <cellStyle name="備註 3 2 6 6" xfId="14537" xr:uid="{00000000-0005-0000-0000-0000EF050000}"/>
    <cellStyle name="備註 3 2 6 6 2" xfId="33093" xr:uid="{00000000-0005-0000-0000-0000B73F0000}"/>
    <cellStyle name="備註 3 2 6 6 3" xfId="47072" xr:uid="{00000000-0005-0000-0000-0000B73F0000}"/>
    <cellStyle name="備註 3 2 6 7" xfId="15623" xr:uid="{00000000-0005-0000-0000-0000C3090000}"/>
    <cellStyle name="備註 3 2 6 7 2" xfId="34179" xr:uid="{00000000-0005-0000-0000-0000B83F0000}"/>
    <cellStyle name="備註 3 2 6 7 3" xfId="48068" xr:uid="{00000000-0005-0000-0000-0000B83F0000}"/>
    <cellStyle name="備註 3 2 6 8" xfId="15421" xr:uid="{00000000-0005-0000-0000-0000EF050000}"/>
    <cellStyle name="備註 3 2 6 8 2" xfId="33977" xr:uid="{00000000-0005-0000-0000-0000B93F0000}"/>
    <cellStyle name="備註 3 2 6 8 3" xfId="47902" xr:uid="{00000000-0005-0000-0000-0000B93F0000}"/>
    <cellStyle name="備註 3 2 6 9" xfId="19176" xr:uid="{00000000-0005-0000-0000-0000C3090000}"/>
    <cellStyle name="備註 3 2 6 9 2" xfId="37732" xr:uid="{00000000-0005-0000-0000-0000BA3F0000}"/>
    <cellStyle name="備註 3 2 6 9 3" xfId="51224" xr:uid="{00000000-0005-0000-0000-0000BA3F0000}"/>
    <cellStyle name="備註 3 2 7" xfId="4686" xr:uid="{00000000-0005-0000-0000-0000B8090000}"/>
    <cellStyle name="備註 3 2 7 2" xfId="25197" xr:uid="{00000000-0005-0000-0000-0000BB3F0000}"/>
    <cellStyle name="備註 3 2 7 3" xfId="22547" xr:uid="{00000000-0005-0000-0000-0000BB3F0000}"/>
    <cellStyle name="備註 3 2 8" xfId="10740" xr:uid="{00000000-0005-0000-0000-0000332A0000}"/>
    <cellStyle name="備註 3 2 9" xfId="14223" xr:uid="{00000000-0005-0000-0000-0000EF050000}"/>
    <cellStyle name="備註 3 2 9 2" xfId="32779" xr:uid="{00000000-0005-0000-0000-0000BD3F0000}"/>
    <cellStyle name="備註 3 2 9 3" xfId="46776" xr:uid="{00000000-0005-0000-0000-0000BD3F0000}"/>
    <cellStyle name="備註 3 3" xfId="1476" xr:uid="{00000000-0005-0000-0000-0000F2050000}"/>
    <cellStyle name="備註 3 3 10" xfId="19696" xr:uid="{00000000-0005-0000-0000-0000C4090000}"/>
    <cellStyle name="備註 3 3 10 2" xfId="38252" xr:uid="{00000000-0005-0000-0000-0000BF3F0000}"/>
    <cellStyle name="備註 3 3 10 3" xfId="51744" xr:uid="{00000000-0005-0000-0000-0000BF3F0000}"/>
    <cellStyle name="備註 3 3 11" xfId="21130" xr:uid="{00000000-0005-0000-0000-0000F2050000}"/>
    <cellStyle name="備註 3 3 11 2" xfId="39670" xr:uid="{00000000-0005-0000-0000-0000C03F0000}"/>
    <cellStyle name="備註 3 3 11 3" xfId="53018" xr:uid="{00000000-0005-0000-0000-0000C03F0000}"/>
    <cellStyle name="備註 3 3 12" xfId="18754" xr:uid="{00000000-0005-0000-0000-0000F2050000}"/>
    <cellStyle name="備註 3 3 12 2" xfId="37310" xr:uid="{00000000-0005-0000-0000-0000C13F0000}"/>
    <cellStyle name="備註 3 3 12 3" xfId="50807" xr:uid="{00000000-0005-0000-0000-0000C13F0000}"/>
    <cellStyle name="備註 3 3 13" xfId="22320" xr:uid="{00000000-0005-0000-0000-0000C4090000}"/>
    <cellStyle name="備註 3 3 13 2" xfId="40860" xr:uid="{00000000-0005-0000-0000-0000C23F0000}"/>
    <cellStyle name="備註 3 3 13 3" xfId="54054" xr:uid="{00000000-0005-0000-0000-0000C23F0000}"/>
    <cellStyle name="備註 3 3 14" xfId="23211" xr:uid="{00000000-0005-0000-0000-0000BE3F0000}"/>
    <cellStyle name="備註 3 3 15" xfId="24368" xr:uid="{00000000-0005-0000-0000-0000BE3F0000}"/>
    <cellStyle name="備註 3 3 16" xfId="54577" xr:uid="{00000000-0005-0000-0000-0000F2050000}"/>
    <cellStyle name="備註 3 3 2" xfId="2150" xr:uid="{00000000-0005-0000-0000-0000F2050000}"/>
    <cellStyle name="備註 3 3 2 10" xfId="12289" xr:uid="{00000000-0005-0000-0000-0000C5090000}"/>
    <cellStyle name="備註 3 3 2 10 2" xfId="30850" xr:uid="{00000000-0005-0000-0000-0000C43F0000}"/>
    <cellStyle name="備註 3 3 2 10 3" xfId="44963" xr:uid="{00000000-0005-0000-0000-0000C43F0000}"/>
    <cellStyle name="備註 3 3 2 11" xfId="18652" xr:uid="{00000000-0005-0000-0000-0000F2050000}"/>
    <cellStyle name="備註 3 3 2 11 2" xfId="37208" xr:uid="{00000000-0005-0000-0000-0000C53F0000}"/>
    <cellStyle name="備註 3 3 2 11 3" xfId="50705" xr:uid="{00000000-0005-0000-0000-0000C53F0000}"/>
    <cellStyle name="備註 3 3 2 12" xfId="19204" xr:uid="{00000000-0005-0000-0000-0000C5090000}"/>
    <cellStyle name="備註 3 3 2 12 2" xfId="37760" xr:uid="{00000000-0005-0000-0000-0000C63F0000}"/>
    <cellStyle name="備註 3 3 2 12 3" xfId="51252" xr:uid="{00000000-0005-0000-0000-0000C63F0000}"/>
    <cellStyle name="備註 3 3 2 13" xfId="23661" xr:uid="{00000000-0005-0000-0000-0000C33F0000}"/>
    <cellStyle name="備註 3 3 2 14" xfId="55070" xr:uid="{00000000-0005-0000-0000-0000F2050000}"/>
    <cellStyle name="備註 3 3 2 15" xfId="56401" xr:uid="{00000000-0005-0000-0000-0000C5090000}"/>
    <cellStyle name="備註 3 3 2 2" xfId="5357" xr:uid="{00000000-0005-0000-0000-0000C5090000}"/>
    <cellStyle name="備註 3 3 2 2 2" xfId="20347" xr:uid="{00000000-0005-0000-0000-0000A90C0000}"/>
    <cellStyle name="備註 3 3 2 2 2 2" xfId="38899" xr:uid="{00000000-0005-0000-0000-0000C83F0000}"/>
    <cellStyle name="備註 3 3 2 2 2 3" xfId="52378" xr:uid="{00000000-0005-0000-0000-0000C83F0000}"/>
    <cellStyle name="備註 3 3 2 2 3" xfId="25774" xr:uid="{00000000-0005-0000-0000-0000C73F0000}"/>
    <cellStyle name="備註 3 3 2 2 4" xfId="41270" xr:uid="{00000000-0005-0000-0000-0000C73F0000}"/>
    <cellStyle name="備註 3 3 2 3" xfId="7323" xr:uid="{00000000-0005-0000-0000-0000C5090000}"/>
    <cellStyle name="備註 3 3 2 3 2" xfId="27508" xr:uid="{00000000-0005-0000-0000-0000C93F0000}"/>
    <cellStyle name="備註 3 3 2 3 3" xfId="42594" xr:uid="{00000000-0005-0000-0000-0000C93F0000}"/>
    <cellStyle name="備註 3 3 2 4" xfId="4553" xr:uid="{00000000-0005-0000-0000-0000C5090000}"/>
    <cellStyle name="備註 3 3 2 4 2" xfId="25067" xr:uid="{00000000-0005-0000-0000-0000CA3F0000}"/>
    <cellStyle name="備註 3 3 2 4 3" xfId="22606" xr:uid="{00000000-0005-0000-0000-0000CA3F0000}"/>
    <cellStyle name="備註 3 3 2 5" xfId="8149" xr:uid="{00000000-0005-0000-0000-0000C5090000}"/>
    <cellStyle name="備註 3 3 2 5 2" xfId="28166" xr:uid="{00000000-0005-0000-0000-0000CB3F0000}"/>
    <cellStyle name="備註 3 3 2 5 3" xfId="43064" xr:uid="{00000000-0005-0000-0000-0000CB3F0000}"/>
    <cellStyle name="備註 3 3 2 6" xfId="10753" xr:uid="{00000000-0005-0000-0000-0000402A0000}"/>
    <cellStyle name="備註 3 3 2 7" xfId="14061" xr:uid="{00000000-0005-0000-0000-0000C5090000}"/>
    <cellStyle name="備註 3 3 2 7 2" xfId="32617" xr:uid="{00000000-0005-0000-0000-0000CD3F0000}"/>
    <cellStyle name="備註 3 3 2 7 3" xfId="46620" xr:uid="{00000000-0005-0000-0000-0000CD3F0000}"/>
    <cellStyle name="備註 3 3 2 8" xfId="14827" xr:uid="{00000000-0005-0000-0000-0000C4090000}"/>
    <cellStyle name="備註 3 3 2 8 2" xfId="33383" xr:uid="{00000000-0005-0000-0000-0000CE3F0000}"/>
    <cellStyle name="備註 3 3 2 8 3" xfId="47345" xr:uid="{00000000-0005-0000-0000-0000CE3F0000}"/>
    <cellStyle name="備註 3 3 2 9" xfId="14307" xr:uid="{00000000-0005-0000-0000-0000F2050000}"/>
    <cellStyle name="備註 3 3 2 9 2" xfId="32863" xr:uid="{00000000-0005-0000-0000-0000CF3F0000}"/>
    <cellStyle name="備註 3 3 2 9 3" xfId="46854" xr:uid="{00000000-0005-0000-0000-0000CF3F0000}"/>
    <cellStyle name="備註 3 3 3" xfId="2053" xr:uid="{00000000-0005-0000-0000-0000F2050000}"/>
    <cellStyle name="備註 3 3 3 10" xfId="14732" xr:uid="{00000000-0005-0000-0000-0000F2050000}"/>
    <cellStyle name="備註 3 3 3 10 2" xfId="33288" xr:uid="{00000000-0005-0000-0000-0000D13F0000}"/>
    <cellStyle name="備註 3 3 3 10 3" xfId="47254" xr:uid="{00000000-0005-0000-0000-0000D13F0000}"/>
    <cellStyle name="備註 3 3 3 11" xfId="19429" xr:uid="{00000000-0005-0000-0000-0000C6090000}"/>
    <cellStyle name="備註 3 3 3 11 2" xfId="37985" xr:uid="{00000000-0005-0000-0000-0000D23F0000}"/>
    <cellStyle name="備註 3 3 3 11 3" xfId="51477" xr:uid="{00000000-0005-0000-0000-0000D23F0000}"/>
    <cellStyle name="備註 3 3 3 12" xfId="54973" xr:uid="{00000000-0005-0000-0000-0000F2050000}"/>
    <cellStyle name="備註 3 3 3 2" xfId="5260" xr:uid="{00000000-0005-0000-0000-0000C6090000}"/>
    <cellStyle name="備註 3 3 3 2 2" xfId="20287" xr:uid="{00000000-0005-0000-0000-0000AB0C0000}"/>
    <cellStyle name="備註 3 3 3 2 2 2" xfId="38839" xr:uid="{00000000-0005-0000-0000-0000D43F0000}"/>
    <cellStyle name="備註 3 3 3 2 2 3" xfId="52318" xr:uid="{00000000-0005-0000-0000-0000D43F0000}"/>
    <cellStyle name="備註 3 3 3 2 3" xfId="25677" xr:uid="{00000000-0005-0000-0000-0000D33F0000}"/>
    <cellStyle name="備註 3 3 3 2 4" xfId="41173" xr:uid="{00000000-0005-0000-0000-0000D33F0000}"/>
    <cellStyle name="備註 3 3 3 3" xfId="7226" xr:uid="{00000000-0005-0000-0000-0000C6090000}"/>
    <cellStyle name="備註 3 3 3 3 2" xfId="27411" xr:uid="{00000000-0005-0000-0000-0000D53F0000}"/>
    <cellStyle name="備註 3 3 3 3 3" xfId="42502" xr:uid="{00000000-0005-0000-0000-0000D53F0000}"/>
    <cellStyle name="備註 3 3 3 4" xfId="4163" xr:uid="{00000000-0005-0000-0000-0000C6090000}"/>
    <cellStyle name="備註 3 3 3 4 2" xfId="24716" xr:uid="{00000000-0005-0000-0000-0000D63F0000}"/>
    <cellStyle name="備註 3 3 3 4 3" xfId="22691" xr:uid="{00000000-0005-0000-0000-0000D63F0000}"/>
    <cellStyle name="備註 3 3 3 5" xfId="6720" xr:uid="{00000000-0005-0000-0000-0000C6090000}"/>
    <cellStyle name="備註 3 3 3 5 2" xfId="26981" xr:uid="{00000000-0005-0000-0000-0000D73F0000}"/>
    <cellStyle name="備註 3 3 3 5 3" xfId="42155" xr:uid="{00000000-0005-0000-0000-0000D73F0000}"/>
    <cellStyle name="備註 3 3 3 6" xfId="10754" xr:uid="{00000000-0005-0000-0000-0000412A0000}"/>
    <cellStyle name="備註 3 3 3 7" xfId="14043" xr:uid="{00000000-0005-0000-0000-0000C6090000}"/>
    <cellStyle name="備註 3 3 3 7 2" xfId="32599" xr:uid="{00000000-0005-0000-0000-0000D93F0000}"/>
    <cellStyle name="備註 3 3 3 7 3" xfId="46602" xr:uid="{00000000-0005-0000-0000-0000D93F0000}"/>
    <cellStyle name="備註 3 3 3 8" xfId="13310" xr:uid="{00000000-0005-0000-0000-0000F2050000}"/>
    <cellStyle name="備註 3 3 3 8 2" xfId="31866" xr:uid="{00000000-0005-0000-0000-0000DA3F0000}"/>
    <cellStyle name="備註 3 3 3 8 3" xfId="45946" xr:uid="{00000000-0005-0000-0000-0000DA3F0000}"/>
    <cellStyle name="備註 3 3 3 9" xfId="13480" xr:uid="{00000000-0005-0000-0000-0000C6090000}"/>
    <cellStyle name="備註 3 3 3 9 2" xfId="32036" xr:uid="{00000000-0005-0000-0000-0000DB3F0000}"/>
    <cellStyle name="備註 3 3 3 9 3" xfId="46101" xr:uid="{00000000-0005-0000-0000-0000DB3F0000}"/>
    <cellStyle name="備註 3 3 4" xfId="2097" xr:uid="{00000000-0005-0000-0000-0000F2050000}"/>
    <cellStyle name="備註 3 3 4 10" xfId="21352" xr:uid="{00000000-0005-0000-0000-0000F2050000}"/>
    <cellStyle name="備註 3 3 4 10 2" xfId="39892" xr:uid="{00000000-0005-0000-0000-0000DD3F0000}"/>
    <cellStyle name="備註 3 3 4 10 3" xfId="53240" xr:uid="{00000000-0005-0000-0000-0000DD3F0000}"/>
    <cellStyle name="備註 3 3 4 11" xfId="23608" xr:uid="{00000000-0005-0000-0000-0000DC3F0000}"/>
    <cellStyle name="備註 3 3 4 12" xfId="55017" xr:uid="{00000000-0005-0000-0000-0000F2050000}"/>
    <cellStyle name="備註 3 3 4 2" xfId="5304" xr:uid="{00000000-0005-0000-0000-0000C7090000}"/>
    <cellStyle name="備註 3 3 4 2 2" xfId="25721" xr:uid="{00000000-0005-0000-0000-0000DE3F0000}"/>
    <cellStyle name="備註 3 3 4 2 3" xfId="41217" xr:uid="{00000000-0005-0000-0000-0000DE3F0000}"/>
    <cellStyle name="備註 3 3 4 3" xfId="6764" xr:uid="{00000000-0005-0000-0000-0000C7090000}"/>
    <cellStyle name="備註 3 3 4 3 2" xfId="27025" xr:uid="{00000000-0005-0000-0000-0000DF3F0000}"/>
    <cellStyle name="備註 3 3 4 3 3" xfId="42199" xr:uid="{00000000-0005-0000-0000-0000DF3F0000}"/>
    <cellStyle name="備註 3 3 4 4" xfId="10755" xr:uid="{00000000-0005-0000-0000-0000422A0000}"/>
    <cellStyle name="備註 3 3 4 5" xfId="14178" xr:uid="{00000000-0005-0000-0000-0000C7090000}"/>
    <cellStyle name="備註 3 3 4 5 2" xfId="32734" xr:uid="{00000000-0005-0000-0000-0000E13F0000}"/>
    <cellStyle name="備註 3 3 4 5 3" xfId="46734" xr:uid="{00000000-0005-0000-0000-0000E13F0000}"/>
    <cellStyle name="備註 3 3 4 6" xfId="14079" xr:uid="{00000000-0005-0000-0000-0000F2050000}"/>
    <cellStyle name="備註 3 3 4 6 2" xfId="32635" xr:uid="{00000000-0005-0000-0000-0000E23F0000}"/>
    <cellStyle name="備註 3 3 4 6 3" xfId="46638" xr:uid="{00000000-0005-0000-0000-0000E23F0000}"/>
    <cellStyle name="備註 3 3 4 7" xfId="15458" xr:uid="{00000000-0005-0000-0000-0000C7090000}"/>
    <cellStyle name="備註 3 3 4 7 2" xfId="34014" xr:uid="{00000000-0005-0000-0000-0000E33F0000}"/>
    <cellStyle name="備註 3 3 4 7 3" xfId="47938" xr:uid="{00000000-0005-0000-0000-0000E33F0000}"/>
    <cellStyle name="備註 3 3 4 8" xfId="13433" xr:uid="{00000000-0005-0000-0000-0000F2050000}"/>
    <cellStyle name="備註 3 3 4 8 2" xfId="31989" xr:uid="{00000000-0005-0000-0000-0000E43F0000}"/>
    <cellStyle name="備註 3 3 4 8 3" xfId="46060" xr:uid="{00000000-0005-0000-0000-0000E43F0000}"/>
    <cellStyle name="備註 3 3 4 9" xfId="19795" xr:uid="{00000000-0005-0000-0000-0000C7090000}"/>
    <cellStyle name="備註 3 3 4 9 2" xfId="38351" xr:uid="{00000000-0005-0000-0000-0000E53F0000}"/>
    <cellStyle name="備註 3 3 4 9 3" xfId="51843" xr:uid="{00000000-0005-0000-0000-0000E53F0000}"/>
    <cellStyle name="備註 3 3 5" xfId="4689" xr:uid="{00000000-0005-0000-0000-0000C4090000}"/>
    <cellStyle name="備註 3 3 5 2" xfId="25200" xr:uid="{00000000-0005-0000-0000-0000E63F0000}"/>
    <cellStyle name="備註 3 3 5 3" xfId="22546" xr:uid="{00000000-0005-0000-0000-0000E63F0000}"/>
    <cellStyle name="備註 3 3 6" xfId="10752" xr:uid="{00000000-0005-0000-0000-00003F2A0000}"/>
    <cellStyle name="備註 3 3 7" xfId="11725" xr:uid="{00000000-0005-0000-0000-0000F2050000}"/>
    <cellStyle name="備註 3 3 7 2" xfId="30289" xr:uid="{00000000-0005-0000-0000-0000E83F0000}"/>
    <cellStyle name="備註 3 3 7 3" xfId="44437" xr:uid="{00000000-0005-0000-0000-0000E83F0000}"/>
    <cellStyle name="備註 3 3 8" xfId="15567" xr:uid="{00000000-0005-0000-0000-0000C4090000}"/>
    <cellStyle name="備註 3 3 8 2" xfId="34123" xr:uid="{00000000-0005-0000-0000-0000E93F0000}"/>
    <cellStyle name="備註 3 3 8 3" xfId="48018" xr:uid="{00000000-0005-0000-0000-0000E93F0000}"/>
    <cellStyle name="備註 3 3 9" xfId="15446" xr:uid="{00000000-0005-0000-0000-0000F2050000}"/>
    <cellStyle name="備註 3 3 9 2" xfId="34002" xr:uid="{00000000-0005-0000-0000-0000EA3F0000}"/>
    <cellStyle name="備註 3 3 9 3" xfId="47926" xr:uid="{00000000-0005-0000-0000-0000EA3F0000}"/>
    <cellStyle name="備註 3 4" xfId="1477" xr:uid="{00000000-0005-0000-0000-0000F3050000}"/>
    <cellStyle name="備註 3 4 10" xfId="19339" xr:uid="{00000000-0005-0000-0000-0000C8090000}"/>
    <cellStyle name="備註 3 4 10 2" xfId="37895" xr:uid="{00000000-0005-0000-0000-0000EC3F0000}"/>
    <cellStyle name="備註 3 4 10 3" xfId="51387" xr:uid="{00000000-0005-0000-0000-0000EC3F0000}"/>
    <cellStyle name="備註 3 4 11" xfId="21131" xr:uid="{00000000-0005-0000-0000-0000F3050000}"/>
    <cellStyle name="備註 3 4 11 2" xfId="39671" xr:uid="{00000000-0005-0000-0000-0000ED3F0000}"/>
    <cellStyle name="備註 3 4 11 3" xfId="53019" xr:uid="{00000000-0005-0000-0000-0000ED3F0000}"/>
    <cellStyle name="備註 3 4 12" xfId="18601" xr:uid="{00000000-0005-0000-0000-0000F3050000}"/>
    <cellStyle name="備註 3 4 12 2" xfId="37157" xr:uid="{00000000-0005-0000-0000-0000EE3F0000}"/>
    <cellStyle name="備註 3 4 12 3" xfId="50659" xr:uid="{00000000-0005-0000-0000-0000EE3F0000}"/>
    <cellStyle name="備註 3 4 13" xfId="22321" xr:uid="{00000000-0005-0000-0000-0000C8090000}"/>
    <cellStyle name="備註 3 4 13 2" xfId="40861" xr:uid="{00000000-0005-0000-0000-0000EF3F0000}"/>
    <cellStyle name="備註 3 4 13 3" xfId="54055" xr:uid="{00000000-0005-0000-0000-0000EF3F0000}"/>
    <cellStyle name="備註 3 4 14" xfId="23212" xr:uid="{00000000-0005-0000-0000-0000EB3F0000}"/>
    <cellStyle name="備註 3 4 15" xfId="29848" xr:uid="{00000000-0005-0000-0000-0000EB3F0000}"/>
    <cellStyle name="備註 3 4 16" xfId="54578" xr:uid="{00000000-0005-0000-0000-0000F3050000}"/>
    <cellStyle name="備註 3 4 2" xfId="2149" xr:uid="{00000000-0005-0000-0000-0000F3050000}"/>
    <cellStyle name="備註 3 4 2 10" xfId="11533" xr:uid="{00000000-0005-0000-0000-0000C9090000}"/>
    <cellStyle name="備註 3 4 2 10 2" xfId="30097" xr:uid="{00000000-0005-0000-0000-0000F13F0000}"/>
    <cellStyle name="備註 3 4 2 10 3" xfId="44307" xr:uid="{00000000-0005-0000-0000-0000F13F0000}"/>
    <cellStyle name="備註 3 4 2 11" xfId="18783" xr:uid="{00000000-0005-0000-0000-0000F3050000}"/>
    <cellStyle name="備註 3 4 2 11 2" xfId="37339" xr:uid="{00000000-0005-0000-0000-0000F23F0000}"/>
    <cellStyle name="備註 3 4 2 11 3" xfId="50832" xr:uid="{00000000-0005-0000-0000-0000F23F0000}"/>
    <cellStyle name="備註 3 4 2 12" xfId="18919" xr:uid="{00000000-0005-0000-0000-0000C9090000}"/>
    <cellStyle name="備註 3 4 2 12 2" xfId="37475" xr:uid="{00000000-0005-0000-0000-0000F33F0000}"/>
    <cellStyle name="備註 3 4 2 12 3" xfId="50967" xr:uid="{00000000-0005-0000-0000-0000F33F0000}"/>
    <cellStyle name="備註 3 4 2 13" xfId="23660" xr:uid="{00000000-0005-0000-0000-0000F03F0000}"/>
    <cellStyle name="備註 3 4 2 14" xfId="55069" xr:uid="{00000000-0005-0000-0000-0000F3050000}"/>
    <cellStyle name="備註 3 4 2 15" xfId="56400" xr:uid="{00000000-0005-0000-0000-0000C9090000}"/>
    <cellStyle name="備註 3 4 2 2" xfId="5356" xr:uid="{00000000-0005-0000-0000-0000C9090000}"/>
    <cellStyle name="備註 3 4 2 2 2" xfId="20346" xr:uid="{00000000-0005-0000-0000-0000AF0C0000}"/>
    <cellStyle name="備註 3 4 2 2 2 2" xfId="38898" xr:uid="{00000000-0005-0000-0000-0000F53F0000}"/>
    <cellStyle name="備註 3 4 2 2 2 3" xfId="52377" xr:uid="{00000000-0005-0000-0000-0000F53F0000}"/>
    <cellStyle name="備註 3 4 2 2 3" xfId="25773" xr:uid="{00000000-0005-0000-0000-0000F43F0000}"/>
    <cellStyle name="備註 3 4 2 2 4" xfId="41269" xr:uid="{00000000-0005-0000-0000-0000F43F0000}"/>
    <cellStyle name="備註 3 4 2 3" xfId="7322" xr:uid="{00000000-0005-0000-0000-0000C9090000}"/>
    <cellStyle name="備註 3 4 2 3 2" xfId="27507" xr:uid="{00000000-0005-0000-0000-0000F63F0000}"/>
    <cellStyle name="備註 3 4 2 3 3" xfId="42593" xr:uid="{00000000-0005-0000-0000-0000F63F0000}"/>
    <cellStyle name="備註 3 4 2 4" xfId="4552" xr:uid="{00000000-0005-0000-0000-0000C9090000}"/>
    <cellStyle name="備註 3 4 2 4 2" xfId="25066" xr:uid="{00000000-0005-0000-0000-0000F73F0000}"/>
    <cellStyle name="備註 3 4 2 4 3" xfId="26858" xr:uid="{00000000-0005-0000-0000-0000F73F0000}"/>
    <cellStyle name="備註 3 4 2 5" xfId="8150" xr:uid="{00000000-0005-0000-0000-0000C9090000}"/>
    <cellStyle name="備註 3 4 2 5 2" xfId="28167" xr:uid="{00000000-0005-0000-0000-0000F83F0000}"/>
    <cellStyle name="備註 3 4 2 5 3" xfId="43065" xr:uid="{00000000-0005-0000-0000-0000F83F0000}"/>
    <cellStyle name="備註 3 4 2 6" xfId="10757" xr:uid="{00000000-0005-0000-0000-0000442A0000}"/>
    <cellStyle name="備註 3 4 2 7" xfId="14182" xr:uid="{00000000-0005-0000-0000-0000C9090000}"/>
    <cellStyle name="備註 3 4 2 7 2" xfId="32738" xr:uid="{00000000-0005-0000-0000-0000FA3F0000}"/>
    <cellStyle name="備註 3 4 2 7 3" xfId="46738" xr:uid="{00000000-0005-0000-0000-0000FA3F0000}"/>
    <cellStyle name="備註 3 4 2 8" xfId="14826" xr:uid="{00000000-0005-0000-0000-0000C8090000}"/>
    <cellStyle name="備註 3 4 2 8 2" xfId="33382" xr:uid="{00000000-0005-0000-0000-0000FB3F0000}"/>
    <cellStyle name="備註 3 4 2 8 3" xfId="47344" xr:uid="{00000000-0005-0000-0000-0000FB3F0000}"/>
    <cellStyle name="備註 3 4 2 9" xfId="14457" xr:uid="{00000000-0005-0000-0000-0000F3050000}"/>
    <cellStyle name="備註 3 4 2 9 2" xfId="33013" xr:uid="{00000000-0005-0000-0000-0000FC3F0000}"/>
    <cellStyle name="備註 3 4 2 9 3" xfId="46994" xr:uid="{00000000-0005-0000-0000-0000FC3F0000}"/>
    <cellStyle name="備註 3 4 3" xfId="2052" xr:uid="{00000000-0005-0000-0000-0000F3050000}"/>
    <cellStyle name="備註 3 4 3 10" xfId="15833" xr:uid="{00000000-0005-0000-0000-0000F3050000}"/>
    <cellStyle name="備註 3 4 3 10 2" xfId="34389" xr:uid="{00000000-0005-0000-0000-0000FE3F0000}"/>
    <cellStyle name="備註 3 4 3 10 3" xfId="48241" xr:uid="{00000000-0005-0000-0000-0000FE3F0000}"/>
    <cellStyle name="備註 3 4 3 11" xfId="19270" xr:uid="{00000000-0005-0000-0000-0000CA090000}"/>
    <cellStyle name="備註 3 4 3 11 2" xfId="37826" xr:uid="{00000000-0005-0000-0000-0000FF3F0000}"/>
    <cellStyle name="備註 3 4 3 11 3" xfId="51318" xr:uid="{00000000-0005-0000-0000-0000FF3F0000}"/>
    <cellStyle name="備註 3 4 3 12" xfId="54972" xr:uid="{00000000-0005-0000-0000-0000F3050000}"/>
    <cellStyle name="備註 3 4 3 2" xfId="5259" xr:uid="{00000000-0005-0000-0000-0000CA090000}"/>
    <cellStyle name="備註 3 4 3 2 2" xfId="20286" xr:uid="{00000000-0005-0000-0000-0000B10C0000}"/>
    <cellStyle name="備註 3 4 3 2 2 2" xfId="38838" xr:uid="{00000000-0005-0000-0000-000001400000}"/>
    <cellStyle name="備註 3 4 3 2 2 3" xfId="52317" xr:uid="{00000000-0005-0000-0000-000001400000}"/>
    <cellStyle name="備註 3 4 3 2 3" xfId="25676" xr:uid="{00000000-0005-0000-0000-000000400000}"/>
    <cellStyle name="備註 3 4 3 2 4" xfId="41172" xr:uid="{00000000-0005-0000-0000-000000400000}"/>
    <cellStyle name="備註 3 4 3 3" xfId="7225" xr:uid="{00000000-0005-0000-0000-0000CA090000}"/>
    <cellStyle name="備註 3 4 3 3 2" xfId="27410" xr:uid="{00000000-0005-0000-0000-000002400000}"/>
    <cellStyle name="備註 3 4 3 3 3" xfId="42501" xr:uid="{00000000-0005-0000-0000-000002400000}"/>
    <cellStyle name="備註 3 4 3 4" xfId="4162" xr:uid="{00000000-0005-0000-0000-0000CA090000}"/>
    <cellStyle name="備註 3 4 3 4 2" xfId="24715" xr:uid="{00000000-0005-0000-0000-000003400000}"/>
    <cellStyle name="備註 3 4 3 4 3" xfId="22692" xr:uid="{00000000-0005-0000-0000-000003400000}"/>
    <cellStyle name="備註 3 4 3 5" xfId="6719" xr:uid="{00000000-0005-0000-0000-0000CA090000}"/>
    <cellStyle name="備註 3 4 3 5 2" xfId="26980" xr:uid="{00000000-0005-0000-0000-000004400000}"/>
    <cellStyle name="備註 3 4 3 5 3" xfId="42154" xr:uid="{00000000-0005-0000-0000-000004400000}"/>
    <cellStyle name="備註 3 4 3 6" xfId="10758" xr:uid="{00000000-0005-0000-0000-0000452A0000}"/>
    <cellStyle name="備註 3 4 3 7" xfId="14104" xr:uid="{00000000-0005-0000-0000-0000CA090000}"/>
    <cellStyle name="備註 3 4 3 7 2" xfId="32660" xr:uid="{00000000-0005-0000-0000-000006400000}"/>
    <cellStyle name="備註 3 4 3 7 3" xfId="46662" xr:uid="{00000000-0005-0000-0000-000006400000}"/>
    <cellStyle name="備註 3 4 3 8" xfId="13890" xr:uid="{00000000-0005-0000-0000-0000F3050000}"/>
    <cellStyle name="備註 3 4 3 8 2" xfId="32446" xr:uid="{00000000-0005-0000-0000-000007400000}"/>
    <cellStyle name="備註 3 4 3 8 3" xfId="46458" xr:uid="{00000000-0005-0000-0000-000007400000}"/>
    <cellStyle name="備註 3 4 3 9" xfId="11546" xr:uid="{00000000-0005-0000-0000-0000CA090000}"/>
    <cellStyle name="備註 3 4 3 9 2" xfId="30110" xr:uid="{00000000-0005-0000-0000-000008400000}"/>
    <cellStyle name="備註 3 4 3 9 3" xfId="44320" xr:uid="{00000000-0005-0000-0000-000008400000}"/>
    <cellStyle name="備註 3 4 4" xfId="2096" xr:uid="{00000000-0005-0000-0000-0000F3050000}"/>
    <cellStyle name="備註 3 4 4 10" xfId="21351" xr:uid="{00000000-0005-0000-0000-0000F3050000}"/>
    <cellStyle name="備註 3 4 4 10 2" xfId="39891" xr:uid="{00000000-0005-0000-0000-00000A400000}"/>
    <cellStyle name="備註 3 4 4 10 3" xfId="53239" xr:uid="{00000000-0005-0000-0000-00000A400000}"/>
    <cellStyle name="備註 3 4 4 11" xfId="23607" xr:uid="{00000000-0005-0000-0000-000009400000}"/>
    <cellStyle name="備註 3 4 4 12" xfId="55016" xr:uid="{00000000-0005-0000-0000-0000F3050000}"/>
    <cellStyle name="備註 3 4 4 2" xfId="5303" xr:uid="{00000000-0005-0000-0000-0000CB090000}"/>
    <cellStyle name="備註 3 4 4 2 2" xfId="25720" xr:uid="{00000000-0005-0000-0000-00000B400000}"/>
    <cellStyle name="備註 3 4 4 2 3" xfId="41216" xr:uid="{00000000-0005-0000-0000-00000B400000}"/>
    <cellStyle name="備註 3 4 4 3" xfId="6763" xr:uid="{00000000-0005-0000-0000-0000CB090000}"/>
    <cellStyle name="備註 3 4 4 3 2" xfId="27024" xr:uid="{00000000-0005-0000-0000-00000C400000}"/>
    <cellStyle name="備註 3 4 4 3 3" xfId="42198" xr:uid="{00000000-0005-0000-0000-00000C400000}"/>
    <cellStyle name="備註 3 4 4 4" xfId="10759" xr:uid="{00000000-0005-0000-0000-0000462A0000}"/>
    <cellStyle name="備註 3 4 4 5" xfId="12072" xr:uid="{00000000-0005-0000-0000-0000CB090000}"/>
    <cellStyle name="備註 3 4 4 5 2" xfId="30635" xr:uid="{00000000-0005-0000-0000-00000E400000}"/>
    <cellStyle name="備註 3 4 4 5 3" xfId="44778" xr:uid="{00000000-0005-0000-0000-00000E400000}"/>
    <cellStyle name="備註 3 4 4 6" xfId="14316" xr:uid="{00000000-0005-0000-0000-0000F3050000}"/>
    <cellStyle name="備註 3 4 4 6 2" xfId="32872" xr:uid="{00000000-0005-0000-0000-00000F400000}"/>
    <cellStyle name="備註 3 4 4 6 3" xfId="46863" xr:uid="{00000000-0005-0000-0000-00000F400000}"/>
    <cellStyle name="備註 3 4 4 7" xfId="11540" xr:uid="{00000000-0005-0000-0000-0000CB090000}"/>
    <cellStyle name="備註 3 4 4 7 2" xfId="30104" xr:uid="{00000000-0005-0000-0000-000010400000}"/>
    <cellStyle name="備註 3 4 4 7 3" xfId="44314" xr:uid="{00000000-0005-0000-0000-000010400000}"/>
    <cellStyle name="備註 3 4 4 8" xfId="18390" xr:uid="{00000000-0005-0000-0000-0000F3050000}"/>
    <cellStyle name="備註 3 4 4 8 2" xfId="36946" xr:uid="{00000000-0005-0000-0000-000011400000}"/>
    <cellStyle name="備註 3 4 4 8 3" xfId="50467" xr:uid="{00000000-0005-0000-0000-000011400000}"/>
    <cellStyle name="備註 3 4 4 9" xfId="15915" xr:uid="{00000000-0005-0000-0000-0000CB090000}"/>
    <cellStyle name="備註 3 4 4 9 2" xfId="34471" xr:uid="{00000000-0005-0000-0000-000012400000}"/>
    <cellStyle name="備註 3 4 4 9 3" xfId="48317" xr:uid="{00000000-0005-0000-0000-000012400000}"/>
    <cellStyle name="備註 3 4 5" xfId="4690" xr:uid="{00000000-0005-0000-0000-0000C8090000}"/>
    <cellStyle name="備註 3 4 5 2" xfId="25201" xr:uid="{00000000-0005-0000-0000-000013400000}"/>
    <cellStyle name="備註 3 4 5 3" xfId="22545" xr:uid="{00000000-0005-0000-0000-000013400000}"/>
    <cellStyle name="備註 3 4 6" xfId="10756" xr:uid="{00000000-0005-0000-0000-0000432A0000}"/>
    <cellStyle name="備註 3 4 7" xfId="14692" xr:uid="{00000000-0005-0000-0000-0000F3050000}"/>
    <cellStyle name="備註 3 4 7 2" xfId="33248" xr:uid="{00000000-0005-0000-0000-000015400000}"/>
    <cellStyle name="備註 3 4 7 3" xfId="47217" xr:uid="{00000000-0005-0000-0000-000015400000}"/>
    <cellStyle name="備註 3 4 8" xfId="15994" xr:uid="{00000000-0005-0000-0000-0000C8090000}"/>
    <cellStyle name="備註 3 4 8 2" xfId="34550" xr:uid="{00000000-0005-0000-0000-000016400000}"/>
    <cellStyle name="備註 3 4 8 3" xfId="48380" xr:uid="{00000000-0005-0000-0000-000016400000}"/>
    <cellStyle name="備註 3 4 9" xfId="14929" xr:uid="{00000000-0005-0000-0000-0000F3050000}"/>
    <cellStyle name="備註 3 4 9 2" xfId="33485" xr:uid="{00000000-0005-0000-0000-000017400000}"/>
    <cellStyle name="備註 3 4 9 3" xfId="47443" xr:uid="{00000000-0005-0000-0000-000017400000}"/>
    <cellStyle name="備註 3 5" xfId="2154" xr:uid="{00000000-0005-0000-0000-0000EE050000}"/>
    <cellStyle name="備註 3 5 10" xfId="15476" xr:uid="{00000000-0005-0000-0000-0000CC090000}"/>
    <cellStyle name="備註 3 5 10 2" xfId="34032" xr:uid="{00000000-0005-0000-0000-000019400000}"/>
    <cellStyle name="備註 3 5 10 3" xfId="47956" xr:uid="{00000000-0005-0000-0000-000019400000}"/>
    <cellStyle name="備註 3 5 11" xfId="18858" xr:uid="{00000000-0005-0000-0000-0000EE050000}"/>
    <cellStyle name="備註 3 5 11 2" xfId="37414" xr:uid="{00000000-0005-0000-0000-00001A400000}"/>
    <cellStyle name="備註 3 5 11 3" xfId="50906" xr:uid="{00000000-0005-0000-0000-00001A400000}"/>
    <cellStyle name="備註 3 5 12" xfId="21067" xr:uid="{00000000-0005-0000-0000-0000CC090000}"/>
    <cellStyle name="備註 3 5 12 2" xfId="39607" xr:uid="{00000000-0005-0000-0000-00001B400000}"/>
    <cellStyle name="備註 3 5 12 3" xfId="52955" xr:uid="{00000000-0005-0000-0000-00001B400000}"/>
    <cellStyle name="備註 3 5 13" xfId="23665" xr:uid="{00000000-0005-0000-0000-000018400000}"/>
    <cellStyle name="備註 3 5 14" xfId="55074" xr:uid="{00000000-0005-0000-0000-0000EE050000}"/>
    <cellStyle name="備註 3 5 15" xfId="56405" xr:uid="{00000000-0005-0000-0000-0000CC090000}"/>
    <cellStyle name="備註 3 5 2" xfId="5361" xr:uid="{00000000-0005-0000-0000-0000CC090000}"/>
    <cellStyle name="備註 3 5 2 2" xfId="20351" xr:uid="{00000000-0005-0000-0000-0000B40C0000}"/>
    <cellStyle name="備註 3 5 2 2 2" xfId="38903" xr:uid="{00000000-0005-0000-0000-00001D400000}"/>
    <cellStyle name="備註 3 5 2 2 3" xfId="52382" xr:uid="{00000000-0005-0000-0000-00001D400000}"/>
    <cellStyle name="備註 3 5 2 3" xfId="25778" xr:uid="{00000000-0005-0000-0000-00001C400000}"/>
    <cellStyle name="備註 3 5 2 4" xfId="41274" xr:uid="{00000000-0005-0000-0000-00001C400000}"/>
    <cellStyle name="備註 3 5 3" xfId="7327" xr:uid="{00000000-0005-0000-0000-0000CC090000}"/>
    <cellStyle name="備註 3 5 3 2" xfId="27512" xr:uid="{00000000-0005-0000-0000-00001E400000}"/>
    <cellStyle name="備註 3 5 3 3" xfId="42598" xr:uid="{00000000-0005-0000-0000-00001E400000}"/>
    <cellStyle name="備註 3 5 4" xfId="4557" xr:uid="{00000000-0005-0000-0000-0000CC090000}"/>
    <cellStyle name="備註 3 5 4 2" xfId="25071" xr:uid="{00000000-0005-0000-0000-00001F400000}"/>
    <cellStyle name="備註 3 5 4 3" xfId="22604" xr:uid="{00000000-0005-0000-0000-00001F400000}"/>
    <cellStyle name="備註 3 5 5" xfId="6813" xr:uid="{00000000-0005-0000-0000-0000CC090000}"/>
    <cellStyle name="備註 3 5 5 2" xfId="27074" xr:uid="{00000000-0005-0000-0000-000020400000}"/>
    <cellStyle name="備註 3 5 5 3" xfId="42248" xr:uid="{00000000-0005-0000-0000-000020400000}"/>
    <cellStyle name="備註 3 5 6" xfId="10760" xr:uid="{00000000-0005-0000-0000-0000472A0000}"/>
    <cellStyle name="備註 3 5 7" xfId="11484" xr:uid="{00000000-0005-0000-0000-0000CC090000}"/>
    <cellStyle name="備註 3 5 7 2" xfId="30048" xr:uid="{00000000-0005-0000-0000-000022400000}"/>
    <cellStyle name="備註 3 5 7 3" xfId="44266" xr:uid="{00000000-0005-0000-0000-000022400000}"/>
    <cellStyle name="備註 3 5 8" xfId="14831" xr:uid="{00000000-0005-0000-0000-0000CB090000}"/>
    <cellStyle name="備註 3 5 8 2" xfId="33387" xr:uid="{00000000-0005-0000-0000-000023400000}"/>
    <cellStyle name="備註 3 5 8 3" xfId="47349" xr:uid="{00000000-0005-0000-0000-000023400000}"/>
    <cellStyle name="備註 3 5 9" xfId="13899" xr:uid="{00000000-0005-0000-0000-0000EE050000}"/>
    <cellStyle name="備註 3 5 9 2" xfId="32455" xr:uid="{00000000-0005-0000-0000-000024400000}"/>
    <cellStyle name="備註 3 5 9 3" xfId="46467" xr:uid="{00000000-0005-0000-0000-000024400000}"/>
    <cellStyle name="備註 3 6" xfId="2057" xr:uid="{00000000-0005-0000-0000-0000EE050000}"/>
    <cellStyle name="備註 3 6 10" xfId="17186" xr:uid="{00000000-0005-0000-0000-0000EE050000}"/>
    <cellStyle name="備註 3 6 10 2" xfId="35742" xr:uid="{00000000-0005-0000-0000-000026400000}"/>
    <cellStyle name="備註 3 6 10 3" xfId="49417" xr:uid="{00000000-0005-0000-0000-000026400000}"/>
    <cellStyle name="備註 3 6 11" xfId="19269" xr:uid="{00000000-0005-0000-0000-0000CD090000}"/>
    <cellStyle name="備註 3 6 11 2" xfId="37825" xr:uid="{00000000-0005-0000-0000-000027400000}"/>
    <cellStyle name="備註 3 6 11 3" xfId="51317" xr:uid="{00000000-0005-0000-0000-000027400000}"/>
    <cellStyle name="備註 3 6 12" xfId="54977" xr:uid="{00000000-0005-0000-0000-0000EE050000}"/>
    <cellStyle name="備註 3 6 2" xfId="5264" xr:uid="{00000000-0005-0000-0000-0000CD090000}"/>
    <cellStyle name="備註 3 6 2 2" xfId="20291" xr:uid="{00000000-0005-0000-0000-0000B60C0000}"/>
    <cellStyle name="備註 3 6 2 2 2" xfId="38843" xr:uid="{00000000-0005-0000-0000-000029400000}"/>
    <cellStyle name="備註 3 6 2 2 3" xfId="52322" xr:uid="{00000000-0005-0000-0000-000029400000}"/>
    <cellStyle name="備註 3 6 2 3" xfId="25681" xr:uid="{00000000-0005-0000-0000-000028400000}"/>
    <cellStyle name="備註 3 6 2 4" xfId="41177" xr:uid="{00000000-0005-0000-0000-000028400000}"/>
    <cellStyle name="備註 3 6 3" xfId="7230" xr:uid="{00000000-0005-0000-0000-0000CD090000}"/>
    <cellStyle name="備註 3 6 3 2" xfId="27415" xr:uid="{00000000-0005-0000-0000-00002A400000}"/>
    <cellStyle name="備註 3 6 3 3" xfId="42506" xr:uid="{00000000-0005-0000-0000-00002A400000}"/>
    <cellStyle name="備註 3 6 4" xfId="4167" xr:uid="{00000000-0005-0000-0000-0000CD090000}"/>
    <cellStyle name="備註 3 6 4 2" xfId="24720" xr:uid="{00000000-0005-0000-0000-00002B400000}"/>
    <cellStyle name="備註 3 6 4 3" xfId="22689" xr:uid="{00000000-0005-0000-0000-00002B400000}"/>
    <cellStyle name="備註 3 6 5" xfId="6724" xr:uid="{00000000-0005-0000-0000-0000CD090000}"/>
    <cellStyle name="備註 3 6 5 2" xfId="26985" xr:uid="{00000000-0005-0000-0000-00002C400000}"/>
    <cellStyle name="備註 3 6 5 3" xfId="42159" xr:uid="{00000000-0005-0000-0000-00002C400000}"/>
    <cellStyle name="備註 3 6 6" xfId="10761" xr:uid="{00000000-0005-0000-0000-0000482A0000}"/>
    <cellStyle name="備註 3 6 7" xfId="14046" xr:uid="{00000000-0005-0000-0000-0000CD090000}"/>
    <cellStyle name="備註 3 6 7 2" xfId="32602" xr:uid="{00000000-0005-0000-0000-00002E400000}"/>
    <cellStyle name="備註 3 6 7 3" xfId="46605" xr:uid="{00000000-0005-0000-0000-00002E400000}"/>
    <cellStyle name="備註 3 6 8" xfId="14125" xr:uid="{00000000-0005-0000-0000-0000EE050000}"/>
    <cellStyle name="備註 3 6 8 2" xfId="32681" xr:uid="{00000000-0005-0000-0000-00002F400000}"/>
    <cellStyle name="備註 3 6 8 3" xfId="46681" xr:uid="{00000000-0005-0000-0000-00002F400000}"/>
    <cellStyle name="備註 3 6 9" xfId="12167" xr:uid="{00000000-0005-0000-0000-0000CD090000}"/>
    <cellStyle name="備註 3 6 9 2" xfId="30730" xr:uid="{00000000-0005-0000-0000-000030400000}"/>
    <cellStyle name="備註 3 6 9 3" xfId="44864" xr:uid="{00000000-0005-0000-0000-000030400000}"/>
    <cellStyle name="備註 3 7" xfId="2101" xr:uid="{00000000-0005-0000-0000-0000EE050000}"/>
    <cellStyle name="備註 3 7 10" xfId="21356" xr:uid="{00000000-0005-0000-0000-0000EE050000}"/>
    <cellStyle name="備註 3 7 10 2" xfId="39896" xr:uid="{00000000-0005-0000-0000-000032400000}"/>
    <cellStyle name="備註 3 7 10 3" xfId="53244" xr:uid="{00000000-0005-0000-0000-000032400000}"/>
    <cellStyle name="備註 3 7 11" xfId="23612" xr:uid="{00000000-0005-0000-0000-000031400000}"/>
    <cellStyle name="備註 3 7 12" xfId="55021" xr:uid="{00000000-0005-0000-0000-0000EE050000}"/>
    <cellStyle name="備註 3 7 2" xfId="5308" xr:uid="{00000000-0005-0000-0000-0000CE090000}"/>
    <cellStyle name="備註 3 7 2 2" xfId="25725" xr:uid="{00000000-0005-0000-0000-000033400000}"/>
    <cellStyle name="備註 3 7 2 3" xfId="41221" xr:uid="{00000000-0005-0000-0000-000033400000}"/>
    <cellStyle name="備註 3 7 3" xfId="6768" xr:uid="{00000000-0005-0000-0000-0000CE090000}"/>
    <cellStyle name="備註 3 7 3 2" xfId="27029" xr:uid="{00000000-0005-0000-0000-000034400000}"/>
    <cellStyle name="備註 3 7 3 3" xfId="42203" xr:uid="{00000000-0005-0000-0000-000034400000}"/>
    <cellStyle name="備註 3 7 4" xfId="10762" xr:uid="{00000000-0005-0000-0000-0000492A0000}"/>
    <cellStyle name="備註 3 7 5" xfId="14721" xr:uid="{00000000-0005-0000-0000-0000CE090000}"/>
    <cellStyle name="備註 3 7 5 2" xfId="33277" xr:uid="{00000000-0005-0000-0000-000036400000}"/>
    <cellStyle name="備註 3 7 5 3" xfId="47244" xr:uid="{00000000-0005-0000-0000-000036400000}"/>
    <cellStyle name="備註 3 7 6" xfId="13940" xr:uid="{00000000-0005-0000-0000-0000EE050000}"/>
    <cellStyle name="備註 3 7 6 2" xfId="32496" xr:uid="{00000000-0005-0000-0000-000037400000}"/>
    <cellStyle name="備註 3 7 6 3" xfId="46508" xr:uid="{00000000-0005-0000-0000-000037400000}"/>
    <cellStyle name="備註 3 7 7" xfId="13486" xr:uid="{00000000-0005-0000-0000-0000CE090000}"/>
    <cellStyle name="備註 3 7 7 2" xfId="32042" xr:uid="{00000000-0005-0000-0000-000038400000}"/>
    <cellStyle name="備註 3 7 7 3" xfId="46107" xr:uid="{00000000-0005-0000-0000-000038400000}"/>
    <cellStyle name="備註 3 7 8" xfId="17552" xr:uid="{00000000-0005-0000-0000-0000EE050000}"/>
    <cellStyle name="備註 3 7 8 2" xfId="36108" xr:uid="{00000000-0005-0000-0000-000039400000}"/>
    <cellStyle name="備註 3 7 8 3" xfId="49738" xr:uid="{00000000-0005-0000-0000-000039400000}"/>
    <cellStyle name="備註 3 7 9" xfId="18766" xr:uid="{00000000-0005-0000-0000-0000CE090000}"/>
    <cellStyle name="備註 3 7 9 2" xfId="37322" xr:uid="{00000000-0005-0000-0000-00003A400000}"/>
    <cellStyle name="備註 3 7 9 3" xfId="50819" xr:uid="{00000000-0005-0000-0000-00003A400000}"/>
    <cellStyle name="備註 3 8" xfId="4685" xr:uid="{00000000-0005-0000-0000-0000B7090000}"/>
    <cellStyle name="備註 3 8 2" xfId="25196" xr:uid="{00000000-0005-0000-0000-00003B400000}"/>
    <cellStyle name="備註 3 8 3" xfId="22548" xr:uid="{00000000-0005-0000-0000-00003B400000}"/>
    <cellStyle name="備註 3 9" xfId="10739" xr:uid="{00000000-0005-0000-0000-0000322A0000}"/>
    <cellStyle name="備註 4" xfId="1478" xr:uid="{00000000-0005-0000-0000-0000F4050000}"/>
    <cellStyle name="備註 4 10" xfId="15218" xr:uid="{00000000-0005-0000-0000-0000F4050000}"/>
    <cellStyle name="備註 4 10 2" xfId="33774" xr:uid="{00000000-0005-0000-0000-00003E400000}"/>
    <cellStyle name="備註 4 10 3" xfId="47719" xr:uid="{00000000-0005-0000-0000-00003E400000}"/>
    <cellStyle name="備註 4 11" xfId="15944" xr:uid="{00000000-0005-0000-0000-0000CF090000}"/>
    <cellStyle name="備註 4 11 2" xfId="34500" xr:uid="{00000000-0005-0000-0000-00003F400000}"/>
    <cellStyle name="備註 4 11 3" xfId="48341" xr:uid="{00000000-0005-0000-0000-00003F400000}"/>
    <cellStyle name="備註 4 12" xfId="13428" xr:uid="{00000000-0005-0000-0000-0000F4050000}"/>
    <cellStyle name="備註 4 12 2" xfId="31984" xr:uid="{00000000-0005-0000-0000-000040400000}"/>
    <cellStyle name="備註 4 12 3" xfId="46055" xr:uid="{00000000-0005-0000-0000-000040400000}"/>
    <cellStyle name="備註 4 13" xfId="21094" xr:uid="{00000000-0005-0000-0000-0000CF090000}"/>
    <cellStyle name="備註 4 13 2" xfId="39634" xr:uid="{00000000-0005-0000-0000-000041400000}"/>
    <cellStyle name="備註 4 13 3" xfId="52982" xr:uid="{00000000-0005-0000-0000-000041400000}"/>
    <cellStyle name="備註 4 14" xfId="21132" xr:uid="{00000000-0005-0000-0000-0000F4050000}"/>
    <cellStyle name="備註 4 14 2" xfId="39672" xr:uid="{00000000-0005-0000-0000-000042400000}"/>
    <cellStyle name="備註 4 14 3" xfId="53020" xr:uid="{00000000-0005-0000-0000-000042400000}"/>
    <cellStyle name="備註 4 15" xfId="21054" xr:uid="{00000000-0005-0000-0000-0000F4050000}"/>
    <cellStyle name="備註 4 15 2" xfId="39594" xr:uid="{00000000-0005-0000-0000-000043400000}"/>
    <cellStyle name="備註 4 15 3" xfId="52942" xr:uid="{00000000-0005-0000-0000-000043400000}"/>
    <cellStyle name="備註 4 16" xfId="22322" xr:uid="{00000000-0005-0000-0000-0000CF090000}"/>
    <cellStyle name="備註 4 16 2" xfId="40862" xr:uid="{00000000-0005-0000-0000-000044400000}"/>
    <cellStyle name="備註 4 16 3" xfId="54056" xr:uid="{00000000-0005-0000-0000-000044400000}"/>
    <cellStyle name="備註 4 17" xfId="23213" xr:uid="{00000000-0005-0000-0000-00003D400000}"/>
    <cellStyle name="備註 4 18" xfId="29847" xr:uid="{00000000-0005-0000-0000-00003D400000}"/>
    <cellStyle name="備註 4 19" xfId="54579" xr:uid="{00000000-0005-0000-0000-0000F4050000}"/>
    <cellStyle name="備註 4 2" xfId="1479" xr:uid="{00000000-0005-0000-0000-0000F5050000}"/>
    <cellStyle name="備註 4 2 10" xfId="17574" xr:uid="{00000000-0005-0000-0000-0000D0090000}"/>
    <cellStyle name="備註 4 2 10 2" xfId="36130" xr:uid="{00000000-0005-0000-0000-000046400000}"/>
    <cellStyle name="備註 4 2 10 3" xfId="49759" xr:uid="{00000000-0005-0000-0000-000046400000}"/>
    <cellStyle name="備註 4 2 11" xfId="14325" xr:uid="{00000000-0005-0000-0000-0000F5050000}"/>
    <cellStyle name="備註 4 2 11 2" xfId="32881" xr:uid="{00000000-0005-0000-0000-000047400000}"/>
    <cellStyle name="備註 4 2 11 3" xfId="46871" xr:uid="{00000000-0005-0000-0000-000047400000}"/>
    <cellStyle name="備註 4 2 12" xfId="21087" xr:uid="{00000000-0005-0000-0000-0000D0090000}"/>
    <cellStyle name="備註 4 2 12 2" xfId="39627" xr:uid="{00000000-0005-0000-0000-000048400000}"/>
    <cellStyle name="備註 4 2 12 3" xfId="52975" xr:uid="{00000000-0005-0000-0000-000048400000}"/>
    <cellStyle name="備註 4 2 13" xfId="21133" xr:uid="{00000000-0005-0000-0000-0000F5050000}"/>
    <cellStyle name="備註 4 2 13 2" xfId="39673" xr:uid="{00000000-0005-0000-0000-000049400000}"/>
    <cellStyle name="備註 4 2 13 3" xfId="53021" xr:uid="{00000000-0005-0000-0000-000049400000}"/>
    <cellStyle name="備註 4 2 14" xfId="14563" xr:uid="{00000000-0005-0000-0000-0000F5050000}"/>
    <cellStyle name="備註 4 2 14 2" xfId="33119" xr:uid="{00000000-0005-0000-0000-00004A400000}"/>
    <cellStyle name="備註 4 2 14 3" xfId="47097" xr:uid="{00000000-0005-0000-0000-00004A400000}"/>
    <cellStyle name="備註 4 2 15" xfId="22323" xr:uid="{00000000-0005-0000-0000-0000D0090000}"/>
    <cellStyle name="備註 4 2 15 2" xfId="40863" xr:uid="{00000000-0005-0000-0000-00004B400000}"/>
    <cellStyle name="備註 4 2 15 3" xfId="54057" xr:uid="{00000000-0005-0000-0000-00004B400000}"/>
    <cellStyle name="備註 4 2 16" xfId="23214" xr:uid="{00000000-0005-0000-0000-000045400000}"/>
    <cellStyle name="備註 4 2 17" xfId="29843" xr:uid="{00000000-0005-0000-0000-000045400000}"/>
    <cellStyle name="備註 4 2 18" xfId="54580" xr:uid="{00000000-0005-0000-0000-0000F5050000}"/>
    <cellStyle name="備註 4 2 2" xfId="1480" xr:uid="{00000000-0005-0000-0000-0000F6050000}"/>
    <cellStyle name="備註 4 2 2 10" xfId="18314" xr:uid="{00000000-0005-0000-0000-0000D1090000}"/>
    <cellStyle name="備註 4 2 2 10 2" xfId="36870" xr:uid="{00000000-0005-0000-0000-00004D400000}"/>
    <cellStyle name="備註 4 2 2 10 3" xfId="50400" xr:uid="{00000000-0005-0000-0000-00004D400000}"/>
    <cellStyle name="備註 4 2 2 11" xfId="21134" xr:uid="{00000000-0005-0000-0000-0000F6050000}"/>
    <cellStyle name="備註 4 2 2 11 2" xfId="39674" xr:uid="{00000000-0005-0000-0000-00004E400000}"/>
    <cellStyle name="備註 4 2 2 11 3" xfId="53022" xr:uid="{00000000-0005-0000-0000-00004E400000}"/>
    <cellStyle name="備註 4 2 2 12" xfId="19824" xr:uid="{00000000-0005-0000-0000-0000F6050000}"/>
    <cellStyle name="備註 4 2 2 12 2" xfId="38380" xr:uid="{00000000-0005-0000-0000-00004F400000}"/>
    <cellStyle name="備註 4 2 2 12 3" xfId="51872" xr:uid="{00000000-0005-0000-0000-00004F400000}"/>
    <cellStyle name="備註 4 2 2 13" xfId="22324" xr:uid="{00000000-0005-0000-0000-0000D1090000}"/>
    <cellStyle name="備註 4 2 2 13 2" xfId="40864" xr:uid="{00000000-0005-0000-0000-000050400000}"/>
    <cellStyle name="備註 4 2 2 13 3" xfId="54058" xr:uid="{00000000-0005-0000-0000-000050400000}"/>
    <cellStyle name="備註 4 2 2 14" xfId="23215" xr:uid="{00000000-0005-0000-0000-00004C400000}"/>
    <cellStyle name="備註 4 2 2 15" xfId="29846" xr:uid="{00000000-0005-0000-0000-00004C400000}"/>
    <cellStyle name="備註 4 2 2 16" xfId="54581" xr:uid="{00000000-0005-0000-0000-0000F6050000}"/>
    <cellStyle name="備註 4 2 2 2" xfId="2146" xr:uid="{00000000-0005-0000-0000-0000F6050000}"/>
    <cellStyle name="備註 4 2 2 2 10" xfId="15642" xr:uid="{00000000-0005-0000-0000-0000D2090000}"/>
    <cellStyle name="備註 4 2 2 2 10 2" xfId="34198" xr:uid="{00000000-0005-0000-0000-000052400000}"/>
    <cellStyle name="備註 4 2 2 2 10 3" xfId="48087" xr:uid="{00000000-0005-0000-0000-000052400000}"/>
    <cellStyle name="備註 4 2 2 2 11" xfId="18855" xr:uid="{00000000-0005-0000-0000-0000F6050000}"/>
    <cellStyle name="備註 4 2 2 2 11 2" xfId="37411" xr:uid="{00000000-0005-0000-0000-000053400000}"/>
    <cellStyle name="備註 4 2 2 2 11 3" xfId="50903" xr:uid="{00000000-0005-0000-0000-000053400000}"/>
    <cellStyle name="備註 4 2 2 2 12" xfId="18918" xr:uid="{00000000-0005-0000-0000-0000D2090000}"/>
    <cellStyle name="備註 4 2 2 2 12 2" xfId="37474" xr:uid="{00000000-0005-0000-0000-000054400000}"/>
    <cellStyle name="備註 4 2 2 2 12 3" xfId="50966" xr:uid="{00000000-0005-0000-0000-000054400000}"/>
    <cellStyle name="備註 4 2 2 2 13" xfId="23657" xr:uid="{00000000-0005-0000-0000-000051400000}"/>
    <cellStyle name="備註 4 2 2 2 14" xfId="55066" xr:uid="{00000000-0005-0000-0000-0000F6050000}"/>
    <cellStyle name="備註 4 2 2 2 15" xfId="56397" xr:uid="{00000000-0005-0000-0000-0000D2090000}"/>
    <cellStyle name="備註 4 2 2 2 2" xfId="5353" xr:uid="{00000000-0005-0000-0000-0000D2090000}"/>
    <cellStyle name="備註 4 2 2 2 2 2" xfId="20343" xr:uid="{00000000-0005-0000-0000-0000BC0C0000}"/>
    <cellStyle name="備註 4 2 2 2 2 2 2" xfId="38895" xr:uid="{00000000-0005-0000-0000-000056400000}"/>
    <cellStyle name="備註 4 2 2 2 2 2 3" xfId="52374" xr:uid="{00000000-0005-0000-0000-000056400000}"/>
    <cellStyle name="備註 4 2 2 2 2 3" xfId="25770" xr:uid="{00000000-0005-0000-0000-000055400000}"/>
    <cellStyle name="備註 4 2 2 2 2 4" xfId="41266" xr:uid="{00000000-0005-0000-0000-000055400000}"/>
    <cellStyle name="備註 4 2 2 2 3" xfId="7319" xr:uid="{00000000-0005-0000-0000-0000D2090000}"/>
    <cellStyle name="備註 4 2 2 2 3 2" xfId="27504" xr:uid="{00000000-0005-0000-0000-000057400000}"/>
    <cellStyle name="備註 4 2 2 2 3 3" xfId="42590" xr:uid="{00000000-0005-0000-0000-000057400000}"/>
    <cellStyle name="備註 4 2 2 2 4" xfId="4495" xr:uid="{00000000-0005-0000-0000-0000D2090000}"/>
    <cellStyle name="備註 4 2 2 2 4 2" xfId="25009" xr:uid="{00000000-0005-0000-0000-000058400000}"/>
    <cellStyle name="備註 4 2 2 2 4 3" xfId="22607" xr:uid="{00000000-0005-0000-0000-000058400000}"/>
    <cellStyle name="備註 4 2 2 2 5" xfId="6809" xr:uid="{00000000-0005-0000-0000-0000D2090000}"/>
    <cellStyle name="備註 4 2 2 2 5 2" xfId="27070" xr:uid="{00000000-0005-0000-0000-000059400000}"/>
    <cellStyle name="備註 4 2 2 2 5 3" xfId="42244" xr:uid="{00000000-0005-0000-0000-000059400000}"/>
    <cellStyle name="備註 4 2 2 2 6" xfId="10766" xr:uid="{00000000-0005-0000-0000-00004D2A0000}"/>
    <cellStyle name="備註 4 2 2 2 7" xfId="13547" xr:uid="{00000000-0005-0000-0000-0000D2090000}"/>
    <cellStyle name="備註 4 2 2 2 7 2" xfId="32103" xr:uid="{00000000-0005-0000-0000-00005B400000}"/>
    <cellStyle name="備註 4 2 2 2 7 3" xfId="46157" xr:uid="{00000000-0005-0000-0000-00005B400000}"/>
    <cellStyle name="備註 4 2 2 2 8" xfId="14823" xr:uid="{00000000-0005-0000-0000-0000D1090000}"/>
    <cellStyle name="備註 4 2 2 2 8 2" xfId="33379" xr:uid="{00000000-0005-0000-0000-00005C400000}"/>
    <cellStyle name="備註 4 2 2 2 8 3" xfId="47341" xr:uid="{00000000-0005-0000-0000-00005C400000}"/>
    <cellStyle name="備註 4 2 2 2 9" xfId="11672" xr:uid="{00000000-0005-0000-0000-0000F6050000}"/>
    <cellStyle name="備註 4 2 2 2 9 2" xfId="30236" xr:uid="{00000000-0005-0000-0000-00005D400000}"/>
    <cellStyle name="備註 4 2 2 2 9 3" xfId="44388" xr:uid="{00000000-0005-0000-0000-00005D400000}"/>
    <cellStyle name="備註 4 2 2 3" xfId="1959" xr:uid="{00000000-0005-0000-0000-0000F6050000}"/>
    <cellStyle name="備註 4 2 2 3 10" xfId="17587" xr:uid="{00000000-0005-0000-0000-0000F6050000}"/>
    <cellStyle name="備註 4 2 2 3 10 2" xfId="36143" xr:uid="{00000000-0005-0000-0000-00005F400000}"/>
    <cellStyle name="備註 4 2 2 3 10 3" xfId="49772" xr:uid="{00000000-0005-0000-0000-00005F400000}"/>
    <cellStyle name="備註 4 2 2 3 11" xfId="19685" xr:uid="{00000000-0005-0000-0000-0000D3090000}"/>
    <cellStyle name="備註 4 2 2 3 11 2" xfId="38241" xr:uid="{00000000-0005-0000-0000-000060400000}"/>
    <cellStyle name="備註 4 2 2 3 11 3" xfId="51733" xr:uid="{00000000-0005-0000-0000-000060400000}"/>
    <cellStyle name="備註 4 2 2 3 12" xfId="54879" xr:uid="{00000000-0005-0000-0000-0000F6050000}"/>
    <cellStyle name="備註 4 2 2 3 2" xfId="5166" xr:uid="{00000000-0005-0000-0000-0000D3090000}"/>
    <cellStyle name="備註 4 2 2 3 2 2" xfId="20193" xr:uid="{00000000-0005-0000-0000-0000BE0C0000}"/>
    <cellStyle name="備註 4 2 2 3 2 2 2" xfId="38745" xr:uid="{00000000-0005-0000-0000-000062400000}"/>
    <cellStyle name="備註 4 2 2 3 2 2 3" xfId="52224" xr:uid="{00000000-0005-0000-0000-000062400000}"/>
    <cellStyle name="備註 4 2 2 3 2 3" xfId="25583" xr:uid="{00000000-0005-0000-0000-000061400000}"/>
    <cellStyle name="備註 4 2 2 3 2 4" xfId="41133" xr:uid="{00000000-0005-0000-0000-000061400000}"/>
    <cellStyle name="備註 4 2 2 3 3" xfId="7132" xr:uid="{00000000-0005-0000-0000-0000D3090000}"/>
    <cellStyle name="備註 4 2 2 3 3 2" xfId="27317" xr:uid="{00000000-0005-0000-0000-000063400000}"/>
    <cellStyle name="備註 4 2 2 3 3 3" xfId="42408" xr:uid="{00000000-0005-0000-0000-000063400000}"/>
    <cellStyle name="備註 4 2 2 3 4" xfId="4069" xr:uid="{00000000-0005-0000-0000-0000D3090000}"/>
    <cellStyle name="備註 4 2 2 3 4 2" xfId="24622" xr:uid="{00000000-0005-0000-0000-000064400000}"/>
    <cellStyle name="備註 4 2 2 3 4 3" xfId="24499" xr:uid="{00000000-0005-0000-0000-000064400000}"/>
    <cellStyle name="備註 4 2 2 3 5" xfId="8322" xr:uid="{00000000-0005-0000-0000-0000D3090000}"/>
    <cellStyle name="備註 4 2 2 3 5 2" xfId="28281" xr:uid="{00000000-0005-0000-0000-000065400000}"/>
    <cellStyle name="備註 4 2 2 3 5 3" xfId="43127" xr:uid="{00000000-0005-0000-0000-000065400000}"/>
    <cellStyle name="備註 4 2 2 3 6" xfId="10767" xr:uid="{00000000-0005-0000-0000-00004E2A0000}"/>
    <cellStyle name="備註 4 2 2 3 7" xfId="14156" xr:uid="{00000000-0005-0000-0000-0000D3090000}"/>
    <cellStyle name="備註 4 2 2 3 7 2" xfId="32712" xr:uid="{00000000-0005-0000-0000-000067400000}"/>
    <cellStyle name="備註 4 2 2 3 7 3" xfId="46712" xr:uid="{00000000-0005-0000-0000-000067400000}"/>
    <cellStyle name="備註 4 2 2 3 8" xfId="14336" xr:uid="{00000000-0005-0000-0000-0000F6050000}"/>
    <cellStyle name="備註 4 2 2 3 8 2" xfId="32892" xr:uid="{00000000-0005-0000-0000-000068400000}"/>
    <cellStyle name="備註 4 2 2 3 8 3" xfId="46881" xr:uid="{00000000-0005-0000-0000-000068400000}"/>
    <cellStyle name="備註 4 2 2 3 9" xfId="14740" xr:uid="{00000000-0005-0000-0000-0000D3090000}"/>
    <cellStyle name="備註 4 2 2 3 9 2" xfId="33296" xr:uid="{00000000-0005-0000-0000-000069400000}"/>
    <cellStyle name="備註 4 2 2 3 9 3" xfId="47262" xr:uid="{00000000-0005-0000-0000-000069400000}"/>
    <cellStyle name="備註 4 2 2 4" xfId="2087" xr:uid="{00000000-0005-0000-0000-0000F6050000}"/>
    <cellStyle name="備註 4 2 2 4 10" xfId="21348" xr:uid="{00000000-0005-0000-0000-0000F6050000}"/>
    <cellStyle name="備註 4 2 2 4 10 2" xfId="39888" xr:uid="{00000000-0005-0000-0000-00006B400000}"/>
    <cellStyle name="備註 4 2 2 4 10 3" xfId="53236" xr:uid="{00000000-0005-0000-0000-00006B400000}"/>
    <cellStyle name="備註 4 2 2 4 11" xfId="23604" xr:uid="{00000000-0005-0000-0000-00006A400000}"/>
    <cellStyle name="備註 4 2 2 4 12" xfId="55007" xr:uid="{00000000-0005-0000-0000-0000F6050000}"/>
    <cellStyle name="備註 4 2 2 4 2" xfId="5294" xr:uid="{00000000-0005-0000-0000-0000D4090000}"/>
    <cellStyle name="備註 4 2 2 4 2 2" xfId="25711" xr:uid="{00000000-0005-0000-0000-00006C400000}"/>
    <cellStyle name="備註 4 2 2 4 2 3" xfId="41207" xr:uid="{00000000-0005-0000-0000-00006C400000}"/>
    <cellStyle name="備註 4 2 2 4 3" xfId="6754" xr:uid="{00000000-0005-0000-0000-0000D4090000}"/>
    <cellStyle name="備註 4 2 2 4 3 2" xfId="27015" xr:uid="{00000000-0005-0000-0000-00006D400000}"/>
    <cellStyle name="備註 4 2 2 4 3 3" xfId="42189" xr:uid="{00000000-0005-0000-0000-00006D400000}"/>
    <cellStyle name="備註 4 2 2 4 4" xfId="10768" xr:uid="{00000000-0005-0000-0000-00004F2A0000}"/>
    <cellStyle name="備註 4 2 2 4 5" xfId="14050" xr:uid="{00000000-0005-0000-0000-0000D4090000}"/>
    <cellStyle name="備註 4 2 2 4 5 2" xfId="32606" xr:uid="{00000000-0005-0000-0000-00006F400000}"/>
    <cellStyle name="備註 4 2 2 4 5 3" xfId="46609" xr:uid="{00000000-0005-0000-0000-00006F400000}"/>
    <cellStyle name="備註 4 2 2 4 6" xfId="13936" xr:uid="{00000000-0005-0000-0000-0000F6050000}"/>
    <cellStyle name="備註 4 2 2 4 6 2" xfId="32492" xr:uid="{00000000-0005-0000-0000-000070400000}"/>
    <cellStyle name="備註 4 2 2 4 6 3" xfId="46504" xr:uid="{00000000-0005-0000-0000-000070400000}"/>
    <cellStyle name="備註 4 2 2 4 7" xfId="15451" xr:uid="{00000000-0005-0000-0000-0000D4090000}"/>
    <cellStyle name="備註 4 2 2 4 7 2" xfId="34007" xr:uid="{00000000-0005-0000-0000-000071400000}"/>
    <cellStyle name="備註 4 2 2 4 7 3" xfId="47931" xr:uid="{00000000-0005-0000-0000-000071400000}"/>
    <cellStyle name="備註 4 2 2 4 8" xfId="15934" xr:uid="{00000000-0005-0000-0000-0000F6050000}"/>
    <cellStyle name="備註 4 2 2 4 8 2" xfId="34490" xr:uid="{00000000-0005-0000-0000-000072400000}"/>
    <cellStyle name="備註 4 2 2 4 8 3" xfId="48335" xr:uid="{00000000-0005-0000-0000-000072400000}"/>
    <cellStyle name="備註 4 2 2 4 9" xfId="18796" xr:uid="{00000000-0005-0000-0000-0000D4090000}"/>
    <cellStyle name="備註 4 2 2 4 9 2" xfId="37352" xr:uid="{00000000-0005-0000-0000-000073400000}"/>
    <cellStyle name="備註 4 2 2 4 9 3" xfId="50845" xr:uid="{00000000-0005-0000-0000-000073400000}"/>
    <cellStyle name="備註 4 2 2 5" xfId="4693" xr:uid="{00000000-0005-0000-0000-0000D1090000}"/>
    <cellStyle name="備註 4 2 2 5 2" xfId="25204" xr:uid="{00000000-0005-0000-0000-000074400000}"/>
    <cellStyle name="備註 4 2 2 5 3" xfId="22543" xr:uid="{00000000-0005-0000-0000-000074400000}"/>
    <cellStyle name="備註 4 2 2 6" xfId="10765" xr:uid="{00000000-0005-0000-0000-00004C2A0000}"/>
    <cellStyle name="備註 4 2 2 7" xfId="15212" xr:uid="{00000000-0005-0000-0000-0000F6050000}"/>
    <cellStyle name="備註 4 2 2 7 2" xfId="33768" xr:uid="{00000000-0005-0000-0000-000076400000}"/>
    <cellStyle name="備註 4 2 2 7 3" xfId="47714" xr:uid="{00000000-0005-0000-0000-000076400000}"/>
    <cellStyle name="備註 4 2 2 8" xfId="14661" xr:uid="{00000000-0005-0000-0000-0000D1090000}"/>
    <cellStyle name="備註 4 2 2 8 2" xfId="33217" xr:uid="{00000000-0005-0000-0000-000077400000}"/>
    <cellStyle name="備註 4 2 2 8 3" xfId="47186" xr:uid="{00000000-0005-0000-0000-000077400000}"/>
    <cellStyle name="備註 4 2 2 9" xfId="16186" xr:uid="{00000000-0005-0000-0000-0000F6050000}"/>
    <cellStyle name="備註 4 2 2 9 2" xfId="34742" xr:uid="{00000000-0005-0000-0000-000078400000}"/>
    <cellStyle name="備註 4 2 2 9 3" xfId="48536" xr:uid="{00000000-0005-0000-0000-000078400000}"/>
    <cellStyle name="備註 4 2 3" xfId="1481" xr:uid="{00000000-0005-0000-0000-0000F7050000}"/>
    <cellStyle name="備註 4 2 3 10" xfId="18140" xr:uid="{00000000-0005-0000-0000-0000D5090000}"/>
    <cellStyle name="備註 4 2 3 10 2" xfId="36696" xr:uid="{00000000-0005-0000-0000-00007A400000}"/>
    <cellStyle name="備註 4 2 3 10 3" xfId="50251" xr:uid="{00000000-0005-0000-0000-00007A400000}"/>
    <cellStyle name="備註 4 2 3 11" xfId="21135" xr:uid="{00000000-0005-0000-0000-0000F7050000}"/>
    <cellStyle name="備註 4 2 3 11 2" xfId="39675" xr:uid="{00000000-0005-0000-0000-00007B400000}"/>
    <cellStyle name="備註 4 2 3 11 3" xfId="53023" xr:uid="{00000000-0005-0000-0000-00007B400000}"/>
    <cellStyle name="備註 4 2 3 12" xfId="18865" xr:uid="{00000000-0005-0000-0000-0000F7050000}"/>
    <cellStyle name="備註 4 2 3 12 2" xfId="37421" xr:uid="{00000000-0005-0000-0000-00007C400000}"/>
    <cellStyle name="備註 4 2 3 12 3" xfId="50913" xr:uid="{00000000-0005-0000-0000-00007C400000}"/>
    <cellStyle name="備註 4 2 3 13" xfId="22325" xr:uid="{00000000-0005-0000-0000-0000D5090000}"/>
    <cellStyle name="備註 4 2 3 13 2" xfId="40865" xr:uid="{00000000-0005-0000-0000-00007D400000}"/>
    <cellStyle name="備註 4 2 3 13 3" xfId="54059" xr:uid="{00000000-0005-0000-0000-00007D400000}"/>
    <cellStyle name="備註 4 2 3 14" xfId="23216" xr:uid="{00000000-0005-0000-0000-000079400000}"/>
    <cellStyle name="備註 4 2 3 15" xfId="29845" xr:uid="{00000000-0005-0000-0000-000079400000}"/>
    <cellStyle name="備註 4 2 3 16" xfId="54582" xr:uid="{00000000-0005-0000-0000-0000F7050000}"/>
    <cellStyle name="備註 4 2 3 2" xfId="2145" xr:uid="{00000000-0005-0000-0000-0000F7050000}"/>
    <cellStyle name="備註 4 2 3 2 10" xfId="15474" xr:uid="{00000000-0005-0000-0000-0000D6090000}"/>
    <cellStyle name="備註 4 2 3 2 10 2" xfId="34030" xr:uid="{00000000-0005-0000-0000-00007F400000}"/>
    <cellStyle name="備註 4 2 3 2 10 3" xfId="47954" xr:uid="{00000000-0005-0000-0000-00007F400000}"/>
    <cellStyle name="備註 4 2 3 2 11" xfId="17603" xr:uid="{00000000-0005-0000-0000-0000F7050000}"/>
    <cellStyle name="備註 4 2 3 2 11 2" xfId="36159" xr:uid="{00000000-0005-0000-0000-000080400000}"/>
    <cellStyle name="備註 4 2 3 2 11 3" xfId="49788" xr:uid="{00000000-0005-0000-0000-000080400000}"/>
    <cellStyle name="備註 4 2 3 2 12" xfId="15248" xr:uid="{00000000-0005-0000-0000-0000D6090000}"/>
    <cellStyle name="備註 4 2 3 2 12 2" xfId="33804" xr:uid="{00000000-0005-0000-0000-000081400000}"/>
    <cellStyle name="備註 4 2 3 2 12 3" xfId="47745" xr:uid="{00000000-0005-0000-0000-000081400000}"/>
    <cellStyle name="備註 4 2 3 2 13" xfId="23656" xr:uid="{00000000-0005-0000-0000-00007E400000}"/>
    <cellStyle name="備註 4 2 3 2 14" xfId="55065" xr:uid="{00000000-0005-0000-0000-0000F7050000}"/>
    <cellStyle name="備註 4 2 3 2 15" xfId="56396" xr:uid="{00000000-0005-0000-0000-0000D6090000}"/>
    <cellStyle name="備註 4 2 3 2 2" xfId="5352" xr:uid="{00000000-0005-0000-0000-0000D6090000}"/>
    <cellStyle name="備註 4 2 3 2 2 2" xfId="20342" xr:uid="{00000000-0005-0000-0000-0000C20C0000}"/>
    <cellStyle name="備註 4 2 3 2 2 2 2" xfId="38894" xr:uid="{00000000-0005-0000-0000-000083400000}"/>
    <cellStyle name="備註 4 2 3 2 2 2 3" xfId="52373" xr:uid="{00000000-0005-0000-0000-000083400000}"/>
    <cellStyle name="備註 4 2 3 2 2 3" xfId="25769" xr:uid="{00000000-0005-0000-0000-000082400000}"/>
    <cellStyle name="備註 4 2 3 2 2 4" xfId="41265" xr:uid="{00000000-0005-0000-0000-000082400000}"/>
    <cellStyle name="備註 4 2 3 2 3" xfId="7318" xr:uid="{00000000-0005-0000-0000-0000D6090000}"/>
    <cellStyle name="備註 4 2 3 2 3 2" xfId="27503" xr:uid="{00000000-0005-0000-0000-000084400000}"/>
    <cellStyle name="備註 4 2 3 2 3 3" xfId="42589" xr:uid="{00000000-0005-0000-0000-000084400000}"/>
    <cellStyle name="備註 4 2 3 2 4" xfId="4494" xr:uid="{00000000-0005-0000-0000-0000D6090000}"/>
    <cellStyle name="備註 4 2 3 2 4 2" xfId="25008" xr:uid="{00000000-0005-0000-0000-000085400000}"/>
    <cellStyle name="備註 4 2 3 2 4 3" xfId="25410" xr:uid="{00000000-0005-0000-0000-000085400000}"/>
    <cellStyle name="備註 4 2 3 2 5" xfId="8146" xr:uid="{00000000-0005-0000-0000-0000D6090000}"/>
    <cellStyle name="備註 4 2 3 2 5 2" xfId="28163" xr:uid="{00000000-0005-0000-0000-000086400000}"/>
    <cellStyle name="備註 4 2 3 2 5 3" xfId="43061" xr:uid="{00000000-0005-0000-0000-000086400000}"/>
    <cellStyle name="備註 4 2 3 2 6" xfId="10770" xr:uid="{00000000-0005-0000-0000-0000512A0000}"/>
    <cellStyle name="備註 4 2 3 2 7" xfId="12232" xr:uid="{00000000-0005-0000-0000-0000D6090000}"/>
    <cellStyle name="備註 4 2 3 2 7 2" xfId="30793" xr:uid="{00000000-0005-0000-0000-000088400000}"/>
    <cellStyle name="備註 4 2 3 2 7 3" xfId="44915" xr:uid="{00000000-0005-0000-0000-000088400000}"/>
    <cellStyle name="備註 4 2 3 2 8" xfId="14822" xr:uid="{00000000-0005-0000-0000-0000D5090000}"/>
    <cellStyle name="備註 4 2 3 2 8 2" xfId="33378" xr:uid="{00000000-0005-0000-0000-000089400000}"/>
    <cellStyle name="備註 4 2 3 2 8 3" xfId="47340" xr:uid="{00000000-0005-0000-0000-000089400000}"/>
    <cellStyle name="備註 4 2 3 2 9" xfId="13585" xr:uid="{00000000-0005-0000-0000-0000F7050000}"/>
    <cellStyle name="備註 4 2 3 2 9 2" xfId="32141" xr:uid="{00000000-0005-0000-0000-00008A400000}"/>
    <cellStyle name="備註 4 2 3 2 9 3" xfId="46192" xr:uid="{00000000-0005-0000-0000-00008A400000}"/>
    <cellStyle name="備註 4 2 3 3" xfId="1958" xr:uid="{00000000-0005-0000-0000-0000F7050000}"/>
    <cellStyle name="備註 4 2 3 3 10" xfId="15281" xr:uid="{00000000-0005-0000-0000-0000F7050000}"/>
    <cellStyle name="備註 4 2 3 3 10 2" xfId="33837" xr:uid="{00000000-0005-0000-0000-00008C400000}"/>
    <cellStyle name="備註 4 2 3 3 10 3" xfId="47776" xr:uid="{00000000-0005-0000-0000-00008C400000}"/>
    <cellStyle name="備註 4 2 3 3 11" xfId="13691" xr:uid="{00000000-0005-0000-0000-0000D7090000}"/>
    <cellStyle name="備註 4 2 3 3 11 2" xfId="32247" xr:uid="{00000000-0005-0000-0000-00008D400000}"/>
    <cellStyle name="備註 4 2 3 3 11 3" xfId="46283" xr:uid="{00000000-0005-0000-0000-00008D400000}"/>
    <cellStyle name="備註 4 2 3 3 12" xfId="54878" xr:uid="{00000000-0005-0000-0000-0000F7050000}"/>
    <cellStyle name="備註 4 2 3 3 2" xfId="5165" xr:uid="{00000000-0005-0000-0000-0000D7090000}"/>
    <cellStyle name="備註 4 2 3 3 2 2" xfId="20192" xr:uid="{00000000-0005-0000-0000-0000C40C0000}"/>
    <cellStyle name="備註 4 2 3 3 2 2 2" xfId="38744" xr:uid="{00000000-0005-0000-0000-00008F400000}"/>
    <cellStyle name="備註 4 2 3 3 2 2 3" xfId="52223" xr:uid="{00000000-0005-0000-0000-00008F400000}"/>
    <cellStyle name="備註 4 2 3 3 2 3" xfId="25582" xr:uid="{00000000-0005-0000-0000-00008E400000}"/>
    <cellStyle name="備註 4 2 3 3 2 4" xfId="41132" xr:uid="{00000000-0005-0000-0000-00008E400000}"/>
    <cellStyle name="備註 4 2 3 3 3" xfId="7131" xr:uid="{00000000-0005-0000-0000-0000D7090000}"/>
    <cellStyle name="備註 4 2 3 3 3 2" xfId="27316" xr:uid="{00000000-0005-0000-0000-000090400000}"/>
    <cellStyle name="備註 4 2 3 3 3 3" xfId="42407" xr:uid="{00000000-0005-0000-0000-000090400000}"/>
    <cellStyle name="備註 4 2 3 3 4" xfId="4068" xr:uid="{00000000-0005-0000-0000-0000D7090000}"/>
    <cellStyle name="備註 4 2 3 3 4 2" xfId="24621" xr:uid="{00000000-0005-0000-0000-000091400000}"/>
    <cellStyle name="備註 4 2 3 3 4 3" xfId="22739" xr:uid="{00000000-0005-0000-0000-000091400000}"/>
    <cellStyle name="備註 4 2 3 3 5" xfId="6659" xr:uid="{00000000-0005-0000-0000-0000D7090000}"/>
    <cellStyle name="備註 4 2 3 3 5 2" xfId="26920" xr:uid="{00000000-0005-0000-0000-000092400000}"/>
    <cellStyle name="備註 4 2 3 3 5 3" xfId="42094" xr:uid="{00000000-0005-0000-0000-000092400000}"/>
    <cellStyle name="備註 4 2 3 3 6" xfId="10771" xr:uid="{00000000-0005-0000-0000-0000522A0000}"/>
    <cellStyle name="備註 4 2 3 3 7" xfId="14029" xr:uid="{00000000-0005-0000-0000-0000D7090000}"/>
    <cellStyle name="備註 4 2 3 3 7 2" xfId="32585" xr:uid="{00000000-0005-0000-0000-000094400000}"/>
    <cellStyle name="備註 4 2 3 3 7 3" xfId="46588" xr:uid="{00000000-0005-0000-0000-000094400000}"/>
    <cellStyle name="備註 4 2 3 3 8" xfId="14808" xr:uid="{00000000-0005-0000-0000-0000F7050000}"/>
    <cellStyle name="備註 4 2 3 3 8 2" xfId="33364" xr:uid="{00000000-0005-0000-0000-000095400000}"/>
    <cellStyle name="備註 4 2 3 3 8 3" xfId="47326" xr:uid="{00000000-0005-0000-0000-000095400000}"/>
    <cellStyle name="備註 4 2 3 3 9" xfId="13607" xr:uid="{00000000-0005-0000-0000-0000D7090000}"/>
    <cellStyle name="備註 4 2 3 3 9 2" xfId="32163" xr:uid="{00000000-0005-0000-0000-000096400000}"/>
    <cellStyle name="備註 4 2 3 3 9 3" xfId="46213" xr:uid="{00000000-0005-0000-0000-000096400000}"/>
    <cellStyle name="備註 4 2 3 4" xfId="2086" xr:uid="{00000000-0005-0000-0000-0000F7050000}"/>
    <cellStyle name="備註 4 2 3 4 10" xfId="21347" xr:uid="{00000000-0005-0000-0000-0000F7050000}"/>
    <cellStyle name="備註 4 2 3 4 10 2" xfId="39887" xr:uid="{00000000-0005-0000-0000-000098400000}"/>
    <cellStyle name="備註 4 2 3 4 10 3" xfId="53235" xr:uid="{00000000-0005-0000-0000-000098400000}"/>
    <cellStyle name="備註 4 2 3 4 11" xfId="23603" xr:uid="{00000000-0005-0000-0000-000097400000}"/>
    <cellStyle name="備註 4 2 3 4 12" xfId="55006" xr:uid="{00000000-0005-0000-0000-0000F7050000}"/>
    <cellStyle name="備註 4 2 3 4 2" xfId="5293" xr:uid="{00000000-0005-0000-0000-0000D8090000}"/>
    <cellStyle name="備註 4 2 3 4 2 2" xfId="25710" xr:uid="{00000000-0005-0000-0000-000099400000}"/>
    <cellStyle name="備註 4 2 3 4 2 3" xfId="41206" xr:uid="{00000000-0005-0000-0000-000099400000}"/>
    <cellStyle name="備註 4 2 3 4 3" xfId="6753" xr:uid="{00000000-0005-0000-0000-0000D8090000}"/>
    <cellStyle name="備註 4 2 3 4 3 2" xfId="27014" xr:uid="{00000000-0005-0000-0000-00009A400000}"/>
    <cellStyle name="備註 4 2 3 4 3 3" xfId="42188" xr:uid="{00000000-0005-0000-0000-00009A400000}"/>
    <cellStyle name="備註 4 2 3 4 4" xfId="10772" xr:uid="{00000000-0005-0000-0000-0000532A0000}"/>
    <cellStyle name="備註 4 2 3 4 5" xfId="14111" xr:uid="{00000000-0005-0000-0000-0000D8090000}"/>
    <cellStyle name="備註 4 2 3 4 5 2" xfId="32667" xr:uid="{00000000-0005-0000-0000-00009C400000}"/>
    <cellStyle name="備註 4 2 3 4 5 3" xfId="46669" xr:uid="{00000000-0005-0000-0000-00009C400000}"/>
    <cellStyle name="備註 4 2 3 4 6" xfId="13232" xr:uid="{00000000-0005-0000-0000-0000F7050000}"/>
    <cellStyle name="備註 4 2 3 4 6 2" xfId="31788" xr:uid="{00000000-0005-0000-0000-00009D400000}"/>
    <cellStyle name="備註 4 2 3 4 6 3" xfId="45870" xr:uid="{00000000-0005-0000-0000-00009D400000}"/>
    <cellStyle name="備註 4 2 3 4 7" xfId="15622" xr:uid="{00000000-0005-0000-0000-0000D8090000}"/>
    <cellStyle name="備註 4 2 3 4 7 2" xfId="34178" xr:uid="{00000000-0005-0000-0000-00009E400000}"/>
    <cellStyle name="備註 4 2 3 4 7 3" xfId="48067" xr:uid="{00000000-0005-0000-0000-00009E400000}"/>
    <cellStyle name="備註 4 2 3 4 8" xfId="18023" xr:uid="{00000000-0005-0000-0000-0000F7050000}"/>
    <cellStyle name="備註 4 2 3 4 8 2" xfId="36579" xr:uid="{00000000-0005-0000-0000-00009F400000}"/>
    <cellStyle name="備註 4 2 3 4 8 3" xfId="50146" xr:uid="{00000000-0005-0000-0000-00009F400000}"/>
    <cellStyle name="備註 4 2 3 4 9" xfId="19620" xr:uid="{00000000-0005-0000-0000-0000D8090000}"/>
    <cellStyle name="備註 4 2 3 4 9 2" xfId="38176" xr:uid="{00000000-0005-0000-0000-0000A0400000}"/>
    <cellStyle name="備註 4 2 3 4 9 3" xfId="51668" xr:uid="{00000000-0005-0000-0000-0000A0400000}"/>
    <cellStyle name="備註 4 2 3 5" xfId="4694" xr:uid="{00000000-0005-0000-0000-0000D5090000}"/>
    <cellStyle name="備註 4 2 3 5 2" xfId="25205" xr:uid="{00000000-0005-0000-0000-0000A1400000}"/>
    <cellStyle name="備註 4 2 3 5 3" xfId="27639" xr:uid="{00000000-0005-0000-0000-0000A1400000}"/>
    <cellStyle name="備註 4 2 3 6" xfId="10769" xr:uid="{00000000-0005-0000-0000-0000502A0000}"/>
    <cellStyle name="備註 4 2 3 7" xfId="15315" xr:uid="{00000000-0005-0000-0000-0000F7050000}"/>
    <cellStyle name="備註 4 2 3 7 2" xfId="33871" xr:uid="{00000000-0005-0000-0000-0000A3400000}"/>
    <cellStyle name="備註 4 2 3 7 3" xfId="47807" xr:uid="{00000000-0005-0000-0000-0000A3400000}"/>
    <cellStyle name="備註 4 2 3 8" xfId="17855" xr:uid="{00000000-0005-0000-0000-0000D5090000}"/>
    <cellStyle name="備註 4 2 3 8 2" xfId="36411" xr:uid="{00000000-0005-0000-0000-0000A4400000}"/>
    <cellStyle name="備註 4 2 3 8 3" xfId="50001" xr:uid="{00000000-0005-0000-0000-0000A4400000}"/>
    <cellStyle name="備註 4 2 3 9" xfId="13945" xr:uid="{00000000-0005-0000-0000-0000F7050000}"/>
    <cellStyle name="備註 4 2 3 9 2" xfId="32501" xr:uid="{00000000-0005-0000-0000-0000A5400000}"/>
    <cellStyle name="備註 4 2 3 9 3" xfId="46513" xr:uid="{00000000-0005-0000-0000-0000A5400000}"/>
    <cellStyle name="備註 4 2 4" xfId="2147" xr:uid="{00000000-0005-0000-0000-0000F5050000}"/>
    <cellStyle name="備註 4 2 4 10" xfId="15471" xr:uid="{00000000-0005-0000-0000-0000D9090000}"/>
    <cellStyle name="備註 4 2 4 10 2" xfId="34027" xr:uid="{00000000-0005-0000-0000-0000A7400000}"/>
    <cellStyle name="備註 4 2 4 10 3" xfId="47951" xr:uid="{00000000-0005-0000-0000-0000A7400000}"/>
    <cellStyle name="備註 4 2 4 11" xfId="13439" xr:uid="{00000000-0005-0000-0000-0000F5050000}"/>
    <cellStyle name="備註 4 2 4 11 2" xfId="31995" xr:uid="{00000000-0005-0000-0000-0000A8400000}"/>
    <cellStyle name="備註 4 2 4 11 3" xfId="46064" xr:uid="{00000000-0005-0000-0000-0000A8400000}"/>
    <cellStyle name="備註 4 2 4 12" xfId="19243" xr:uid="{00000000-0005-0000-0000-0000D9090000}"/>
    <cellStyle name="備註 4 2 4 12 2" xfId="37799" xr:uid="{00000000-0005-0000-0000-0000A9400000}"/>
    <cellStyle name="備註 4 2 4 12 3" xfId="51291" xr:uid="{00000000-0005-0000-0000-0000A9400000}"/>
    <cellStyle name="備註 4 2 4 13" xfId="23658" xr:uid="{00000000-0005-0000-0000-0000A6400000}"/>
    <cellStyle name="備註 4 2 4 14" xfId="55067" xr:uid="{00000000-0005-0000-0000-0000F5050000}"/>
    <cellStyle name="備註 4 2 4 15" xfId="56398" xr:uid="{00000000-0005-0000-0000-0000D9090000}"/>
    <cellStyle name="備註 4 2 4 2" xfId="5354" xr:uid="{00000000-0005-0000-0000-0000D9090000}"/>
    <cellStyle name="備註 4 2 4 2 2" xfId="20344" xr:uid="{00000000-0005-0000-0000-0000C70C0000}"/>
    <cellStyle name="備註 4 2 4 2 2 2" xfId="38896" xr:uid="{00000000-0005-0000-0000-0000AB400000}"/>
    <cellStyle name="備註 4 2 4 2 2 3" xfId="52375" xr:uid="{00000000-0005-0000-0000-0000AB400000}"/>
    <cellStyle name="備註 4 2 4 2 3" xfId="25771" xr:uid="{00000000-0005-0000-0000-0000AA400000}"/>
    <cellStyle name="備註 4 2 4 2 4" xfId="41267" xr:uid="{00000000-0005-0000-0000-0000AA400000}"/>
    <cellStyle name="備註 4 2 4 3" xfId="7320" xr:uid="{00000000-0005-0000-0000-0000D9090000}"/>
    <cellStyle name="備註 4 2 4 3 2" xfId="27505" xr:uid="{00000000-0005-0000-0000-0000AC400000}"/>
    <cellStyle name="備註 4 2 4 3 3" xfId="42591" xr:uid="{00000000-0005-0000-0000-0000AC400000}"/>
    <cellStyle name="備註 4 2 4 4" xfId="4496" xr:uid="{00000000-0005-0000-0000-0000D9090000}"/>
    <cellStyle name="備註 4 2 4 4 2" xfId="25010" xr:uid="{00000000-0005-0000-0000-0000AD400000}"/>
    <cellStyle name="備註 4 2 4 4 3" xfId="25405" xr:uid="{00000000-0005-0000-0000-0000AD400000}"/>
    <cellStyle name="備註 4 2 4 5" xfId="6810" xr:uid="{00000000-0005-0000-0000-0000D9090000}"/>
    <cellStyle name="備註 4 2 4 5 2" xfId="27071" xr:uid="{00000000-0005-0000-0000-0000AE400000}"/>
    <cellStyle name="備註 4 2 4 5 3" xfId="42245" xr:uid="{00000000-0005-0000-0000-0000AE400000}"/>
    <cellStyle name="備註 4 2 4 6" xfId="10773" xr:uid="{00000000-0005-0000-0000-0000542A0000}"/>
    <cellStyle name="備註 4 2 4 7" xfId="13282" xr:uid="{00000000-0005-0000-0000-0000D9090000}"/>
    <cellStyle name="備註 4 2 4 7 2" xfId="31838" xr:uid="{00000000-0005-0000-0000-0000B0400000}"/>
    <cellStyle name="備註 4 2 4 7 3" xfId="45920" xr:uid="{00000000-0005-0000-0000-0000B0400000}"/>
    <cellStyle name="備註 4 2 4 8" xfId="14824" xr:uid="{00000000-0005-0000-0000-0000D8090000}"/>
    <cellStyle name="備註 4 2 4 8 2" xfId="33380" xr:uid="{00000000-0005-0000-0000-0000B1400000}"/>
    <cellStyle name="備註 4 2 4 8 3" xfId="47342" xr:uid="{00000000-0005-0000-0000-0000B1400000}"/>
    <cellStyle name="備註 4 2 4 9" xfId="13898" xr:uid="{00000000-0005-0000-0000-0000F5050000}"/>
    <cellStyle name="備註 4 2 4 9 2" xfId="32454" xr:uid="{00000000-0005-0000-0000-0000B2400000}"/>
    <cellStyle name="備註 4 2 4 9 3" xfId="46466" xr:uid="{00000000-0005-0000-0000-0000B2400000}"/>
    <cellStyle name="備註 4 2 5" xfId="1960" xr:uid="{00000000-0005-0000-0000-0000F5050000}"/>
    <cellStyle name="備註 4 2 5 10" xfId="13559" xr:uid="{00000000-0005-0000-0000-0000F5050000}"/>
    <cellStyle name="備註 4 2 5 10 2" xfId="32115" xr:uid="{00000000-0005-0000-0000-0000B4400000}"/>
    <cellStyle name="備註 4 2 5 10 3" xfId="46169" xr:uid="{00000000-0005-0000-0000-0000B4400000}"/>
    <cellStyle name="備註 4 2 5 11" xfId="16194" xr:uid="{00000000-0005-0000-0000-0000DA090000}"/>
    <cellStyle name="備註 4 2 5 11 2" xfId="34750" xr:uid="{00000000-0005-0000-0000-0000B5400000}"/>
    <cellStyle name="備註 4 2 5 11 3" xfId="48542" xr:uid="{00000000-0005-0000-0000-0000B5400000}"/>
    <cellStyle name="備註 4 2 5 12" xfId="54880" xr:uid="{00000000-0005-0000-0000-0000F5050000}"/>
    <cellStyle name="備註 4 2 5 2" xfId="5167" xr:uid="{00000000-0005-0000-0000-0000DA090000}"/>
    <cellStyle name="備註 4 2 5 2 2" xfId="20194" xr:uid="{00000000-0005-0000-0000-0000C90C0000}"/>
    <cellStyle name="備註 4 2 5 2 2 2" xfId="38746" xr:uid="{00000000-0005-0000-0000-0000B7400000}"/>
    <cellStyle name="備註 4 2 5 2 2 3" xfId="52225" xr:uid="{00000000-0005-0000-0000-0000B7400000}"/>
    <cellStyle name="備註 4 2 5 2 3" xfId="25584" xr:uid="{00000000-0005-0000-0000-0000B6400000}"/>
    <cellStyle name="備註 4 2 5 2 4" xfId="41134" xr:uid="{00000000-0005-0000-0000-0000B6400000}"/>
    <cellStyle name="備註 4 2 5 3" xfId="7133" xr:uid="{00000000-0005-0000-0000-0000DA090000}"/>
    <cellStyle name="備註 4 2 5 3 2" xfId="27318" xr:uid="{00000000-0005-0000-0000-0000B8400000}"/>
    <cellStyle name="備註 4 2 5 3 3" xfId="42409" xr:uid="{00000000-0005-0000-0000-0000B8400000}"/>
    <cellStyle name="備註 4 2 5 4" xfId="4070" xr:uid="{00000000-0005-0000-0000-0000DA090000}"/>
    <cellStyle name="備註 4 2 5 4 2" xfId="24623" xr:uid="{00000000-0005-0000-0000-0000B9400000}"/>
    <cellStyle name="備註 4 2 5 4 3" xfId="24506" xr:uid="{00000000-0005-0000-0000-0000B9400000}"/>
    <cellStyle name="備註 4 2 5 5" xfId="6660" xr:uid="{00000000-0005-0000-0000-0000DA090000}"/>
    <cellStyle name="備註 4 2 5 5 2" xfId="26921" xr:uid="{00000000-0005-0000-0000-0000BA400000}"/>
    <cellStyle name="備註 4 2 5 5 3" xfId="42095" xr:uid="{00000000-0005-0000-0000-0000BA400000}"/>
    <cellStyle name="備註 4 2 5 6" xfId="10774" xr:uid="{00000000-0005-0000-0000-0000552A0000}"/>
    <cellStyle name="備註 4 2 5 7" xfId="14212" xr:uid="{00000000-0005-0000-0000-0000DA090000}"/>
    <cellStyle name="備註 4 2 5 7 2" xfId="32768" xr:uid="{00000000-0005-0000-0000-0000BC400000}"/>
    <cellStyle name="備註 4 2 5 7 3" xfId="46765" xr:uid="{00000000-0005-0000-0000-0000BC400000}"/>
    <cellStyle name="備註 4 2 5 8" xfId="13872" xr:uid="{00000000-0005-0000-0000-0000F5050000}"/>
    <cellStyle name="備註 4 2 5 8 2" xfId="32428" xr:uid="{00000000-0005-0000-0000-0000BD400000}"/>
    <cellStyle name="備註 4 2 5 8 3" xfId="46444" xr:uid="{00000000-0005-0000-0000-0000BD400000}"/>
    <cellStyle name="備註 4 2 5 9" xfId="11702" xr:uid="{00000000-0005-0000-0000-0000DA090000}"/>
    <cellStyle name="備註 4 2 5 9 2" xfId="30266" xr:uid="{00000000-0005-0000-0000-0000BE400000}"/>
    <cellStyle name="備註 4 2 5 9 3" xfId="44417" xr:uid="{00000000-0005-0000-0000-0000BE400000}"/>
    <cellStyle name="備註 4 2 6" xfId="2088" xr:uid="{00000000-0005-0000-0000-0000F5050000}"/>
    <cellStyle name="備註 4 2 6 10" xfId="21349" xr:uid="{00000000-0005-0000-0000-0000F5050000}"/>
    <cellStyle name="備註 4 2 6 10 2" xfId="39889" xr:uid="{00000000-0005-0000-0000-0000C0400000}"/>
    <cellStyle name="備註 4 2 6 10 3" xfId="53237" xr:uid="{00000000-0005-0000-0000-0000C0400000}"/>
    <cellStyle name="備註 4 2 6 11" xfId="23605" xr:uid="{00000000-0005-0000-0000-0000BF400000}"/>
    <cellStyle name="備註 4 2 6 12" xfId="55008" xr:uid="{00000000-0005-0000-0000-0000F5050000}"/>
    <cellStyle name="備註 4 2 6 2" xfId="5295" xr:uid="{00000000-0005-0000-0000-0000DB090000}"/>
    <cellStyle name="備註 4 2 6 2 2" xfId="25712" xr:uid="{00000000-0005-0000-0000-0000C1400000}"/>
    <cellStyle name="備註 4 2 6 2 3" xfId="41208" xr:uid="{00000000-0005-0000-0000-0000C1400000}"/>
    <cellStyle name="備註 4 2 6 3" xfId="6755" xr:uid="{00000000-0005-0000-0000-0000DB090000}"/>
    <cellStyle name="備註 4 2 6 3 2" xfId="27016" xr:uid="{00000000-0005-0000-0000-0000C2400000}"/>
    <cellStyle name="備註 4 2 6 3 3" xfId="42190" xr:uid="{00000000-0005-0000-0000-0000C2400000}"/>
    <cellStyle name="備註 4 2 6 4" xfId="10775" xr:uid="{00000000-0005-0000-0000-0000562A0000}"/>
    <cellStyle name="備註 4 2 6 5" xfId="11609" xr:uid="{00000000-0005-0000-0000-0000DB090000}"/>
    <cellStyle name="備註 4 2 6 5 2" xfId="30173" xr:uid="{00000000-0005-0000-0000-0000C4400000}"/>
    <cellStyle name="備註 4 2 6 5 3" xfId="44372" xr:uid="{00000000-0005-0000-0000-0000C4400000}"/>
    <cellStyle name="備註 4 2 6 6" xfId="14317" xr:uid="{00000000-0005-0000-0000-0000F5050000}"/>
    <cellStyle name="備註 4 2 6 6 2" xfId="32873" xr:uid="{00000000-0005-0000-0000-0000C5400000}"/>
    <cellStyle name="備註 4 2 6 6 3" xfId="46864" xr:uid="{00000000-0005-0000-0000-0000C5400000}"/>
    <cellStyle name="備註 4 2 6 7" xfId="15619" xr:uid="{00000000-0005-0000-0000-0000DB090000}"/>
    <cellStyle name="備註 4 2 6 7 2" xfId="34175" xr:uid="{00000000-0005-0000-0000-0000C6400000}"/>
    <cellStyle name="備註 4 2 6 7 3" xfId="48064" xr:uid="{00000000-0005-0000-0000-0000C6400000}"/>
    <cellStyle name="備註 4 2 6 8" xfId="18542" xr:uid="{00000000-0005-0000-0000-0000F5050000}"/>
    <cellStyle name="備註 4 2 6 8 2" xfId="37098" xr:uid="{00000000-0005-0000-0000-0000C7400000}"/>
    <cellStyle name="備註 4 2 6 8 3" xfId="50600" xr:uid="{00000000-0005-0000-0000-0000C7400000}"/>
    <cellStyle name="備註 4 2 6 9" xfId="13777" xr:uid="{00000000-0005-0000-0000-0000DB090000}"/>
    <cellStyle name="備註 4 2 6 9 2" xfId="32333" xr:uid="{00000000-0005-0000-0000-0000C8400000}"/>
    <cellStyle name="備註 4 2 6 9 3" xfId="46363" xr:uid="{00000000-0005-0000-0000-0000C8400000}"/>
    <cellStyle name="備註 4 2 7" xfId="4692" xr:uid="{00000000-0005-0000-0000-0000D0090000}"/>
    <cellStyle name="備註 4 2 7 2" xfId="25203" xr:uid="{00000000-0005-0000-0000-0000C9400000}"/>
    <cellStyle name="備註 4 2 7 3" xfId="22544" xr:uid="{00000000-0005-0000-0000-0000C9400000}"/>
    <cellStyle name="備註 4 2 8" xfId="10764" xr:uid="{00000000-0005-0000-0000-00004B2A0000}"/>
    <cellStyle name="備註 4 2 9" xfId="15310" xr:uid="{00000000-0005-0000-0000-0000F5050000}"/>
    <cellStyle name="備註 4 2 9 2" xfId="33866" xr:uid="{00000000-0005-0000-0000-0000CB400000}"/>
    <cellStyle name="備註 4 2 9 3" xfId="47802" xr:uid="{00000000-0005-0000-0000-0000CB400000}"/>
    <cellStyle name="備註 4 3" xfId="1482" xr:uid="{00000000-0005-0000-0000-0000F8050000}"/>
    <cellStyle name="備註 4 3 10" xfId="18074" xr:uid="{00000000-0005-0000-0000-0000DC090000}"/>
    <cellStyle name="備註 4 3 10 2" xfId="36630" xr:uid="{00000000-0005-0000-0000-0000CD400000}"/>
    <cellStyle name="備註 4 3 10 3" xfId="50192" xr:uid="{00000000-0005-0000-0000-0000CD400000}"/>
    <cellStyle name="備註 4 3 11" xfId="21136" xr:uid="{00000000-0005-0000-0000-0000F8050000}"/>
    <cellStyle name="備註 4 3 11 2" xfId="39676" xr:uid="{00000000-0005-0000-0000-0000CE400000}"/>
    <cellStyle name="備註 4 3 11 3" xfId="53024" xr:uid="{00000000-0005-0000-0000-0000CE400000}"/>
    <cellStyle name="備註 4 3 12" xfId="15720" xr:uid="{00000000-0005-0000-0000-0000F8050000}"/>
    <cellStyle name="備註 4 3 12 2" xfId="34276" xr:uid="{00000000-0005-0000-0000-0000CF400000}"/>
    <cellStyle name="備註 4 3 12 3" xfId="48136" xr:uid="{00000000-0005-0000-0000-0000CF400000}"/>
    <cellStyle name="備註 4 3 13" xfId="22326" xr:uid="{00000000-0005-0000-0000-0000DC090000}"/>
    <cellStyle name="備註 4 3 13 2" xfId="40866" xr:uid="{00000000-0005-0000-0000-0000D0400000}"/>
    <cellStyle name="備註 4 3 13 3" xfId="54060" xr:uid="{00000000-0005-0000-0000-0000D0400000}"/>
    <cellStyle name="備註 4 3 14" xfId="23217" xr:uid="{00000000-0005-0000-0000-0000CC400000}"/>
    <cellStyle name="備註 4 3 15" xfId="24161" xr:uid="{00000000-0005-0000-0000-0000CC400000}"/>
    <cellStyle name="備註 4 3 16" xfId="54583" xr:uid="{00000000-0005-0000-0000-0000F8050000}"/>
    <cellStyle name="備註 4 3 2" xfId="2144" xr:uid="{00000000-0005-0000-0000-0000F8050000}"/>
    <cellStyle name="備註 4 3 2 10" xfId="12172" xr:uid="{00000000-0005-0000-0000-0000DD090000}"/>
    <cellStyle name="備註 4 3 2 10 2" xfId="30735" xr:uid="{00000000-0005-0000-0000-0000D2400000}"/>
    <cellStyle name="備註 4 3 2 10 3" xfId="44869" xr:uid="{00000000-0005-0000-0000-0000D2400000}"/>
    <cellStyle name="備註 4 3 2 11" xfId="17758" xr:uid="{00000000-0005-0000-0000-0000F8050000}"/>
    <cellStyle name="備註 4 3 2 11 2" xfId="36314" xr:uid="{00000000-0005-0000-0000-0000D3400000}"/>
    <cellStyle name="備註 4 3 2 11 3" xfId="49923" xr:uid="{00000000-0005-0000-0000-0000D3400000}"/>
    <cellStyle name="備註 4 3 2 12" xfId="19433" xr:uid="{00000000-0005-0000-0000-0000DD090000}"/>
    <cellStyle name="備註 4 3 2 12 2" xfId="37989" xr:uid="{00000000-0005-0000-0000-0000D4400000}"/>
    <cellStyle name="備註 4 3 2 12 3" xfId="51481" xr:uid="{00000000-0005-0000-0000-0000D4400000}"/>
    <cellStyle name="備註 4 3 2 13" xfId="23655" xr:uid="{00000000-0005-0000-0000-0000D1400000}"/>
    <cellStyle name="備註 4 3 2 14" xfId="55064" xr:uid="{00000000-0005-0000-0000-0000F8050000}"/>
    <cellStyle name="備註 4 3 2 15" xfId="56395" xr:uid="{00000000-0005-0000-0000-0000DD090000}"/>
    <cellStyle name="備註 4 3 2 2" xfId="5351" xr:uid="{00000000-0005-0000-0000-0000DD090000}"/>
    <cellStyle name="備註 4 3 2 2 2" xfId="20341" xr:uid="{00000000-0005-0000-0000-0000CD0C0000}"/>
    <cellStyle name="備註 4 3 2 2 2 2" xfId="38893" xr:uid="{00000000-0005-0000-0000-0000D6400000}"/>
    <cellStyle name="備註 4 3 2 2 2 3" xfId="52372" xr:uid="{00000000-0005-0000-0000-0000D6400000}"/>
    <cellStyle name="備註 4 3 2 2 3" xfId="25768" xr:uid="{00000000-0005-0000-0000-0000D5400000}"/>
    <cellStyle name="備註 4 3 2 2 4" xfId="41264" xr:uid="{00000000-0005-0000-0000-0000D5400000}"/>
    <cellStyle name="備註 4 3 2 3" xfId="7317" xr:uid="{00000000-0005-0000-0000-0000DD090000}"/>
    <cellStyle name="備註 4 3 2 3 2" xfId="27502" xr:uid="{00000000-0005-0000-0000-0000D7400000}"/>
    <cellStyle name="備註 4 3 2 3 3" xfId="42588" xr:uid="{00000000-0005-0000-0000-0000D7400000}"/>
    <cellStyle name="備註 4 3 2 4" xfId="4493" xr:uid="{00000000-0005-0000-0000-0000DD090000}"/>
    <cellStyle name="備註 4 3 2 4 2" xfId="25007" xr:uid="{00000000-0005-0000-0000-0000D8400000}"/>
    <cellStyle name="備註 4 3 2 4 3" xfId="22608" xr:uid="{00000000-0005-0000-0000-0000D8400000}"/>
    <cellStyle name="備註 4 3 2 5" xfId="8147" xr:uid="{00000000-0005-0000-0000-0000DD090000}"/>
    <cellStyle name="備註 4 3 2 5 2" xfId="28164" xr:uid="{00000000-0005-0000-0000-0000D9400000}"/>
    <cellStyle name="備註 4 3 2 5 3" xfId="43062" xr:uid="{00000000-0005-0000-0000-0000D9400000}"/>
    <cellStyle name="備註 4 3 2 6" xfId="10777" xr:uid="{00000000-0005-0000-0000-0000582A0000}"/>
    <cellStyle name="備註 4 3 2 7" xfId="14473" xr:uid="{00000000-0005-0000-0000-0000DD090000}"/>
    <cellStyle name="備註 4 3 2 7 2" xfId="33029" xr:uid="{00000000-0005-0000-0000-0000DB400000}"/>
    <cellStyle name="備註 4 3 2 7 3" xfId="47009" xr:uid="{00000000-0005-0000-0000-0000DB400000}"/>
    <cellStyle name="備註 4 3 2 8" xfId="14821" xr:uid="{00000000-0005-0000-0000-0000DC090000}"/>
    <cellStyle name="備註 4 3 2 8 2" xfId="33377" xr:uid="{00000000-0005-0000-0000-0000DC400000}"/>
    <cellStyle name="備註 4 3 2 8 3" xfId="47339" xr:uid="{00000000-0005-0000-0000-0000DC400000}"/>
    <cellStyle name="備註 4 3 2 9" xfId="14310" xr:uid="{00000000-0005-0000-0000-0000F8050000}"/>
    <cellStyle name="備註 4 3 2 9 2" xfId="32866" xr:uid="{00000000-0005-0000-0000-0000DD400000}"/>
    <cellStyle name="備註 4 3 2 9 3" xfId="46857" xr:uid="{00000000-0005-0000-0000-0000DD400000}"/>
    <cellStyle name="備註 4 3 3" xfId="1957" xr:uid="{00000000-0005-0000-0000-0000F8050000}"/>
    <cellStyle name="備註 4 3 3 10" xfId="14304" xr:uid="{00000000-0005-0000-0000-0000F8050000}"/>
    <cellStyle name="備註 4 3 3 10 2" xfId="32860" xr:uid="{00000000-0005-0000-0000-0000DF400000}"/>
    <cellStyle name="備註 4 3 3 10 3" xfId="46851" xr:uid="{00000000-0005-0000-0000-0000DF400000}"/>
    <cellStyle name="備註 4 3 3 11" xfId="19470" xr:uid="{00000000-0005-0000-0000-0000DE090000}"/>
    <cellStyle name="備註 4 3 3 11 2" xfId="38026" xr:uid="{00000000-0005-0000-0000-0000E0400000}"/>
    <cellStyle name="備註 4 3 3 11 3" xfId="51518" xr:uid="{00000000-0005-0000-0000-0000E0400000}"/>
    <cellStyle name="備註 4 3 3 12" xfId="54877" xr:uid="{00000000-0005-0000-0000-0000F8050000}"/>
    <cellStyle name="備註 4 3 3 2" xfId="5164" xr:uid="{00000000-0005-0000-0000-0000DE090000}"/>
    <cellStyle name="備註 4 3 3 2 2" xfId="20191" xr:uid="{00000000-0005-0000-0000-0000CF0C0000}"/>
    <cellStyle name="備註 4 3 3 2 2 2" xfId="38743" xr:uid="{00000000-0005-0000-0000-0000E2400000}"/>
    <cellStyle name="備註 4 3 3 2 2 3" xfId="52222" xr:uid="{00000000-0005-0000-0000-0000E2400000}"/>
    <cellStyle name="備註 4 3 3 2 3" xfId="25581" xr:uid="{00000000-0005-0000-0000-0000E1400000}"/>
    <cellStyle name="備註 4 3 3 2 4" xfId="41131" xr:uid="{00000000-0005-0000-0000-0000E1400000}"/>
    <cellStyle name="備註 4 3 3 3" xfId="7130" xr:uid="{00000000-0005-0000-0000-0000DE090000}"/>
    <cellStyle name="備註 4 3 3 3 2" xfId="27315" xr:uid="{00000000-0005-0000-0000-0000E3400000}"/>
    <cellStyle name="備註 4 3 3 3 3" xfId="42406" xr:uid="{00000000-0005-0000-0000-0000E3400000}"/>
    <cellStyle name="備註 4 3 3 4" xfId="4067" xr:uid="{00000000-0005-0000-0000-0000DE090000}"/>
    <cellStyle name="備註 4 3 3 4 2" xfId="24620" xr:uid="{00000000-0005-0000-0000-0000E4400000}"/>
    <cellStyle name="備註 4 3 3 4 3" xfId="22740" xr:uid="{00000000-0005-0000-0000-0000E4400000}"/>
    <cellStyle name="備註 4 3 3 5" xfId="7261" xr:uid="{00000000-0005-0000-0000-0000DE090000}"/>
    <cellStyle name="備註 4 3 3 5 2" xfId="27446" xr:uid="{00000000-0005-0000-0000-0000E5400000}"/>
    <cellStyle name="備註 4 3 3 5 3" xfId="42537" xr:uid="{00000000-0005-0000-0000-0000E5400000}"/>
    <cellStyle name="備註 4 3 3 6" xfId="10778" xr:uid="{00000000-0005-0000-0000-0000592A0000}"/>
    <cellStyle name="備註 4 3 3 7" xfId="14210" xr:uid="{00000000-0005-0000-0000-0000DE090000}"/>
    <cellStyle name="備註 4 3 3 7 2" xfId="32766" xr:uid="{00000000-0005-0000-0000-0000E7400000}"/>
    <cellStyle name="備註 4 3 3 7 3" xfId="46763" xr:uid="{00000000-0005-0000-0000-0000E7400000}"/>
    <cellStyle name="備註 4 3 3 8" xfId="12874" xr:uid="{00000000-0005-0000-0000-0000F8050000}"/>
    <cellStyle name="備註 4 3 3 8 2" xfId="31430" xr:uid="{00000000-0005-0000-0000-0000E8400000}"/>
    <cellStyle name="備註 4 3 3 8 3" xfId="45514" xr:uid="{00000000-0005-0000-0000-0000E8400000}"/>
    <cellStyle name="備註 4 3 3 9" xfId="13764" xr:uid="{00000000-0005-0000-0000-0000DE090000}"/>
    <cellStyle name="備註 4 3 3 9 2" xfId="32320" xr:uid="{00000000-0005-0000-0000-0000E9400000}"/>
    <cellStyle name="備註 4 3 3 9 3" xfId="46352" xr:uid="{00000000-0005-0000-0000-0000E9400000}"/>
    <cellStyle name="備註 4 3 4" xfId="3150" xr:uid="{00000000-0005-0000-0000-0000F8050000}"/>
    <cellStyle name="備註 4 3 4 10" xfId="21914" xr:uid="{00000000-0005-0000-0000-0000F8050000}"/>
    <cellStyle name="備註 4 3 4 10 2" xfId="40454" xr:uid="{00000000-0005-0000-0000-0000EB400000}"/>
    <cellStyle name="備註 4 3 4 10 3" xfId="53802" xr:uid="{00000000-0005-0000-0000-0000EB400000}"/>
    <cellStyle name="備註 4 3 4 11" xfId="24352" xr:uid="{00000000-0005-0000-0000-0000EA400000}"/>
    <cellStyle name="備註 4 3 4 12" xfId="55971" xr:uid="{00000000-0005-0000-0000-0000F8050000}"/>
    <cellStyle name="備註 4 3 4 2" xfId="6357" xr:uid="{00000000-0005-0000-0000-0000DF090000}"/>
    <cellStyle name="備註 4 3 4 2 2" xfId="26765" xr:uid="{00000000-0005-0000-0000-0000EC400000}"/>
    <cellStyle name="備註 4 3 4 2 3" xfId="41986" xr:uid="{00000000-0005-0000-0000-0000EC400000}"/>
    <cellStyle name="備註 4 3 4 3" xfId="10040" xr:uid="{00000000-0005-0000-0000-0000DF090000}"/>
    <cellStyle name="備註 4 3 4 3 2" xfId="29641" xr:uid="{00000000-0005-0000-0000-0000ED400000}"/>
    <cellStyle name="備註 4 3 4 3 3" xfId="44206" xr:uid="{00000000-0005-0000-0000-0000ED400000}"/>
    <cellStyle name="備註 4 3 4 4" xfId="10779" xr:uid="{00000000-0005-0000-0000-00005A2A0000}"/>
    <cellStyle name="備註 4 3 4 5" xfId="11785" xr:uid="{00000000-0005-0000-0000-0000DF090000}"/>
    <cellStyle name="備註 4 3 4 5 2" xfId="30349" xr:uid="{00000000-0005-0000-0000-0000EF400000}"/>
    <cellStyle name="備註 4 3 4 5 3" xfId="44496" xr:uid="{00000000-0005-0000-0000-0000EF400000}"/>
    <cellStyle name="備註 4 3 4 6" xfId="16215" xr:uid="{00000000-0005-0000-0000-0000F8050000}"/>
    <cellStyle name="備註 4 3 4 6 2" xfId="34771" xr:uid="{00000000-0005-0000-0000-0000F0400000}"/>
    <cellStyle name="備註 4 3 4 6 3" xfId="48563" xr:uid="{00000000-0005-0000-0000-0000F0400000}"/>
    <cellStyle name="備註 4 3 4 7" xfId="17056" xr:uid="{00000000-0005-0000-0000-0000DF090000}"/>
    <cellStyle name="備註 4 3 4 7 2" xfId="35612" xr:uid="{00000000-0005-0000-0000-0000F1400000}"/>
    <cellStyle name="備註 4 3 4 7 3" xfId="49292" xr:uid="{00000000-0005-0000-0000-0000F1400000}"/>
    <cellStyle name="備註 4 3 4 8" xfId="17783" xr:uid="{00000000-0005-0000-0000-0000F8050000}"/>
    <cellStyle name="備註 4 3 4 8 2" xfId="36339" xr:uid="{00000000-0005-0000-0000-0000F2400000}"/>
    <cellStyle name="備註 4 3 4 8 3" xfId="49943" xr:uid="{00000000-0005-0000-0000-0000F2400000}"/>
    <cellStyle name="備註 4 3 4 9" xfId="15002" xr:uid="{00000000-0005-0000-0000-0000DF090000}"/>
    <cellStyle name="備註 4 3 4 9 2" xfId="33558" xr:uid="{00000000-0005-0000-0000-0000F3400000}"/>
    <cellStyle name="備註 4 3 4 9 3" xfId="47516" xr:uid="{00000000-0005-0000-0000-0000F3400000}"/>
    <cellStyle name="備註 4 3 5" xfId="4695" xr:uid="{00000000-0005-0000-0000-0000DC090000}"/>
    <cellStyle name="備註 4 3 5 2" xfId="25206" xr:uid="{00000000-0005-0000-0000-0000F4400000}"/>
    <cellStyle name="備註 4 3 5 3" xfId="25407" xr:uid="{00000000-0005-0000-0000-0000F4400000}"/>
    <cellStyle name="備註 4 3 6" xfId="10776" xr:uid="{00000000-0005-0000-0000-0000572A0000}"/>
    <cellStyle name="備註 4 3 7" xfId="12097" xr:uid="{00000000-0005-0000-0000-0000F8050000}"/>
    <cellStyle name="備註 4 3 7 2" xfId="30660" xr:uid="{00000000-0005-0000-0000-0000F6400000}"/>
    <cellStyle name="備註 4 3 7 3" xfId="44802" xr:uid="{00000000-0005-0000-0000-0000F6400000}"/>
    <cellStyle name="備註 4 3 8" xfId="16106" xr:uid="{00000000-0005-0000-0000-0000DC090000}"/>
    <cellStyle name="備註 4 3 8 2" xfId="34662" xr:uid="{00000000-0005-0000-0000-0000F7400000}"/>
    <cellStyle name="備註 4 3 8 3" xfId="48474" xr:uid="{00000000-0005-0000-0000-0000F7400000}"/>
    <cellStyle name="備註 4 3 9" xfId="15191" xr:uid="{00000000-0005-0000-0000-0000F8050000}"/>
    <cellStyle name="備註 4 3 9 2" xfId="33747" xr:uid="{00000000-0005-0000-0000-0000F8400000}"/>
    <cellStyle name="備註 4 3 9 3" xfId="47693" xr:uid="{00000000-0005-0000-0000-0000F8400000}"/>
    <cellStyle name="備註 4 4" xfId="1483" xr:uid="{00000000-0005-0000-0000-0000F9050000}"/>
    <cellStyle name="備註 4 4 10" xfId="19449" xr:uid="{00000000-0005-0000-0000-0000E0090000}"/>
    <cellStyle name="備註 4 4 10 2" xfId="38005" xr:uid="{00000000-0005-0000-0000-0000FA400000}"/>
    <cellStyle name="備註 4 4 10 3" xfId="51497" xr:uid="{00000000-0005-0000-0000-0000FA400000}"/>
    <cellStyle name="備註 4 4 11" xfId="21137" xr:uid="{00000000-0005-0000-0000-0000F9050000}"/>
    <cellStyle name="備註 4 4 11 2" xfId="39677" xr:uid="{00000000-0005-0000-0000-0000FB400000}"/>
    <cellStyle name="備註 4 4 11 3" xfId="53025" xr:uid="{00000000-0005-0000-0000-0000FB400000}"/>
    <cellStyle name="備註 4 4 12" xfId="19044" xr:uid="{00000000-0005-0000-0000-0000F9050000}"/>
    <cellStyle name="備註 4 4 12 2" xfId="37600" xr:uid="{00000000-0005-0000-0000-0000FC400000}"/>
    <cellStyle name="備註 4 4 12 3" xfId="51092" xr:uid="{00000000-0005-0000-0000-0000FC400000}"/>
    <cellStyle name="備註 4 4 13" xfId="22327" xr:uid="{00000000-0005-0000-0000-0000E0090000}"/>
    <cellStyle name="備註 4 4 13 2" xfId="40867" xr:uid="{00000000-0005-0000-0000-0000FD400000}"/>
    <cellStyle name="備註 4 4 13 3" xfId="54061" xr:uid="{00000000-0005-0000-0000-0000FD400000}"/>
    <cellStyle name="備註 4 4 14" xfId="23218" xr:uid="{00000000-0005-0000-0000-0000F9400000}"/>
    <cellStyle name="備註 4 4 15" xfId="29844" xr:uid="{00000000-0005-0000-0000-0000F9400000}"/>
    <cellStyle name="備註 4 4 16" xfId="54584" xr:uid="{00000000-0005-0000-0000-0000F9050000}"/>
    <cellStyle name="備註 4 4 2" xfId="2143" xr:uid="{00000000-0005-0000-0000-0000F9050000}"/>
    <cellStyle name="備註 4 4 2 10" xfId="15640" xr:uid="{00000000-0005-0000-0000-0000E1090000}"/>
    <cellStyle name="備註 4 4 2 10 2" xfId="34196" xr:uid="{00000000-0005-0000-0000-0000FF400000}"/>
    <cellStyle name="備註 4 4 2 10 3" xfId="48085" xr:uid="{00000000-0005-0000-0000-0000FF400000}"/>
    <cellStyle name="備註 4 4 2 11" xfId="14533" xr:uid="{00000000-0005-0000-0000-0000F9050000}"/>
    <cellStyle name="備註 4 4 2 11 2" xfId="33089" xr:uid="{00000000-0005-0000-0000-000000410000}"/>
    <cellStyle name="備註 4 4 2 11 3" xfId="47068" xr:uid="{00000000-0005-0000-0000-000000410000}"/>
    <cellStyle name="備註 4 4 2 12" xfId="19816" xr:uid="{00000000-0005-0000-0000-0000E1090000}"/>
    <cellStyle name="備註 4 4 2 12 2" xfId="38372" xr:uid="{00000000-0005-0000-0000-000001410000}"/>
    <cellStyle name="備註 4 4 2 12 3" xfId="51864" xr:uid="{00000000-0005-0000-0000-000001410000}"/>
    <cellStyle name="備註 4 4 2 13" xfId="23654" xr:uid="{00000000-0005-0000-0000-0000FE400000}"/>
    <cellStyle name="備註 4 4 2 14" xfId="55063" xr:uid="{00000000-0005-0000-0000-0000F9050000}"/>
    <cellStyle name="備註 4 4 2 15" xfId="56394" xr:uid="{00000000-0005-0000-0000-0000E1090000}"/>
    <cellStyle name="備註 4 4 2 2" xfId="5350" xr:uid="{00000000-0005-0000-0000-0000E1090000}"/>
    <cellStyle name="備註 4 4 2 2 2" xfId="20340" xr:uid="{00000000-0005-0000-0000-0000D30C0000}"/>
    <cellStyle name="備註 4 4 2 2 2 2" xfId="38892" xr:uid="{00000000-0005-0000-0000-000003410000}"/>
    <cellStyle name="備註 4 4 2 2 2 3" xfId="52371" xr:uid="{00000000-0005-0000-0000-000003410000}"/>
    <cellStyle name="備註 4 4 2 2 3" xfId="25767" xr:uid="{00000000-0005-0000-0000-000002410000}"/>
    <cellStyle name="備註 4 4 2 2 4" xfId="41263" xr:uid="{00000000-0005-0000-0000-000002410000}"/>
    <cellStyle name="備註 4 4 2 3" xfId="7316" xr:uid="{00000000-0005-0000-0000-0000E1090000}"/>
    <cellStyle name="備註 4 4 2 3 2" xfId="27501" xr:uid="{00000000-0005-0000-0000-000004410000}"/>
    <cellStyle name="備註 4 4 2 3 3" xfId="42587" xr:uid="{00000000-0005-0000-0000-000004410000}"/>
    <cellStyle name="備註 4 4 2 4" xfId="4492" xr:uid="{00000000-0005-0000-0000-0000E1090000}"/>
    <cellStyle name="備註 4 4 2 4 2" xfId="25006" xr:uid="{00000000-0005-0000-0000-000005410000}"/>
    <cellStyle name="備註 4 4 2 4 3" xfId="24443" xr:uid="{00000000-0005-0000-0000-000005410000}"/>
    <cellStyle name="備註 4 4 2 5" xfId="6808" xr:uid="{00000000-0005-0000-0000-0000E1090000}"/>
    <cellStyle name="備註 4 4 2 5 2" xfId="27069" xr:uid="{00000000-0005-0000-0000-000006410000}"/>
    <cellStyle name="備註 4 4 2 5 3" xfId="42243" xr:uid="{00000000-0005-0000-0000-000006410000}"/>
    <cellStyle name="備註 4 4 2 6" xfId="10781" xr:uid="{00000000-0005-0000-0000-00005C2A0000}"/>
    <cellStyle name="備註 4 4 2 7" xfId="14671" xr:uid="{00000000-0005-0000-0000-0000E1090000}"/>
    <cellStyle name="備註 4 4 2 7 2" xfId="33227" xr:uid="{00000000-0005-0000-0000-000008410000}"/>
    <cellStyle name="備註 4 4 2 7 3" xfId="47196" xr:uid="{00000000-0005-0000-0000-000008410000}"/>
    <cellStyle name="備註 4 4 2 8" xfId="14820" xr:uid="{00000000-0005-0000-0000-0000E0090000}"/>
    <cellStyle name="備註 4 4 2 8 2" xfId="33376" xr:uid="{00000000-0005-0000-0000-000009410000}"/>
    <cellStyle name="備註 4 4 2 8 3" xfId="47338" xr:uid="{00000000-0005-0000-0000-000009410000}"/>
    <cellStyle name="備註 4 4 2 9" xfId="14193" xr:uid="{00000000-0005-0000-0000-0000F9050000}"/>
    <cellStyle name="備註 4 4 2 9 2" xfId="32749" xr:uid="{00000000-0005-0000-0000-00000A410000}"/>
    <cellStyle name="備註 4 4 2 9 3" xfId="46749" xr:uid="{00000000-0005-0000-0000-00000A410000}"/>
    <cellStyle name="備註 4 4 3" xfId="1956" xr:uid="{00000000-0005-0000-0000-0000F9050000}"/>
    <cellStyle name="備註 4 4 3 10" xfId="13459" xr:uid="{00000000-0005-0000-0000-0000F9050000}"/>
    <cellStyle name="備註 4 4 3 10 2" xfId="32015" xr:uid="{00000000-0005-0000-0000-00000C410000}"/>
    <cellStyle name="備註 4 4 3 10 3" xfId="46083" xr:uid="{00000000-0005-0000-0000-00000C410000}"/>
    <cellStyle name="備註 4 4 3 11" xfId="13853" xr:uid="{00000000-0005-0000-0000-0000E2090000}"/>
    <cellStyle name="備註 4 4 3 11 2" xfId="32409" xr:uid="{00000000-0005-0000-0000-00000D410000}"/>
    <cellStyle name="備註 4 4 3 11 3" xfId="46429" xr:uid="{00000000-0005-0000-0000-00000D410000}"/>
    <cellStyle name="備註 4 4 3 12" xfId="54876" xr:uid="{00000000-0005-0000-0000-0000F9050000}"/>
    <cellStyle name="備註 4 4 3 2" xfId="5163" xr:uid="{00000000-0005-0000-0000-0000E2090000}"/>
    <cellStyle name="備註 4 4 3 2 2" xfId="20190" xr:uid="{00000000-0005-0000-0000-0000D50C0000}"/>
    <cellStyle name="備註 4 4 3 2 2 2" xfId="38742" xr:uid="{00000000-0005-0000-0000-00000F410000}"/>
    <cellStyle name="備註 4 4 3 2 2 3" xfId="52221" xr:uid="{00000000-0005-0000-0000-00000F410000}"/>
    <cellStyle name="備註 4 4 3 2 3" xfId="25580" xr:uid="{00000000-0005-0000-0000-00000E410000}"/>
    <cellStyle name="備註 4 4 3 2 4" xfId="41130" xr:uid="{00000000-0005-0000-0000-00000E410000}"/>
    <cellStyle name="備註 4 4 3 3" xfId="7129" xr:uid="{00000000-0005-0000-0000-0000E2090000}"/>
    <cellStyle name="備註 4 4 3 3 2" xfId="27314" xr:uid="{00000000-0005-0000-0000-000010410000}"/>
    <cellStyle name="備註 4 4 3 3 3" xfId="42405" xr:uid="{00000000-0005-0000-0000-000010410000}"/>
    <cellStyle name="備註 4 4 3 4" xfId="4066" xr:uid="{00000000-0005-0000-0000-0000E2090000}"/>
    <cellStyle name="備註 4 4 3 4 2" xfId="24619" xr:uid="{00000000-0005-0000-0000-000011410000}"/>
    <cellStyle name="備註 4 4 3 4 3" xfId="27799" xr:uid="{00000000-0005-0000-0000-000011410000}"/>
    <cellStyle name="備註 4 4 3 5" xfId="7259" xr:uid="{00000000-0005-0000-0000-0000E2090000}"/>
    <cellStyle name="備註 4 4 3 5 2" xfId="27444" xr:uid="{00000000-0005-0000-0000-000012410000}"/>
    <cellStyle name="備註 4 4 3 5 3" xfId="42535" xr:uid="{00000000-0005-0000-0000-000012410000}"/>
    <cellStyle name="備註 4 4 3 6" xfId="10782" xr:uid="{00000000-0005-0000-0000-00005D2A0000}"/>
    <cellStyle name="備註 4 4 3 7" xfId="14158" xr:uid="{00000000-0005-0000-0000-0000E2090000}"/>
    <cellStyle name="備註 4 4 3 7 2" xfId="32714" xr:uid="{00000000-0005-0000-0000-000014410000}"/>
    <cellStyle name="備註 4 4 3 7 3" xfId="46714" xr:uid="{00000000-0005-0000-0000-000014410000}"/>
    <cellStyle name="備註 4 4 3 8" xfId="13924" xr:uid="{00000000-0005-0000-0000-0000F9050000}"/>
    <cellStyle name="備註 4 4 3 8 2" xfId="32480" xr:uid="{00000000-0005-0000-0000-000015410000}"/>
    <cellStyle name="備註 4 4 3 8 3" xfId="46492" xr:uid="{00000000-0005-0000-0000-000015410000}"/>
    <cellStyle name="備註 4 4 3 9" xfId="13710" xr:uid="{00000000-0005-0000-0000-0000E2090000}"/>
    <cellStyle name="備註 4 4 3 9 2" xfId="32266" xr:uid="{00000000-0005-0000-0000-000016410000}"/>
    <cellStyle name="備註 4 4 3 9 3" xfId="46300" xr:uid="{00000000-0005-0000-0000-000016410000}"/>
    <cellStyle name="備註 4 4 4" xfId="3149" xr:uid="{00000000-0005-0000-0000-0000F9050000}"/>
    <cellStyle name="備註 4 4 4 10" xfId="21913" xr:uid="{00000000-0005-0000-0000-0000F9050000}"/>
    <cellStyle name="備註 4 4 4 10 2" xfId="40453" xr:uid="{00000000-0005-0000-0000-000018410000}"/>
    <cellStyle name="備註 4 4 4 10 3" xfId="53801" xr:uid="{00000000-0005-0000-0000-000018410000}"/>
    <cellStyle name="備註 4 4 4 11" xfId="24351" xr:uid="{00000000-0005-0000-0000-000017410000}"/>
    <cellStyle name="備註 4 4 4 12" xfId="55970" xr:uid="{00000000-0005-0000-0000-0000F9050000}"/>
    <cellStyle name="備註 4 4 4 2" xfId="6356" xr:uid="{00000000-0005-0000-0000-0000E3090000}"/>
    <cellStyle name="備註 4 4 4 2 2" xfId="26764" xr:uid="{00000000-0005-0000-0000-000019410000}"/>
    <cellStyle name="備註 4 4 4 2 3" xfId="41985" xr:uid="{00000000-0005-0000-0000-000019410000}"/>
    <cellStyle name="備註 4 4 4 3" xfId="10039" xr:uid="{00000000-0005-0000-0000-0000E3090000}"/>
    <cellStyle name="備註 4 4 4 3 2" xfId="29640" xr:uid="{00000000-0005-0000-0000-00001A410000}"/>
    <cellStyle name="備註 4 4 4 3 3" xfId="44205" xr:uid="{00000000-0005-0000-0000-00001A410000}"/>
    <cellStyle name="備註 4 4 4 4" xfId="10783" xr:uid="{00000000-0005-0000-0000-00005E2A0000}"/>
    <cellStyle name="備註 4 4 4 5" xfId="11958" xr:uid="{00000000-0005-0000-0000-0000E3090000}"/>
    <cellStyle name="備註 4 4 4 5 2" xfId="30522" xr:uid="{00000000-0005-0000-0000-00001C410000}"/>
    <cellStyle name="備註 4 4 4 5 3" xfId="44666" xr:uid="{00000000-0005-0000-0000-00001C410000}"/>
    <cellStyle name="備註 4 4 4 6" xfId="16214" xr:uid="{00000000-0005-0000-0000-0000F9050000}"/>
    <cellStyle name="備註 4 4 4 6 2" xfId="34770" xr:uid="{00000000-0005-0000-0000-00001D410000}"/>
    <cellStyle name="備註 4 4 4 6 3" xfId="48562" xr:uid="{00000000-0005-0000-0000-00001D410000}"/>
    <cellStyle name="備註 4 4 4 7" xfId="17055" xr:uid="{00000000-0005-0000-0000-0000E3090000}"/>
    <cellStyle name="備註 4 4 4 7 2" xfId="35611" xr:uid="{00000000-0005-0000-0000-00001E410000}"/>
    <cellStyle name="備註 4 4 4 7 3" xfId="49291" xr:uid="{00000000-0005-0000-0000-00001E410000}"/>
    <cellStyle name="備註 4 4 4 8" xfId="14126" xr:uid="{00000000-0005-0000-0000-0000F9050000}"/>
    <cellStyle name="備註 4 4 4 8 2" xfId="32682" xr:uid="{00000000-0005-0000-0000-00001F410000}"/>
    <cellStyle name="備註 4 4 4 8 3" xfId="46682" xr:uid="{00000000-0005-0000-0000-00001F410000}"/>
    <cellStyle name="備註 4 4 4 9" xfId="18371" xr:uid="{00000000-0005-0000-0000-0000E3090000}"/>
    <cellStyle name="備註 4 4 4 9 2" xfId="36927" xr:uid="{00000000-0005-0000-0000-000020410000}"/>
    <cellStyle name="備註 4 4 4 9 3" xfId="50449" xr:uid="{00000000-0005-0000-0000-000020410000}"/>
    <cellStyle name="備註 4 4 5" xfId="4696" xr:uid="{00000000-0005-0000-0000-0000E0090000}"/>
    <cellStyle name="備註 4 4 5 2" xfId="25207" xr:uid="{00000000-0005-0000-0000-000021410000}"/>
    <cellStyle name="備註 4 4 5 3" xfId="25401" xr:uid="{00000000-0005-0000-0000-000021410000}"/>
    <cellStyle name="備註 4 4 6" xfId="10780" xr:uid="{00000000-0005-0000-0000-00005B2A0000}"/>
    <cellStyle name="備註 4 4 7" xfId="15774" xr:uid="{00000000-0005-0000-0000-0000F9050000}"/>
    <cellStyle name="備註 4 4 7 2" xfId="34330" xr:uid="{00000000-0005-0000-0000-000023410000}"/>
    <cellStyle name="備註 4 4 7 3" xfId="48186" xr:uid="{00000000-0005-0000-0000-000023410000}"/>
    <cellStyle name="備註 4 4 8" xfId="17359" xr:uid="{00000000-0005-0000-0000-0000E0090000}"/>
    <cellStyle name="備註 4 4 8 2" xfId="35915" xr:uid="{00000000-0005-0000-0000-000024410000}"/>
    <cellStyle name="備註 4 4 8 3" xfId="49573" xr:uid="{00000000-0005-0000-0000-000024410000}"/>
    <cellStyle name="備註 4 4 9" xfId="15901" xr:uid="{00000000-0005-0000-0000-0000F9050000}"/>
    <cellStyle name="備註 4 4 9 2" xfId="34457" xr:uid="{00000000-0005-0000-0000-000025410000}"/>
    <cellStyle name="備註 4 4 9 3" xfId="48304" xr:uid="{00000000-0005-0000-0000-000025410000}"/>
    <cellStyle name="備註 4 5" xfId="2148" xr:uid="{00000000-0005-0000-0000-0000F4050000}"/>
    <cellStyle name="備註 4 5 10" xfId="15639" xr:uid="{00000000-0005-0000-0000-0000E4090000}"/>
    <cellStyle name="備註 4 5 10 2" xfId="34195" xr:uid="{00000000-0005-0000-0000-000027410000}"/>
    <cellStyle name="備註 4 5 10 3" xfId="48084" xr:uid="{00000000-0005-0000-0000-000027410000}"/>
    <cellStyle name="備註 4 5 11" xfId="13407" xr:uid="{00000000-0005-0000-0000-0000F4050000}"/>
    <cellStyle name="備註 4 5 11 2" xfId="31963" xr:uid="{00000000-0005-0000-0000-000028410000}"/>
    <cellStyle name="備註 4 5 11 3" xfId="46037" xr:uid="{00000000-0005-0000-0000-000028410000}"/>
    <cellStyle name="備註 4 5 12" xfId="19203" xr:uid="{00000000-0005-0000-0000-0000E4090000}"/>
    <cellStyle name="備註 4 5 12 2" xfId="37759" xr:uid="{00000000-0005-0000-0000-000029410000}"/>
    <cellStyle name="備註 4 5 12 3" xfId="51251" xr:uid="{00000000-0005-0000-0000-000029410000}"/>
    <cellStyle name="備註 4 5 13" xfId="23659" xr:uid="{00000000-0005-0000-0000-000026410000}"/>
    <cellStyle name="備註 4 5 14" xfId="55068" xr:uid="{00000000-0005-0000-0000-0000F4050000}"/>
    <cellStyle name="備註 4 5 15" xfId="56399" xr:uid="{00000000-0005-0000-0000-0000E4090000}"/>
    <cellStyle name="備註 4 5 2" xfId="5355" xr:uid="{00000000-0005-0000-0000-0000E4090000}"/>
    <cellStyle name="備註 4 5 2 2" xfId="20345" xr:uid="{00000000-0005-0000-0000-0000D80C0000}"/>
    <cellStyle name="備註 4 5 2 2 2" xfId="38897" xr:uid="{00000000-0005-0000-0000-00002B410000}"/>
    <cellStyle name="備註 4 5 2 2 3" xfId="52376" xr:uid="{00000000-0005-0000-0000-00002B410000}"/>
    <cellStyle name="備註 4 5 2 3" xfId="25772" xr:uid="{00000000-0005-0000-0000-00002A410000}"/>
    <cellStyle name="備註 4 5 2 4" xfId="41268" xr:uid="{00000000-0005-0000-0000-00002A410000}"/>
    <cellStyle name="備註 4 5 3" xfId="7321" xr:uid="{00000000-0005-0000-0000-0000E4090000}"/>
    <cellStyle name="備註 4 5 3 2" xfId="27506" xr:uid="{00000000-0005-0000-0000-00002C410000}"/>
    <cellStyle name="備註 4 5 3 3" xfId="42592" xr:uid="{00000000-0005-0000-0000-00002C410000}"/>
    <cellStyle name="備註 4 5 4" xfId="4551" xr:uid="{00000000-0005-0000-0000-0000E4090000}"/>
    <cellStyle name="備註 4 5 4 2" xfId="25065" xr:uid="{00000000-0005-0000-0000-00002D410000}"/>
    <cellStyle name="備註 4 5 4 3" xfId="26857" xr:uid="{00000000-0005-0000-0000-00002D410000}"/>
    <cellStyle name="備註 4 5 5" xfId="6811" xr:uid="{00000000-0005-0000-0000-0000E4090000}"/>
    <cellStyle name="備註 4 5 5 2" xfId="27072" xr:uid="{00000000-0005-0000-0000-00002E410000}"/>
    <cellStyle name="備註 4 5 5 3" xfId="42246" xr:uid="{00000000-0005-0000-0000-00002E410000}"/>
    <cellStyle name="備註 4 5 6" xfId="10784" xr:uid="{00000000-0005-0000-0000-00005F2A0000}"/>
    <cellStyle name="備註 4 5 7" xfId="14759" xr:uid="{00000000-0005-0000-0000-0000E4090000}"/>
    <cellStyle name="備註 4 5 7 2" xfId="33315" xr:uid="{00000000-0005-0000-0000-000030410000}"/>
    <cellStyle name="備註 4 5 7 3" xfId="47280" xr:uid="{00000000-0005-0000-0000-000030410000}"/>
    <cellStyle name="備註 4 5 8" xfId="14825" xr:uid="{00000000-0005-0000-0000-0000E3090000}"/>
    <cellStyle name="備註 4 5 8 2" xfId="33381" xr:uid="{00000000-0005-0000-0000-000031410000}"/>
    <cellStyle name="備註 4 5 8 3" xfId="47343" xr:uid="{00000000-0005-0000-0000-000031410000}"/>
    <cellStyle name="備註 4 5 9" xfId="13402" xr:uid="{00000000-0005-0000-0000-0000F4050000}"/>
    <cellStyle name="備註 4 5 9 2" xfId="31958" xr:uid="{00000000-0005-0000-0000-000032410000}"/>
    <cellStyle name="備註 4 5 9 3" xfId="46032" xr:uid="{00000000-0005-0000-0000-000032410000}"/>
    <cellStyle name="備註 4 6" xfId="2051" xr:uid="{00000000-0005-0000-0000-0000F4050000}"/>
    <cellStyle name="備註 4 6 10" xfId="13993" xr:uid="{00000000-0005-0000-0000-0000F4050000}"/>
    <cellStyle name="備註 4 6 10 2" xfId="32549" xr:uid="{00000000-0005-0000-0000-000034410000}"/>
    <cellStyle name="備註 4 6 10 3" xfId="46557" xr:uid="{00000000-0005-0000-0000-000034410000}"/>
    <cellStyle name="備註 4 6 11" xfId="19265" xr:uid="{00000000-0005-0000-0000-0000E5090000}"/>
    <cellStyle name="備註 4 6 11 2" xfId="37821" xr:uid="{00000000-0005-0000-0000-000035410000}"/>
    <cellStyle name="備註 4 6 11 3" xfId="51313" xr:uid="{00000000-0005-0000-0000-000035410000}"/>
    <cellStyle name="備註 4 6 12" xfId="54971" xr:uid="{00000000-0005-0000-0000-0000F4050000}"/>
    <cellStyle name="備註 4 6 2" xfId="5258" xr:uid="{00000000-0005-0000-0000-0000E5090000}"/>
    <cellStyle name="備註 4 6 2 2" xfId="20285" xr:uid="{00000000-0005-0000-0000-0000DA0C0000}"/>
    <cellStyle name="備註 4 6 2 2 2" xfId="38837" xr:uid="{00000000-0005-0000-0000-000037410000}"/>
    <cellStyle name="備註 4 6 2 2 3" xfId="52316" xr:uid="{00000000-0005-0000-0000-000037410000}"/>
    <cellStyle name="備註 4 6 2 3" xfId="25675" xr:uid="{00000000-0005-0000-0000-000036410000}"/>
    <cellStyle name="備註 4 6 2 4" xfId="41171" xr:uid="{00000000-0005-0000-0000-000036410000}"/>
    <cellStyle name="備註 4 6 3" xfId="7224" xr:uid="{00000000-0005-0000-0000-0000E5090000}"/>
    <cellStyle name="備註 4 6 3 2" xfId="27409" xr:uid="{00000000-0005-0000-0000-000038410000}"/>
    <cellStyle name="備註 4 6 3 3" xfId="42500" xr:uid="{00000000-0005-0000-0000-000038410000}"/>
    <cellStyle name="備註 4 6 4" xfId="4161" xr:uid="{00000000-0005-0000-0000-0000E5090000}"/>
    <cellStyle name="備註 4 6 4 2" xfId="24714" xr:uid="{00000000-0005-0000-0000-000039410000}"/>
    <cellStyle name="備註 4 6 4 3" xfId="29697" xr:uid="{00000000-0005-0000-0000-000039410000}"/>
    <cellStyle name="備註 4 6 5" xfId="6718" xr:uid="{00000000-0005-0000-0000-0000E5090000}"/>
    <cellStyle name="備註 4 6 5 2" xfId="26979" xr:uid="{00000000-0005-0000-0000-00003A410000}"/>
    <cellStyle name="備註 4 6 5 3" xfId="42153" xr:uid="{00000000-0005-0000-0000-00003A410000}"/>
    <cellStyle name="備註 4 6 6" xfId="10785" xr:uid="{00000000-0005-0000-0000-0000602A0000}"/>
    <cellStyle name="備註 4 6 7" xfId="14352" xr:uid="{00000000-0005-0000-0000-0000E5090000}"/>
    <cellStyle name="備註 4 6 7 2" xfId="32908" xr:uid="{00000000-0005-0000-0000-00003C410000}"/>
    <cellStyle name="備註 4 6 7 3" xfId="46897" xr:uid="{00000000-0005-0000-0000-00003C410000}"/>
    <cellStyle name="備註 4 6 8" xfId="11753" xr:uid="{00000000-0005-0000-0000-0000F4050000}"/>
    <cellStyle name="備註 4 6 8 2" xfId="30317" xr:uid="{00000000-0005-0000-0000-00003D410000}"/>
    <cellStyle name="備註 4 6 8 3" xfId="44464" xr:uid="{00000000-0005-0000-0000-00003D410000}"/>
    <cellStyle name="備註 4 6 9" xfId="12159" xr:uid="{00000000-0005-0000-0000-0000E5090000}"/>
    <cellStyle name="備註 4 6 9 2" xfId="30722" xr:uid="{00000000-0005-0000-0000-00003E410000}"/>
    <cellStyle name="備註 4 6 9 3" xfId="44856" xr:uid="{00000000-0005-0000-0000-00003E410000}"/>
    <cellStyle name="備註 4 7" xfId="2089" xr:uid="{00000000-0005-0000-0000-0000F4050000}"/>
    <cellStyle name="備註 4 7 10" xfId="21350" xr:uid="{00000000-0005-0000-0000-0000F4050000}"/>
    <cellStyle name="備註 4 7 10 2" xfId="39890" xr:uid="{00000000-0005-0000-0000-000040410000}"/>
    <cellStyle name="備註 4 7 10 3" xfId="53238" xr:uid="{00000000-0005-0000-0000-000040410000}"/>
    <cellStyle name="備註 4 7 11" xfId="23606" xr:uid="{00000000-0005-0000-0000-00003F410000}"/>
    <cellStyle name="備註 4 7 12" xfId="55009" xr:uid="{00000000-0005-0000-0000-0000F4050000}"/>
    <cellStyle name="備註 4 7 2" xfId="5296" xr:uid="{00000000-0005-0000-0000-0000E6090000}"/>
    <cellStyle name="備註 4 7 2 2" xfId="25713" xr:uid="{00000000-0005-0000-0000-000041410000}"/>
    <cellStyle name="備註 4 7 2 3" xfId="41209" xr:uid="{00000000-0005-0000-0000-000041410000}"/>
    <cellStyle name="備註 4 7 3" xfId="6756" xr:uid="{00000000-0005-0000-0000-0000E6090000}"/>
    <cellStyle name="備註 4 7 3 2" xfId="27017" xr:uid="{00000000-0005-0000-0000-000042410000}"/>
    <cellStyle name="備註 4 7 3 3" xfId="42191" xr:uid="{00000000-0005-0000-0000-000042410000}"/>
    <cellStyle name="備註 4 7 4" xfId="10786" xr:uid="{00000000-0005-0000-0000-0000612A0000}"/>
    <cellStyle name="備註 4 7 5" xfId="13292" xr:uid="{00000000-0005-0000-0000-0000E6090000}"/>
    <cellStyle name="備註 4 7 5 2" xfId="31848" xr:uid="{00000000-0005-0000-0000-000044410000}"/>
    <cellStyle name="備註 4 7 5 3" xfId="45930" xr:uid="{00000000-0005-0000-0000-000044410000}"/>
    <cellStyle name="備註 4 7 6" xfId="13891" xr:uid="{00000000-0005-0000-0000-0000F4050000}"/>
    <cellStyle name="備註 4 7 6 2" xfId="32447" xr:uid="{00000000-0005-0000-0000-000045410000}"/>
    <cellStyle name="備註 4 7 6 3" xfId="46459" xr:uid="{00000000-0005-0000-0000-000045410000}"/>
    <cellStyle name="備註 4 7 7" xfId="13485" xr:uid="{00000000-0005-0000-0000-0000E6090000}"/>
    <cellStyle name="備註 4 7 7 2" xfId="32041" xr:uid="{00000000-0005-0000-0000-000046410000}"/>
    <cellStyle name="備註 4 7 7 3" xfId="46106" xr:uid="{00000000-0005-0000-0000-000046410000}"/>
    <cellStyle name="備註 4 7 8" xfId="14791" xr:uid="{00000000-0005-0000-0000-0000F4050000}"/>
    <cellStyle name="備註 4 7 8 2" xfId="33347" xr:uid="{00000000-0005-0000-0000-000047410000}"/>
    <cellStyle name="備註 4 7 8 3" xfId="47310" xr:uid="{00000000-0005-0000-0000-000047410000}"/>
    <cellStyle name="備註 4 7 9" xfId="17505" xr:uid="{00000000-0005-0000-0000-0000E6090000}"/>
    <cellStyle name="備註 4 7 9 2" xfId="36061" xr:uid="{00000000-0005-0000-0000-000048410000}"/>
    <cellStyle name="備註 4 7 9 3" xfId="49698" xr:uid="{00000000-0005-0000-0000-000048410000}"/>
    <cellStyle name="備註 4 8" xfId="4691" xr:uid="{00000000-0005-0000-0000-0000CF090000}"/>
    <cellStyle name="備註 4 8 2" xfId="25202" xr:uid="{00000000-0005-0000-0000-000049410000}"/>
    <cellStyle name="備註 4 8 3" xfId="25404" xr:uid="{00000000-0005-0000-0000-000049410000}"/>
    <cellStyle name="備註 4 9" xfId="10763" xr:uid="{00000000-0005-0000-0000-00004A2A0000}"/>
    <cellStyle name="備註 5" xfId="1484" xr:uid="{00000000-0005-0000-0000-0000FA050000}"/>
    <cellStyle name="備註 5 10" xfId="15314" xr:uid="{00000000-0005-0000-0000-0000FA050000}"/>
    <cellStyle name="備註 5 10 2" xfId="33870" xr:uid="{00000000-0005-0000-0000-00004C410000}"/>
    <cellStyle name="備註 5 10 3" xfId="47806" xr:uid="{00000000-0005-0000-0000-00004C410000}"/>
    <cellStyle name="備註 5 11" xfId="15274" xr:uid="{00000000-0005-0000-0000-0000E7090000}"/>
    <cellStyle name="備註 5 11 2" xfId="33830" xr:uid="{00000000-0005-0000-0000-00004D410000}"/>
    <cellStyle name="備註 5 11 3" xfId="47770" xr:uid="{00000000-0005-0000-0000-00004D410000}"/>
    <cellStyle name="備註 5 12" xfId="18884" xr:uid="{00000000-0005-0000-0000-0000FA050000}"/>
    <cellStyle name="備註 5 12 2" xfId="37440" xr:uid="{00000000-0005-0000-0000-00004E410000}"/>
    <cellStyle name="備註 5 12 3" xfId="50932" xr:uid="{00000000-0005-0000-0000-00004E410000}"/>
    <cellStyle name="備註 5 13" xfId="16074" xr:uid="{00000000-0005-0000-0000-0000E7090000}"/>
    <cellStyle name="備註 5 13 2" xfId="34630" xr:uid="{00000000-0005-0000-0000-00004F410000}"/>
    <cellStyle name="備註 5 13 3" xfId="48445" xr:uid="{00000000-0005-0000-0000-00004F410000}"/>
    <cellStyle name="備註 5 14" xfId="21138" xr:uid="{00000000-0005-0000-0000-0000FA050000}"/>
    <cellStyle name="備註 5 14 2" xfId="39678" xr:uid="{00000000-0005-0000-0000-000050410000}"/>
    <cellStyle name="備註 5 14 3" xfId="53026" xr:uid="{00000000-0005-0000-0000-000050410000}"/>
    <cellStyle name="備註 5 15" xfId="19099" xr:uid="{00000000-0005-0000-0000-0000FA050000}"/>
    <cellStyle name="備註 5 15 2" xfId="37655" xr:uid="{00000000-0005-0000-0000-000051410000}"/>
    <cellStyle name="備註 5 15 3" xfId="51147" xr:uid="{00000000-0005-0000-0000-000051410000}"/>
    <cellStyle name="備註 5 16" xfId="22328" xr:uid="{00000000-0005-0000-0000-0000E7090000}"/>
    <cellStyle name="備註 5 16 2" xfId="40868" xr:uid="{00000000-0005-0000-0000-000052410000}"/>
    <cellStyle name="備註 5 16 3" xfId="54062" xr:uid="{00000000-0005-0000-0000-000052410000}"/>
    <cellStyle name="備註 5 17" xfId="23219" xr:uid="{00000000-0005-0000-0000-00004B410000}"/>
    <cellStyle name="備註 5 18" xfId="29825" xr:uid="{00000000-0005-0000-0000-00004B410000}"/>
    <cellStyle name="備註 5 19" xfId="54585" xr:uid="{00000000-0005-0000-0000-0000FA050000}"/>
    <cellStyle name="備註 5 2" xfId="1485" xr:uid="{00000000-0005-0000-0000-0000FB050000}"/>
    <cellStyle name="備註 5 2 10" xfId="13929" xr:uid="{00000000-0005-0000-0000-0000E8090000}"/>
    <cellStyle name="備註 5 2 10 2" xfId="32485" xr:uid="{00000000-0005-0000-0000-000054410000}"/>
    <cellStyle name="備註 5 2 10 3" xfId="46497" xr:uid="{00000000-0005-0000-0000-000054410000}"/>
    <cellStyle name="備註 5 2 11" xfId="18877" xr:uid="{00000000-0005-0000-0000-0000FB050000}"/>
    <cellStyle name="備註 5 2 11 2" xfId="37433" xr:uid="{00000000-0005-0000-0000-000055410000}"/>
    <cellStyle name="備註 5 2 11 3" xfId="50925" xr:uid="{00000000-0005-0000-0000-000055410000}"/>
    <cellStyle name="備註 5 2 12" xfId="18839" xr:uid="{00000000-0005-0000-0000-0000E8090000}"/>
    <cellStyle name="備註 5 2 12 2" xfId="37395" xr:uid="{00000000-0005-0000-0000-000056410000}"/>
    <cellStyle name="備註 5 2 12 3" xfId="50887" xr:uid="{00000000-0005-0000-0000-000056410000}"/>
    <cellStyle name="備註 5 2 13" xfId="21139" xr:uid="{00000000-0005-0000-0000-0000FB050000}"/>
    <cellStyle name="備註 5 2 13 2" xfId="39679" xr:uid="{00000000-0005-0000-0000-000057410000}"/>
    <cellStyle name="備註 5 2 13 3" xfId="53027" xr:uid="{00000000-0005-0000-0000-000057410000}"/>
    <cellStyle name="備註 5 2 14" xfId="21051" xr:uid="{00000000-0005-0000-0000-0000FB050000}"/>
    <cellStyle name="備註 5 2 14 2" xfId="39591" xr:uid="{00000000-0005-0000-0000-000058410000}"/>
    <cellStyle name="備註 5 2 14 3" xfId="52939" xr:uid="{00000000-0005-0000-0000-000058410000}"/>
    <cellStyle name="備註 5 2 15" xfId="22329" xr:uid="{00000000-0005-0000-0000-0000E8090000}"/>
    <cellStyle name="備註 5 2 15 2" xfId="40869" xr:uid="{00000000-0005-0000-0000-000059410000}"/>
    <cellStyle name="備註 5 2 15 3" xfId="54063" xr:uid="{00000000-0005-0000-0000-000059410000}"/>
    <cellStyle name="備註 5 2 16" xfId="23220" xr:uid="{00000000-0005-0000-0000-000053410000}"/>
    <cellStyle name="備註 5 2 17" xfId="29840" xr:uid="{00000000-0005-0000-0000-000053410000}"/>
    <cellStyle name="備註 5 2 18" xfId="54586" xr:uid="{00000000-0005-0000-0000-0000FB050000}"/>
    <cellStyle name="備註 5 2 2" xfId="1486" xr:uid="{00000000-0005-0000-0000-0000FC050000}"/>
    <cellStyle name="備註 5 2 2 10" xfId="18017" xr:uid="{00000000-0005-0000-0000-0000E9090000}"/>
    <cellStyle name="備註 5 2 2 10 2" xfId="36573" xr:uid="{00000000-0005-0000-0000-00005B410000}"/>
    <cellStyle name="備註 5 2 2 10 3" xfId="50141" xr:uid="{00000000-0005-0000-0000-00005B410000}"/>
    <cellStyle name="備註 5 2 2 11" xfId="21140" xr:uid="{00000000-0005-0000-0000-0000FC050000}"/>
    <cellStyle name="備註 5 2 2 11 2" xfId="39680" xr:uid="{00000000-0005-0000-0000-00005C410000}"/>
    <cellStyle name="備註 5 2 2 11 3" xfId="53028" xr:uid="{00000000-0005-0000-0000-00005C410000}"/>
    <cellStyle name="備註 5 2 2 12" xfId="17254" xr:uid="{00000000-0005-0000-0000-0000FC050000}"/>
    <cellStyle name="備註 5 2 2 12 2" xfId="35810" xr:uid="{00000000-0005-0000-0000-00005D410000}"/>
    <cellStyle name="備註 5 2 2 12 3" xfId="49481" xr:uid="{00000000-0005-0000-0000-00005D410000}"/>
    <cellStyle name="備註 5 2 2 13" xfId="22330" xr:uid="{00000000-0005-0000-0000-0000E9090000}"/>
    <cellStyle name="備註 5 2 2 13 2" xfId="40870" xr:uid="{00000000-0005-0000-0000-00005E410000}"/>
    <cellStyle name="備註 5 2 2 13 3" xfId="54064" xr:uid="{00000000-0005-0000-0000-00005E410000}"/>
    <cellStyle name="備註 5 2 2 14" xfId="23221" xr:uid="{00000000-0005-0000-0000-00005A410000}"/>
    <cellStyle name="備註 5 2 2 15" xfId="24148" xr:uid="{00000000-0005-0000-0000-00005A410000}"/>
    <cellStyle name="備註 5 2 2 16" xfId="54587" xr:uid="{00000000-0005-0000-0000-0000FC050000}"/>
    <cellStyle name="備註 5 2 2 2" xfId="2140" xr:uid="{00000000-0005-0000-0000-0000FC050000}"/>
    <cellStyle name="備註 5 2 2 2 10" xfId="15473" xr:uid="{00000000-0005-0000-0000-0000EA090000}"/>
    <cellStyle name="備註 5 2 2 2 10 2" xfId="34029" xr:uid="{00000000-0005-0000-0000-000060410000}"/>
    <cellStyle name="備註 5 2 2 2 10 3" xfId="47953" xr:uid="{00000000-0005-0000-0000-000060410000}"/>
    <cellStyle name="備註 5 2 2 2 11" xfId="18344" xr:uid="{00000000-0005-0000-0000-0000FC050000}"/>
    <cellStyle name="備註 5 2 2 2 11 2" xfId="36900" xr:uid="{00000000-0005-0000-0000-000061410000}"/>
    <cellStyle name="備註 5 2 2 2 11 3" xfId="50425" xr:uid="{00000000-0005-0000-0000-000061410000}"/>
    <cellStyle name="備註 5 2 2 2 12" xfId="18974" xr:uid="{00000000-0005-0000-0000-0000EA090000}"/>
    <cellStyle name="備註 5 2 2 2 12 2" xfId="37530" xr:uid="{00000000-0005-0000-0000-000062410000}"/>
    <cellStyle name="備註 5 2 2 2 12 3" xfId="51022" xr:uid="{00000000-0005-0000-0000-000062410000}"/>
    <cellStyle name="備註 5 2 2 2 13" xfId="23651" xr:uid="{00000000-0005-0000-0000-00005F410000}"/>
    <cellStyle name="備註 5 2 2 2 14" xfId="55060" xr:uid="{00000000-0005-0000-0000-0000FC050000}"/>
    <cellStyle name="備註 5 2 2 2 15" xfId="56391" xr:uid="{00000000-0005-0000-0000-0000EA090000}"/>
    <cellStyle name="備註 5 2 2 2 2" xfId="5347" xr:uid="{00000000-0005-0000-0000-0000EA090000}"/>
    <cellStyle name="備註 5 2 2 2 2 2" xfId="20337" xr:uid="{00000000-0005-0000-0000-0000E00C0000}"/>
    <cellStyle name="備註 5 2 2 2 2 2 2" xfId="38889" xr:uid="{00000000-0005-0000-0000-000064410000}"/>
    <cellStyle name="備註 5 2 2 2 2 2 3" xfId="52368" xr:uid="{00000000-0005-0000-0000-000064410000}"/>
    <cellStyle name="備註 5 2 2 2 2 3" xfId="25764" xr:uid="{00000000-0005-0000-0000-000063410000}"/>
    <cellStyle name="備註 5 2 2 2 2 4" xfId="41260" xr:uid="{00000000-0005-0000-0000-000063410000}"/>
    <cellStyle name="備註 5 2 2 2 3" xfId="7313" xr:uid="{00000000-0005-0000-0000-0000EA090000}"/>
    <cellStyle name="備註 5 2 2 2 3 2" xfId="27498" xr:uid="{00000000-0005-0000-0000-000065410000}"/>
    <cellStyle name="備註 5 2 2 2 3 3" xfId="42584" xr:uid="{00000000-0005-0000-0000-000065410000}"/>
    <cellStyle name="備註 5 2 2 2 4" xfId="4489" xr:uid="{00000000-0005-0000-0000-0000EA090000}"/>
    <cellStyle name="備註 5 2 2 2 4 2" xfId="25003" xr:uid="{00000000-0005-0000-0000-000066410000}"/>
    <cellStyle name="備註 5 2 2 2 4 3" xfId="22610" xr:uid="{00000000-0005-0000-0000-000066410000}"/>
    <cellStyle name="備註 5 2 2 2 5" xfId="8145" xr:uid="{00000000-0005-0000-0000-0000EA090000}"/>
    <cellStyle name="備註 5 2 2 2 5 2" xfId="28162" xr:uid="{00000000-0005-0000-0000-000067410000}"/>
    <cellStyle name="備註 5 2 2 2 5 3" xfId="43060" xr:uid="{00000000-0005-0000-0000-000067410000}"/>
    <cellStyle name="備註 5 2 2 2 6" xfId="10790" xr:uid="{00000000-0005-0000-0000-0000652A0000}"/>
    <cellStyle name="備註 5 2 2 2 7" xfId="14289" xr:uid="{00000000-0005-0000-0000-0000EA090000}"/>
    <cellStyle name="備註 5 2 2 2 7 2" xfId="32845" xr:uid="{00000000-0005-0000-0000-000069410000}"/>
    <cellStyle name="備註 5 2 2 2 7 3" xfId="46837" xr:uid="{00000000-0005-0000-0000-000069410000}"/>
    <cellStyle name="備註 5 2 2 2 8" xfId="14817" xr:uid="{00000000-0005-0000-0000-0000E9090000}"/>
    <cellStyle name="備註 5 2 2 2 8 2" xfId="33373" xr:uid="{00000000-0005-0000-0000-00006A410000}"/>
    <cellStyle name="備註 5 2 2 2 8 3" xfId="47335" xr:uid="{00000000-0005-0000-0000-00006A410000}"/>
    <cellStyle name="備註 5 2 2 2 9" xfId="14081" xr:uid="{00000000-0005-0000-0000-0000FC050000}"/>
    <cellStyle name="備註 5 2 2 2 9 2" xfId="32637" xr:uid="{00000000-0005-0000-0000-00006B410000}"/>
    <cellStyle name="備註 5 2 2 2 9 3" xfId="46640" xr:uid="{00000000-0005-0000-0000-00006B410000}"/>
    <cellStyle name="備註 5 2 2 3" xfId="1953" xr:uid="{00000000-0005-0000-0000-0000FC050000}"/>
    <cellStyle name="備註 5 2 2 3 10" xfId="15592" xr:uid="{00000000-0005-0000-0000-0000FC050000}"/>
    <cellStyle name="備註 5 2 2 3 10 2" xfId="34148" xr:uid="{00000000-0005-0000-0000-00006D410000}"/>
    <cellStyle name="備註 5 2 2 3 10 3" xfId="48040" xr:uid="{00000000-0005-0000-0000-00006D410000}"/>
    <cellStyle name="備註 5 2 2 3 11" xfId="18772" xr:uid="{00000000-0005-0000-0000-0000EB090000}"/>
    <cellStyle name="備註 5 2 2 3 11 2" xfId="37328" xr:uid="{00000000-0005-0000-0000-00006E410000}"/>
    <cellStyle name="備註 5 2 2 3 11 3" xfId="50825" xr:uid="{00000000-0005-0000-0000-00006E410000}"/>
    <cellStyle name="備註 5 2 2 3 12" xfId="54873" xr:uid="{00000000-0005-0000-0000-0000FC050000}"/>
    <cellStyle name="備註 5 2 2 3 2" xfId="5160" xr:uid="{00000000-0005-0000-0000-0000EB090000}"/>
    <cellStyle name="備註 5 2 2 3 2 2" xfId="20187" xr:uid="{00000000-0005-0000-0000-0000E20C0000}"/>
    <cellStyle name="備註 5 2 2 3 2 2 2" xfId="38739" xr:uid="{00000000-0005-0000-0000-000070410000}"/>
    <cellStyle name="備註 5 2 2 3 2 2 3" xfId="52218" xr:uid="{00000000-0005-0000-0000-000070410000}"/>
    <cellStyle name="備註 5 2 2 3 2 3" xfId="25577" xr:uid="{00000000-0005-0000-0000-00006F410000}"/>
    <cellStyle name="備註 5 2 2 3 2 4" xfId="41127" xr:uid="{00000000-0005-0000-0000-00006F410000}"/>
    <cellStyle name="備註 5 2 2 3 3" xfId="7126" xr:uid="{00000000-0005-0000-0000-0000EB090000}"/>
    <cellStyle name="備註 5 2 2 3 3 2" xfId="27311" xr:uid="{00000000-0005-0000-0000-000071410000}"/>
    <cellStyle name="備註 5 2 2 3 3 3" xfId="42402" xr:uid="{00000000-0005-0000-0000-000071410000}"/>
    <cellStyle name="備註 5 2 2 3 4" xfId="4063" xr:uid="{00000000-0005-0000-0000-0000EB090000}"/>
    <cellStyle name="備註 5 2 2 3 4 2" xfId="24616" xr:uid="{00000000-0005-0000-0000-000072410000}"/>
    <cellStyle name="備註 5 2 2 3 4 3" xfId="22741" xr:uid="{00000000-0005-0000-0000-000072410000}"/>
    <cellStyle name="備註 5 2 2 3 5" xfId="6657" xr:uid="{00000000-0005-0000-0000-0000EB090000}"/>
    <cellStyle name="備註 5 2 2 3 5 2" xfId="26918" xr:uid="{00000000-0005-0000-0000-000073410000}"/>
    <cellStyle name="備註 5 2 2 3 5 3" xfId="42092" xr:uid="{00000000-0005-0000-0000-000073410000}"/>
    <cellStyle name="備註 5 2 2 3 6" xfId="10791" xr:uid="{00000000-0005-0000-0000-0000662A0000}"/>
    <cellStyle name="備註 5 2 2 3 7" xfId="14213" xr:uid="{00000000-0005-0000-0000-0000EB090000}"/>
    <cellStyle name="備註 5 2 2 3 7 2" xfId="32769" xr:uid="{00000000-0005-0000-0000-000075410000}"/>
    <cellStyle name="備註 5 2 2 3 7 3" xfId="46766" xr:uid="{00000000-0005-0000-0000-000075410000}"/>
    <cellStyle name="備註 5 2 2 3 8" xfId="12247" xr:uid="{00000000-0005-0000-0000-0000FC050000}"/>
    <cellStyle name="備註 5 2 2 3 8 2" xfId="30808" xr:uid="{00000000-0005-0000-0000-000076410000}"/>
    <cellStyle name="備註 5 2 2 3 8 3" xfId="44928" xr:uid="{00000000-0005-0000-0000-000076410000}"/>
    <cellStyle name="備註 5 2 2 3 9" xfId="15813" xr:uid="{00000000-0005-0000-0000-0000EB090000}"/>
    <cellStyle name="備註 5 2 2 3 9 2" xfId="34369" xr:uid="{00000000-0005-0000-0000-000077410000}"/>
    <cellStyle name="備註 5 2 2 3 9 3" xfId="48224" xr:uid="{00000000-0005-0000-0000-000077410000}"/>
    <cellStyle name="備註 5 2 2 4" xfId="3148" xr:uid="{00000000-0005-0000-0000-0000FC050000}"/>
    <cellStyle name="備註 5 2 2 4 10" xfId="21912" xr:uid="{00000000-0005-0000-0000-0000FC050000}"/>
    <cellStyle name="備註 5 2 2 4 10 2" xfId="40452" xr:uid="{00000000-0005-0000-0000-000079410000}"/>
    <cellStyle name="備註 5 2 2 4 10 3" xfId="53800" xr:uid="{00000000-0005-0000-0000-000079410000}"/>
    <cellStyle name="備註 5 2 2 4 11" xfId="24350" xr:uid="{00000000-0005-0000-0000-000078410000}"/>
    <cellStyle name="備註 5 2 2 4 12" xfId="55969" xr:uid="{00000000-0005-0000-0000-0000FC050000}"/>
    <cellStyle name="備註 5 2 2 4 2" xfId="6355" xr:uid="{00000000-0005-0000-0000-0000EC090000}"/>
    <cellStyle name="備註 5 2 2 4 2 2" xfId="26763" xr:uid="{00000000-0005-0000-0000-00007A410000}"/>
    <cellStyle name="備註 5 2 2 4 2 3" xfId="41984" xr:uid="{00000000-0005-0000-0000-00007A410000}"/>
    <cellStyle name="備註 5 2 2 4 3" xfId="10038" xr:uid="{00000000-0005-0000-0000-0000EC090000}"/>
    <cellStyle name="備註 5 2 2 4 3 2" xfId="29639" xr:uid="{00000000-0005-0000-0000-00007B410000}"/>
    <cellStyle name="備註 5 2 2 4 3 3" xfId="44204" xr:uid="{00000000-0005-0000-0000-00007B410000}"/>
    <cellStyle name="備註 5 2 2 4 4" xfId="10792" xr:uid="{00000000-0005-0000-0000-0000672A0000}"/>
    <cellStyle name="備註 5 2 2 4 5" xfId="12909" xr:uid="{00000000-0005-0000-0000-0000EC090000}"/>
    <cellStyle name="備註 5 2 2 4 5 2" xfId="31465" xr:uid="{00000000-0005-0000-0000-00007D410000}"/>
    <cellStyle name="備註 5 2 2 4 5 3" xfId="45548" xr:uid="{00000000-0005-0000-0000-00007D410000}"/>
    <cellStyle name="備註 5 2 2 4 6" xfId="16213" xr:uid="{00000000-0005-0000-0000-0000FC050000}"/>
    <cellStyle name="備註 5 2 2 4 6 2" xfId="34769" xr:uid="{00000000-0005-0000-0000-00007E410000}"/>
    <cellStyle name="備註 5 2 2 4 6 3" xfId="48561" xr:uid="{00000000-0005-0000-0000-00007E410000}"/>
    <cellStyle name="備註 5 2 2 4 7" xfId="17054" xr:uid="{00000000-0005-0000-0000-0000EC090000}"/>
    <cellStyle name="備註 5 2 2 4 7 2" xfId="35610" xr:uid="{00000000-0005-0000-0000-00007F410000}"/>
    <cellStyle name="備註 5 2 2 4 7 3" xfId="49290" xr:uid="{00000000-0005-0000-0000-00007F410000}"/>
    <cellStyle name="備註 5 2 2 4 8" xfId="15561" xr:uid="{00000000-0005-0000-0000-0000FC050000}"/>
    <cellStyle name="備註 5 2 2 4 8 2" xfId="34117" xr:uid="{00000000-0005-0000-0000-000080410000}"/>
    <cellStyle name="備註 5 2 2 4 8 3" xfId="48012" xr:uid="{00000000-0005-0000-0000-000080410000}"/>
    <cellStyle name="備註 5 2 2 4 9" xfId="19564" xr:uid="{00000000-0005-0000-0000-0000EC090000}"/>
    <cellStyle name="備註 5 2 2 4 9 2" xfId="38120" xr:uid="{00000000-0005-0000-0000-000081410000}"/>
    <cellStyle name="備註 5 2 2 4 9 3" xfId="51612" xr:uid="{00000000-0005-0000-0000-000081410000}"/>
    <cellStyle name="備註 5 2 2 5" xfId="4699" xr:uid="{00000000-0005-0000-0000-0000E9090000}"/>
    <cellStyle name="備註 5 2 2 5 2" xfId="25210" xr:uid="{00000000-0005-0000-0000-000082410000}"/>
    <cellStyle name="備註 5 2 2 5 3" xfId="22541" xr:uid="{00000000-0005-0000-0000-000082410000}"/>
    <cellStyle name="備註 5 2 2 6" xfId="10789" xr:uid="{00000000-0005-0000-0000-0000642A0000}"/>
    <cellStyle name="備註 5 2 2 7" xfId="15214" xr:uid="{00000000-0005-0000-0000-0000FC050000}"/>
    <cellStyle name="備註 5 2 2 7 2" xfId="33770" xr:uid="{00000000-0005-0000-0000-000084410000}"/>
    <cellStyle name="備註 5 2 2 7 3" xfId="47716" xr:uid="{00000000-0005-0000-0000-000084410000}"/>
    <cellStyle name="備註 5 2 2 8" xfId="18385" xr:uid="{00000000-0005-0000-0000-0000E9090000}"/>
    <cellStyle name="備註 5 2 2 8 2" xfId="36941" xr:uid="{00000000-0005-0000-0000-000085410000}"/>
    <cellStyle name="備註 5 2 2 8 3" xfId="50463" xr:uid="{00000000-0005-0000-0000-000085410000}"/>
    <cellStyle name="備註 5 2 2 9" xfId="17494" xr:uid="{00000000-0005-0000-0000-0000FC050000}"/>
    <cellStyle name="備註 5 2 2 9 2" xfId="36050" xr:uid="{00000000-0005-0000-0000-000086410000}"/>
    <cellStyle name="備註 5 2 2 9 3" xfId="49688" xr:uid="{00000000-0005-0000-0000-000086410000}"/>
    <cellStyle name="備註 5 2 3" xfId="1487" xr:uid="{00000000-0005-0000-0000-0000FD050000}"/>
    <cellStyle name="備註 5 2 3 10" xfId="17549" xr:uid="{00000000-0005-0000-0000-0000ED090000}"/>
    <cellStyle name="備註 5 2 3 10 2" xfId="36105" xr:uid="{00000000-0005-0000-0000-000088410000}"/>
    <cellStyle name="備註 5 2 3 10 3" xfId="49735" xr:uid="{00000000-0005-0000-0000-000088410000}"/>
    <cellStyle name="備註 5 2 3 11" xfId="21141" xr:uid="{00000000-0005-0000-0000-0000FD050000}"/>
    <cellStyle name="備註 5 2 3 11 2" xfId="39681" xr:uid="{00000000-0005-0000-0000-000089410000}"/>
    <cellStyle name="備註 5 2 3 11 3" xfId="53029" xr:uid="{00000000-0005-0000-0000-000089410000}"/>
    <cellStyle name="備註 5 2 3 12" xfId="19069" xr:uid="{00000000-0005-0000-0000-0000FD050000}"/>
    <cellStyle name="備註 5 2 3 12 2" xfId="37625" xr:uid="{00000000-0005-0000-0000-00008A410000}"/>
    <cellStyle name="備註 5 2 3 12 3" xfId="51117" xr:uid="{00000000-0005-0000-0000-00008A410000}"/>
    <cellStyle name="備註 5 2 3 13" xfId="22331" xr:uid="{00000000-0005-0000-0000-0000ED090000}"/>
    <cellStyle name="備註 5 2 3 13 2" xfId="40871" xr:uid="{00000000-0005-0000-0000-00008B410000}"/>
    <cellStyle name="備註 5 2 3 13 3" xfId="54065" xr:uid="{00000000-0005-0000-0000-00008B410000}"/>
    <cellStyle name="備註 5 2 3 14" xfId="23222" xr:uid="{00000000-0005-0000-0000-000087410000}"/>
    <cellStyle name="備註 5 2 3 15" xfId="29839" xr:uid="{00000000-0005-0000-0000-000087410000}"/>
    <cellStyle name="備註 5 2 3 16" xfId="54588" xr:uid="{00000000-0005-0000-0000-0000FD050000}"/>
    <cellStyle name="備註 5 2 3 2" xfId="2139" xr:uid="{00000000-0005-0000-0000-0000FD050000}"/>
    <cellStyle name="備註 5 2 3 2 10" xfId="12287" xr:uid="{00000000-0005-0000-0000-0000EE090000}"/>
    <cellStyle name="備註 5 2 3 2 10 2" xfId="30848" xr:uid="{00000000-0005-0000-0000-00008D410000}"/>
    <cellStyle name="備註 5 2 3 2 10 3" xfId="44961" xr:uid="{00000000-0005-0000-0000-00008D410000}"/>
    <cellStyle name="備註 5 2 3 2 11" xfId="18303" xr:uid="{00000000-0005-0000-0000-0000FD050000}"/>
    <cellStyle name="備註 5 2 3 2 11 2" xfId="36859" xr:uid="{00000000-0005-0000-0000-00008E410000}"/>
    <cellStyle name="備註 5 2 3 2 11 3" xfId="50390" xr:uid="{00000000-0005-0000-0000-00008E410000}"/>
    <cellStyle name="備註 5 2 3 2 12" xfId="19222" xr:uid="{00000000-0005-0000-0000-0000EE090000}"/>
    <cellStyle name="備註 5 2 3 2 12 2" xfId="37778" xr:uid="{00000000-0005-0000-0000-00008F410000}"/>
    <cellStyle name="備註 5 2 3 2 12 3" xfId="51270" xr:uid="{00000000-0005-0000-0000-00008F410000}"/>
    <cellStyle name="備註 5 2 3 2 13" xfId="23650" xr:uid="{00000000-0005-0000-0000-00008C410000}"/>
    <cellStyle name="備註 5 2 3 2 14" xfId="55059" xr:uid="{00000000-0005-0000-0000-0000FD050000}"/>
    <cellStyle name="備註 5 2 3 2 15" xfId="56390" xr:uid="{00000000-0005-0000-0000-0000EE090000}"/>
    <cellStyle name="備註 5 2 3 2 2" xfId="5346" xr:uid="{00000000-0005-0000-0000-0000EE090000}"/>
    <cellStyle name="備註 5 2 3 2 2 2" xfId="20336" xr:uid="{00000000-0005-0000-0000-0000E60C0000}"/>
    <cellStyle name="備註 5 2 3 2 2 2 2" xfId="38888" xr:uid="{00000000-0005-0000-0000-000091410000}"/>
    <cellStyle name="備註 5 2 3 2 2 2 3" xfId="52367" xr:uid="{00000000-0005-0000-0000-000091410000}"/>
    <cellStyle name="備註 5 2 3 2 2 3" xfId="25763" xr:uid="{00000000-0005-0000-0000-000090410000}"/>
    <cellStyle name="備註 5 2 3 2 2 4" xfId="41259" xr:uid="{00000000-0005-0000-0000-000090410000}"/>
    <cellStyle name="備註 5 2 3 2 3" xfId="7312" xr:uid="{00000000-0005-0000-0000-0000EE090000}"/>
    <cellStyle name="備註 5 2 3 2 3 2" xfId="27497" xr:uid="{00000000-0005-0000-0000-000092410000}"/>
    <cellStyle name="備註 5 2 3 2 3 3" xfId="42583" xr:uid="{00000000-0005-0000-0000-000092410000}"/>
    <cellStyle name="備註 5 2 3 2 4" xfId="4488" xr:uid="{00000000-0005-0000-0000-0000EE090000}"/>
    <cellStyle name="備註 5 2 3 2 4 2" xfId="25002" xr:uid="{00000000-0005-0000-0000-000093410000}"/>
    <cellStyle name="備註 5 2 3 2 4 3" xfId="28316" xr:uid="{00000000-0005-0000-0000-000093410000}"/>
    <cellStyle name="備註 5 2 3 2 5" xfId="6806" xr:uid="{00000000-0005-0000-0000-0000EE090000}"/>
    <cellStyle name="備註 5 2 3 2 5 2" xfId="27067" xr:uid="{00000000-0005-0000-0000-000094410000}"/>
    <cellStyle name="備註 5 2 3 2 5 3" xfId="42241" xr:uid="{00000000-0005-0000-0000-000094410000}"/>
    <cellStyle name="備註 5 2 3 2 6" xfId="10794" xr:uid="{00000000-0005-0000-0000-0000692A0000}"/>
    <cellStyle name="備註 5 2 3 2 7" xfId="11485" xr:uid="{00000000-0005-0000-0000-0000EE090000}"/>
    <cellStyle name="備註 5 2 3 2 7 2" xfId="30049" xr:uid="{00000000-0005-0000-0000-000096410000}"/>
    <cellStyle name="備註 5 2 3 2 7 3" xfId="44267" xr:uid="{00000000-0005-0000-0000-000096410000}"/>
    <cellStyle name="備註 5 2 3 2 8" xfId="14816" xr:uid="{00000000-0005-0000-0000-0000ED090000}"/>
    <cellStyle name="備註 5 2 3 2 8 2" xfId="33372" xr:uid="{00000000-0005-0000-0000-000097410000}"/>
    <cellStyle name="備註 5 2 3 2 8 3" xfId="47334" xr:uid="{00000000-0005-0000-0000-000097410000}"/>
    <cellStyle name="備註 5 2 3 2 9" xfId="13403" xr:uid="{00000000-0005-0000-0000-0000FD050000}"/>
    <cellStyle name="備註 5 2 3 2 9 2" xfId="31959" xr:uid="{00000000-0005-0000-0000-000098410000}"/>
    <cellStyle name="備註 5 2 3 2 9 3" xfId="46033" xr:uid="{00000000-0005-0000-0000-000098410000}"/>
    <cellStyle name="備註 5 2 3 3" xfId="1952" xr:uid="{00000000-0005-0000-0000-0000FD050000}"/>
    <cellStyle name="備註 5 2 3 3 10" xfId="17629" xr:uid="{00000000-0005-0000-0000-0000FD050000}"/>
    <cellStyle name="備註 5 2 3 3 10 2" xfId="36185" xr:uid="{00000000-0005-0000-0000-00009A410000}"/>
    <cellStyle name="備註 5 2 3 3 10 3" xfId="49812" xr:uid="{00000000-0005-0000-0000-00009A410000}"/>
    <cellStyle name="備註 5 2 3 3 11" xfId="19206" xr:uid="{00000000-0005-0000-0000-0000EF090000}"/>
    <cellStyle name="備註 5 2 3 3 11 2" xfId="37762" xr:uid="{00000000-0005-0000-0000-00009B410000}"/>
    <cellStyle name="備註 5 2 3 3 11 3" xfId="51254" xr:uid="{00000000-0005-0000-0000-00009B410000}"/>
    <cellStyle name="備註 5 2 3 3 12" xfId="54872" xr:uid="{00000000-0005-0000-0000-0000FD050000}"/>
    <cellStyle name="備註 5 2 3 3 2" xfId="5159" xr:uid="{00000000-0005-0000-0000-0000EF090000}"/>
    <cellStyle name="備註 5 2 3 3 2 2" xfId="20186" xr:uid="{00000000-0005-0000-0000-0000E80C0000}"/>
    <cellStyle name="備註 5 2 3 3 2 2 2" xfId="38738" xr:uid="{00000000-0005-0000-0000-00009D410000}"/>
    <cellStyle name="備註 5 2 3 3 2 2 3" xfId="52217" xr:uid="{00000000-0005-0000-0000-00009D410000}"/>
    <cellStyle name="備註 5 2 3 3 2 3" xfId="25576" xr:uid="{00000000-0005-0000-0000-00009C410000}"/>
    <cellStyle name="備註 5 2 3 3 2 4" xfId="41126" xr:uid="{00000000-0005-0000-0000-00009C410000}"/>
    <cellStyle name="備註 5 2 3 3 3" xfId="7125" xr:uid="{00000000-0005-0000-0000-0000EF090000}"/>
    <cellStyle name="備註 5 2 3 3 3 2" xfId="27310" xr:uid="{00000000-0005-0000-0000-00009E410000}"/>
    <cellStyle name="備註 5 2 3 3 3 3" xfId="42401" xr:uid="{00000000-0005-0000-0000-00009E410000}"/>
    <cellStyle name="備註 5 2 3 3 4" xfId="4062" xr:uid="{00000000-0005-0000-0000-0000EF090000}"/>
    <cellStyle name="備註 5 2 3 3 4 2" xfId="24615" xr:uid="{00000000-0005-0000-0000-00009F410000}"/>
    <cellStyle name="備註 5 2 3 3 4 3" xfId="22742" xr:uid="{00000000-0005-0000-0000-00009F410000}"/>
    <cellStyle name="備註 5 2 3 3 5" xfId="6656" xr:uid="{00000000-0005-0000-0000-0000EF090000}"/>
    <cellStyle name="備註 5 2 3 3 5 2" xfId="26917" xr:uid="{00000000-0005-0000-0000-0000A0410000}"/>
    <cellStyle name="備註 5 2 3 3 5 3" xfId="42091" xr:uid="{00000000-0005-0000-0000-0000A0410000}"/>
    <cellStyle name="備註 5 2 3 3 6" xfId="10795" xr:uid="{00000000-0005-0000-0000-00006A2A0000}"/>
    <cellStyle name="備註 5 2 3 3 7" xfId="14155" xr:uid="{00000000-0005-0000-0000-0000EF090000}"/>
    <cellStyle name="備註 5 2 3 3 7 2" xfId="32711" xr:uid="{00000000-0005-0000-0000-0000A2410000}"/>
    <cellStyle name="備註 5 2 3 3 7 3" xfId="46711" xr:uid="{00000000-0005-0000-0000-0000A2410000}"/>
    <cellStyle name="備註 5 2 3 3 8" xfId="14335" xr:uid="{00000000-0005-0000-0000-0000FD050000}"/>
    <cellStyle name="備註 5 2 3 3 8 2" xfId="32891" xr:uid="{00000000-0005-0000-0000-0000A3410000}"/>
    <cellStyle name="備註 5 2 3 3 8 3" xfId="46880" xr:uid="{00000000-0005-0000-0000-0000A3410000}"/>
    <cellStyle name="備註 5 2 3 3 9" xfId="13657" xr:uid="{00000000-0005-0000-0000-0000EF090000}"/>
    <cellStyle name="備註 5 2 3 3 9 2" xfId="32213" xr:uid="{00000000-0005-0000-0000-0000A4410000}"/>
    <cellStyle name="備註 5 2 3 3 9 3" xfId="46258" xr:uid="{00000000-0005-0000-0000-0000A4410000}"/>
    <cellStyle name="備註 5 2 3 4" xfId="2084" xr:uid="{00000000-0005-0000-0000-0000FD050000}"/>
    <cellStyle name="備註 5 2 3 4 10" xfId="21345" xr:uid="{00000000-0005-0000-0000-0000FD050000}"/>
    <cellStyle name="備註 5 2 3 4 10 2" xfId="39885" xr:uid="{00000000-0005-0000-0000-0000A6410000}"/>
    <cellStyle name="備註 5 2 3 4 10 3" xfId="53233" xr:uid="{00000000-0005-0000-0000-0000A6410000}"/>
    <cellStyle name="備註 5 2 3 4 11" xfId="23601" xr:uid="{00000000-0005-0000-0000-0000A5410000}"/>
    <cellStyle name="備註 5 2 3 4 12" xfId="55004" xr:uid="{00000000-0005-0000-0000-0000FD050000}"/>
    <cellStyle name="備註 5 2 3 4 2" xfId="5291" xr:uid="{00000000-0005-0000-0000-0000F0090000}"/>
    <cellStyle name="備註 5 2 3 4 2 2" xfId="25708" xr:uid="{00000000-0005-0000-0000-0000A7410000}"/>
    <cellStyle name="備註 5 2 3 4 2 3" xfId="41204" xr:uid="{00000000-0005-0000-0000-0000A7410000}"/>
    <cellStyle name="備註 5 2 3 4 3" xfId="6751" xr:uid="{00000000-0005-0000-0000-0000F0090000}"/>
    <cellStyle name="備註 5 2 3 4 3 2" xfId="27012" xr:uid="{00000000-0005-0000-0000-0000A8410000}"/>
    <cellStyle name="備註 5 2 3 4 3 3" xfId="42186" xr:uid="{00000000-0005-0000-0000-0000A8410000}"/>
    <cellStyle name="備註 5 2 3 4 4" xfId="10796" xr:uid="{00000000-0005-0000-0000-00006B2A0000}"/>
    <cellStyle name="備註 5 2 3 4 5" xfId="12073" xr:uid="{00000000-0005-0000-0000-0000F0090000}"/>
    <cellStyle name="備註 5 2 3 4 5 2" xfId="30636" xr:uid="{00000000-0005-0000-0000-0000AA410000}"/>
    <cellStyle name="備註 5 2 3 4 5 3" xfId="44779" xr:uid="{00000000-0005-0000-0000-0000AA410000}"/>
    <cellStyle name="備註 5 2 3 4 6" xfId="13896" xr:uid="{00000000-0005-0000-0000-0000FD050000}"/>
    <cellStyle name="備註 5 2 3 4 6 2" xfId="32452" xr:uid="{00000000-0005-0000-0000-0000AB410000}"/>
    <cellStyle name="備註 5 2 3 4 6 3" xfId="46464" xr:uid="{00000000-0005-0000-0000-0000AB410000}"/>
    <cellStyle name="備註 5 2 3 4 7" xfId="11541" xr:uid="{00000000-0005-0000-0000-0000F0090000}"/>
    <cellStyle name="備註 5 2 3 4 7 2" xfId="30105" xr:uid="{00000000-0005-0000-0000-0000AC410000}"/>
    <cellStyle name="備註 5 2 3 4 7 3" xfId="44315" xr:uid="{00000000-0005-0000-0000-0000AC410000}"/>
    <cellStyle name="備註 5 2 3 4 8" xfId="15743" xr:uid="{00000000-0005-0000-0000-0000FD050000}"/>
    <cellStyle name="備註 5 2 3 4 8 2" xfId="34299" xr:uid="{00000000-0005-0000-0000-0000AD410000}"/>
    <cellStyle name="備註 5 2 3 4 8 3" xfId="48158" xr:uid="{00000000-0005-0000-0000-0000AD410000}"/>
    <cellStyle name="備註 5 2 3 4 9" xfId="19793" xr:uid="{00000000-0005-0000-0000-0000F0090000}"/>
    <cellStyle name="備註 5 2 3 4 9 2" xfId="38349" xr:uid="{00000000-0005-0000-0000-0000AE410000}"/>
    <cellStyle name="備註 5 2 3 4 9 3" xfId="51841" xr:uid="{00000000-0005-0000-0000-0000AE410000}"/>
    <cellStyle name="備註 5 2 3 5" xfId="4700" xr:uid="{00000000-0005-0000-0000-0000ED090000}"/>
    <cellStyle name="備註 5 2 3 5 2" xfId="25211" xr:uid="{00000000-0005-0000-0000-0000AF410000}"/>
    <cellStyle name="備註 5 2 3 5 3" xfId="28314" xr:uid="{00000000-0005-0000-0000-0000AF410000}"/>
    <cellStyle name="備註 5 2 3 6" xfId="10793" xr:uid="{00000000-0005-0000-0000-0000682A0000}"/>
    <cellStyle name="備註 5 2 3 7" xfId="15311" xr:uid="{00000000-0005-0000-0000-0000FD050000}"/>
    <cellStyle name="備註 5 2 3 7 2" xfId="33867" xr:uid="{00000000-0005-0000-0000-0000B1410000}"/>
    <cellStyle name="備註 5 2 3 7 3" xfId="47803" xr:uid="{00000000-0005-0000-0000-0000B1410000}"/>
    <cellStyle name="備註 5 2 3 8" xfId="15410" xr:uid="{00000000-0005-0000-0000-0000ED090000}"/>
    <cellStyle name="備註 5 2 3 8 2" xfId="33966" xr:uid="{00000000-0005-0000-0000-0000B2410000}"/>
    <cellStyle name="備註 5 2 3 8 3" xfId="47891" xr:uid="{00000000-0005-0000-0000-0000B2410000}"/>
    <cellStyle name="備註 5 2 3 9" xfId="17681" xr:uid="{00000000-0005-0000-0000-0000FD050000}"/>
    <cellStyle name="備註 5 2 3 9 2" xfId="36237" xr:uid="{00000000-0005-0000-0000-0000B3410000}"/>
    <cellStyle name="備註 5 2 3 9 3" xfId="49853" xr:uid="{00000000-0005-0000-0000-0000B3410000}"/>
    <cellStyle name="備註 5 2 4" xfId="2141" xr:uid="{00000000-0005-0000-0000-0000FB050000}"/>
    <cellStyle name="備註 5 2 4 10" xfId="15641" xr:uid="{00000000-0005-0000-0000-0000F1090000}"/>
    <cellStyle name="備註 5 2 4 10 2" xfId="34197" xr:uid="{00000000-0005-0000-0000-0000B5410000}"/>
    <cellStyle name="備註 5 2 4 10 3" xfId="48086" xr:uid="{00000000-0005-0000-0000-0000B5410000}"/>
    <cellStyle name="備註 5 2 4 11" xfId="18784" xr:uid="{00000000-0005-0000-0000-0000FB050000}"/>
    <cellStyle name="備註 5 2 4 11 2" xfId="37340" xr:uid="{00000000-0005-0000-0000-0000B6410000}"/>
    <cellStyle name="備註 5 2 4 11 3" xfId="50833" xr:uid="{00000000-0005-0000-0000-0000B6410000}"/>
    <cellStyle name="備註 5 2 4 12" xfId="19857" xr:uid="{00000000-0005-0000-0000-0000F1090000}"/>
    <cellStyle name="備註 5 2 4 12 2" xfId="38413" xr:uid="{00000000-0005-0000-0000-0000B7410000}"/>
    <cellStyle name="備註 5 2 4 12 3" xfId="51905" xr:uid="{00000000-0005-0000-0000-0000B7410000}"/>
    <cellStyle name="備註 5 2 4 13" xfId="23652" xr:uid="{00000000-0005-0000-0000-0000B4410000}"/>
    <cellStyle name="備註 5 2 4 14" xfId="55061" xr:uid="{00000000-0005-0000-0000-0000FB050000}"/>
    <cellStyle name="備註 5 2 4 15" xfId="56392" xr:uid="{00000000-0005-0000-0000-0000F1090000}"/>
    <cellStyle name="備註 5 2 4 2" xfId="5348" xr:uid="{00000000-0005-0000-0000-0000F1090000}"/>
    <cellStyle name="備註 5 2 4 2 2" xfId="20338" xr:uid="{00000000-0005-0000-0000-0000EB0C0000}"/>
    <cellStyle name="備註 5 2 4 2 2 2" xfId="38890" xr:uid="{00000000-0005-0000-0000-0000B9410000}"/>
    <cellStyle name="備註 5 2 4 2 2 3" xfId="52369" xr:uid="{00000000-0005-0000-0000-0000B9410000}"/>
    <cellStyle name="備註 5 2 4 2 3" xfId="25765" xr:uid="{00000000-0005-0000-0000-0000B8410000}"/>
    <cellStyle name="備註 5 2 4 2 4" xfId="41261" xr:uid="{00000000-0005-0000-0000-0000B8410000}"/>
    <cellStyle name="備註 5 2 4 3" xfId="7314" xr:uid="{00000000-0005-0000-0000-0000F1090000}"/>
    <cellStyle name="備註 5 2 4 3 2" xfId="27499" xr:uid="{00000000-0005-0000-0000-0000BA410000}"/>
    <cellStyle name="備註 5 2 4 3 3" xfId="42585" xr:uid="{00000000-0005-0000-0000-0000BA410000}"/>
    <cellStyle name="備註 5 2 4 4" xfId="4490" xr:uid="{00000000-0005-0000-0000-0000F1090000}"/>
    <cellStyle name="備註 5 2 4 4 2" xfId="25004" xr:uid="{00000000-0005-0000-0000-0000BB410000}"/>
    <cellStyle name="備註 5 2 4 4 3" xfId="24442" xr:uid="{00000000-0005-0000-0000-0000BB410000}"/>
    <cellStyle name="備註 5 2 4 5" xfId="8144" xr:uid="{00000000-0005-0000-0000-0000F1090000}"/>
    <cellStyle name="備註 5 2 4 5 2" xfId="28161" xr:uid="{00000000-0005-0000-0000-0000BC410000}"/>
    <cellStyle name="備註 5 2 4 5 3" xfId="43059" xr:uid="{00000000-0005-0000-0000-0000BC410000}"/>
    <cellStyle name="備註 5 2 4 6" xfId="10797" xr:uid="{00000000-0005-0000-0000-00006C2A0000}"/>
    <cellStyle name="備註 5 2 4 7" xfId="14181" xr:uid="{00000000-0005-0000-0000-0000F1090000}"/>
    <cellStyle name="備註 5 2 4 7 2" xfId="32737" xr:uid="{00000000-0005-0000-0000-0000BE410000}"/>
    <cellStyle name="備註 5 2 4 7 3" xfId="46737" xr:uid="{00000000-0005-0000-0000-0000BE410000}"/>
    <cellStyle name="備註 5 2 4 8" xfId="14818" xr:uid="{00000000-0005-0000-0000-0000F0090000}"/>
    <cellStyle name="備註 5 2 4 8 2" xfId="33374" xr:uid="{00000000-0005-0000-0000-0000BF410000}"/>
    <cellStyle name="備註 5 2 4 8 3" xfId="47336" xr:uid="{00000000-0005-0000-0000-0000BF410000}"/>
    <cellStyle name="備註 5 2 4 9" xfId="14464" xr:uid="{00000000-0005-0000-0000-0000FB050000}"/>
    <cellStyle name="備註 5 2 4 9 2" xfId="33020" xr:uid="{00000000-0005-0000-0000-0000C0410000}"/>
    <cellStyle name="備註 5 2 4 9 3" xfId="47000" xr:uid="{00000000-0005-0000-0000-0000C0410000}"/>
    <cellStyle name="備註 5 2 5" xfId="1954" xr:uid="{00000000-0005-0000-0000-0000FB050000}"/>
    <cellStyle name="備註 5 2 5 10" xfId="16261" xr:uid="{00000000-0005-0000-0000-0000FB050000}"/>
    <cellStyle name="備註 5 2 5 10 2" xfId="34817" xr:uid="{00000000-0005-0000-0000-0000C2410000}"/>
    <cellStyle name="備註 5 2 5 10 3" xfId="48607" xr:uid="{00000000-0005-0000-0000-0000C2410000}"/>
    <cellStyle name="備註 5 2 5 11" xfId="19275" xr:uid="{00000000-0005-0000-0000-0000F2090000}"/>
    <cellStyle name="備註 5 2 5 11 2" xfId="37831" xr:uid="{00000000-0005-0000-0000-0000C3410000}"/>
    <cellStyle name="備註 5 2 5 11 3" xfId="51323" xr:uid="{00000000-0005-0000-0000-0000C3410000}"/>
    <cellStyle name="備註 5 2 5 12" xfId="54874" xr:uid="{00000000-0005-0000-0000-0000FB050000}"/>
    <cellStyle name="備註 5 2 5 2" xfId="5161" xr:uid="{00000000-0005-0000-0000-0000F2090000}"/>
    <cellStyle name="備註 5 2 5 2 2" xfId="20188" xr:uid="{00000000-0005-0000-0000-0000ED0C0000}"/>
    <cellStyle name="備註 5 2 5 2 2 2" xfId="38740" xr:uid="{00000000-0005-0000-0000-0000C5410000}"/>
    <cellStyle name="備註 5 2 5 2 2 3" xfId="52219" xr:uid="{00000000-0005-0000-0000-0000C5410000}"/>
    <cellStyle name="備註 5 2 5 2 3" xfId="25578" xr:uid="{00000000-0005-0000-0000-0000C4410000}"/>
    <cellStyle name="備註 5 2 5 2 4" xfId="41128" xr:uid="{00000000-0005-0000-0000-0000C4410000}"/>
    <cellStyle name="備註 5 2 5 3" xfId="7127" xr:uid="{00000000-0005-0000-0000-0000F2090000}"/>
    <cellStyle name="備註 5 2 5 3 2" xfId="27312" xr:uid="{00000000-0005-0000-0000-0000C6410000}"/>
    <cellStyle name="備註 5 2 5 3 3" xfId="42403" xr:uid="{00000000-0005-0000-0000-0000C6410000}"/>
    <cellStyle name="備註 5 2 5 4" xfId="4064" xr:uid="{00000000-0005-0000-0000-0000F2090000}"/>
    <cellStyle name="備註 5 2 5 4 2" xfId="24617" xr:uid="{00000000-0005-0000-0000-0000C7410000}"/>
    <cellStyle name="備註 5 2 5 4 3" xfId="28476" xr:uid="{00000000-0005-0000-0000-0000C7410000}"/>
    <cellStyle name="備註 5 2 5 5" xfId="7260" xr:uid="{00000000-0005-0000-0000-0000F2090000}"/>
    <cellStyle name="備註 5 2 5 5 2" xfId="27445" xr:uid="{00000000-0005-0000-0000-0000C8410000}"/>
    <cellStyle name="備註 5 2 5 5 3" xfId="42536" xr:uid="{00000000-0005-0000-0000-0000C8410000}"/>
    <cellStyle name="備註 5 2 5 6" xfId="10798" xr:uid="{00000000-0005-0000-0000-00006D2A0000}"/>
    <cellStyle name="備註 5 2 5 7" xfId="14026" xr:uid="{00000000-0005-0000-0000-0000F2090000}"/>
    <cellStyle name="備註 5 2 5 7 2" xfId="32582" xr:uid="{00000000-0005-0000-0000-0000CA410000}"/>
    <cellStyle name="備註 5 2 5 7 3" xfId="46586" xr:uid="{00000000-0005-0000-0000-0000CA410000}"/>
    <cellStyle name="備註 5 2 5 8" xfId="14528" xr:uid="{00000000-0005-0000-0000-0000FB050000}"/>
    <cellStyle name="備註 5 2 5 8 2" xfId="33084" xr:uid="{00000000-0005-0000-0000-0000CB410000}"/>
    <cellStyle name="備註 5 2 5 8 3" xfId="47063" xr:uid="{00000000-0005-0000-0000-0000CB410000}"/>
    <cellStyle name="備註 5 2 5 9" xfId="15803" xr:uid="{00000000-0005-0000-0000-0000F2090000}"/>
    <cellStyle name="備註 5 2 5 9 2" xfId="34359" xr:uid="{00000000-0005-0000-0000-0000CC410000}"/>
    <cellStyle name="備註 5 2 5 9 3" xfId="48214" xr:uid="{00000000-0005-0000-0000-0000CC410000}"/>
    <cellStyle name="備註 5 2 6" xfId="3151" xr:uid="{00000000-0005-0000-0000-0000FB050000}"/>
    <cellStyle name="備註 5 2 6 10" xfId="21915" xr:uid="{00000000-0005-0000-0000-0000FB050000}"/>
    <cellStyle name="備註 5 2 6 10 2" xfId="40455" xr:uid="{00000000-0005-0000-0000-0000CE410000}"/>
    <cellStyle name="備註 5 2 6 10 3" xfId="53803" xr:uid="{00000000-0005-0000-0000-0000CE410000}"/>
    <cellStyle name="備註 5 2 6 11" xfId="24353" xr:uid="{00000000-0005-0000-0000-0000CD410000}"/>
    <cellStyle name="備註 5 2 6 12" xfId="55972" xr:uid="{00000000-0005-0000-0000-0000FB050000}"/>
    <cellStyle name="備註 5 2 6 2" xfId="6358" xr:uid="{00000000-0005-0000-0000-0000F3090000}"/>
    <cellStyle name="備註 5 2 6 2 2" xfId="26766" xr:uid="{00000000-0005-0000-0000-0000CF410000}"/>
    <cellStyle name="備註 5 2 6 2 3" xfId="41987" xr:uid="{00000000-0005-0000-0000-0000CF410000}"/>
    <cellStyle name="備註 5 2 6 3" xfId="10041" xr:uid="{00000000-0005-0000-0000-0000F3090000}"/>
    <cellStyle name="備註 5 2 6 3 2" xfId="29642" xr:uid="{00000000-0005-0000-0000-0000D0410000}"/>
    <cellStyle name="備註 5 2 6 3 3" xfId="44207" xr:uid="{00000000-0005-0000-0000-0000D0410000}"/>
    <cellStyle name="備註 5 2 6 4" xfId="10799" xr:uid="{00000000-0005-0000-0000-00006E2A0000}"/>
    <cellStyle name="備註 5 2 6 5" xfId="12908" xr:uid="{00000000-0005-0000-0000-0000F3090000}"/>
    <cellStyle name="備註 5 2 6 5 2" xfId="31464" xr:uid="{00000000-0005-0000-0000-0000D2410000}"/>
    <cellStyle name="備註 5 2 6 5 3" xfId="45547" xr:uid="{00000000-0005-0000-0000-0000D2410000}"/>
    <cellStyle name="備註 5 2 6 6" xfId="16216" xr:uid="{00000000-0005-0000-0000-0000FB050000}"/>
    <cellStyle name="備註 5 2 6 6 2" xfId="34772" xr:uid="{00000000-0005-0000-0000-0000D3410000}"/>
    <cellStyle name="備註 5 2 6 6 3" xfId="48564" xr:uid="{00000000-0005-0000-0000-0000D3410000}"/>
    <cellStyle name="備註 5 2 6 7" xfId="17057" xr:uid="{00000000-0005-0000-0000-0000F3090000}"/>
    <cellStyle name="備註 5 2 6 7 2" xfId="35613" xr:uid="{00000000-0005-0000-0000-0000D4410000}"/>
    <cellStyle name="備註 5 2 6 7 3" xfId="49293" xr:uid="{00000000-0005-0000-0000-0000D4410000}"/>
    <cellStyle name="備註 5 2 6 8" xfId="15272" xr:uid="{00000000-0005-0000-0000-0000FB050000}"/>
    <cellStyle name="備註 5 2 6 8 2" xfId="33828" xr:uid="{00000000-0005-0000-0000-0000D5410000}"/>
    <cellStyle name="備註 5 2 6 8 3" xfId="47768" xr:uid="{00000000-0005-0000-0000-0000D5410000}"/>
    <cellStyle name="備註 5 2 6 9" xfId="19643" xr:uid="{00000000-0005-0000-0000-0000F3090000}"/>
    <cellStyle name="備註 5 2 6 9 2" xfId="38199" xr:uid="{00000000-0005-0000-0000-0000D6410000}"/>
    <cellStyle name="備註 5 2 6 9 3" xfId="51691" xr:uid="{00000000-0005-0000-0000-0000D6410000}"/>
    <cellStyle name="備註 5 2 7" xfId="4698" xr:uid="{00000000-0005-0000-0000-0000E8090000}"/>
    <cellStyle name="備註 5 2 7 2" xfId="25209" xr:uid="{00000000-0005-0000-0000-0000D7410000}"/>
    <cellStyle name="備註 5 2 7 3" xfId="22542" xr:uid="{00000000-0005-0000-0000-0000D7410000}"/>
    <cellStyle name="備註 5 2 8" xfId="10788" xr:uid="{00000000-0005-0000-0000-0000632A0000}"/>
    <cellStyle name="備註 5 2 9" xfId="14016" xr:uid="{00000000-0005-0000-0000-0000FB050000}"/>
    <cellStyle name="備註 5 2 9 2" xfId="32572" xr:uid="{00000000-0005-0000-0000-0000D9410000}"/>
    <cellStyle name="備註 5 2 9 3" xfId="46577" xr:uid="{00000000-0005-0000-0000-0000D9410000}"/>
    <cellStyle name="備註 5 3" xfId="1488" xr:uid="{00000000-0005-0000-0000-0000FE050000}"/>
    <cellStyle name="備註 5 3 10" xfId="19513" xr:uid="{00000000-0005-0000-0000-0000F4090000}"/>
    <cellStyle name="備註 5 3 10 2" xfId="38069" xr:uid="{00000000-0005-0000-0000-0000DB410000}"/>
    <cellStyle name="備註 5 3 10 3" xfId="51561" xr:uid="{00000000-0005-0000-0000-0000DB410000}"/>
    <cellStyle name="備註 5 3 11" xfId="21142" xr:uid="{00000000-0005-0000-0000-0000FE050000}"/>
    <cellStyle name="備註 5 3 11 2" xfId="39682" xr:uid="{00000000-0005-0000-0000-0000DC410000}"/>
    <cellStyle name="備註 5 3 11 3" xfId="53030" xr:uid="{00000000-0005-0000-0000-0000DC410000}"/>
    <cellStyle name="備註 5 3 12" xfId="19711" xr:uid="{00000000-0005-0000-0000-0000FE050000}"/>
    <cellStyle name="備註 5 3 12 2" xfId="38267" xr:uid="{00000000-0005-0000-0000-0000DD410000}"/>
    <cellStyle name="備註 5 3 12 3" xfId="51759" xr:uid="{00000000-0005-0000-0000-0000DD410000}"/>
    <cellStyle name="備註 5 3 13" xfId="22332" xr:uid="{00000000-0005-0000-0000-0000F4090000}"/>
    <cellStyle name="備註 5 3 13 2" xfId="40872" xr:uid="{00000000-0005-0000-0000-0000DE410000}"/>
    <cellStyle name="備註 5 3 13 3" xfId="54066" xr:uid="{00000000-0005-0000-0000-0000DE410000}"/>
    <cellStyle name="備註 5 3 14" xfId="23223" xr:uid="{00000000-0005-0000-0000-0000DA410000}"/>
    <cellStyle name="備註 5 3 15" xfId="29838" xr:uid="{00000000-0005-0000-0000-0000DA410000}"/>
    <cellStyle name="備註 5 3 16" xfId="54589" xr:uid="{00000000-0005-0000-0000-0000FE050000}"/>
    <cellStyle name="備註 5 3 2" xfId="2138" xr:uid="{00000000-0005-0000-0000-0000FE050000}"/>
    <cellStyle name="備註 5 3 2 10" xfId="13490" xr:uid="{00000000-0005-0000-0000-0000F5090000}"/>
    <cellStyle name="備註 5 3 2 10 2" xfId="32046" xr:uid="{00000000-0005-0000-0000-0000E0410000}"/>
    <cellStyle name="備註 5 3 2 10 3" xfId="46111" xr:uid="{00000000-0005-0000-0000-0000E0410000}"/>
    <cellStyle name="備註 5 3 2 11" xfId="16159" xr:uid="{00000000-0005-0000-0000-0000FE050000}"/>
    <cellStyle name="備註 5 3 2 11 2" xfId="34715" xr:uid="{00000000-0005-0000-0000-0000E1410000}"/>
    <cellStyle name="備註 5 3 2 11 3" xfId="48514" xr:uid="{00000000-0005-0000-0000-0000E1410000}"/>
    <cellStyle name="備註 5 3 2 12" xfId="15805" xr:uid="{00000000-0005-0000-0000-0000F5090000}"/>
    <cellStyle name="備註 5 3 2 12 2" xfId="34361" xr:uid="{00000000-0005-0000-0000-0000E2410000}"/>
    <cellStyle name="備註 5 3 2 12 3" xfId="48216" xr:uid="{00000000-0005-0000-0000-0000E2410000}"/>
    <cellStyle name="備註 5 3 2 13" xfId="23649" xr:uid="{00000000-0005-0000-0000-0000DF410000}"/>
    <cellStyle name="備註 5 3 2 14" xfId="55058" xr:uid="{00000000-0005-0000-0000-0000FE050000}"/>
    <cellStyle name="備註 5 3 2 15" xfId="56389" xr:uid="{00000000-0005-0000-0000-0000F5090000}"/>
    <cellStyle name="備註 5 3 2 2" xfId="5345" xr:uid="{00000000-0005-0000-0000-0000F5090000}"/>
    <cellStyle name="備註 5 3 2 2 2" xfId="20335" xr:uid="{00000000-0005-0000-0000-0000F10C0000}"/>
    <cellStyle name="備註 5 3 2 2 2 2" xfId="38887" xr:uid="{00000000-0005-0000-0000-0000E4410000}"/>
    <cellStyle name="備註 5 3 2 2 2 3" xfId="52366" xr:uid="{00000000-0005-0000-0000-0000E4410000}"/>
    <cellStyle name="備註 5 3 2 2 3" xfId="25762" xr:uid="{00000000-0005-0000-0000-0000E3410000}"/>
    <cellStyle name="備註 5 3 2 2 4" xfId="41258" xr:uid="{00000000-0005-0000-0000-0000E3410000}"/>
    <cellStyle name="備註 5 3 2 3" xfId="7311" xr:uid="{00000000-0005-0000-0000-0000F5090000}"/>
    <cellStyle name="備註 5 3 2 3 2" xfId="27496" xr:uid="{00000000-0005-0000-0000-0000E5410000}"/>
    <cellStyle name="備註 5 3 2 3 3" xfId="42582" xr:uid="{00000000-0005-0000-0000-0000E5410000}"/>
    <cellStyle name="備註 5 3 2 4" xfId="4487" xr:uid="{00000000-0005-0000-0000-0000F5090000}"/>
    <cellStyle name="備註 5 3 2 4 2" xfId="25001" xr:uid="{00000000-0005-0000-0000-0000E6410000}"/>
    <cellStyle name="備註 5 3 2 4 3" xfId="22611" xr:uid="{00000000-0005-0000-0000-0000E6410000}"/>
    <cellStyle name="備註 5 3 2 5" xfId="6805" xr:uid="{00000000-0005-0000-0000-0000F5090000}"/>
    <cellStyle name="備註 5 3 2 5 2" xfId="27066" xr:uid="{00000000-0005-0000-0000-0000E7410000}"/>
    <cellStyle name="備註 5 3 2 5 3" xfId="42240" xr:uid="{00000000-0005-0000-0000-0000E7410000}"/>
    <cellStyle name="備註 5 3 2 6" xfId="10801" xr:uid="{00000000-0005-0000-0000-0000702A0000}"/>
    <cellStyle name="備註 5 3 2 7" xfId="13583" xr:uid="{00000000-0005-0000-0000-0000F5090000}"/>
    <cellStyle name="備註 5 3 2 7 2" xfId="32139" xr:uid="{00000000-0005-0000-0000-0000E9410000}"/>
    <cellStyle name="備註 5 3 2 7 3" xfId="46190" xr:uid="{00000000-0005-0000-0000-0000E9410000}"/>
    <cellStyle name="備註 5 3 2 8" xfId="14815" xr:uid="{00000000-0005-0000-0000-0000F4090000}"/>
    <cellStyle name="備註 5 3 2 8 2" xfId="33371" xr:uid="{00000000-0005-0000-0000-0000EA410000}"/>
    <cellStyle name="備註 5 3 2 8 3" xfId="47333" xr:uid="{00000000-0005-0000-0000-0000EA410000}"/>
    <cellStyle name="備註 5 3 2 9" xfId="14662" xr:uid="{00000000-0005-0000-0000-0000FE050000}"/>
    <cellStyle name="備註 5 3 2 9 2" xfId="33218" xr:uid="{00000000-0005-0000-0000-0000EB410000}"/>
    <cellStyle name="備註 5 3 2 9 3" xfId="47187" xr:uid="{00000000-0005-0000-0000-0000EB410000}"/>
    <cellStyle name="備註 5 3 3" xfId="1951" xr:uid="{00000000-0005-0000-0000-0000FE050000}"/>
    <cellStyle name="備註 5 3 3 10" xfId="15815" xr:uid="{00000000-0005-0000-0000-0000FE050000}"/>
    <cellStyle name="備註 5 3 3 10 2" xfId="34371" xr:uid="{00000000-0005-0000-0000-0000ED410000}"/>
    <cellStyle name="備註 5 3 3 10 3" xfId="48226" xr:uid="{00000000-0005-0000-0000-0000ED410000}"/>
    <cellStyle name="備註 5 3 3 11" xfId="19933" xr:uid="{00000000-0005-0000-0000-0000F6090000}"/>
    <cellStyle name="備註 5 3 3 11 2" xfId="38489" xr:uid="{00000000-0005-0000-0000-0000EE410000}"/>
    <cellStyle name="備註 5 3 3 11 3" xfId="51981" xr:uid="{00000000-0005-0000-0000-0000EE410000}"/>
    <cellStyle name="備註 5 3 3 12" xfId="54871" xr:uid="{00000000-0005-0000-0000-0000FE050000}"/>
    <cellStyle name="備註 5 3 3 2" xfId="5158" xr:uid="{00000000-0005-0000-0000-0000F6090000}"/>
    <cellStyle name="備註 5 3 3 2 2" xfId="20185" xr:uid="{00000000-0005-0000-0000-0000F30C0000}"/>
    <cellStyle name="備註 5 3 3 2 2 2" xfId="38737" xr:uid="{00000000-0005-0000-0000-0000F0410000}"/>
    <cellStyle name="備註 5 3 3 2 2 3" xfId="52216" xr:uid="{00000000-0005-0000-0000-0000F0410000}"/>
    <cellStyle name="備註 5 3 3 2 3" xfId="25575" xr:uid="{00000000-0005-0000-0000-0000EF410000}"/>
    <cellStyle name="備註 5 3 3 2 4" xfId="41125" xr:uid="{00000000-0005-0000-0000-0000EF410000}"/>
    <cellStyle name="備註 5 3 3 3" xfId="7124" xr:uid="{00000000-0005-0000-0000-0000F6090000}"/>
    <cellStyle name="備註 5 3 3 3 2" xfId="27309" xr:uid="{00000000-0005-0000-0000-0000F1410000}"/>
    <cellStyle name="備註 5 3 3 3 3" xfId="42400" xr:uid="{00000000-0005-0000-0000-0000F1410000}"/>
    <cellStyle name="備註 5 3 3 4" xfId="4061" xr:uid="{00000000-0005-0000-0000-0000F6090000}"/>
    <cellStyle name="備註 5 3 3 4 2" xfId="24614" xr:uid="{00000000-0005-0000-0000-0000F2410000}"/>
    <cellStyle name="備註 5 3 3 4 3" xfId="29693" xr:uid="{00000000-0005-0000-0000-0000F2410000}"/>
    <cellStyle name="備註 5 3 3 5" xfId="6655" xr:uid="{00000000-0005-0000-0000-0000F6090000}"/>
    <cellStyle name="備註 5 3 3 5 2" xfId="26916" xr:uid="{00000000-0005-0000-0000-0000F3410000}"/>
    <cellStyle name="備註 5 3 3 5 3" xfId="42090" xr:uid="{00000000-0005-0000-0000-0000F3410000}"/>
    <cellStyle name="備註 5 3 3 6" xfId="10802" xr:uid="{00000000-0005-0000-0000-0000712A0000}"/>
    <cellStyle name="備註 5 3 3 7" xfId="13301" xr:uid="{00000000-0005-0000-0000-0000F6090000}"/>
    <cellStyle name="備註 5 3 3 7 2" xfId="31857" xr:uid="{00000000-0005-0000-0000-0000F5410000}"/>
    <cellStyle name="備註 5 3 3 7 3" xfId="45938" xr:uid="{00000000-0005-0000-0000-0000F5410000}"/>
    <cellStyle name="備註 5 3 3 8" xfId="14337" xr:uid="{00000000-0005-0000-0000-0000FE050000}"/>
    <cellStyle name="備註 5 3 3 8 2" xfId="32893" xr:uid="{00000000-0005-0000-0000-0000F6410000}"/>
    <cellStyle name="備註 5 3 3 8 3" xfId="46882" xr:uid="{00000000-0005-0000-0000-0000F6410000}"/>
    <cellStyle name="備註 5 3 3 9" xfId="13759" xr:uid="{00000000-0005-0000-0000-0000F6090000}"/>
    <cellStyle name="備註 5 3 3 9 2" xfId="32315" xr:uid="{00000000-0005-0000-0000-0000F7410000}"/>
    <cellStyle name="備註 5 3 3 9 3" xfId="46347" xr:uid="{00000000-0005-0000-0000-0000F7410000}"/>
    <cellStyle name="備註 5 3 4" xfId="2083" xr:uid="{00000000-0005-0000-0000-0000FE050000}"/>
    <cellStyle name="備註 5 3 4 10" xfId="21344" xr:uid="{00000000-0005-0000-0000-0000FE050000}"/>
    <cellStyle name="備註 5 3 4 10 2" xfId="39884" xr:uid="{00000000-0005-0000-0000-0000F9410000}"/>
    <cellStyle name="備註 5 3 4 10 3" xfId="53232" xr:uid="{00000000-0005-0000-0000-0000F9410000}"/>
    <cellStyle name="備註 5 3 4 11" xfId="23600" xr:uid="{00000000-0005-0000-0000-0000F8410000}"/>
    <cellStyle name="備註 5 3 4 12" xfId="55003" xr:uid="{00000000-0005-0000-0000-0000FE050000}"/>
    <cellStyle name="備註 5 3 4 2" xfId="5290" xr:uid="{00000000-0005-0000-0000-0000F7090000}"/>
    <cellStyle name="備註 5 3 4 2 2" xfId="25707" xr:uid="{00000000-0005-0000-0000-0000FA410000}"/>
    <cellStyle name="備註 5 3 4 2 3" xfId="41203" xr:uid="{00000000-0005-0000-0000-0000FA410000}"/>
    <cellStyle name="備註 5 3 4 3" xfId="6750" xr:uid="{00000000-0005-0000-0000-0000F7090000}"/>
    <cellStyle name="備註 5 3 4 3 2" xfId="27011" xr:uid="{00000000-0005-0000-0000-0000FB410000}"/>
    <cellStyle name="備註 5 3 4 3 3" xfId="42185" xr:uid="{00000000-0005-0000-0000-0000FB410000}"/>
    <cellStyle name="備註 5 3 4 4" xfId="10803" xr:uid="{00000000-0005-0000-0000-0000722A0000}"/>
    <cellStyle name="備註 5 3 4 5" xfId="14049" xr:uid="{00000000-0005-0000-0000-0000F7090000}"/>
    <cellStyle name="備註 5 3 4 5 2" xfId="32605" xr:uid="{00000000-0005-0000-0000-0000FD410000}"/>
    <cellStyle name="備註 5 3 4 5 3" xfId="46608" xr:uid="{00000000-0005-0000-0000-0000FD410000}"/>
    <cellStyle name="備註 5 3 4 6" xfId="12371" xr:uid="{00000000-0005-0000-0000-0000FE050000}"/>
    <cellStyle name="備註 5 3 4 6 2" xfId="30930" xr:uid="{00000000-0005-0000-0000-0000FE410000}"/>
    <cellStyle name="備註 5 3 4 6 3" xfId="45031" xr:uid="{00000000-0005-0000-0000-0000FE410000}"/>
    <cellStyle name="備註 5 3 4 7" xfId="15620" xr:uid="{00000000-0005-0000-0000-0000F7090000}"/>
    <cellStyle name="備註 5 3 4 7 2" xfId="34176" xr:uid="{00000000-0005-0000-0000-0000FF410000}"/>
    <cellStyle name="備註 5 3 4 7 3" xfId="48065" xr:uid="{00000000-0005-0000-0000-0000FF410000}"/>
    <cellStyle name="備註 5 3 4 8" xfId="17195" xr:uid="{00000000-0005-0000-0000-0000FE050000}"/>
    <cellStyle name="備註 5 3 4 8 2" xfId="35751" xr:uid="{00000000-0005-0000-0000-000000420000}"/>
    <cellStyle name="備註 5 3 4 8 3" xfId="49425" xr:uid="{00000000-0005-0000-0000-000000420000}"/>
    <cellStyle name="備註 5 3 4 9" xfId="13729" xr:uid="{00000000-0005-0000-0000-0000F7090000}"/>
    <cellStyle name="備註 5 3 4 9 2" xfId="32285" xr:uid="{00000000-0005-0000-0000-000001420000}"/>
    <cellStyle name="備註 5 3 4 9 3" xfId="46317" xr:uid="{00000000-0005-0000-0000-000001420000}"/>
    <cellStyle name="備註 5 3 5" xfId="4701" xr:uid="{00000000-0005-0000-0000-0000F4090000}"/>
    <cellStyle name="備註 5 3 5 2" xfId="25212" xr:uid="{00000000-0005-0000-0000-000002420000}"/>
    <cellStyle name="備註 5 3 5 3" xfId="24427" xr:uid="{00000000-0005-0000-0000-000002420000}"/>
    <cellStyle name="備註 5 3 6" xfId="10800" xr:uid="{00000000-0005-0000-0000-00006F2A0000}"/>
    <cellStyle name="備註 5 3 7" xfId="15775" xr:uid="{00000000-0005-0000-0000-0000FE050000}"/>
    <cellStyle name="備註 5 3 7 2" xfId="34331" xr:uid="{00000000-0005-0000-0000-000004420000}"/>
    <cellStyle name="備註 5 3 7 3" xfId="48187" xr:uid="{00000000-0005-0000-0000-000004420000}"/>
    <cellStyle name="備註 5 3 8" xfId="18529" xr:uid="{00000000-0005-0000-0000-0000F4090000}"/>
    <cellStyle name="備註 5 3 8 2" xfId="37085" xr:uid="{00000000-0005-0000-0000-000005420000}"/>
    <cellStyle name="備註 5 3 8 3" xfId="50589" xr:uid="{00000000-0005-0000-0000-000005420000}"/>
    <cellStyle name="備註 5 3 9" xfId="17290" xr:uid="{00000000-0005-0000-0000-0000FE050000}"/>
    <cellStyle name="備註 5 3 9 2" xfId="35846" xr:uid="{00000000-0005-0000-0000-000006420000}"/>
    <cellStyle name="備註 5 3 9 3" xfId="49514" xr:uid="{00000000-0005-0000-0000-000006420000}"/>
    <cellStyle name="備註 5 4" xfId="1489" xr:uid="{00000000-0005-0000-0000-0000FF050000}"/>
    <cellStyle name="備註 5 4 10" xfId="19409" xr:uid="{00000000-0005-0000-0000-0000F8090000}"/>
    <cellStyle name="備註 5 4 10 2" xfId="37965" xr:uid="{00000000-0005-0000-0000-000008420000}"/>
    <cellStyle name="備註 5 4 10 3" xfId="51457" xr:uid="{00000000-0005-0000-0000-000008420000}"/>
    <cellStyle name="備註 5 4 11" xfId="21143" xr:uid="{00000000-0005-0000-0000-0000FF050000}"/>
    <cellStyle name="備註 5 4 11 2" xfId="39683" xr:uid="{00000000-0005-0000-0000-000009420000}"/>
    <cellStyle name="備註 5 4 11 3" xfId="53031" xr:uid="{00000000-0005-0000-0000-000009420000}"/>
    <cellStyle name="備註 5 4 12" xfId="19010" xr:uid="{00000000-0005-0000-0000-0000FF050000}"/>
    <cellStyle name="備註 5 4 12 2" xfId="37566" xr:uid="{00000000-0005-0000-0000-00000A420000}"/>
    <cellStyle name="備註 5 4 12 3" xfId="51058" xr:uid="{00000000-0005-0000-0000-00000A420000}"/>
    <cellStyle name="備註 5 4 13" xfId="22333" xr:uid="{00000000-0005-0000-0000-0000F8090000}"/>
    <cellStyle name="備註 5 4 13 2" xfId="40873" xr:uid="{00000000-0005-0000-0000-00000B420000}"/>
    <cellStyle name="備註 5 4 13 3" xfId="54067" xr:uid="{00000000-0005-0000-0000-00000B420000}"/>
    <cellStyle name="備註 5 4 14" xfId="23224" xr:uid="{00000000-0005-0000-0000-000007420000}"/>
    <cellStyle name="備註 5 4 15" xfId="29834" xr:uid="{00000000-0005-0000-0000-000007420000}"/>
    <cellStyle name="備註 5 4 16" xfId="54590" xr:uid="{00000000-0005-0000-0000-0000FF050000}"/>
    <cellStyle name="備註 5 4 2" xfId="2137" xr:uid="{00000000-0005-0000-0000-0000FF050000}"/>
    <cellStyle name="備註 5 4 2 10" xfId="11536" xr:uid="{00000000-0005-0000-0000-0000F9090000}"/>
    <cellStyle name="備註 5 4 2 10 2" xfId="30100" xr:uid="{00000000-0005-0000-0000-00000D420000}"/>
    <cellStyle name="備註 5 4 2 10 3" xfId="44310" xr:uid="{00000000-0005-0000-0000-00000D420000}"/>
    <cellStyle name="備註 5 4 2 11" xfId="17753" xr:uid="{00000000-0005-0000-0000-0000FF050000}"/>
    <cellStyle name="備註 5 4 2 11 2" xfId="36309" xr:uid="{00000000-0005-0000-0000-00000E420000}"/>
    <cellStyle name="備註 5 4 2 11 3" xfId="49918" xr:uid="{00000000-0005-0000-0000-00000E420000}"/>
    <cellStyle name="備註 5 4 2 12" xfId="18920" xr:uid="{00000000-0005-0000-0000-0000F9090000}"/>
    <cellStyle name="備註 5 4 2 12 2" xfId="37476" xr:uid="{00000000-0005-0000-0000-00000F420000}"/>
    <cellStyle name="備註 5 4 2 12 3" xfId="50968" xr:uid="{00000000-0005-0000-0000-00000F420000}"/>
    <cellStyle name="備註 5 4 2 13" xfId="23648" xr:uid="{00000000-0005-0000-0000-00000C420000}"/>
    <cellStyle name="備註 5 4 2 14" xfId="55057" xr:uid="{00000000-0005-0000-0000-0000FF050000}"/>
    <cellStyle name="備註 5 4 2 15" xfId="56388" xr:uid="{00000000-0005-0000-0000-0000F9090000}"/>
    <cellStyle name="備註 5 4 2 2" xfId="5344" xr:uid="{00000000-0005-0000-0000-0000F9090000}"/>
    <cellStyle name="備註 5 4 2 2 2" xfId="20334" xr:uid="{00000000-0005-0000-0000-0000F70C0000}"/>
    <cellStyle name="備註 5 4 2 2 2 2" xfId="38886" xr:uid="{00000000-0005-0000-0000-000011420000}"/>
    <cellStyle name="備註 5 4 2 2 2 3" xfId="52365" xr:uid="{00000000-0005-0000-0000-000011420000}"/>
    <cellStyle name="備註 5 4 2 2 3" xfId="25761" xr:uid="{00000000-0005-0000-0000-000010420000}"/>
    <cellStyle name="備註 5 4 2 2 4" xfId="41257" xr:uid="{00000000-0005-0000-0000-000010420000}"/>
    <cellStyle name="備註 5 4 2 3" xfId="7310" xr:uid="{00000000-0005-0000-0000-0000F9090000}"/>
    <cellStyle name="備註 5 4 2 3 2" xfId="27495" xr:uid="{00000000-0005-0000-0000-000012420000}"/>
    <cellStyle name="備註 5 4 2 3 3" xfId="42581" xr:uid="{00000000-0005-0000-0000-000012420000}"/>
    <cellStyle name="備註 5 4 2 4" xfId="6427" xr:uid="{00000000-0005-0000-0000-0000F9090000}"/>
    <cellStyle name="備註 5 4 2 4 2" xfId="26832" xr:uid="{00000000-0005-0000-0000-000013420000}"/>
    <cellStyle name="備註 5 4 2 4 3" xfId="42044" xr:uid="{00000000-0005-0000-0000-000013420000}"/>
    <cellStyle name="備註 5 4 2 5" xfId="6804" xr:uid="{00000000-0005-0000-0000-0000F9090000}"/>
    <cellStyle name="備註 5 4 2 5 2" xfId="27065" xr:uid="{00000000-0005-0000-0000-000014420000}"/>
    <cellStyle name="備註 5 4 2 5 3" xfId="42239" xr:uid="{00000000-0005-0000-0000-000014420000}"/>
    <cellStyle name="備註 5 4 2 6" xfId="10805" xr:uid="{00000000-0005-0000-0000-0000742A0000}"/>
    <cellStyle name="備註 5 4 2 7" xfId="14468" xr:uid="{00000000-0005-0000-0000-0000F9090000}"/>
    <cellStyle name="備註 5 4 2 7 2" xfId="33024" xr:uid="{00000000-0005-0000-0000-000016420000}"/>
    <cellStyle name="備註 5 4 2 7 3" xfId="47004" xr:uid="{00000000-0005-0000-0000-000016420000}"/>
    <cellStyle name="備註 5 4 2 8" xfId="14814" xr:uid="{00000000-0005-0000-0000-0000F8090000}"/>
    <cellStyle name="備註 5 4 2 8 2" xfId="33370" xr:uid="{00000000-0005-0000-0000-000017420000}"/>
    <cellStyle name="備註 5 4 2 8 3" xfId="47332" xr:uid="{00000000-0005-0000-0000-000017420000}"/>
    <cellStyle name="備註 5 4 2 9" xfId="13897" xr:uid="{00000000-0005-0000-0000-0000FF050000}"/>
    <cellStyle name="備註 5 4 2 9 2" xfId="32453" xr:uid="{00000000-0005-0000-0000-000018420000}"/>
    <cellStyle name="備註 5 4 2 9 3" xfId="46465" xr:uid="{00000000-0005-0000-0000-000018420000}"/>
    <cellStyle name="備註 5 4 3" xfId="1950" xr:uid="{00000000-0005-0000-0000-0000FF050000}"/>
    <cellStyle name="備註 5 4 3 10" xfId="14389" xr:uid="{00000000-0005-0000-0000-0000FF050000}"/>
    <cellStyle name="備註 5 4 3 10 2" xfId="32945" xr:uid="{00000000-0005-0000-0000-00001A420000}"/>
    <cellStyle name="備註 5 4 3 10 3" xfId="46929" xr:uid="{00000000-0005-0000-0000-00001A420000}"/>
    <cellStyle name="備註 5 4 3 11" xfId="14713" xr:uid="{00000000-0005-0000-0000-0000FA090000}"/>
    <cellStyle name="備註 5 4 3 11 2" xfId="33269" xr:uid="{00000000-0005-0000-0000-00001B420000}"/>
    <cellStyle name="備註 5 4 3 11 3" xfId="47236" xr:uid="{00000000-0005-0000-0000-00001B420000}"/>
    <cellStyle name="備註 5 4 3 12" xfId="54870" xr:uid="{00000000-0005-0000-0000-0000FF050000}"/>
    <cellStyle name="備註 5 4 3 2" xfId="5157" xr:uid="{00000000-0005-0000-0000-0000FA090000}"/>
    <cellStyle name="備註 5 4 3 2 2" xfId="20184" xr:uid="{00000000-0005-0000-0000-0000F90C0000}"/>
    <cellStyle name="備註 5 4 3 2 2 2" xfId="38736" xr:uid="{00000000-0005-0000-0000-00001D420000}"/>
    <cellStyle name="備註 5 4 3 2 2 3" xfId="52215" xr:uid="{00000000-0005-0000-0000-00001D420000}"/>
    <cellStyle name="備註 5 4 3 2 3" xfId="25574" xr:uid="{00000000-0005-0000-0000-00001C420000}"/>
    <cellStyle name="備註 5 4 3 2 4" xfId="41124" xr:uid="{00000000-0005-0000-0000-00001C420000}"/>
    <cellStyle name="備註 5 4 3 3" xfId="7123" xr:uid="{00000000-0005-0000-0000-0000FA090000}"/>
    <cellStyle name="備註 5 4 3 3 2" xfId="27308" xr:uid="{00000000-0005-0000-0000-00001E420000}"/>
    <cellStyle name="備註 5 4 3 3 3" xfId="42399" xr:uid="{00000000-0005-0000-0000-00001E420000}"/>
    <cellStyle name="備註 5 4 3 4" xfId="4060" xr:uid="{00000000-0005-0000-0000-0000FA090000}"/>
    <cellStyle name="備註 5 4 3 4 2" xfId="24613" xr:uid="{00000000-0005-0000-0000-00001F420000}"/>
    <cellStyle name="備註 5 4 3 4 3" xfId="22743" xr:uid="{00000000-0005-0000-0000-00001F420000}"/>
    <cellStyle name="備註 5 4 3 5" xfId="7274" xr:uid="{00000000-0005-0000-0000-0000FA090000}"/>
    <cellStyle name="備註 5 4 3 5 2" xfId="27459" xr:uid="{00000000-0005-0000-0000-000020420000}"/>
    <cellStyle name="備註 5 4 3 5 3" xfId="42546" xr:uid="{00000000-0005-0000-0000-000020420000}"/>
    <cellStyle name="備註 5 4 3 6" xfId="10806" xr:uid="{00000000-0005-0000-0000-0000752A0000}"/>
    <cellStyle name="備註 5 4 3 7" xfId="14025" xr:uid="{00000000-0005-0000-0000-0000FA090000}"/>
    <cellStyle name="備註 5 4 3 7 2" xfId="32581" xr:uid="{00000000-0005-0000-0000-000022420000}"/>
    <cellStyle name="備註 5 4 3 7 3" xfId="46585" xr:uid="{00000000-0005-0000-0000-000022420000}"/>
    <cellStyle name="備註 5 4 3 8" xfId="13923" xr:uid="{00000000-0005-0000-0000-0000FF050000}"/>
    <cellStyle name="備註 5 4 3 8 2" xfId="32479" xr:uid="{00000000-0005-0000-0000-000023420000}"/>
    <cellStyle name="備註 5 4 3 8 3" xfId="46491" xr:uid="{00000000-0005-0000-0000-000023420000}"/>
    <cellStyle name="備註 5 4 3 9" xfId="13470" xr:uid="{00000000-0005-0000-0000-0000FA090000}"/>
    <cellStyle name="備註 5 4 3 9 2" xfId="32026" xr:uid="{00000000-0005-0000-0000-000024420000}"/>
    <cellStyle name="備註 5 4 3 9 3" xfId="46091" xr:uid="{00000000-0005-0000-0000-000024420000}"/>
    <cellStyle name="備註 5 4 4" xfId="3153" xr:uid="{00000000-0005-0000-0000-0000FF050000}"/>
    <cellStyle name="備註 5 4 4 10" xfId="21917" xr:uid="{00000000-0005-0000-0000-0000FF050000}"/>
    <cellStyle name="備註 5 4 4 10 2" xfId="40457" xr:uid="{00000000-0005-0000-0000-000026420000}"/>
    <cellStyle name="備註 5 4 4 10 3" xfId="53805" xr:uid="{00000000-0005-0000-0000-000026420000}"/>
    <cellStyle name="備註 5 4 4 11" xfId="24355" xr:uid="{00000000-0005-0000-0000-000025420000}"/>
    <cellStyle name="備註 5 4 4 12" xfId="55974" xr:uid="{00000000-0005-0000-0000-0000FF050000}"/>
    <cellStyle name="備註 5 4 4 2" xfId="6360" xr:uid="{00000000-0005-0000-0000-0000FB090000}"/>
    <cellStyle name="備註 5 4 4 2 2" xfId="26768" xr:uid="{00000000-0005-0000-0000-000027420000}"/>
    <cellStyle name="備註 5 4 4 2 3" xfId="41989" xr:uid="{00000000-0005-0000-0000-000027420000}"/>
    <cellStyle name="備註 5 4 4 3" xfId="10043" xr:uid="{00000000-0005-0000-0000-0000FB090000}"/>
    <cellStyle name="備註 5 4 4 3 2" xfId="29644" xr:uid="{00000000-0005-0000-0000-000028420000}"/>
    <cellStyle name="備註 5 4 4 3 3" xfId="44209" xr:uid="{00000000-0005-0000-0000-000028420000}"/>
    <cellStyle name="備註 5 4 4 4" xfId="10807" xr:uid="{00000000-0005-0000-0000-0000762A0000}"/>
    <cellStyle name="備註 5 4 4 5" xfId="11784" xr:uid="{00000000-0005-0000-0000-0000FB090000}"/>
    <cellStyle name="備註 5 4 4 5 2" xfId="30348" xr:uid="{00000000-0005-0000-0000-00002A420000}"/>
    <cellStyle name="備註 5 4 4 5 3" xfId="44495" xr:uid="{00000000-0005-0000-0000-00002A420000}"/>
    <cellStyle name="備註 5 4 4 6" xfId="16218" xr:uid="{00000000-0005-0000-0000-0000FF050000}"/>
    <cellStyle name="備註 5 4 4 6 2" xfId="34774" xr:uid="{00000000-0005-0000-0000-00002B420000}"/>
    <cellStyle name="備註 5 4 4 6 3" xfId="48566" xr:uid="{00000000-0005-0000-0000-00002B420000}"/>
    <cellStyle name="備註 5 4 4 7" xfId="17059" xr:uid="{00000000-0005-0000-0000-0000FB090000}"/>
    <cellStyle name="備註 5 4 4 7 2" xfId="35615" xr:uid="{00000000-0005-0000-0000-00002C420000}"/>
    <cellStyle name="備註 5 4 4 7 3" xfId="49295" xr:uid="{00000000-0005-0000-0000-00002C420000}"/>
    <cellStyle name="備註 5 4 4 8" xfId="18447" xr:uid="{00000000-0005-0000-0000-0000FF050000}"/>
    <cellStyle name="備註 5 4 4 8 2" xfId="37003" xr:uid="{00000000-0005-0000-0000-00002D420000}"/>
    <cellStyle name="備註 5 4 4 8 3" xfId="50520" xr:uid="{00000000-0005-0000-0000-00002D420000}"/>
    <cellStyle name="備註 5 4 4 9" xfId="19940" xr:uid="{00000000-0005-0000-0000-0000FB090000}"/>
    <cellStyle name="備註 5 4 4 9 2" xfId="38496" xr:uid="{00000000-0005-0000-0000-00002E420000}"/>
    <cellStyle name="備註 5 4 4 9 3" xfId="51988" xr:uid="{00000000-0005-0000-0000-00002E420000}"/>
    <cellStyle name="備註 5 4 5" xfId="4702" xr:uid="{00000000-0005-0000-0000-0000F8090000}"/>
    <cellStyle name="備註 5 4 5 2" xfId="25213" xr:uid="{00000000-0005-0000-0000-00002F420000}"/>
    <cellStyle name="備註 5 4 5 3" xfId="22540" xr:uid="{00000000-0005-0000-0000-00002F420000}"/>
    <cellStyle name="備註 5 4 6" xfId="10804" xr:uid="{00000000-0005-0000-0000-0000732A0000}"/>
    <cellStyle name="備註 5 4 7" xfId="15313" xr:uid="{00000000-0005-0000-0000-0000FF050000}"/>
    <cellStyle name="備註 5 4 7 2" xfId="33869" xr:uid="{00000000-0005-0000-0000-000031420000}"/>
    <cellStyle name="備註 5 4 7 3" xfId="47805" xr:uid="{00000000-0005-0000-0000-000031420000}"/>
    <cellStyle name="備註 5 4 8" xfId="17942" xr:uid="{00000000-0005-0000-0000-0000F8090000}"/>
    <cellStyle name="備註 5 4 8 2" xfId="36498" xr:uid="{00000000-0005-0000-0000-000032420000}"/>
    <cellStyle name="備註 5 4 8 3" xfId="50080" xr:uid="{00000000-0005-0000-0000-000032420000}"/>
    <cellStyle name="備註 5 4 9" xfId="17244" xr:uid="{00000000-0005-0000-0000-0000FF050000}"/>
    <cellStyle name="備註 5 4 9 2" xfId="35800" xr:uid="{00000000-0005-0000-0000-000033420000}"/>
    <cellStyle name="備註 5 4 9 3" xfId="49471" xr:uid="{00000000-0005-0000-0000-000033420000}"/>
    <cellStyle name="備註 5 5" xfId="2142" xr:uid="{00000000-0005-0000-0000-0000FA050000}"/>
    <cellStyle name="備註 5 5 10" xfId="15472" xr:uid="{00000000-0005-0000-0000-0000FC090000}"/>
    <cellStyle name="備註 5 5 10 2" xfId="34028" xr:uid="{00000000-0005-0000-0000-000035420000}"/>
    <cellStyle name="備註 5 5 10 3" xfId="47952" xr:uid="{00000000-0005-0000-0000-000035420000}"/>
    <cellStyle name="備註 5 5 11" xfId="18653" xr:uid="{00000000-0005-0000-0000-0000FA050000}"/>
    <cellStyle name="備註 5 5 11 2" xfId="37209" xr:uid="{00000000-0005-0000-0000-000036420000}"/>
    <cellStyle name="備註 5 5 11 3" xfId="50706" xr:uid="{00000000-0005-0000-0000-000036420000}"/>
    <cellStyle name="備註 5 5 12" xfId="12859" xr:uid="{00000000-0005-0000-0000-0000FC090000}"/>
    <cellStyle name="備註 5 5 12 2" xfId="31415" xr:uid="{00000000-0005-0000-0000-000037420000}"/>
    <cellStyle name="備註 5 5 12 3" xfId="45500" xr:uid="{00000000-0005-0000-0000-000037420000}"/>
    <cellStyle name="備註 5 5 13" xfId="23653" xr:uid="{00000000-0005-0000-0000-000034420000}"/>
    <cellStyle name="備註 5 5 14" xfId="55062" xr:uid="{00000000-0005-0000-0000-0000FA050000}"/>
    <cellStyle name="備註 5 5 15" xfId="56393" xr:uid="{00000000-0005-0000-0000-0000FC090000}"/>
    <cellStyle name="備註 5 5 2" xfId="5349" xr:uid="{00000000-0005-0000-0000-0000FC090000}"/>
    <cellStyle name="備註 5 5 2 2" xfId="20339" xr:uid="{00000000-0005-0000-0000-0000FC0C0000}"/>
    <cellStyle name="備註 5 5 2 2 2" xfId="38891" xr:uid="{00000000-0005-0000-0000-000039420000}"/>
    <cellStyle name="備註 5 5 2 2 3" xfId="52370" xr:uid="{00000000-0005-0000-0000-000039420000}"/>
    <cellStyle name="備註 5 5 2 3" xfId="25766" xr:uid="{00000000-0005-0000-0000-000038420000}"/>
    <cellStyle name="備註 5 5 2 4" xfId="41262" xr:uid="{00000000-0005-0000-0000-000038420000}"/>
    <cellStyle name="備註 5 5 3" xfId="7315" xr:uid="{00000000-0005-0000-0000-0000FC090000}"/>
    <cellStyle name="備註 5 5 3 2" xfId="27500" xr:uid="{00000000-0005-0000-0000-00003A420000}"/>
    <cellStyle name="備註 5 5 3 3" xfId="42586" xr:uid="{00000000-0005-0000-0000-00003A420000}"/>
    <cellStyle name="備註 5 5 4" xfId="4491" xr:uid="{00000000-0005-0000-0000-0000FC090000}"/>
    <cellStyle name="備註 5 5 4 2" xfId="25005" xr:uid="{00000000-0005-0000-0000-00003B420000}"/>
    <cellStyle name="備註 5 5 4 3" xfId="22609" xr:uid="{00000000-0005-0000-0000-00003B420000}"/>
    <cellStyle name="備註 5 5 5" xfId="6807" xr:uid="{00000000-0005-0000-0000-0000FC090000}"/>
    <cellStyle name="備註 5 5 5 2" xfId="27068" xr:uid="{00000000-0005-0000-0000-00003C420000}"/>
    <cellStyle name="備註 5 5 5 3" xfId="42242" xr:uid="{00000000-0005-0000-0000-00003C420000}"/>
    <cellStyle name="備註 5 5 6" xfId="10808" xr:uid="{00000000-0005-0000-0000-0000772A0000}"/>
    <cellStyle name="備註 5 5 7" xfId="14060" xr:uid="{00000000-0005-0000-0000-0000FC090000}"/>
    <cellStyle name="備註 5 5 7 2" xfId="32616" xr:uid="{00000000-0005-0000-0000-00003E420000}"/>
    <cellStyle name="備註 5 5 7 3" xfId="46619" xr:uid="{00000000-0005-0000-0000-00003E420000}"/>
    <cellStyle name="備註 5 5 8" xfId="14819" xr:uid="{00000000-0005-0000-0000-0000FB090000}"/>
    <cellStyle name="備註 5 5 8 2" xfId="33375" xr:uid="{00000000-0005-0000-0000-00003F420000}"/>
    <cellStyle name="備註 5 5 8 3" xfId="47337" xr:uid="{00000000-0005-0000-0000-00003F420000}"/>
    <cellStyle name="備註 5 5 9" xfId="14344" xr:uid="{00000000-0005-0000-0000-0000FA050000}"/>
    <cellStyle name="備註 5 5 9 2" xfId="32900" xr:uid="{00000000-0005-0000-0000-000040420000}"/>
    <cellStyle name="備註 5 5 9 3" xfId="46889" xr:uid="{00000000-0005-0000-0000-000040420000}"/>
    <cellStyle name="備註 5 6" xfId="1955" xr:uid="{00000000-0005-0000-0000-0000FA050000}"/>
    <cellStyle name="備註 5 6 10" xfId="17322" xr:uid="{00000000-0005-0000-0000-0000FA050000}"/>
    <cellStyle name="備註 5 6 10 2" xfId="35878" xr:uid="{00000000-0005-0000-0000-000042420000}"/>
    <cellStyle name="備註 5 6 10 3" xfId="49540" xr:uid="{00000000-0005-0000-0000-000042420000}"/>
    <cellStyle name="備註 5 6 11" xfId="19671" xr:uid="{00000000-0005-0000-0000-0000FD090000}"/>
    <cellStyle name="備註 5 6 11 2" xfId="38227" xr:uid="{00000000-0005-0000-0000-000043420000}"/>
    <cellStyle name="備註 5 6 11 3" xfId="51719" xr:uid="{00000000-0005-0000-0000-000043420000}"/>
    <cellStyle name="備註 5 6 12" xfId="54875" xr:uid="{00000000-0005-0000-0000-0000FA050000}"/>
    <cellStyle name="備註 5 6 2" xfId="5162" xr:uid="{00000000-0005-0000-0000-0000FD090000}"/>
    <cellStyle name="備註 5 6 2 2" xfId="20189" xr:uid="{00000000-0005-0000-0000-0000FE0C0000}"/>
    <cellStyle name="備註 5 6 2 2 2" xfId="38741" xr:uid="{00000000-0005-0000-0000-000045420000}"/>
    <cellStyle name="備註 5 6 2 2 3" xfId="52220" xr:uid="{00000000-0005-0000-0000-000045420000}"/>
    <cellStyle name="備註 5 6 2 3" xfId="25579" xr:uid="{00000000-0005-0000-0000-000044420000}"/>
    <cellStyle name="備註 5 6 2 4" xfId="41129" xr:uid="{00000000-0005-0000-0000-000044420000}"/>
    <cellStyle name="備註 5 6 3" xfId="7128" xr:uid="{00000000-0005-0000-0000-0000FD090000}"/>
    <cellStyle name="備註 5 6 3 2" xfId="27313" xr:uid="{00000000-0005-0000-0000-000046420000}"/>
    <cellStyle name="備註 5 6 3 3" xfId="42404" xr:uid="{00000000-0005-0000-0000-000046420000}"/>
    <cellStyle name="備註 5 6 4" xfId="4065" xr:uid="{00000000-0005-0000-0000-0000FD090000}"/>
    <cellStyle name="備註 5 6 4 2" xfId="24618" xr:uid="{00000000-0005-0000-0000-000047420000}"/>
    <cellStyle name="備註 5 6 4 3" xfId="28467" xr:uid="{00000000-0005-0000-0000-000047420000}"/>
    <cellStyle name="備註 5 6 5" xfId="6658" xr:uid="{00000000-0005-0000-0000-0000FD090000}"/>
    <cellStyle name="備註 5 6 5 2" xfId="26919" xr:uid="{00000000-0005-0000-0000-000048420000}"/>
    <cellStyle name="備註 5 6 5 3" xfId="42093" xr:uid="{00000000-0005-0000-0000-000048420000}"/>
    <cellStyle name="備註 5 6 6" xfId="10809" xr:uid="{00000000-0005-0000-0000-0000782A0000}"/>
    <cellStyle name="備註 5 6 7" xfId="13300" xr:uid="{00000000-0005-0000-0000-0000FD090000}"/>
    <cellStyle name="備註 5 6 7 2" xfId="31856" xr:uid="{00000000-0005-0000-0000-00004A420000}"/>
    <cellStyle name="備註 5 6 7 3" xfId="45937" xr:uid="{00000000-0005-0000-0000-00004A420000}"/>
    <cellStyle name="備註 5 6 8" xfId="13871" xr:uid="{00000000-0005-0000-0000-0000FA050000}"/>
    <cellStyle name="備註 5 6 8 2" xfId="32427" xr:uid="{00000000-0005-0000-0000-00004B420000}"/>
    <cellStyle name="備註 5 6 8 3" xfId="46443" xr:uid="{00000000-0005-0000-0000-00004B420000}"/>
    <cellStyle name="備註 5 6 9" xfId="13602" xr:uid="{00000000-0005-0000-0000-0000FD090000}"/>
    <cellStyle name="備註 5 6 9 2" xfId="32158" xr:uid="{00000000-0005-0000-0000-00004C420000}"/>
    <cellStyle name="備註 5 6 9 3" xfId="46209" xr:uid="{00000000-0005-0000-0000-00004C420000}"/>
    <cellStyle name="備註 5 7" xfId="2085" xr:uid="{00000000-0005-0000-0000-0000FA050000}"/>
    <cellStyle name="備註 5 7 10" xfId="21346" xr:uid="{00000000-0005-0000-0000-0000FA050000}"/>
    <cellStyle name="備註 5 7 10 2" xfId="39886" xr:uid="{00000000-0005-0000-0000-00004E420000}"/>
    <cellStyle name="備註 5 7 10 3" xfId="53234" xr:uid="{00000000-0005-0000-0000-00004E420000}"/>
    <cellStyle name="備註 5 7 11" xfId="23602" xr:uid="{00000000-0005-0000-0000-00004D420000}"/>
    <cellStyle name="備註 5 7 12" xfId="55005" xr:uid="{00000000-0005-0000-0000-0000FA050000}"/>
    <cellStyle name="備註 5 7 2" xfId="5292" xr:uid="{00000000-0005-0000-0000-0000FE090000}"/>
    <cellStyle name="備註 5 7 2 2" xfId="25709" xr:uid="{00000000-0005-0000-0000-00004F420000}"/>
    <cellStyle name="備註 5 7 2 3" xfId="41205" xr:uid="{00000000-0005-0000-0000-00004F420000}"/>
    <cellStyle name="備註 5 7 3" xfId="6752" xr:uid="{00000000-0005-0000-0000-0000FE090000}"/>
    <cellStyle name="備註 5 7 3 2" xfId="27013" xr:uid="{00000000-0005-0000-0000-000050420000}"/>
    <cellStyle name="備註 5 7 3 3" xfId="42187" xr:uid="{00000000-0005-0000-0000-000050420000}"/>
    <cellStyle name="備註 5 7 4" xfId="10810" xr:uid="{00000000-0005-0000-0000-0000792A0000}"/>
    <cellStyle name="備註 5 7 5" xfId="14175" xr:uid="{00000000-0005-0000-0000-0000FE090000}"/>
    <cellStyle name="備註 5 7 5 2" xfId="32731" xr:uid="{00000000-0005-0000-0000-000052420000}"/>
    <cellStyle name="備註 5 7 5 3" xfId="46731" xr:uid="{00000000-0005-0000-0000-000052420000}"/>
    <cellStyle name="備註 5 7 6" xfId="12533" xr:uid="{00000000-0005-0000-0000-0000FA050000}"/>
    <cellStyle name="備註 5 7 6 2" xfId="31091" xr:uid="{00000000-0005-0000-0000-000053420000}"/>
    <cellStyle name="備註 5 7 6 3" xfId="45191" xr:uid="{00000000-0005-0000-0000-000053420000}"/>
    <cellStyle name="備註 5 7 7" xfId="15454" xr:uid="{00000000-0005-0000-0000-0000FE090000}"/>
    <cellStyle name="備註 5 7 7 2" xfId="34010" xr:uid="{00000000-0005-0000-0000-000054420000}"/>
    <cellStyle name="備註 5 7 7 3" xfId="47934" xr:uid="{00000000-0005-0000-0000-000054420000}"/>
    <cellStyle name="備註 5 7 8" xfId="17962" xr:uid="{00000000-0005-0000-0000-0000FA050000}"/>
    <cellStyle name="備註 5 7 8 2" xfId="36518" xr:uid="{00000000-0005-0000-0000-000055420000}"/>
    <cellStyle name="備註 5 7 8 3" xfId="50099" xr:uid="{00000000-0005-0000-0000-000055420000}"/>
    <cellStyle name="備註 5 7 9" xfId="19540" xr:uid="{00000000-0005-0000-0000-0000FE090000}"/>
    <cellStyle name="備註 5 7 9 2" xfId="38096" xr:uid="{00000000-0005-0000-0000-000056420000}"/>
    <cellStyle name="備註 5 7 9 3" xfId="51588" xr:uid="{00000000-0005-0000-0000-000056420000}"/>
    <cellStyle name="備註 5 8" xfId="4697" xr:uid="{00000000-0005-0000-0000-0000E7090000}"/>
    <cellStyle name="備註 5 8 2" xfId="25208" xr:uid="{00000000-0005-0000-0000-000057420000}"/>
    <cellStyle name="備註 5 8 3" xfId="24429" xr:uid="{00000000-0005-0000-0000-000057420000}"/>
    <cellStyle name="備註 5 9" xfId="10787" xr:uid="{00000000-0005-0000-0000-0000622A0000}"/>
    <cellStyle name="備註 6" xfId="1490" xr:uid="{00000000-0005-0000-0000-000000060000}"/>
    <cellStyle name="備註 6 10" xfId="12783" xr:uid="{00000000-0005-0000-0000-000000060000}"/>
    <cellStyle name="備註 6 10 2" xfId="31339" xr:uid="{00000000-0005-0000-0000-00005A420000}"/>
    <cellStyle name="備註 6 10 3" xfId="45427" xr:uid="{00000000-0005-0000-0000-00005A420000}"/>
    <cellStyle name="備註 6 11" xfId="18404" xr:uid="{00000000-0005-0000-0000-0000FF090000}"/>
    <cellStyle name="備註 6 11 2" xfId="36960" xr:uid="{00000000-0005-0000-0000-00005B420000}"/>
    <cellStyle name="備註 6 11 3" xfId="50480" xr:uid="{00000000-0005-0000-0000-00005B420000}"/>
    <cellStyle name="備註 6 12" xfId="17473" xr:uid="{00000000-0005-0000-0000-000000060000}"/>
    <cellStyle name="備註 6 12 2" xfId="36029" xr:uid="{00000000-0005-0000-0000-00005C420000}"/>
    <cellStyle name="備註 6 12 3" xfId="49670" xr:uid="{00000000-0005-0000-0000-00005C420000}"/>
    <cellStyle name="備註 6 13" xfId="19602" xr:uid="{00000000-0005-0000-0000-0000FF090000}"/>
    <cellStyle name="備註 6 13 2" xfId="38158" xr:uid="{00000000-0005-0000-0000-00005D420000}"/>
    <cellStyle name="備註 6 13 3" xfId="51650" xr:uid="{00000000-0005-0000-0000-00005D420000}"/>
    <cellStyle name="備註 6 14" xfId="21144" xr:uid="{00000000-0005-0000-0000-000000060000}"/>
    <cellStyle name="備註 6 14 2" xfId="39684" xr:uid="{00000000-0005-0000-0000-00005E420000}"/>
    <cellStyle name="備註 6 14 3" xfId="53032" xr:uid="{00000000-0005-0000-0000-00005E420000}"/>
    <cellStyle name="備註 6 15" xfId="19006" xr:uid="{00000000-0005-0000-0000-000000060000}"/>
    <cellStyle name="備註 6 15 2" xfId="37562" xr:uid="{00000000-0005-0000-0000-00005F420000}"/>
    <cellStyle name="備註 6 15 3" xfId="51054" xr:uid="{00000000-0005-0000-0000-00005F420000}"/>
    <cellStyle name="備註 6 16" xfId="22334" xr:uid="{00000000-0005-0000-0000-0000FF090000}"/>
    <cellStyle name="備註 6 16 2" xfId="40874" xr:uid="{00000000-0005-0000-0000-000060420000}"/>
    <cellStyle name="備註 6 16 3" xfId="54068" xr:uid="{00000000-0005-0000-0000-000060420000}"/>
    <cellStyle name="備註 6 17" xfId="23225" xr:uid="{00000000-0005-0000-0000-000059420000}"/>
    <cellStyle name="備註 6 18" xfId="29837" xr:uid="{00000000-0005-0000-0000-000059420000}"/>
    <cellStyle name="備註 6 19" xfId="54591" xr:uid="{00000000-0005-0000-0000-000000060000}"/>
    <cellStyle name="備註 6 2" xfId="1491" xr:uid="{00000000-0005-0000-0000-000001060000}"/>
    <cellStyle name="備註 6 2 10" xfId="17751" xr:uid="{00000000-0005-0000-0000-0000000A0000}"/>
    <cellStyle name="備註 6 2 10 2" xfId="36307" xr:uid="{00000000-0005-0000-0000-000062420000}"/>
    <cellStyle name="備註 6 2 10 3" xfId="49916" xr:uid="{00000000-0005-0000-0000-000062420000}"/>
    <cellStyle name="備註 6 2 11" xfId="18077" xr:uid="{00000000-0005-0000-0000-000001060000}"/>
    <cellStyle name="備註 6 2 11 2" xfId="36633" xr:uid="{00000000-0005-0000-0000-000063420000}"/>
    <cellStyle name="備註 6 2 11 3" xfId="50195" xr:uid="{00000000-0005-0000-0000-000063420000}"/>
    <cellStyle name="備註 6 2 12" xfId="21092" xr:uid="{00000000-0005-0000-0000-0000000A0000}"/>
    <cellStyle name="備註 6 2 12 2" xfId="39632" xr:uid="{00000000-0005-0000-0000-000064420000}"/>
    <cellStyle name="備註 6 2 12 3" xfId="52980" xr:uid="{00000000-0005-0000-0000-000064420000}"/>
    <cellStyle name="備註 6 2 13" xfId="21145" xr:uid="{00000000-0005-0000-0000-000001060000}"/>
    <cellStyle name="備註 6 2 13 2" xfId="39685" xr:uid="{00000000-0005-0000-0000-000065420000}"/>
    <cellStyle name="備註 6 2 13 3" xfId="53033" xr:uid="{00000000-0005-0000-0000-000065420000}"/>
    <cellStyle name="備註 6 2 14" xfId="17120" xr:uid="{00000000-0005-0000-0000-000001060000}"/>
    <cellStyle name="備註 6 2 14 2" xfId="35676" xr:uid="{00000000-0005-0000-0000-000066420000}"/>
    <cellStyle name="備註 6 2 14 3" xfId="49355" xr:uid="{00000000-0005-0000-0000-000066420000}"/>
    <cellStyle name="備註 6 2 15" xfId="22335" xr:uid="{00000000-0005-0000-0000-0000000A0000}"/>
    <cellStyle name="備註 6 2 15 2" xfId="40875" xr:uid="{00000000-0005-0000-0000-000067420000}"/>
    <cellStyle name="備註 6 2 15 3" xfId="54069" xr:uid="{00000000-0005-0000-0000-000067420000}"/>
    <cellStyle name="備註 6 2 16" xfId="23226" xr:uid="{00000000-0005-0000-0000-000061420000}"/>
    <cellStyle name="備註 6 2 17" xfId="29836" xr:uid="{00000000-0005-0000-0000-000061420000}"/>
    <cellStyle name="備註 6 2 18" xfId="54592" xr:uid="{00000000-0005-0000-0000-000001060000}"/>
    <cellStyle name="備註 6 2 2" xfId="1492" xr:uid="{00000000-0005-0000-0000-000002060000}"/>
    <cellStyle name="備註 6 2 2 10" xfId="21088" xr:uid="{00000000-0005-0000-0000-0000010A0000}"/>
    <cellStyle name="備註 6 2 2 10 2" xfId="39628" xr:uid="{00000000-0005-0000-0000-000069420000}"/>
    <cellStyle name="備註 6 2 2 10 3" xfId="52976" xr:uid="{00000000-0005-0000-0000-000069420000}"/>
    <cellStyle name="備註 6 2 2 11" xfId="21146" xr:uid="{00000000-0005-0000-0000-000002060000}"/>
    <cellStyle name="備註 6 2 2 11 2" xfId="39686" xr:uid="{00000000-0005-0000-0000-00006A420000}"/>
    <cellStyle name="備註 6 2 2 11 3" xfId="53034" xr:uid="{00000000-0005-0000-0000-00006A420000}"/>
    <cellStyle name="備註 6 2 2 12" xfId="19957" xr:uid="{00000000-0005-0000-0000-000002060000}"/>
    <cellStyle name="備註 6 2 2 12 2" xfId="38513" xr:uid="{00000000-0005-0000-0000-00006B420000}"/>
    <cellStyle name="備註 6 2 2 12 3" xfId="52005" xr:uid="{00000000-0005-0000-0000-00006B420000}"/>
    <cellStyle name="備註 6 2 2 13" xfId="22336" xr:uid="{00000000-0005-0000-0000-0000010A0000}"/>
    <cellStyle name="備註 6 2 2 13 2" xfId="40876" xr:uid="{00000000-0005-0000-0000-00006C420000}"/>
    <cellStyle name="備註 6 2 2 13 3" xfId="54070" xr:uid="{00000000-0005-0000-0000-00006C420000}"/>
    <cellStyle name="備註 6 2 2 14" xfId="23227" xr:uid="{00000000-0005-0000-0000-000068420000}"/>
    <cellStyle name="備註 6 2 2 15" xfId="24158" xr:uid="{00000000-0005-0000-0000-000068420000}"/>
    <cellStyle name="備註 6 2 2 16" xfId="54593" xr:uid="{00000000-0005-0000-0000-000002060000}"/>
    <cellStyle name="備註 6 2 2 2" xfId="2134" xr:uid="{00000000-0005-0000-0000-000002060000}"/>
    <cellStyle name="備註 6 2 2 2 10" xfId="15638" xr:uid="{00000000-0005-0000-0000-0000020A0000}"/>
    <cellStyle name="備註 6 2 2 2 10 2" xfId="34194" xr:uid="{00000000-0005-0000-0000-00006E420000}"/>
    <cellStyle name="備註 6 2 2 2 10 3" xfId="48083" xr:uid="{00000000-0005-0000-0000-00006E420000}"/>
    <cellStyle name="備註 6 2 2 2 11" xfId="18779" xr:uid="{00000000-0005-0000-0000-000002060000}"/>
    <cellStyle name="備註 6 2 2 2 11 2" xfId="37335" xr:uid="{00000000-0005-0000-0000-00006F420000}"/>
    <cellStyle name="備註 6 2 2 2 11 3" xfId="50828" xr:uid="{00000000-0005-0000-0000-00006F420000}"/>
    <cellStyle name="備註 6 2 2 2 12" xfId="19751" xr:uid="{00000000-0005-0000-0000-0000020A0000}"/>
    <cellStyle name="備註 6 2 2 2 12 2" xfId="38307" xr:uid="{00000000-0005-0000-0000-000070420000}"/>
    <cellStyle name="備註 6 2 2 2 12 3" xfId="51799" xr:uid="{00000000-0005-0000-0000-000070420000}"/>
    <cellStyle name="備註 6 2 2 2 13" xfId="23645" xr:uid="{00000000-0005-0000-0000-00006D420000}"/>
    <cellStyle name="備註 6 2 2 2 14" xfId="55054" xr:uid="{00000000-0005-0000-0000-000002060000}"/>
    <cellStyle name="備註 6 2 2 2 15" xfId="56385" xr:uid="{00000000-0005-0000-0000-0000020A0000}"/>
    <cellStyle name="備註 6 2 2 2 2" xfId="5341" xr:uid="{00000000-0005-0000-0000-0000020A0000}"/>
    <cellStyle name="備註 6 2 2 2 2 2" xfId="20331" xr:uid="{00000000-0005-0000-0000-0000040D0000}"/>
    <cellStyle name="備註 6 2 2 2 2 2 2" xfId="38883" xr:uid="{00000000-0005-0000-0000-000072420000}"/>
    <cellStyle name="備註 6 2 2 2 2 2 3" xfId="52362" xr:uid="{00000000-0005-0000-0000-000072420000}"/>
    <cellStyle name="備註 6 2 2 2 2 3" xfId="25758" xr:uid="{00000000-0005-0000-0000-000071420000}"/>
    <cellStyle name="備註 6 2 2 2 2 4" xfId="41254" xr:uid="{00000000-0005-0000-0000-000071420000}"/>
    <cellStyle name="備註 6 2 2 2 3" xfId="7307" xr:uid="{00000000-0005-0000-0000-0000020A0000}"/>
    <cellStyle name="備註 6 2 2 2 3 2" xfId="27492" xr:uid="{00000000-0005-0000-0000-000073420000}"/>
    <cellStyle name="備註 6 2 2 2 3 3" xfId="42578" xr:uid="{00000000-0005-0000-0000-000073420000}"/>
    <cellStyle name="備註 6 2 2 2 4" xfId="6424" xr:uid="{00000000-0005-0000-0000-0000020A0000}"/>
    <cellStyle name="備註 6 2 2 2 4 2" xfId="26829" xr:uid="{00000000-0005-0000-0000-000074420000}"/>
    <cellStyle name="備註 6 2 2 2 4 3" xfId="42041" xr:uid="{00000000-0005-0000-0000-000074420000}"/>
    <cellStyle name="備註 6 2 2 2 5" xfId="6801" xr:uid="{00000000-0005-0000-0000-0000020A0000}"/>
    <cellStyle name="備註 6 2 2 2 5 2" xfId="27062" xr:uid="{00000000-0005-0000-0000-000075420000}"/>
    <cellStyle name="備註 6 2 2 2 5 3" xfId="42236" xr:uid="{00000000-0005-0000-0000-000075420000}"/>
    <cellStyle name="備註 6 2 2 2 6" xfId="10814" xr:uid="{00000000-0005-0000-0000-00007D2A0000}"/>
    <cellStyle name="備註 6 2 2 2 7" xfId="14360" xr:uid="{00000000-0005-0000-0000-0000020A0000}"/>
    <cellStyle name="備註 6 2 2 2 7 2" xfId="32916" xr:uid="{00000000-0005-0000-0000-000077420000}"/>
    <cellStyle name="備註 6 2 2 2 7 3" xfId="46905" xr:uid="{00000000-0005-0000-0000-000077420000}"/>
    <cellStyle name="備註 6 2 2 2 8" xfId="14811" xr:uid="{00000000-0005-0000-0000-0000010A0000}"/>
    <cellStyle name="備註 6 2 2 2 8 2" xfId="33367" xr:uid="{00000000-0005-0000-0000-000078420000}"/>
    <cellStyle name="備註 6 2 2 2 8 3" xfId="47329" xr:uid="{00000000-0005-0000-0000-000078420000}"/>
    <cellStyle name="備註 6 2 2 2 9" xfId="14467" xr:uid="{00000000-0005-0000-0000-000002060000}"/>
    <cellStyle name="備註 6 2 2 2 9 2" xfId="33023" xr:uid="{00000000-0005-0000-0000-000079420000}"/>
    <cellStyle name="備註 6 2 2 2 9 3" xfId="47003" xr:uid="{00000000-0005-0000-0000-000079420000}"/>
    <cellStyle name="備註 6 2 2 3" xfId="1941" xr:uid="{00000000-0005-0000-0000-000002060000}"/>
    <cellStyle name="備註 6 2 2 3 10" xfId="12088" xr:uid="{00000000-0005-0000-0000-000002060000}"/>
    <cellStyle name="備註 6 2 2 3 10 2" xfId="30651" xr:uid="{00000000-0005-0000-0000-00007B420000}"/>
    <cellStyle name="備註 6 2 2 3 10 3" xfId="44794" xr:uid="{00000000-0005-0000-0000-00007B420000}"/>
    <cellStyle name="備註 6 2 2 3 11" xfId="19247" xr:uid="{00000000-0005-0000-0000-0000030A0000}"/>
    <cellStyle name="備註 6 2 2 3 11 2" xfId="37803" xr:uid="{00000000-0005-0000-0000-00007C420000}"/>
    <cellStyle name="備註 6 2 2 3 11 3" xfId="51295" xr:uid="{00000000-0005-0000-0000-00007C420000}"/>
    <cellStyle name="備註 6 2 2 3 12" xfId="54861" xr:uid="{00000000-0005-0000-0000-000002060000}"/>
    <cellStyle name="備註 6 2 2 3 2" xfId="5148" xr:uid="{00000000-0005-0000-0000-0000030A0000}"/>
    <cellStyle name="備註 6 2 2 3 2 2" xfId="20175" xr:uid="{00000000-0005-0000-0000-0000060D0000}"/>
    <cellStyle name="備註 6 2 2 3 2 2 2" xfId="38727" xr:uid="{00000000-0005-0000-0000-00007E420000}"/>
    <cellStyle name="備註 6 2 2 3 2 2 3" xfId="52212" xr:uid="{00000000-0005-0000-0000-00007E420000}"/>
    <cellStyle name="備註 6 2 2 3 2 3" xfId="25565" xr:uid="{00000000-0005-0000-0000-00007D420000}"/>
    <cellStyle name="備註 6 2 2 3 2 4" xfId="41121" xr:uid="{00000000-0005-0000-0000-00007D420000}"/>
    <cellStyle name="備註 6 2 2 3 3" xfId="7114" xr:uid="{00000000-0005-0000-0000-0000030A0000}"/>
    <cellStyle name="備註 6 2 2 3 3 2" xfId="27299" xr:uid="{00000000-0005-0000-0000-00007F420000}"/>
    <cellStyle name="備註 6 2 2 3 3 3" xfId="42396" xr:uid="{00000000-0005-0000-0000-00007F420000}"/>
    <cellStyle name="備註 6 2 2 3 4" xfId="4051" xr:uid="{00000000-0005-0000-0000-0000030A0000}"/>
    <cellStyle name="備註 6 2 2 3 4 2" xfId="24604" xr:uid="{00000000-0005-0000-0000-000080420000}"/>
    <cellStyle name="備註 6 2 2 3 4 3" xfId="22744" xr:uid="{00000000-0005-0000-0000-000080420000}"/>
    <cellStyle name="備註 6 2 2 3 5" xfId="6651" xr:uid="{00000000-0005-0000-0000-0000030A0000}"/>
    <cellStyle name="備註 6 2 2 3 5 2" xfId="26912" xr:uid="{00000000-0005-0000-0000-000081420000}"/>
    <cellStyle name="備註 6 2 2 3 5 3" xfId="42088" xr:uid="{00000000-0005-0000-0000-000081420000}"/>
    <cellStyle name="備註 6 2 2 3 6" xfId="10815" xr:uid="{00000000-0005-0000-0000-00007E2A0000}"/>
    <cellStyle name="備註 6 2 2 3 7" xfId="14022" xr:uid="{00000000-0005-0000-0000-0000030A0000}"/>
    <cellStyle name="備註 6 2 2 3 7 2" xfId="32578" xr:uid="{00000000-0005-0000-0000-000083420000}"/>
    <cellStyle name="備註 6 2 2 3 7 3" xfId="46582" xr:uid="{00000000-0005-0000-0000-000083420000}"/>
    <cellStyle name="備註 6 2 2 3 8" xfId="11920" xr:uid="{00000000-0005-0000-0000-000002060000}"/>
    <cellStyle name="備註 6 2 2 3 8 2" xfId="30484" xr:uid="{00000000-0005-0000-0000-000084420000}"/>
    <cellStyle name="備註 6 2 2 3 8 3" xfId="44628" xr:uid="{00000000-0005-0000-0000-000084420000}"/>
    <cellStyle name="備註 6 2 2 3 9" xfId="11504" xr:uid="{00000000-0005-0000-0000-0000030A0000}"/>
    <cellStyle name="備註 6 2 2 3 9 2" xfId="30068" xr:uid="{00000000-0005-0000-0000-000085420000}"/>
    <cellStyle name="備註 6 2 2 3 9 3" xfId="44284" xr:uid="{00000000-0005-0000-0000-000085420000}"/>
    <cellStyle name="備註 6 2 2 4" xfId="2081" xr:uid="{00000000-0005-0000-0000-000002060000}"/>
    <cellStyle name="備註 6 2 2 4 10" xfId="21342" xr:uid="{00000000-0005-0000-0000-000002060000}"/>
    <cellStyle name="備註 6 2 2 4 10 2" xfId="39882" xr:uid="{00000000-0005-0000-0000-000087420000}"/>
    <cellStyle name="備註 6 2 2 4 10 3" xfId="53230" xr:uid="{00000000-0005-0000-0000-000087420000}"/>
    <cellStyle name="備註 6 2 2 4 11" xfId="23598" xr:uid="{00000000-0005-0000-0000-000086420000}"/>
    <cellStyle name="備註 6 2 2 4 12" xfId="55001" xr:uid="{00000000-0005-0000-0000-000002060000}"/>
    <cellStyle name="備註 6 2 2 4 2" xfId="5288" xr:uid="{00000000-0005-0000-0000-0000040A0000}"/>
    <cellStyle name="備註 6 2 2 4 2 2" xfId="25705" xr:uid="{00000000-0005-0000-0000-000088420000}"/>
    <cellStyle name="備註 6 2 2 4 2 3" xfId="41201" xr:uid="{00000000-0005-0000-0000-000088420000}"/>
    <cellStyle name="備註 6 2 2 4 3" xfId="6748" xr:uid="{00000000-0005-0000-0000-0000040A0000}"/>
    <cellStyle name="備註 6 2 2 4 3 2" xfId="27009" xr:uid="{00000000-0005-0000-0000-000089420000}"/>
    <cellStyle name="備註 6 2 2 4 3 3" xfId="42183" xr:uid="{00000000-0005-0000-0000-000089420000}"/>
    <cellStyle name="備註 6 2 2 4 4" xfId="10816" xr:uid="{00000000-0005-0000-0000-00007F2A0000}"/>
    <cellStyle name="備註 6 2 2 4 5" xfId="14174" xr:uid="{00000000-0005-0000-0000-0000040A0000}"/>
    <cellStyle name="備註 6 2 2 4 5 2" xfId="32730" xr:uid="{00000000-0005-0000-0000-00008B420000}"/>
    <cellStyle name="備註 6 2 2 4 5 3" xfId="46730" xr:uid="{00000000-0005-0000-0000-00008B420000}"/>
    <cellStyle name="備註 6 2 2 4 6" xfId="12368" xr:uid="{00000000-0005-0000-0000-000002060000}"/>
    <cellStyle name="備註 6 2 2 4 6 2" xfId="30927" xr:uid="{00000000-0005-0000-0000-00008C420000}"/>
    <cellStyle name="備註 6 2 2 4 6 3" xfId="45028" xr:uid="{00000000-0005-0000-0000-00008C420000}"/>
    <cellStyle name="備註 6 2 2 4 7" xfId="15621" xr:uid="{00000000-0005-0000-0000-0000040A0000}"/>
    <cellStyle name="備註 6 2 2 4 7 2" xfId="34177" xr:uid="{00000000-0005-0000-0000-00008D420000}"/>
    <cellStyle name="備註 6 2 2 4 7 3" xfId="48066" xr:uid="{00000000-0005-0000-0000-00008D420000}"/>
    <cellStyle name="備註 6 2 2 4 8" xfId="18084" xr:uid="{00000000-0005-0000-0000-000002060000}"/>
    <cellStyle name="備註 6 2 2 4 8 2" xfId="36640" xr:uid="{00000000-0005-0000-0000-00008E420000}"/>
    <cellStyle name="備註 6 2 2 4 8 3" xfId="50200" xr:uid="{00000000-0005-0000-0000-00008E420000}"/>
    <cellStyle name="備註 6 2 2 4 9" xfId="18484" xr:uid="{00000000-0005-0000-0000-0000040A0000}"/>
    <cellStyle name="備註 6 2 2 4 9 2" xfId="37040" xr:uid="{00000000-0005-0000-0000-00008F420000}"/>
    <cellStyle name="備註 6 2 2 4 9 3" xfId="50552" xr:uid="{00000000-0005-0000-0000-00008F420000}"/>
    <cellStyle name="備註 6 2 2 5" xfId="4705" xr:uid="{00000000-0005-0000-0000-0000010A0000}"/>
    <cellStyle name="備註 6 2 2 5 2" xfId="25216" xr:uid="{00000000-0005-0000-0000-000090420000}"/>
    <cellStyle name="備註 6 2 2 5 3" xfId="22538" xr:uid="{00000000-0005-0000-0000-000090420000}"/>
    <cellStyle name="備註 6 2 2 6" xfId="10813" xr:uid="{00000000-0005-0000-0000-00007C2A0000}"/>
    <cellStyle name="備註 6 2 2 7" xfId="15312" xr:uid="{00000000-0005-0000-0000-000002060000}"/>
    <cellStyle name="備註 6 2 2 7 2" xfId="33868" xr:uid="{00000000-0005-0000-0000-000092420000}"/>
    <cellStyle name="備註 6 2 2 7 3" xfId="47804" xr:uid="{00000000-0005-0000-0000-000092420000}"/>
    <cellStyle name="備註 6 2 2 8" xfId="11597" xr:uid="{00000000-0005-0000-0000-0000010A0000}"/>
    <cellStyle name="備註 6 2 2 8 2" xfId="30161" xr:uid="{00000000-0005-0000-0000-000093420000}"/>
    <cellStyle name="備註 6 2 2 8 3" xfId="44361" xr:uid="{00000000-0005-0000-0000-000093420000}"/>
    <cellStyle name="備註 6 2 2 9" xfId="18885" xr:uid="{00000000-0005-0000-0000-000002060000}"/>
    <cellStyle name="備註 6 2 2 9 2" xfId="37441" xr:uid="{00000000-0005-0000-0000-000094420000}"/>
    <cellStyle name="備註 6 2 2 9 3" xfId="50933" xr:uid="{00000000-0005-0000-0000-000094420000}"/>
    <cellStyle name="備註 6 2 3" xfId="1493" xr:uid="{00000000-0005-0000-0000-000003060000}"/>
    <cellStyle name="備註 6 2 3 10" xfId="21093" xr:uid="{00000000-0005-0000-0000-0000050A0000}"/>
    <cellStyle name="備註 6 2 3 10 2" xfId="39633" xr:uid="{00000000-0005-0000-0000-000096420000}"/>
    <cellStyle name="備註 6 2 3 10 3" xfId="52981" xr:uid="{00000000-0005-0000-0000-000096420000}"/>
    <cellStyle name="備註 6 2 3 11" xfId="21147" xr:uid="{00000000-0005-0000-0000-000003060000}"/>
    <cellStyle name="備註 6 2 3 11 2" xfId="39687" xr:uid="{00000000-0005-0000-0000-000097420000}"/>
    <cellStyle name="備註 6 2 3 11 3" xfId="53035" xr:uid="{00000000-0005-0000-0000-000097420000}"/>
    <cellStyle name="備註 6 2 3 12" xfId="19822" xr:uid="{00000000-0005-0000-0000-000003060000}"/>
    <cellStyle name="備註 6 2 3 12 2" xfId="38378" xr:uid="{00000000-0005-0000-0000-000098420000}"/>
    <cellStyle name="備註 6 2 3 12 3" xfId="51870" xr:uid="{00000000-0005-0000-0000-000098420000}"/>
    <cellStyle name="備註 6 2 3 13" xfId="22337" xr:uid="{00000000-0005-0000-0000-0000050A0000}"/>
    <cellStyle name="備註 6 2 3 13 2" xfId="40877" xr:uid="{00000000-0005-0000-0000-000099420000}"/>
    <cellStyle name="備註 6 2 3 13 3" xfId="54071" xr:uid="{00000000-0005-0000-0000-000099420000}"/>
    <cellStyle name="備註 6 2 3 14" xfId="23228" xr:uid="{00000000-0005-0000-0000-000095420000}"/>
    <cellStyle name="備註 6 2 3 15" xfId="29835" xr:uid="{00000000-0005-0000-0000-000095420000}"/>
    <cellStyle name="備註 6 2 3 16" xfId="54594" xr:uid="{00000000-0005-0000-0000-000003060000}"/>
    <cellStyle name="備註 6 2 3 2" xfId="2133" xr:uid="{00000000-0005-0000-0000-000003060000}"/>
    <cellStyle name="備註 6 2 3 2 10" xfId="15470" xr:uid="{00000000-0005-0000-0000-0000060A0000}"/>
    <cellStyle name="備註 6 2 3 2 10 2" xfId="34026" xr:uid="{00000000-0005-0000-0000-00009B420000}"/>
    <cellStyle name="備註 6 2 3 2 10 3" xfId="47950" xr:uid="{00000000-0005-0000-0000-00009B420000}"/>
    <cellStyle name="備註 6 2 3 2 11" xfId="17320" xr:uid="{00000000-0005-0000-0000-000003060000}"/>
    <cellStyle name="備註 6 2 3 2 11 2" xfId="35876" xr:uid="{00000000-0005-0000-0000-00009C420000}"/>
    <cellStyle name="備註 6 2 3 2 11 3" xfId="49538" xr:uid="{00000000-0005-0000-0000-00009C420000}"/>
    <cellStyle name="備註 6 2 3 2 12" xfId="18973" xr:uid="{00000000-0005-0000-0000-0000060A0000}"/>
    <cellStyle name="備註 6 2 3 2 12 2" xfId="37529" xr:uid="{00000000-0005-0000-0000-00009D420000}"/>
    <cellStyle name="備註 6 2 3 2 12 3" xfId="51021" xr:uid="{00000000-0005-0000-0000-00009D420000}"/>
    <cellStyle name="備註 6 2 3 2 13" xfId="23644" xr:uid="{00000000-0005-0000-0000-00009A420000}"/>
    <cellStyle name="備註 6 2 3 2 14" xfId="55053" xr:uid="{00000000-0005-0000-0000-000003060000}"/>
    <cellStyle name="備註 6 2 3 2 15" xfId="56384" xr:uid="{00000000-0005-0000-0000-0000060A0000}"/>
    <cellStyle name="備註 6 2 3 2 2" xfId="5340" xr:uid="{00000000-0005-0000-0000-0000060A0000}"/>
    <cellStyle name="備註 6 2 3 2 2 2" xfId="20330" xr:uid="{00000000-0005-0000-0000-00000A0D0000}"/>
    <cellStyle name="備註 6 2 3 2 2 2 2" xfId="38882" xr:uid="{00000000-0005-0000-0000-00009F420000}"/>
    <cellStyle name="備註 6 2 3 2 2 2 3" xfId="52361" xr:uid="{00000000-0005-0000-0000-00009F420000}"/>
    <cellStyle name="備註 6 2 3 2 2 3" xfId="25757" xr:uid="{00000000-0005-0000-0000-00009E420000}"/>
    <cellStyle name="備註 6 2 3 2 2 4" xfId="41253" xr:uid="{00000000-0005-0000-0000-00009E420000}"/>
    <cellStyle name="備註 6 2 3 2 3" xfId="7306" xr:uid="{00000000-0005-0000-0000-0000060A0000}"/>
    <cellStyle name="備註 6 2 3 2 3 2" xfId="27491" xr:uid="{00000000-0005-0000-0000-0000A0420000}"/>
    <cellStyle name="備註 6 2 3 2 3 3" xfId="42577" xr:uid="{00000000-0005-0000-0000-0000A0420000}"/>
    <cellStyle name="備註 6 2 3 2 4" xfId="6425" xr:uid="{00000000-0005-0000-0000-0000060A0000}"/>
    <cellStyle name="備註 6 2 3 2 4 2" xfId="26830" xr:uid="{00000000-0005-0000-0000-0000A1420000}"/>
    <cellStyle name="備註 6 2 3 2 4 3" xfId="42042" xr:uid="{00000000-0005-0000-0000-0000A1420000}"/>
    <cellStyle name="備註 6 2 3 2 5" xfId="6800" xr:uid="{00000000-0005-0000-0000-0000060A0000}"/>
    <cellStyle name="備註 6 2 3 2 5 2" xfId="27061" xr:uid="{00000000-0005-0000-0000-0000A2420000}"/>
    <cellStyle name="備註 6 2 3 2 5 3" xfId="42235" xr:uid="{00000000-0005-0000-0000-0000A2420000}"/>
    <cellStyle name="備註 6 2 3 2 6" xfId="10818" xr:uid="{00000000-0005-0000-0000-0000812A0000}"/>
    <cellStyle name="備註 6 2 3 2 7" xfId="14133" xr:uid="{00000000-0005-0000-0000-0000060A0000}"/>
    <cellStyle name="備註 6 2 3 2 7 2" xfId="32689" xr:uid="{00000000-0005-0000-0000-0000A4420000}"/>
    <cellStyle name="備註 6 2 3 2 7 3" xfId="46689" xr:uid="{00000000-0005-0000-0000-0000A4420000}"/>
    <cellStyle name="備註 6 2 3 2 8" xfId="14810" xr:uid="{00000000-0005-0000-0000-0000050A0000}"/>
    <cellStyle name="備註 6 2 3 2 8 2" xfId="33366" xr:uid="{00000000-0005-0000-0000-0000A5420000}"/>
    <cellStyle name="備註 6 2 3 2 8 3" xfId="47328" xr:uid="{00000000-0005-0000-0000-0000A5420000}"/>
    <cellStyle name="備註 6 2 3 2 9" xfId="12055" xr:uid="{00000000-0005-0000-0000-000003060000}"/>
    <cellStyle name="備註 6 2 3 2 9 2" xfId="30618" xr:uid="{00000000-0005-0000-0000-0000A6420000}"/>
    <cellStyle name="備註 6 2 3 2 9 3" xfId="44762" xr:uid="{00000000-0005-0000-0000-0000A6420000}"/>
    <cellStyle name="備註 6 2 3 3" xfId="1940" xr:uid="{00000000-0005-0000-0000-000003060000}"/>
    <cellStyle name="備註 6 2 3 3 10" xfId="16135" xr:uid="{00000000-0005-0000-0000-000003060000}"/>
    <cellStyle name="備註 6 2 3 3 10 2" xfId="34691" xr:uid="{00000000-0005-0000-0000-0000A8420000}"/>
    <cellStyle name="備註 6 2 3 3 10 3" xfId="48497" xr:uid="{00000000-0005-0000-0000-0000A8420000}"/>
    <cellStyle name="備註 6 2 3 3 11" xfId="19794" xr:uid="{00000000-0005-0000-0000-0000070A0000}"/>
    <cellStyle name="備註 6 2 3 3 11 2" xfId="38350" xr:uid="{00000000-0005-0000-0000-0000A9420000}"/>
    <cellStyle name="備註 6 2 3 3 11 3" xfId="51842" xr:uid="{00000000-0005-0000-0000-0000A9420000}"/>
    <cellStyle name="備註 6 2 3 3 12" xfId="54860" xr:uid="{00000000-0005-0000-0000-000003060000}"/>
    <cellStyle name="備註 6 2 3 3 2" xfId="5147" xr:uid="{00000000-0005-0000-0000-0000070A0000}"/>
    <cellStyle name="備註 6 2 3 3 2 2" xfId="20174" xr:uid="{00000000-0005-0000-0000-00000C0D0000}"/>
    <cellStyle name="備註 6 2 3 3 2 2 2" xfId="38726" xr:uid="{00000000-0005-0000-0000-0000AB420000}"/>
    <cellStyle name="備註 6 2 3 3 2 2 3" xfId="52211" xr:uid="{00000000-0005-0000-0000-0000AB420000}"/>
    <cellStyle name="備註 6 2 3 3 2 3" xfId="25564" xr:uid="{00000000-0005-0000-0000-0000AA420000}"/>
    <cellStyle name="備註 6 2 3 3 2 4" xfId="41120" xr:uid="{00000000-0005-0000-0000-0000AA420000}"/>
    <cellStyle name="備註 6 2 3 3 3" xfId="7113" xr:uid="{00000000-0005-0000-0000-0000070A0000}"/>
    <cellStyle name="備註 6 2 3 3 3 2" xfId="27298" xr:uid="{00000000-0005-0000-0000-0000AC420000}"/>
    <cellStyle name="備註 6 2 3 3 3 3" xfId="42395" xr:uid="{00000000-0005-0000-0000-0000AC420000}"/>
    <cellStyle name="備註 6 2 3 3 4" xfId="4050" xr:uid="{00000000-0005-0000-0000-0000070A0000}"/>
    <cellStyle name="備註 6 2 3 3 4 2" xfId="24603" xr:uid="{00000000-0005-0000-0000-0000AD420000}"/>
    <cellStyle name="備註 6 2 3 3 4 3" xfId="22745" xr:uid="{00000000-0005-0000-0000-0000AD420000}"/>
    <cellStyle name="備註 6 2 3 3 5" xfId="6650" xr:uid="{00000000-0005-0000-0000-0000070A0000}"/>
    <cellStyle name="備註 6 2 3 3 5 2" xfId="26911" xr:uid="{00000000-0005-0000-0000-0000AE420000}"/>
    <cellStyle name="備註 6 2 3 3 5 3" xfId="42087" xr:uid="{00000000-0005-0000-0000-0000AE420000}"/>
    <cellStyle name="備註 6 2 3 3 6" xfId="10819" xr:uid="{00000000-0005-0000-0000-0000822A0000}"/>
    <cellStyle name="備註 6 2 3 3 7" xfId="14217" xr:uid="{00000000-0005-0000-0000-0000070A0000}"/>
    <cellStyle name="備註 6 2 3 3 7 2" xfId="32773" xr:uid="{00000000-0005-0000-0000-0000B0420000}"/>
    <cellStyle name="備註 6 2 3 3 7 3" xfId="46770" xr:uid="{00000000-0005-0000-0000-0000B0420000}"/>
    <cellStyle name="備註 6 2 3 3 8" xfId="12218" xr:uid="{00000000-0005-0000-0000-000003060000}"/>
    <cellStyle name="備註 6 2 3 3 8 2" xfId="30780" xr:uid="{00000000-0005-0000-0000-0000B1420000}"/>
    <cellStyle name="備註 6 2 3 3 8 3" xfId="44904" xr:uid="{00000000-0005-0000-0000-0000B1420000}"/>
    <cellStyle name="備註 6 2 3 3 9" xfId="11554" xr:uid="{00000000-0005-0000-0000-0000070A0000}"/>
    <cellStyle name="備註 6 2 3 3 9 2" xfId="30118" xr:uid="{00000000-0005-0000-0000-0000B2420000}"/>
    <cellStyle name="備註 6 2 3 3 9 3" xfId="44328" xr:uid="{00000000-0005-0000-0000-0000B2420000}"/>
    <cellStyle name="備註 6 2 3 4" xfId="3155" xr:uid="{00000000-0005-0000-0000-000003060000}"/>
    <cellStyle name="備註 6 2 3 4 10" xfId="21919" xr:uid="{00000000-0005-0000-0000-000003060000}"/>
    <cellStyle name="備註 6 2 3 4 10 2" xfId="40459" xr:uid="{00000000-0005-0000-0000-0000B4420000}"/>
    <cellStyle name="備註 6 2 3 4 10 3" xfId="53807" xr:uid="{00000000-0005-0000-0000-0000B4420000}"/>
    <cellStyle name="備註 6 2 3 4 11" xfId="24357" xr:uid="{00000000-0005-0000-0000-0000B3420000}"/>
    <cellStyle name="備註 6 2 3 4 12" xfId="55976" xr:uid="{00000000-0005-0000-0000-000003060000}"/>
    <cellStyle name="備註 6 2 3 4 2" xfId="6362" xr:uid="{00000000-0005-0000-0000-0000080A0000}"/>
    <cellStyle name="備註 6 2 3 4 2 2" xfId="26770" xr:uid="{00000000-0005-0000-0000-0000B5420000}"/>
    <cellStyle name="備註 6 2 3 4 2 3" xfId="41991" xr:uid="{00000000-0005-0000-0000-0000B5420000}"/>
    <cellStyle name="備註 6 2 3 4 3" xfId="10045" xr:uid="{00000000-0005-0000-0000-0000080A0000}"/>
    <cellStyle name="備註 6 2 3 4 3 2" xfId="29646" xr:uid="{00000000-0005-0000-0000-0000B6420000}"/>
    <cellStyle name="備註 6 2 3 4 3 3" xfId="44211" xr:uid="{00000000-0005-0000-0000-0000B6420000}"/>
    <cellStyle name="備註 6 2 3 4 4" xfId="10820" xr:uid="{00000000-0005-0000-0000-0000832A0000}"/>
    <cellStyle name="備註 6 2 3 4 5" xfId="11786" xr:uid="{00000000-0005-0000-0000-0000080A0000}"/>
    <cellStyle name="備註 6 2 3 4 5 2" xfId="30350" xr:uid="{00000000-0005-0000-0000-0000B8420000}"/>
    <cellStyle name="備註 6 2 3 4 5 3" xfId="44497" xr:uid="{00000000-0005-0000-0000-0000B8420000}"/>
    <cellStyle name="備註 6 2 3 4 6" xfId="16220" xr:uid="{00000000-0005-0000-0000-000003060000}"/>
    <cellStyle name="備註 6 2 3 4 6 2" xfId="34776" xr:uid="{00000000-0005-0000-0000-0000B9420000}"/>
    <cellStyle name="備註 6 2 3 4 6 3" xfId="48568" xr:uid="{00000000-0005-0000-0000-0000B9420000}"/>
    <cellStyle name="備註 6 2 3 4 7" xfId="17061" xr:uid="{00000000-0005-0000-0000-0000080A0000}"/>
    <cellStyle name="備註 6 2 3 4 7 2" xfId="35617" xr:uid="{00000000-0005-0000-0000-0000BA420000}"/>
    <cellStyle name="備註 6 2 3 4 7 3" xfId="49297" xr:uid="{00000000-0005-0000-0000-0000BA420000}"/>
    <cellStyle name="備註 6 2 3 4 8" xfId="13569" xr:uid="{00000000-0005-0000-0000-000003060000}"/>
    <cellStyle name="備註 6 2 3 4 8 2" xfId="32125" xr:uid="{00000000-0005-0000-0000-0000BB420000}"/>
    <cellStyle name="備註 6 2 3 4 8 3" xfId="46178" xr:uid="{00000000-0005-0000-0000-0000BB420000}"/>
    <cellStyle name="備註 6 2 3 4 9" xfId="17856" xr:uid="{00000000-0005-0000-0000-0000080A0000}"/>
    <cellStyle name="備註 6 2 3 4 9 2" xfId="36412" xr:uid="{00000000-0005-0000-0000-0000BC420000}"/>
    <cellStyle name="備註 6 2 3 4 9 3" xfId="50002" xr:uid="{00000000-0005-0000-0000-0000BC420000}"/>
    <cellStyle name="備註 6 2 3 5" xfId="4706" xr:uid="{00000000-0005-0000-0000-0000050A0000}"/>
    <cellStyle name="備註 6 2 3 5 2" xfId="25217" xr:uid="{00000000-0005-0000-0000-0000BD420000}"/>
    <cellStyle name="備註 6 2 3 5 3" xfId="22537" xr:uid="{00000000-0005-0000-0000-0000BD420000}"/>
    <cellStyle name="備註 6 2 3 6" xfId="10817" xr:uid="{00000000-0005-0000-0000-0000802A0000}"/>
    <cellStyle name="備註 6 2 3 7" xfId="14552" xr:uid="{00000000-0005-0000-0000-000003060000}"/>
    <cellStyle name="備註 6 2 3 7 2" xfId="33108" xr:uid="{00000000-0005-0000-0000-0000BF420000}"/>
    <cellStyle name="備註 6 2 3 7 3" xfId="47086" xr:uid="{00000000-0005-0000-0000-0000BF420000}"/>
    <cellStyle name="備註 6 2 3 8" xfId="17536" xr:uid="{00000000-0005-0000-0000-0000050A0000}"/>
    <cellStyle name="備註 6 2 3 8 2" xfId="36092" xr:uid="{00000000-0005-0000-0000-0000C0420000}"/>
    <cellStyle name="備註 6 2 3 8 3" xfId="49723" xr:uid="{00000000-0005-0000-0000-0000C0420000}"/>
    <cellStyle name="備註 6 2 3 9" xfId="18879" xr:uid="{00000000-0005-0000-0000-000003060000}"/>
    <cellStyle name="備註 6 2 3 9 2" xfId="37435" xr:uid="{00000000-0005-0000-0000-0000C1420000}"/>
    <cellStyle name="備註 6 2 3 9 3" xfId="50927" xr:uid="{00000000-0005-0000-0000-0000C1420000}"/>
    <cellStyle name="備註 6 2 4" xfId="2135" xr:uid="{00000000-0005-0000-0000-000001060000}"/>
    <cellStyle name="備註 6 2 4 10" xfId="15467" xr:uid="{00000000-0005-0000-0000-0000090A0000}"/>
    <cellStyle name="備註 6 2 4 10 2" xfId="34023" xr:uid="{00000000-0005-0000-0000-0000C3420000}"/>
    <cellStyle name="備註 6 2 4 10 3" xfId="47947" xr:uid="{00000000-0005-0000-0000-0000C3420000}"/>
    <cellStyle name="備註 6 2 4 11" xfId="18648" xr:uid="{00000000-0005-0000-0000-000001060000}"/>
    <cellStyle name="備註 6 2 4 11 2" xfId="37204" xr:uid="{00000000-0005-0000-0000-0000C4420000}"/>
    <cellStyle name="備註 6 2 4 11 3" xfId="50701" xr:uid="{00000000-0005-0000-0000-0000C4420000}"/>
    <cellStyle name="備註 6 2 4 12" xfId="15711" xr:uid="{00000000-0005-0000-0000-0000090A0000}"/>
    <cellStyle name="備註 6 2 4 12 2" xfId="34267" xr:uid="{00000000-0005-0000-0000-0000C5420000}"/>
    <cellStyle name="備註 6 2 4 12 3" xfId="48128" xr:uid="{00000000-0005-0000-0000-0000C5420000}"/>
    <cellStyle name="備註 6 2 4 13" xfId="23646" xr:uid="{00000000-0005-0000-0000-0000C2420000}"/>
    <cellStyle name="備註 6 2 4 14" xfId="55055" xr:uid="{00000000-0005-0000-0000-000001060000}"/>
    <cellStyle name="備註 6 2 4 15" xfId="56386" xr:uid="{00000000-0005-0000-0000-0000090A0000}"/>
    <cellStyle name="備註 6 2 4 2" xfId="5342" xr:uid="{00000000-0005-0000-0000-0000090A0000}"/>
    <cellStyle name="備註 6 2 4 2 2" xfId="20332" xr:uid="{00000000-0005-0000-0000-00000F0D0000}"/>
    <cellStyle name="備註 6 2 4 2 2 2" xfId="38884" xr:uid="{00000000-0005-0000-0000-0000C7420000}"/>
    <cellStyle name="備註 6 2 4 2 2 3" xfId="52363" xr:uid="{00000000-0005-0000-0000-0000C7420000}"/>
    <cellStyle name="備註 6 2 4 2 3" xfId="25759" xr:uid="{00000000-0005-0000-0000-0000C6420000}"/>
    <cellStyle name="備註 6 2 4 2 4" xfId="41255" xr:uid="{00000000-0005-0000-0000-0000C6420000}"/>
    <cellStyle name="備註 6 2 4 3" xfId="7308" xr:uid="{00000000-0005-0000-0000-0000090A0000}"/>
    <cellStyle name="備註 6 2 4 3 2" xfId="27493" xr:uid="{00000000-0005-0000-0000-0000C8420000}"/>
    <cellStyle name="備註 6 2 4 3 3" xfId="42579" xr:uid="{00000000-0005-0000-0000-0000C8420000}"/>
    <cellStyle name="備註 6 2 4 4" xfId="6426" xr:uid="{00000000-0005-0000-0000-0000090A0000}"/>
    <cellStyle name="備註 6 2 4 4 2" xfId="26831" xr:uid="{00000000-0005-0000-0000-0000C9420000}"/>
    <cellStyle name="備註 6 2 4 4 3" xfId="42043" xr:uid="{00000000-0005-0000-0000-0000C9420000}"/>
    <cellStyle name="備註 6 2 4 5" xfId="6802" xr:uid="{00000000-0005-0000-0000-0000090A0000}"/>
    <cellStyle name="備註 6 2 4 5 2" xfId="27063" xr:uid="{00000000-0005-0000-0000-0000CA420000}"/>
    <cellStyle name="備註 6 2 4 5 3" xfId="42237" xr:uid="{00000000-0005-0000-0000-0000CA420000}"/>
    <cellStyle name="備註 6 2 4 6" xfId="10821" xr:uid="{00000000-0005-0000-0000-0000842A0000}"/>
    <cellStyle name="備註 6 2 4 7" xfId="14067" xr:uid="{00000000-0005-0000-0000-0000090A0000}"/>
    <cellStyle name="備註 6 2 4 7 2" xfId="32623" xr:uid="{00000000-0005-0000-0000-0000CC420000}"/>
    <cellStyle name="備註 6 2 4 7 3" xfId="46626" xr:uid="{00000000-0005-0000-0000-0000CC420000}"/>
    <cellStyle name="備註 6 2 4 8" xfId="14812" xr:uid="{00000000-0005-0000-0000-0000080A0000}"/>
    <cellStyle name="備註 6 2 4 8 2" xfId="33368" xr:uid="{00000000-0005-0000-0000-0000CD420000}"/>
    <cellStyle name="備註 6 2 4 8 3" xfId="47330" xr:uid="{00000000-0005-0000-0000-0000CD420000}"/>
    <cellStyle name="備註 6 2 4 9" xfId="13942" xr:uid="{00000000-0005-0000-0000-000001060000}"/>
    <cellStyle name="備註 6 2 4 9 2" xfId="32498" xr:uid="{00000000-0005-0000-0000-0000CE420000}"/>
    <cellStyle name="備註 6 2 4 9 3" xfId="46510" xr:uid="{00000000-0005-0000-0000-0000CE420000}"/>
    <cellStyle name="備註 6 2 5" xfId="1942" xr:uid="{00000000-0005-0000-0000-000001060000}"/>
    <cellStyle name="備註 6 2 5 10" xfId="13426" xr:uid="{00000000-0005-0000-0000-000001060000}"/>
    <cellStyle name="備註 6 2 5 10 2" xfId="31982" xr:uid="{00000000-0005-0000-0000-0000D0420000}"/>
    <cellStyle name="備註 6 2 5 10 3" xfId="46053" xr:uid="{00000000-0005-0000-0000-0000D0420000}"/>
    <cellStyle name="備註 6 2 5 11" xfId="19962" xr:uid="{00000000-0005-0000-0000-00000A0A0000}"/>
    <cellStyle name="備註 6 2 5 11 2" xfId="38518" xr:uid="{00000000-0005-0000-0000-0000D1420000}"/>
    <cellStyle name="備註 6 2 5 11 3" xfId="52010" xr:uid="{00000000-0005-0000-0000-0000D1420000}"/>
    <cellStyle name="備註 6 2 5 12" xfId="54862" xr:uid="{00000000-0005-0000-0000-000001060000}"/>
    <cellStyle name="備註 6 2 5 2" xfId="5149" xr:uid="{00000000-0005-0000-0000-00000A0A0000}"/>
    <cellStyle name="備註 6 2 5 2 2" xfId="20176" xr:uid="{00000000-0005-0000-0000-0000110D0000}"/>
    <cellStyle name="備註 6 2 5 2 2 2" xfId="38728" xr:uid="{00000000-0005-0000-0000-0000D3420000}"/>
    <cellStyle name="備註 6 2 5 2 2 3" xfId="52213" xr:uid="{00000000-0005-0000-0000-0000D3420000}"/>
    <cellStyle name="備註 6 2 5 2 3" xfId="25566" xr:uid="{00000000-0005-0000-0000-0000D2420000}"/>
    <cellStyle name="備註 6 2 5 2 4" xfId="41122" xr:uid="{00000000-0005-0000-0000-0000D2420000}"/>
    <cellStyle name="備註 6 2 5 3" xfId="7115" xr:uid="{00000000-0005-0000-0000-00000A0A0000}"/>
    <cellStyle name="備註 6 2 5 3 2" xfId="27300" xr:uid="{00000000-0005-0000-0000-0000D4420000}"/>
    <cellStyle name="備註 6 2 5 3 3" xfId="42397" xr:uid="{00000000-0005-0000-0000-0000D4420000}"/>
    <cellStyle name="備註 6 2 5 4" xfId="4052" xr:uid="{00000000-0005-0000-0000-00000A0A0000}"/>
    <cellStyle name="備註 6 2 5 4 2" xfId="24605" xr:uid="{00000000-0005-0000-0000-0000D5420000}"/>
    <cellStyle name="備註 6 2 5 4 3" xfId="29702" xr:uid="{00000000-0005-0000-0000-0000D5420000}"/>
    <cellStyle name="備註 6 2 5 5" xfId="7272" xr:uid="{00000000-0005-0000-0000-00000A0A0000}"/>
    <cellStyle name="備註 6 2 5 5 2" xfId="27457" xr:uid="{00000000-0005-0000-0000-0000D6420000}"/>
    <cellStyle name="備註 6 2 5 5 3" xfId="42545" xr:uid="{00000000-0005-0000-0000-0000D6420000}"/>
    <cellStyle name="備註 6 2 5 6" xfId="10822" xr:uid="{00000000-0005-0000-0000-0000852A0000}"/>
    <cellStyle name="備註 6 2 5 7" xfId="12089" xr:uid="{00000000-0005-0000-0000-00000A0A0000}"/>
    <cellStyle name="備註 6 2 5 7 2" xfId="30652" xr:uid="{00000000-0005-0000-0000-0000D8420000}"/>
    <cellStyle name="備註 6 2 5 7 3" xfId="44795" xr:uid="{00000000-0005-0000-0000-0000D8420000}"/>
    <cellStyle name="備註 6 2 5 8" xfId="12871" xr:uid="{00000000-0005-0000-0000-000001060000}"/>
    <cellStyle name="備註 6 2 5 8 2" xfId="31427" xr:uid="{00000000-0005-0000-0000-0000D9420000}"/>
    <cellStyle name="備註 6 2 5 8 3" xfId="45511" xr:uid="{00000000-0005-0000-0000-0000D9420000}"/>
    <cellStyle name="備註 6 2 5 9" xfId="14653" xr:uid="{00000000-0005-0000-0000-00000A0A0000}"/>
    <cellStyle name="備註 6 2 5 9 2" xfId="33209" xr:uid="{00000000-0005-0000-0000-0000DA420000}"/>
    <cellStyle name="備註 6 2 5 9 3" xfId="47179" xr:uid="{00000000-0005-0000-0000-0000DA420000}"/>
    <cellStyle name="備註 6 2 6" xfId="2082" xr:uid="{00000000-0005-0000-0000-000001060000}"/>
    <cellStyle name="備註 6 2 6 10" xfId="21343" xr:uid="{00000000-0005-0000-0000-000001060000}"/>
    <cellStyle name="備註 6 2 6 10 2" xfId="39883" xr:uid="{00000000-0005-0000-0000-0000DC420000}"/>
    <cellStyle name="備註 6 2 6 10 3" xfId="53231" xr:uid="{00000000-0005-0000-0000-0000DC420000}"/>
    <cellStyle name="備註 6 2 6 11" xfId="23599" xr:uid="{00000000-0005-0000-0000-0000DB420000}"/>
    <cellStyle name="備註 6 2 6 12" xfId="55002" xr:uid="{00000000-0005-0000-0000-000001060000}"/>
    <cellStyle name="備註 6 2 6 2" xfId="5289" xr:uid="{00000000-0005-0000-0000-00000B0A0000}"/>
    <cellStyle name="備註 6 2 6 2 2" xfId="25706" xr:uid="{00000000-0005-0000-0000-0000DD420000}"/>
    <cellStyle name="備註 6 2 6 2 3" xfId="41202" xr:uid="{00000000-0005-0000-0000-0000DD420000}"/>
    <cellStyle name="備註 6 2 6 3" xfId="6749" xr:uid="{00000000-0005-0000-0000-00000B0A0000}"/>
    <cellStyle name="備註 6 2 6 3 2" xfId="27010" xr:uid="{00000000-0005-0000-0000-0000DE420000}"/>
    <cellStyle name="備註 6 2 6 3 3" xfId="42184" xr:uid="{00000000-0005-0000-0000-0000DE420000}"/>
    <cellStyle name="備註 6 2 6 4" xfId="10823" xr:uid="{00000000-0005-0000-0000-0000862A0000}"/>
    <cellStyle name="備註 6 2 6 5" xfId="14110" xr:uid="{00000000-0005-0000-0000-00000B0A0000}"/>
    <cellStyle name="備註 6 2 6 5 2" xfId="32666" xr:uid="{00000000-0005-0000-0000-0000E0420000}"/>
    <cellStyle name="備註 6 2 6 5 3" xfId="46668" xr:uid="{00000000-0005-0000-0000-0000E0420000}"/>
    <cellStyle name="備註 6 2 6 6" xfId="14312" xr:uid="{00000000-0005-0000-0000-000001060000}"/>
    <cellStyle name="備註 6 2 6 6 2" xfId="32868" xr:uid="{00000000-0005-0000-0000-0000E1420000}"/>
    <cellStyle name="備註 6 2 6 6 3" xfId="46859" xr:uid="{00000000-0005-0000-0000-0000E1420000}"/>
    <cellStyle name="備註 6 2 6 7" xfId="15452" xr:uid="{00000000-0005-0000-0000-00000B0A0000}"/>
    <cellStyle name="備註 6 2 6 7 2" xfId="34008" xr:uid="{00000000-0005-0000-0000-0000E2420000}"/>
    <cellStyle name="備註 6 2 6 7 3" xfId="47932" xr:uid="{00000000-0005-0000-0000-0000E2420000}"/>
    <cellStyle name="備註 6 2 6 8" xfId="14922" xr:uid="{00000000-0005-0000-0000-000001060000}"/>
    <cellStyle name="備註 6 2 6 8 2" xfId="33478" xr:uid="{00000000-0005-0000-0000-0000E3420000}"/>
    <cellStyle name="備註 6 2 6 8 3" xfId="47437" xr:uid="{00000000-0005-0000-0000-0000E3420000}"/>
    <cellStyle name="備註 6 2 6 9" xfId="19890" xr:uid="{00000000-0005-0000-0000-00000B0A0000}"/>
    <cellStyle name="備註 6 2 6 9 2" xfId="38446" xr:uid="{00000000-0005-0000-0000-0000E4420000}"/>
    <cellStyle name="備註 6 2 6 9 3" xfId="51938" xr:uid="{00000000-0005-0000-0000-0000E4420000}"/>
    <cellStyle name="備註 6 2 7" xfId="4704" xr:uid="{00000000-0005-0000-0000-0000000A0000}"/>
    <cellStyle name="備註 6 2 7 2" xfId="25215" xr:uid="{00000000-0005-0000-0000-0000E5420000}"/>
    <cellStyle name="備註 6 2 7 3" xfId="28320" xr:uid="{00000000-0005-0000-0000-0000E5420000}"/>
    <cellStyle name="備註 6 2 8" xfId="10812" xr:uid="{00000000-0005-0000-0000-00007B2A0000}"/>
    <cellStyle name="備註 6 2 9" xfId="15213" xr:uid="{00000000-0005-0000-0000-000001060000}"/>
    <cellStyle name="備註 6 2 9 2" xfId="33769" xr:uid="{00000000-0005-0000-0000-0000E7420000}"/>
    <cellStyle name="備註 6 2 9 3" xfId="47715" xr:uid="{00000000-0005-0000-0000-0000E7420000}"/>
    <cellStyle name="備註 6 3" xfId="1494" xr:uid="{00000000-0005-0000-0000-000004060000}"/>
    <cellStyle name="備註 6 3 10" xfId="21090" xr:uid="{00000000-0005-0000-0000-00000C0A0000}"/>
    <cellStyle name="備註 6 3 10 2" xfId="39630" xr:uid="{00000000-0005-0000-0000-0000E9420000}"/>
    <cellStyle name="備註 6 3 10 3" xfId="52978" xr:uid="{00000000-0005-0000-0000-0000E9420000}"/>
    <cellStyle name="備註 6 3 11" xfId="21148" xr:uid="{00000000-0005-0000-0000-000004060000}"/>
    <cellStyle name="備註 6 3 11 2" xfId="39688" xr:uid="{00000000-0005-0000-0000-0000EA420000}"/>
    <cellStyle name="備註 6 3 11 3" xfId="53036" xr:uid="{00000000-0005-0000-0000-0000EA420000}"/>
    <cellStyle name="備註 6 3 12" xfId="21052" xr:uid="{00000000-0005-0000-0000-000004060000}"/>
    <cellStyle name="備註 6 3 12 2" xfId="39592" xr:uid="{00000000-0005-0000-0000-0000EB420000}"/>
    <cellStyle name="備註 6 3 12 3" xfId="52940" xr:uid="{00000000-0005-0000-0000-0000EB420000}"/>
    <cellStyle name="備註 6 3 13" xfId="22338" xr:uid="{00000000-0005-0000-0000-00000C0A0000}"/>
    <cellStyle name="備註 6 3 13 2" xfId="40878" xr:uid="{00000000-0005-0000-0000-0000EC420000}"/>
    <cellStyle name="備註 6 3 13 3" xfId="54072" xr:uid="{00000000-0005-0000-0000-0000EC420000}"/>
    <cellStyle name="備註 6 3 14" xfId="23229" xr:uid="{00000000-0005-0000-0000-0000E8420000}"/>
    <cellStyle name="備註 6 3 15" xfId="29826" xr:uid="{00000000-0005-0000-0000-0000E8420000}"/>
    <cellStyle name="備註 6 3 16" xfId="54595" xr:uid="{00000000-0005-0000-0000-000004060000}"/>
    <cellStyle name="備註 6 3 2" xfId="2132" xr:uid="{00000000-0005-0000-0000-000004060000}"/>
    <cellStyle name="備註 6 3 2 10" xfId="12169" xr:uid="{00000000-0005-0000-0000-00000D0A0000}"/>
    <cellStyle name="備註 6 3 2 10 2" xfId="30732" xr:uid="{00000000-0005-0000-0000-0000EE420000}"/>
    <cellStyle name="備註 6 3 2 10 3" xfId="44866" xr:uid="{00000000-0005-0000-0000-0000EE420000}"/>
    <cellStyle name="備註 6 3 2 11" xfId="18553" xr:uid="{00000000-0005-0000-0000-000004060000}"/>
    <cellStyle name="備註 6 3 2 11 2" xfId="37109" xr:uid="{00000000-0005-0000-0000-0000EF420000}"/>
    <cellStyle name="備註 6 3 2 11 3" xfId="50611" xr:uid="{00000000-0005-0000-0000-0000EF420000}"/>
    <cellStyle name="備註 6 3 2 12" xfId="19273" xr:uid="{00000000-0005-0000-0000-00000D0A0000}"/>
    <cellStyle name="備註 6 3 2 12 2" xfId="37829" xr:uid="{00000000-0005-0000-0000-0000F0420000}"/>
    <cellStyle name="備註 6 3 2 12 3" xfId="51321" xr:uid="{00000000-0005-0000-0000-0000F0420000}"/>
    <cellStyle name="備註 6 3 2 13" xfId="23643" xr:uid="{00000000-0005-0000-0000-0000ED420000}"/>
    <cellStyle name="備註 6 3 2 14" xfId="55052" xr:uid="{00000000-0005-0000-0000-000004060000}"/>
    <cellStyle name="備註 6 3 2 15" xfId="56383" xr:uid="{00000000-0005-0000-0000-00000D0A0000}"/>
    <cellStyle name="備註 6 3 2 2" xfId="5339" xr:uid="{00000000-0005-0000-0000-00000D0A0000}"/>
    <cellStyle name="備註 6 3 2 2 2" xfId="20329" xr:uid="{00000000-0005-0000-0000-0000150D0000}"/>
    <cellStyle name="備註 6 3 2 2 2 2" xfId="38881" xr:uid="{00000000-0005-0000-0000-0000F2420000}"/>
    <cellStyle name="備註 6 3 2 2 2 3" xfId="52360" xr:uid="{00000000-0005-0000-0000-0000F2420000}"/>
    <cellStyle name="備註 6 3 2 2 3" xfId="25756" xr:uid="{00000000-0005-0000-0000-0000F1420000}"/>
    <cellStyle name="備註 6 3 2 2 4" xfId="41252" xr:uid="{00000000-0005-0000-0000-0000F1420000}"/>
    <cellStyle name="備註 6 3 2 3" xfId="7305" xr:uid="{00000000-0005-0000-0000-00000D0A0000}"/>
    <cellStyle name="備註 6 3 2 3 2" xfId="27490" xr:uid="{00000000-0005-0000-0000-0000F3420000}"/>
    <cellStyle name="備註 6 3 2 3 3" xfId="42576" xr:uid="{00000000-0005-0000-0000-0000F3420000}"/>
    <cellStyle name="備註 6 3 2 4" xfId="6421" xr:uid="{00000000-0005-0000-0000-00000D0A0000}"/>
    <cellStyle name="備註 6 3 2 4 2" xfId="26826" xr:uid="{00000000-0005-0000-0000-0000F4420000}"/>
    <cellStyle name="備註 6 3 2 4 3" xfId="42038" xr:uid="{00000000-0005-0000-0000-0000F4420000}"/>
    <cellStyle name="備註 6 3 2 5" xfId="6799" xr:uid="{00000000-0005-0000-0000-00000D0A0000}"/>
    <cellStyle name="備註 6 3 2 5 2" xfId="27060" xr:uid="{00000000-0005-0000-0000-0000F5420000}"/>
    <cellStyle name="備註 6 3 2 5 3" xfId="42234" xr:uid="{00000000-0005-0000-0000-0000F5420000}"/>
    <cellStyle name="備註 6 3 2 6" xfId="10825" xr:uid="{00000000-0005-0000-0000-0000882A0000}"/>
    <cellStyle name="備註 6 3 2 7" xfId="13283" xr:uid="{00000000-0005-0000-0000-00000D0A0000}"/>
    <cellStyle name="備註 6 3 2 7 2" xfId="31839" xr:uid="{00000000-0005-0000-0000-0000F7420000}"/>
    <cellStyle name="備註 6 3 2 7 3" xfId="45921" xr:uid="{00000000-0005-0000-0000-0000F7420000}"/>
    <cellStyle name="備註 6 3 2 8" xfId="12214" xr:uid="{00000000-0005-0000-0000-00000C0A0000}"/>
    <cellStyle name="備註 6 3 2 8 2" xfId="30776" xr:uid="{00000000-0005-0000-0000-0000F8420000}"/>
    <cellStyle name="備註 6 3 2 8 3" xfId="44900" xr:uid="{00000000-0005-0000-0000-0000F8420000}"/>
    <cellStyle name="備註 6 3 2 9" xfId="13902" xr:uid="{00000000-0005-0000-0000-000004060000}"/>
    <cellStyle name="備註 6 3 2 9 2" xfId="32458" xr:uid="{00000000-0005-0000-0000-0000F9420000}"/>
    <cellStyle name="備註 6 3 2 9 3" xfId="46470" xr:uid="{00000000-0005-0000-0000-0000F9420000}"/>
    <cellStyle name="備註 6 3 3" xfId="1939" xr:uid="{00000000-0005-0000-0000-000004060000}"/>
    <cellStyle name="備註 6 3 3 10" xfId="18026" xr:uid="{00000000-0005-0000-0000-000004060000}"/>
    <cellStyle name="備註 6 3 3 10 2" xfId="36582" xr:uid="{00000000-0005-0000-0000-0000FB420000}"/>
    <cellStyle name="備註 6 3 3 10 3" xfId="50149" xr:uid="{00000000-0005-0000-0000-0000FB420000}"/>
    <cellStyle name="備註 6 3 3 11" xfId="19194" xr:uid="{00000000-0005-0000-0000-00000E0A0000}"/>
    <cellStyle name="備註 6 3 3 11 2" xfId="37750" xr:uid="{00000000-0005-0000-0000-0000FC420000}"/>
    <cellStyle name="備註 6 3 3 11 3" xfId="51242" xr:uid="{00000000-0005-0000-0000-0000FC420000}"/>
    <cellStyle name="備註 6 3 3 12" xfId="54859" xr:uid="{00000000-0005-0000-0000-000004060000}"/>
    <cellStyle name="備註 6 3 3 2" xfId="5146" xr:uid="{00000000-0005-0000-0000-00000E0A0000}"/>
    <cellStyle name="備註 6 3 3 2 2" xfId="20173" xr:uid="{00000000-0005-0000-0000-0000170D0000}"/>
    <cellStyle name="備註 6 3 3 2 2 2" xfId="38725" xr:uid="{00000000-0005-0000-0000-0000FE420000}"/>
    <cellStyle name="備註 6 3 3 2 2 3" xfId="52210" xr:uid="{00000000-0005-0000-0000-0000FE420000}"/>
    <cellStyle name="備註 6 3 3 2 3" xfId="25563" xr:uid="{00000000-0005-0000-0000-0000FD420000}"/>
    <cellStyle name="備註 6 3 3 2 4" xfId="41119" xr:uid="{00000000-0005-0000-0000-0000FD420000}"/>
    <cellStyle name="備註 6 3 3 3" xfId="7112" xr:uid="{00000000-0005-0000-0000-00000E0A0000}"/>
    <cellStyle name="備註 6 3 3 3 2" xfId="27297" xr:uid="{00000000-0005-0000-0000-0000FF420000}"/>
    <cellStyle name="備註 6 3 3 3 3" xfId="42394" xr:uid="{00000000-0005-0000-0000-0000FF420000}"/>
    <cellStyle name="備註 6 3 3 4" xfId="4049" xr:uid="{00000000-0005-0000-0000-00000E0A0000}"/>
    <cellStyle name="備註 6 3 3 4 2" xfId="24602" xr:uid="{00000000-0005-0000-0000-000000430000}"/>
    <cellStyle name="備註 6 3 3 4 3" xfId="24502" xr:uid="{00000000-0005-0000-0000-000000430000}"/>
    <cellStyle name="備註 6 3 3 5" xfId="6649" xr:uid="{00000000-0005-0000-0000-00000E0A0000}"/>
    <cellStyle name="備註 6 3 3 5 2" xfId="26910" xr:uid="{00000000-0005-0000-0000-000001430000}"/>
    <cellStyle name="備註 6 3 3 5 3" xfId="42086" xr:uid="{00000000-0005-0000-0000-000001430000}"/>
    <cellStyle name="備註 6 3 3 6" xfId="10826" xr:uid="{00000000-0005-0000-0000-0000892A0000}"/>
    <cellStyle name="備註 6 3 3 7" xfId="14151" xr:uid="{00000000-0005-0000-0000-00000E0A0000}"/>
    <cellStyle name="備註 6 3 3 7 2" xfId="32707" xr:uid="{00000000-0005-0000-0000-000003430000}"/>
    <cellStyle name="備註 6 3 3 7 3" xfId="46707" xr:uid="{00000000-0005-0000-0000-000003430000}"/>
    <cellStyle name="備註 6 3 3 8" xfId="12820" xr:uid="{00000000-0005-0000-0000-000004060000}"/>
    <cellStyle name="備註 6 3 3 8 2" xfId="31376" xr:uid="{00000000-0005-0000-0000-000004430000}"/>
    <cellStyle name="備註 6 3 3 8 3" xfId="45463" xr:uid="{00000000-0005-0000-0000-000004430000}"/>
    <cellStyle name="備註 6 3 3 9" xfId="15802" xr:uid="{00000000-0005-0000-0000-00000E0A0000}"/>
    <cellStyle name="備註 6 3 3 9 2" xfId="34358" xr:uid="{00000000-0005-0000-0000-000005430000}"/>
    <cellStyle name="備註 6 3 3 9 3" xfId="48213" xr:uid="{00000000-0005-0000-0000-000005430000}"/>
    <cellStyle name="備註 6 3 4" xfId="3154" xr:uid="{00000000-0005-0000-0000-000004060000}"/>
    <cellStyle name="備註 6 3 4 10" xfId="21918" xr:uid="{00000000-0005-0000-0000-000004060000}"/>
    <cellStyle name="備註 6 3 4 10 2" xfId="40458" xr:uid="{00000000-0005-0000-0000-000007430000}"/>
    <cellStyle name="備註 6 3 4 10 3" xfId="53806" xr:uid="{00000000-0005-0000-0000-000007430000}"/>
    <cellStyle name="備註 6 3 4 11" xfId="24356" xr:uid="{00000000-0005-0000-0000-000006430000}"/>
    <cellStyle name="備註 6 3 4 12" xfId="55975" xr:uid="{00000000-0005-0000-0000-000004060000}"/>
    <cellStyle name="備註 6 3 4 2" xfId="6361" xr:uid="{00000000-0005-0000-0000-00000F0A0000}"/>
    <cellStyle name="備註 6 3 4 2 2" xfId="26769" xr:uid="{00000000-0005-0000-0000-000008430000}"/>
    <cellStyle name="備註 6 3 4 2 3" xfId="41990" xr:uid="{00000000-0005-0000-0000-000008430000}"/>
    <cellStyle name="備註 6 3 4 3" xfId="10044" xr:uid="{00000000-0005-0000-0000-00000F0A0000}"/>
    <cellStyle name="備註 6 3 4 3 2" xfId="29645" xr:uid="{00000000-0005-0000-0000-000009430000}"/>
    <cellStyle name="備註 6 3 4 3 3" xfId="44210" xr:uid="{00000000-0005-0000-0000-000009430000}"/>
    <cellStyle name="備註 6 3 4 4" xfId="10827" xr:uid="{00000000-0005-0000-0000-00008A2A0000}"/>
    <cellStyle name="備註 6 3 4 5" xfId="11959" xr:uid="{00000000-0005-0000-0000-00000F0A0000}"/>
    <cellStyle name="備註 6 3 4 5 2" xfId="30523" xr:uid="{00000000-0005-0000-0000-00000B430000}"/>
    <cellStyle name="備註 6 3 4 5 3" xfId="44667" xr:uid="{00000000-0005-0000-0000-00000B430000}"/>
    <cellStyle name="備註 6 3 4 6" xfId="16219" xr:uid="{00000000-0005-0000-0000-000004060000}"/>
    <cellStyle name="備註 6 3 4 6 2" xfId="34775" xr:uid="{00000000-0005-0000-0000-00000C430000}"/>
    <cellStyle name="備註 6 3 4 6 3" xfId="48567" xr:uid="{00000000-0005-0000-0000-00000C430000}"/>
    <cellStyle name="備註 6 3 4 7" xfId="17060" xr:uid="{00000000-0005-0000-0000-00000F0A0000}"/>
    <cellStyle name="備註 6 3 4 7 2" xfId="35616" xr:uid="{00000000-0005-0000-0000-00000D430000}"/>
    <cellStyle name="備註 6 3 4 7 3" xfId="49296" xr:uid="{00000000-0005-0000-0000-00000D430000}"/>
    <cellStyle name="備註 6 3 4 8" xfId="18091" xr:uid="{00000000-0005-0000-0000-000004060000}"/>
    <cellStyle name="備註 6 3 4 8 2" xfId="36647" xr:uid="{00000000-0005-0000-0000-00000E430000}"/>
    <cellStyle name="備註 6 3 4 8 3" xfId="50207" xr:uid="{00000000-0005-0000-0000-00000E430000}"/>
    <cellStyle name="備註 6 3 4 9" xfId="15975" xr:uid="{00000000-0005-0000-0000-00000F0A0000}"/>
    <cellStyle name="備註 6 3 4 9 2" xfId="34531" xr:uid="{00000000-0005-0000-0000-00000F430000}"/>
    <cellStyle name="備註 6 3 4 9 3" xfId="48370" xr:uid="{00000000-0005-0000-0000-00000F430000}"/>
    <cellStyle name="備註 6 3 5" xfId="4707" xr:uid="{00000000-0005-0000-0000-00000C0A0000}"/>
    <cellStyle name="備註 6 3 5 2" xfId="25218" xr:uid="{00000000-0005-0000-0000-000010430000}"/>
    <cellStyle name="備註 6 3 5 3" xfId="28312" xr:uid="{00000000-0005-0000-0000-000010430000}"/>
    <cellStyle name="備註 6 3 6" xfId="10824" xr:uid="{00000000-0005-0000-0000-0000872A0000}"/>
    <cellStyle name="備註 6 3 7" xfId="12064" xr:uid="{00000000-0005-0000-0000-000004060000}"/>
    <cellStyle name="備註 6 3 7 2" xfId="30627" xr:uid="{00000000-0005-0000-0000-000012430000}"/>
    <cellStyle name="備註 6 3 7 3" xfId="44770" xr:uid="{00000000-0005-0000-0000-000012430000}"/>
    <cellStyle name="備註 6 3 8" xfId="17467" xr:uid="{00000000-0005-0000-0000-00000C0A0000}"/>
    <cellStyle name="備註 6 3 8 2" xfId="36023" xr:uid="{00000000-0005-0000-0000-000013430000}"/>
    <cellStyle name="備註 6 3 8 3" xfId="49664" xr:uid="{00000000-0005-0000-0000-000013430000}"/>
    <cellStyle name="備註 6 3 9" xfId="14330" xr:uid="{00000000-0005-0000-0000-000004060000}"/>
    <cellStyle name="備註 6 3 9 2" xfId="32886" xr:uid="{00000000-0005-0000-0000-000014430000}"/>
    <cellStyle name="備註 6 3 9 3" xfId="46876" xr:uid="{00000000-0005-0000-0000-000014430000}"/>
    <cellStyle name="備註 6 4" xfId="1495" xr:uid="{00000000-0005-0000-0000-000005060000}"/>
    <cellStyle name="備註 6 4 10" xfId="17327" xr:uid="{00000000-0005-0000-0000-0000100A0000}"/>
    <cellStyle name="備註 6 4 10 2" xfId="35883" xr:uid="{00000000-0005-0000-0000-000016430000}"/>
    <cellStyle name="備註 6 4 10 3" xfId="49545" xr:uid="{00000000-0005-0000-0000-000016430000}"/>
    <cellStyle name="備註 6 4 11" xfId="21149" xr:uid="{00000000-0005-0000-0000-000005060000}"/>
    <cellStyle name="備註 6 4 11 2" xfId="39689" xr:uid="{00000000-0005-0000-0000-000017430000}"/>
    <cellStyle name="備註 6 4 11 3" xfId="53037" xr:uid="{00000000-0005-0000-0000-000017430000}"/>
    <cellStyle name="備註 6 4 12" xfId="13336" xr:uid="{00000000-0005-0000-0000-000005060000}"/>
    <cellStyle name="備註 6 4 12 2" xfId="31892" xr:uid="{00000000-0005-0000-0000-000018430000}"/>
    <cellStyle name="備註 6 4 12 3" xfId="45972" xr:uid="{00000000-0005-0000-0000-000018430000}"/>
    <cellStyle name="備註 6 4 13" xfId="22339" xr:uid="{00000000-0005-0000-0000-0000100A0000}"/>
    <cellStyle name="備註 6 4 13 2" xfId="40879" xr:uid="{00000000-0005-0000-0000-000019430000}"/>
    <cellStyle name="備註 6 4 13 3" xfId="54073" xr:uid="{00000000-0005-0000-0000-000019430000}"/>
    <cellStyle name="備註 6 4 14" xfId="23230" xr:uid="{00000000-0005-0000-0000-000015430000}"/>
    <cellStyle name="備註 6 4 15" xfId="29833" xr:uid="{00000000-0005-0000-0000-000015430000}"/>
    <cellStyle name="備註 6 4 16" xfId="54596" xr:uid="{00000000-0005-0000-0000-000005060000}"/>
    <cellStyle name="備註 6 4 2" xfId="2131" xr:uid="{00000000-0005-0000-0000-000005060000}"/>
    <cellStyle name="備註 6 4 2 10" xfId="15636" xr:uid="{00000000-0005-0000-0000-0000110A0000}"/>
    <cellStyle name="備註 6 4 2 10 2" xfId="34192" xr:uid="{00000000-0005-0000-0000-00001B430000}"/>
    <cellStyle name="備註 6 4 2 10 3" xfId="48081" xr:uid="{00000000-0005-0000-0000-00001B430000}"/>
    <cellStyle name="備註 6 4 2 11" xfId="17966" xr:uid="{00000000-0005-0000-0000-000005060000}"/>
    <cellStyle name="備註 6 4 2 11 2" xfId="36522" xr:uid="{00000000-0005-0000-0000-00001C430000}"/>
    <cellStyle name="備註 6 4 2 11 3" xfId="50102" xr:uid="{00000000-0005-0000-0000-00001C430000}"/>
    <cellStyle name="備註 6 4 2 12" xfId="19241" xr:uid="{00000000-0005-0000-0000-0000110A0000}"/>
    <cellStyle name="備註 6 4 2 12 2" xfId="37797" xr:uid="{00000000-0005-0000-0000-00001D430000}"/>
    <cellStyle name="備註 6 4 2 12 3" xfId="51289" xr:uid="{00000000-0005-0000-0000-00001D430000}"/>
    <cellStyle name="備註 6 4 2 13" xfId="23642" xr:uid="{00000000-0005-0000-0000-00001A430000}"/>
    <cellStyle name="備註 6 4 2 14" xfId="55051" xr:uid="{00000000-0005-0000-0000-000005060000}"/>
    <cellStyle name="備註 6 4 2 15" xfId="56382" xr:uid="{00000000-0005-0000-0000-0000110A0000}"/>
    <cellStyle name="備註 6 4 2 2" xfId="5338" xr:uid="{00000000-0005-0000-0000-0000110A0000}"/>
    <cellStyle name="備註 6 4 2 2 2" xfId="20328" xr:uid="{00000000-0005-0000-0000-00001B0D0000}"/>
    <cellStyle name="備註 6 4 2 2 2 2" xfId="38880" xr:uid="{00000000-0005-0000-0000-00001F430000}"/>
    <cellStyle name="備註 6 4 2 2 2 3" xfId="52359" xr:uid="{00000000-0005-0000-0000-00001F430000}"/>
    <cellStyle name="備註 6 4 2 2 3" xfId="25755" xr:uid="{00000000-0005-0000-0000-00001E430000}"/>
    <cellStyle name="備註 6 4 2 2 4" xfId="41251" xr:uid="{00000000-0005-0000-0000-00001E430000}"/>
    <cellStyle name="備註 6 4 2 3" xfId="7304" xr:uid="{00000000-0005-0000-0000-0000110A0000}"/>
    <cellStyle name="備註 6 4 2 3 2" xfId="27489" xr:uid="{00000000-0005-0000-0000-000020430000}"/>
    <cellStyle name="備註 6 4 2 3 3" xfId="42575" xr:uid="{00000000-0005-0000-0000-000020430000}"/>
    <cellStyle name="備註 6 4 2 4" xfId="6423" xr:uid="{00000000-0005-0000-0000-0000110A0000}"/>
    <cellStyle name="備註 6 4 2 4 2" xfId="26828" xr:uid="{00000000-0005-0000-0000-000021430000}"/>
    <cellStyle name="備註 6 4 2 4 3" xfId="42040" xr:uid="{00000000-0005-0000-0000-000021430000}"/>
    <cellStyle name="備註 6 4 2 5" xfId="6798" xr:uid="{00000000-0005-0000-0000-0000110A0000}"/>
    <cellStyle name="備註 6 4 2 5 2" xfId="27059" xr:uid="{00000000-0005-0000-0000-000022430000}"/>
    <cellStyle name="備註 6 4 2 5 3" xfId="42233" xr:uid="{00000000-0005-0000-0000-000022430000}"/>
    <cellStyle name="備註 6 4 2 6" xfId="10829" xr:uid="{00000000-0005-0000-0000-00008C2A0000}"/>
    <cellStyle name="備註 6 4 2 7" xfId="13284" xr:uid="{00000000-0005-0000-0000-0000110A0000}"/>
    <cellStyle name="備註 6 4 2 7 2" xfId="31840" xr:uid="{00000000-0005-0000-0000-000024430000}"/>
    <cellStyle name="備註 6 4 2 7 3" xfId="45922" xr:uid="{00000000-0005-0000-0000-000024430000}"/>
    <cellStyle name="備註 6 4 2 8" xfId="12053" xr:uid="{00000000-0005-0000-0000-0000100A0000}"/>
    <cellStyle name="備註 6 4 2 8 2" xfId="30616" xr:uid="{00000000-0005-0000-0000-000025430000}"/>
    <cellStyle name="備註 6 4 2 8 3" xfId="44760" xr:uid="{00000000-0005-0000-0000-000025430000}"/>
    <cellStyle name="備註 6 4 2 9" xfId="14284" xr:uid="{00000000-0005-0000-0000-000005060000}"/>
    <cellStyle name="備註 6 4 2 9 2" xfId="32840" xr:uid="{00000000-0005-0000-0000-000026430000}"/>
    <cellStyle name="備註 6 4 2 9 3" xfId="46832" xr:uid="{00000000-0005-0000-0000-000026430000}"/>
    <cellStyle name="備註 6 4 3" xfId="1938" xr:uid="{00000000-0005-0000-0000-000005060000}"/>
    <cellStyle name="備註 6 4 3 10" xfId="17965" xr:uid="{00000000-0005-0000-0000-000005060000}"/>
    <cellStyle name="備註 6 4 3 10 2" xfId="36521" xr:uid="{00000000-0005-0000-0000-000028430000}"/>
    <cellStyle name="備註 6 4 3 10 3" xfId="50101" xr:uid="{00000000-0005-0000-0000-000028430000}"/>
    <cellStyle name="備註 6 4 3 11" xfId="19954" xr:uid="{00000000-0005-0000-0000-0000120A0000}"/>
    <cellStyle name="備註 6 4 3 11 2" xfId="38510" xr:uid="{00000000-0005-0000-0000-000029430000}"/>
    <cellStyle name="備註 6 4 3 11 3" xfId="52002" xr:uid="{00000000-0005-0000-0000-000029430000}"/>
    <cellStyle name="備註 6 4 3 12" xfId="54858" xr:uid="{00000000-0005-0000-0000-000005060000}"/>
    <cellStyle name="備註 6 4 3 2" xfId="5145" xr:uid="{00000000-0005-0000-0000-0000120A0000}"/>
    <cellStyle name="備註 6 4 3 2 2" xfId="20172" xr:uid="{00000000-0005-0000-0000-00001D0D0000}"/>
    <cellStyle name="備註 6 4 3 2 2 2" xfId="38724" xr:uid="{00000000-0005-0000-0000-00002B430000}"/>
    <cellStyle name="備註 6 4 3 2 2 3" xfId="52209" xr:uid="{00000000-0005-0000-0000-00002B430000}"/>
    <cellStyle name="備註 6 4 3 2 3" xfId="25562" xr:uid="{00000000-0005-0000-0000-00002A430000}"/>
    <cellStyle name="備註 6 4 3 2 4" xfId="41118" xr:uid="{00000000-0005-0000-0000-00002A430000}"/>
    <cellStyle name="備註 6 4 3 3" xfId="7111" xr:uid="{00000000-0005-0000-0000-0000120A0000}"/>
    <cellStyle name="備註 6 4 3 3 2" xfId="27296" xr:uid="{00000000-0005-0000-0000-00002C430000}"/>
    <cellStyle name="備註 6 4 3 3 3" xfId="42393" xr:uid="{00000000-0005-0000-0000-00002C430000}"/>
    <cellStyle name="備註 6 4 3 4" xfId="4048" xr:uid="{00000000-0005-0000-0000-0000120A0000}"/>
    <cellStyle name="備註 6 4 3 4 2" xfId="24601" xr:uid="{00000000-0005-0000-0000-00002D430000}"/>
    <cellStyle name="備註 6 4 3 4 3" xfId="22746" xr:uid="{00000000-0005-0000-0000-00002D430000}"/>
    <cellStyle name="備註 6 4 3 5" xfId="7280" xr:uid="{00000000-0005-0000-0000-0000120A0000}"/>
    <cellStyle name="備註 6 4 3 5 2" xfId="27465" xr:uid="{00000000-0005-0000-0000-00002E430000}"/>
    <cellStyle name="備註 6 4 3 5 3" xfId="42552" xr:uid="{00000000-0005-0000-0000-00002E430000}"/>
    <cellStyle name="備註 6 4 3 6" xfId="10830" xr:uid="{00000000-0005-0000-0000-00008D2A0000}"/>
    <cellStyle name="備註 6 4 3 7" xfId="11603" xr:uid="{00000000-0005-0000-0000-0000120A0000}"/>
    <cellStyle name="備註 6 4 3 7 2" xfId="30167" xr:uid="{00000000-0005-0000-0000-000030430000}"/>
    <cellStyle name="備註 6 4 3 7 3" xfId="44367" xr:uid="{00000000-0005-0000-0000-000030430000}"/>
    <cellStyle name="備註 6 4 3 8" xfId="13413" xr:uid="{00000000-0005-0000-0000-000005060000}"/>
    <cellStyle name="備註 6 4 3 8 2" xfId="31969" xr:uid="{00000000-0005-0000-0000-000031430000}"/>
    <cellStyle name="備註 6 4 3 8 3" xfId="46042" xr:uid="{00000000-0005-0000-0000-000031430000}"/>
    <cellStyle name="備註 6 4 3 9" xfId="14622" xr:uid="{00000000-0005-0000-0000-0000120A0000}"/>
    <cellStyle name="備註 6 4 3 9 2" xfId="33178" xr:uid="{00000000-0005-0000-0000-000032430000}"/>
    <cellStyle name="備註 6 4 3 9 3" xfId="47148" xr:uid="{00000000-0005-0000-0000-000032430000}"/>
    <cellStyle name="備註 6 4 4" xfId="2080" xr:uid="{00000000-0005-0000-0000-000005060000}"/>
    <cellStyle name="備註 6 4 4 10" xfId="21341" xr:uid="{00000000-0005-0000-0000-000005060000}"/>
    <cellStyle name="備註 6 4 4 10 2" xfId="39881" xr:uid="{00000000-0005-0000-0000-000034430000}"/>
    <cellStyle name="備註 6 4 4 10 3" xfId="53229" xr:uid="{00000000-0005-0000-0000-000034430000}"/>
    <cellStyle name="備註 6 4 4 11" xfId="23597" xr:uid="{00000000-0005-0000-0000-000033430000}"/>
    <cellStyle name="備註 6 4 4 12" xfId="55000" xr:uid="{00000000-0005-0000-0000-000005060000}"/>
    <cellStyle name="備註 6 4 4 2" xfId="5287" xr:uid="{00000000-0005-0000-0000-0000130A0000}"/>
    <cellStyle name="備註 6 4 4 2 2" xfId="25704" xr:uid="{00000000-0005-0000-0000-000035430000}"/>
    <cellStyle name="備註 6 4 4 2 3" xfId="41200" xr:uid="{00000000-0005-0000-0000-000035430000}"/>
    <cellStyle name="備註 6 4 4 3" xfId="6747" xr:uid="{00000000-0005-0000-0000-0000130A0000}"/>
    <cellStyle name="備註 6 4 4 3 2" xfId="27008" xr:uid="{00000000-0005-0000-0000-000036430000}"/>
    <cellStyle name="備註 6 4 4 3 3" xfId="42182" xr:uid="{00000000-0005-0000-0000-000036430000}"/>
    <cellStyle name="備註 6 4 4 4" xfId="10831" xr:uid="{00000000-0005-0000-0000-00008E2A0000}"/>
    <cellStyle name="備註 6 4 4 5" xfId="14051" xr:uid="{00000000-0005-0000-0000-0000130A0000}"/>
    <cellStyle name="備註 6 4 4 5 2" xfId="32607" xr:uid="{00000000-0005-0000-0000-000038430000}"/>
    <cellStyle name="備註 6 4 4 5 3" xfId="46610" xr:uid="{00000000-0005-0000-0000-000038430000}"/>
    <cellStyle name="備註 6 4 4 6" xfId="12407" xr:uid="{00000000-0005-0000-0000-000005060000}"/>
    <cellStyle name="備註 6 4 4 6 2" xfId="30966" xr:uid="{00000000-0005-0000-0000-000039430000}"/>
    <cellStyle name="備註 6 4 4 6 3" xfId="45066" xr:uid="{00000000-0005-0000-0000-000039430000}"/>
    <cellStyle name="備註 6 4 4 7" xfId="15453" xr:uid="{00000000-0005-0000-0000-0000130A0000}"/>
    <cellStyle name="備註 6 4 4 7 2" xfId="34009" xr:uid="{00000000-0005-0000-0000-00003A430000}"/>
    <cellStyle name="備註 6 4 4 7 3" xfId="47933" xr:uid="{00000000-0005-0000-0000-00003A430000}"/>
    <cellStyle name="備註 6 4 4 8" xfId="13694" xr:uid="{00000000-0005-0000-0000-000005060000}"/>
    <cellStyle name="備註 6 4 4 8 2" xfId="32250" xr:uid="{00000000-0005-0000-0000-00003B430000}"/>
    <cellStyle name="備註 6 4 4 8 3" xfId="46286" xr:uid="{00000000-0005-0000-0000-00003B430000}"/>
    <cellStyle name="備註 6 4 4 9" xfId="15151" xr:uid="{00000000-0005-0000-0000-0000130A0000}"/>
    <cellStyle name="備註 6 4 4 9 2" xfId="33707" xr:uid="{00000000-0005-0000-0000-00003C430000}"/>
    <cellStyle name="備註 6 4 4 9 3" xfId="47658" xr:uid="{00000000-0005-0000-0000-00003C430000}"/>
    <cellStyle name="備註 6 4 5" xfId="4708" xr:uid="{00000000-0005-0000-0000-0000100A0000}"/>
    <cellStyle name="備註 6 4 5 2" xfId="25219" xr:uid="{00000000-0005-0000-0000-00003D430000}"/>
    <cellStyle name="備註 6 4 5 3" xfId="24426" xr:uid="{00000000-0005-0000-0000-00003D430000}"/>
    <cellStyle name="備註 6 4 6" xfId="10828" xr:uid="{00000000-0005-0000-0000-00008B2A0000}"/>
    <cellStyle name="備註 6 4 7" xfId="14221" xr:uid="{00000000-0005-0000-0000-000005060000}"/>
    <cellStyle name="備註 6 4 7 2" xfId="32777" xr:uid="{00000000-0005-0000-0000-00003F430000}"/>
    <cellStyle name="備註 6 4 7 3" xfId="46774" xr:uid="{00000000-0005-0000-0000-00003F430000}"/>
    <cellStyle name="備註 6 4 8" xfId="17593" xr:uid="{00000000-0005-0000-0000-0000100A0000}"/>
    <cellStyle name="備註 6 4 8 2" xfId="36149" xr:uid="{00000000-0005-0000-0000-000040430000}"/>
    <cellStyle name="備註 6 4 8 3" xfId="49778" xr:uid="{00000000-0005-0000-0000-000040430000}"/>
    <cellStyle name="備註 6 4 9" xfId="14296" xr:uid="{00000000-0005-0000-0000-000005060000}"/>
    <cellStyle name="備註 6 4 9 2" xfId="32852" xr:uid="{00000000-0005-0000-0000-000041430000}"/>
    <cellStyle name="備註 6 4 9 3" xfId="46844" xr:uid="{00000000-0005-0000-0000-000041430000}"/>
    <cellStyle name="備註 6 5" xfId="2136" xr:uid="{00000000-0005-0000-0000-000000060000}"/>
    <cellStyle name="備註 6 5 10" xfId="15635" xr:uid="{00000000-0005-0000-0000-0000140A0000}"/>
    <cellStyle name="備註 6 5 10 2" xfId="34191" xr:uid="{00000000-0005-0000-0000-000043430000}"/>
    <cellStyle name="備註 6 5 10 3" xfId="48080" xr:uid="{00000000-0005-0000-0000-000043430000}"/>
    <cellStyle name="備註 6 5 11" xfId="17314" xr:uid="{00000000-0005-0000-0000-000000060000}"/>
    <cellStyle name="備註 6 5 11 2" xfId="35870" xr:uid="{00000000-0005-0000-0000-000044430000}"/>
    <cellStyle name="備註 6 5 11 3" xfId="49534" xr:uid="{00000000-0005-0000-0000-000044430000}"/>
    <cellStyle name="備註 6 5 12" xfId="19077" xr:uid="{00000000-0005-0000-0000-0000140A0000}"/>
    <cellStyle name="備註 6 5 12 2" xfId="37633" xr:uid="{00000000-0005-0000-0000-000045430000}"/>
    <cellStyle name="備註 6 5 12 3" xfId="51125" xr:uid="{00000000-0005-0000-0000-000045430000}"/>
    <cellStyle name="備註 6 5 13" xfId="23647" xr:uid="{00000000-0005-0000-0000-000042430000}"/>
    <cellStyle name="備註 6 5 14" xfId="55056" xr:uid="{00000000-0005-0000-0000-000000060000}"/>
    <cellStyle name="備註 6 5 15" xfId="56387" xr:uid="{00000000-0005-0000-0000-0000140A0000}"/>
    <cellStyle name="備註 6 5 2" xfId="5343" xr:uid="{00000000-0005-0000-0000-0000140A0000}"/>
    <cellStyle name="備註 6 5 2 2" xfId="20333" xr:uid="{00000000-0005-0000-0000-0000200D0000}"/>
    <cellStyle name="備註 6 5 2 2 2" xfId="38885" xr:uid="{00000000-0005-0000-0000-000047430000}"/>
    <cellStyle name="備註 6 5 2 2 3" xfId="52364" xr:uid="{00000000-0005-0000-0000-000047430000}"/>
    <cellStyle name="備註 6 5 2 3" xfId="25760" xr:uid="{00000000-0005-0000-0000-000046430000}"/>
    <cellStyle name="備註 6 5 2 4" xfId="41256" xr:uid="{00000000-0005-0000-0000-000046430000}"/>
    <cellStyle name="備註 6 5 3" xfId="7309" xr:uid="{00000000-0005-0000-0000-0000140A0000}"/>
    <cellStyle name="備註 6 5 3 2" xfId="27494" xr:uid="{00000000-0005-0000-0000-000048430000}"/>
    <cellStyle name="備註 6 5 3 3" xfId="42580" xr:uid="{00000000-0005-0000-0000-000048430000}"/>
    <cellStyle name="備註 6 5 4" xfId="6428" xr:uid="{00000000-0005-0000-0000-0000140A0000}"/>
    <cellStyle name="備註 6 5 4 2" xfId="26833" xr:uid="{00000000-0005-0000-0000-000049430000}"/>
    <cellStyle name="備註 6 5 4 3" xfId="42045" xr:uid="{00000000-0005-0000-0000-000049430000}"/>
    <cellStyle name="備註 6 5 5" xfId="6803" xr:uid="{00000000-0005-0000-0000-0000140A0000}"/>
    <cellStyle name="備註 6 5 5 2" xfId="27064" xr:uid="{00000000-0005-0000-0000-00004A430000}"/>
    <cellStyle name="備註 6 5 5 3" xfId="42238" xr:uid="{00000000-0005-0000-0000-00004A430000}"/>
    <cellStyle name="備註 6 5 6" xfId="10832" xr:uid="{00000000-0005-0000-0000-00008F2A0000}"/>
    <cellStyle name="備註 6 5 7" xfId="14666" xr:uid="{00000000-0005-0000-0000-0000140A0000}"/>
    <cellStyle name="備註 6 5 7 2" xfId="33222" xr:uid="{00000000-0005-0000-0000-00004C430000}"/>
    <cellStyle name="備註 6 5 7 3" xfId="47191" xr:uid="{00000000-0005-0000-0000-00004C430000}"/>
    <cellStyle name="備註 6 5 8" xfId="14813" xr:uid="{00000000-0005-0000-0000-0000130A0000}"/>
    <cellStyle name="備註 6 5 8 2" xfId="33369" xr:uid="{00000000-0005-0000-0000-00004D430000}"/>
    <cellStyle name="備註 6 5 8 3" xfId="47331" xr:uid="{00000000-0005-0000-0000-00004D430000}"/>
    <cellStyle name="備註 6 5 9" xfId="14311" xr:uid="{00000000-0005-0000-0000-000000060000}"/>
    <cellStyle name="備註 6 5 9 2" xfId="32867" xr:uid="{00000000-0005-0000-0000-00004E430000}"/>
    <cellStyle name="備註 6 5 9 3" xfId="46858" xr:uid="{00000000-0005-0000-0000-00004E430000}"/>
    <cellStyle name="備註 6 6" xfId="1943" xr:uid="{00000000-0005-0000-0000-000000060000}"/>
    <cellStyle name="備註 6 6 10" xfId="15424" xr:uid="{00000000-0005-0000-0000-000000060000}"/>
    <cellStyle name="備註 6 6 10 2" xfId="33980" xr:uid="{00000000-0005-0000-0000-000050430000}"/>
    <cellStyle name="備註 6 6 10 3" xfId="47905" xr:uid="{00000000-0005-0000-0000-000050430000}"/>
    <cellStyle name="備註 6 6 11" xfId="19232" xr:uid="{00000000-0005-0000-0000-0000150A0000}"/>
    <cellStyle name="備註 6 6 11 2" xfId="37788" xr:uid="{00000000-0005-0000-0000-000051430000}"/>
    <cellStyle name="備註 6 6 11 3" xfId="51280" xr:uid="{00000000-0005-0000-0000-000051430000}"/>
    <cellStyle name="備註 6 6 12" xfId="54863" xr:uid="{00000000-0005-0000-0000-000000060000}"/>
    <cellStyle name="備註 6 6 2" xfId="5150" xr:uid="{00000000-0005-0000-0000-0000150A0000}"/>
    <cellStyle name="備註 6 6 2 2" xfId="20177" xr:uid="{00000000-0005-0000-0000-0000220D0000}"/>
    <cellStyle name="備註 6 6 2 2 2" xfId="38729" xr:uid="{00000000-0005-0000-0000-000053430000}"/>
    <cellStyle name="備註 6 6 2 2 3" xfId="52214" xr:uid="{00000000-0005-0000-0000-000053430000}"/>
    <cellStyle name="備註 6 6 2 3" xfId="25567" xr:uid="{00000000-0005-0000-0000-000052430000}"/>
    <cellStyle name="備註 6 6 2 4" xfId="41123" xr:uid="{00000000-0005-0000-0000-000052430000}"/>
    <cellStyle name="備註 6 6 3" xfId="7116" xr:uid="{00000000-0005-0000-0000-0000150A0000}"/>
    <cellStyle name="備註 6 6 3 2" xfId="27301" xr:uid="{00000000-0005-0000-0000-000054430000}"/>
    <cellStyle name="備註 6 6 3 3" xfId="42398" xr:uid="{00000000-0005-0000-0000-000054430000}"/>
    <cellStyle name="備註 6 6 4" xfId="4053" xr:uid="{00000000-0005-0000-0000-0000150A0000}"/>
    <cellStyle name="備註 6 6 4 2" xfId="24606" xr:uid="{00000000-0005-0000-0000-000055430000}"/>
    <cellStyle name="備註 6 6 4 3" xfId="29704" xr:uid="{00000000-0005-0000-0000-000055430000}"/>
    <cellStyle name="備註 6 6 5" xfId="6652" xr:uid="{00000000-0005-0000-0000-0000150A0000}"/>
    <cellStyle name="備註 6 6 5 2" xfId="26913" xr:uid="{00000000-0005-0000-0000-000056430000}"/>
    <cellStyle name="備註 6 6 5 3" xfId="42089" xr:uid="{00000000-0005-0000-0000-000056430000}"/>
    <cellStyle name="備註 6 6 6" xfId="10833" xr:uid="{00000000-0005-0000-0000-0000902A0000}"/>
    <cellStyle name="備註 6 6 7" xfId="11598" xr:uid="{00000000-0005-0000-0000-0000150A0000}"/>
    <cellStyle name="備註 6 6 7 2" xfId="30162" xr:uid="{00000000-0005-0000-0000-000058430000}"/>
    <cellStyle name="備註 6 6 7 3" xfId="44362" xr:uid="{00000000-0005-0000-0000-000058430000}"/>
    <cellStyle name="備註 6 6 8" xfId="12863" xr:uid="{00000000-0005-0000-0000-000000060000}"/>
    <cellStyle name="備註 6 6 8 2" xfId="31419" xr:uid="{00000000-0005-0000-0000-000059430000}"/>
    <cellStyle name="備註 6 6 8 3" xfId="45504" xr:uid="{00000000-0005-0000-0000-000059430000}"/>
    <cellStyle name="備註 6 6 9" xfId="13760" xr:uid="{00000000-0005-0000-0000-0000150A0000}"/>
    <cellStyle name="備註 6 6 9 2" xfId="32316" xr:uid="{00000000-0005-0000-0000-00005A430000}"/>
    <cellStyle name="備註 6 6 9 3" xfId="46348" xr:uid="{00000000-0005-0000-0000-00005A430000}"/>
    <cellStyle name="備註 6 7" xfId="3152" xr:uid="{00000000-0005-0000-0000-000000060000}"/>
    <cellStyle name="備註 6 7 10" xfId="21916" xr:uid="{00000000-0005-0000-0000-000000060000}"/>
    <cellStyle name="備註 6 7 10 2" xfId="40456" xr:uid="{00000000-0005-0000-0000-00005C430000}"/>
    <cellStyle name="備註 6 7 10 3" xfId="53804" xr:uid="{00000000-0005-0000-0000-00005C430000}"/>
    <cellStyle name="備註 6 7 11" xfId="24354" xr:uid="{00000000-0005-0000-0000-00005B430000}"/>
    <cellStyle name="備註 6 7 12" xfId="55973" xr:uid="{00000000-0005-0000-0000-000000060000}"/>
    <cellStyle name="備註 6 7 2" xfId="6359" xr:uid="{00000000-0005-0000-0000-0000160A0000}"/>
    <cellStyle name="備註 6 7 2 2" xfId="26767" xr:uid="{00000000-0005-0000-0000-00005D430000}"/>
    <cellStyle name="備註 6 7 2 3" xfId="41988" xr:uid="{00000000-0005-0000-0000-00005D430000}"/>
    <cellStyle name="備註 6 7 3" xfId="10042" xr:uid="{00000000-0005-0000-0000-0000160A0000}"/>
    <cellStyle name="備註 6 7 3 2" xfId="29643" xr:uid="{00000000-0005-0000-0000-00005E430000}"/>
    <cellStyle name="備註 6 7 3 3" xfId="44208" xr:uid="{00000000-0005-0000-0000-00005E430000}"/>
    <cellStyle name="備註 6 7 4" xfId="10834" xr:uid="{00000000-0005-0000-0000-0000912A0000}"/>
    <cellStyle name="備註 6 7 5" xfId="11957" xr:uid="{00000000-0005-0000-0000-0000160A0000}"/>
    <cellStyle name="備註 6 7 5 2" xfId="30521" xr:uid="{00000000-0005-0000-0000-000060430000}"/>
    <cellStyle name="備註 6 7 5 3" xfId="44665" xr:uid="{00000000-0005-0000-0000-000060430000}"/>
    <cellStyle name="備註 6 7 6" xfId="16217" xr:uid="{00000000-0005-0000-0000-000000060000}"/>
    <cellStyle name="備註 6 7 6 2" xfId="34773" xr:uid="{00000000-0005-0000-0000-000061430000}"/>
    <cellStyle name="備註 6 7 6 3" xfId="48565" xr:uid="{00000000-0005-0000-0000-000061430000}"/>
    <cellStyle name="備註 6 7 7" xfId="17058" xr:uid="{00000000-0005-0000-0000-0000160A0000}"/>
    <cellStyle name="備註 6 7 7 2" xfId="35614" xr:uid="{00000000-0005-0000-0000-000062430000}"/>
    <cellStyle name="備註 6 7 7 3" xfId="49294" xr:uid="{00000000-0005-0000-0000-000062430000}"/>
    <cellStyle name="備註 6 7 8" xfId="15959" xr:uid="{00000000-0005-0000-0000-000000060000}"/>
    <cellStyle name="備註 6 7 8 2" xfId="34515" xr:uid="{00000000-0005-0000-0000-000063430000}"/>
    <cellStyle name="備註 6 7 8 3" xfId="48354" xr:uid="{00000000-0005-0000-0000-000063430000}"/>
    <cellStyle name="備註 6 7 9" xfId="19406" xr:uid="{00000000-0005-0000-0000-0000160A0000}"/>
    <cellStyle name="備註 6 7 9 2" xfId="37962" xr:uid="{00000000-0005-0000-0000-000064430000}"/>
    <cellStyle name="備註 6 7 9 3" xfId="51454" xr:uid="{00000000-0005-0000-0000-000064430000}"/>
    <cellStyle name="備註 6 8" xfId="4703" xr:uid="{00000000-0005-0000-0000-0000FF090000}"/>
    <cellStyle name="備註 6 8 2" xfId="25214" xr:uid="{00000000-0005-0000-0000-000065430000}"/>
    <cellStyle name="備註 6 8 3" xfId="22539" xr:uid="{00000000-0005-0000-0000-000065430000}"/>
    <cellStyle name="備註 6 9" xfId="10811" xr:uid="{00000000-0005-0000-0000-00007A2A0000}"/>
    <cellStyle name="備註 7" xfId="1496" xr:uid="{00000000-0005-0000-0000-000006060000}"/>
    <cellStyle name="備註 7 10" xfId="14518" xr:uid="{00000000-0005-0000-0000-000006060000}"/>
    <cellStyle name="備註 7 10 2" xfId="33074" xr:uid="{00000000-0005-0000-0000-000068430000}"/>
    <cellStyle name="備註 7 10 3" xfId="47053" xr:uid="{00000000-0005-0000-0000-000068430000}"/>
    <cellStyle name="備註 7 11" xfId="18530" xr:uid="{00000000-0005-0000-0000-0000170A0000}"/>
    <cellStyle name="備註 7 11 2" xfId="37086" xr:uid="{00000000-0005-0000-0000-000069430000}"/>
    <cellStyle name="備註 7 11 3" xfId="50590" xr:uid="{00000000-0005-0000-0000-000069430000}"/>
    <cellStyle name="備註 7 12" xfId="13887" xr:uid="{00000000-0005-0000-0000-000006060000}"/>
    <cellStyle name="備註 7 12 2" xfId="32443" xr:uid="{00000000-0005-0000-0000-00006A430000}"/>
    <cellStyle name="備註 7 12 3" xfId="46455" xr:uid="{00000000-0005-0000-0000-00006A430000}"/>
    <cellStyle name="備註 7 13" xfId="17613" xr:uid="{00000000-0005-0000-0000-0000170A0000}"/>
    <cellStyle name="備註 7 13 2" xfId="36169" xr:uid="{00000000-0005-0000-0000-00006B430000}"/>
    <cellStyle name="備註 7 13 3" xfId="49797" xr:uid="{00000000-0005-0000-0000-00006B430000}"/>
    <cellStyle name="備註 7 14" xfId="21150" xr:uid="{00000000-0005-0000-0000-000006060000}"/>
    <cellStyle name="備註 7 14 2" xfId="39690" xr:uid="{00000000-0005-0000-0000-00006C430000}"/>
    <cellStyle name="備註 7 14 3" xfId="53038" xr:uid="{00000000-0005-0000-0000-00006C430000}"/>
    <cellStyle name="備註 7 15" xfId="19297" xr:uid="{00000000-0005-0000-0000-000006060000}"/>
    <cellStyle name="備註 7 15 2" xfId="37853" xr:uid="{00000000-0005-0000-0000-00006D430000}"/>
    <cellStyle name="備註 7 15 3" xfId="51345" xr:uid="{00000000-0005-0000-0000-00006D430000}"/>
    <cellStyle name="備註 7 16" xfId="22340" xr:uid="{00000000-0005-0000-0000-0000170A0000}"/>
    <cellStyle name="備註 7 16 2" xfId="40880" xr:uid="{00000000-0005-0000-0000-00006E430000}"/>
    <cellStyle name="備註 7 16 3" xfId="54074" xr:uid="{00000000-0005-0000-0000-00006E430000}"/>
    <cellStyle name="備註 7 17" xfId="23231" xr:uid="{00000000-0005-0000-0000-000067430000}"/>
    <cellStyle name="備註 7 18" xfId="24366" xr:uid="{00000000-0005-0000-0000-000067430000}"/>
    <cellStyle name="備註 7 19" xfId="54597" xr:uid="{00000000-0005-0000-0000-000006060000}"/>
    <cellStyle name="備註 7 2" xfId="1497" xr:uid="{00000000-0005-0000-0000-000007060000}"/>
    <cellStyle name="備註 7 2 10" xfId="18355" xr:uid="{00000000-0005-0000-0000-0000180A0000}"/>
    <cellStyle name="備註 7 2 10 2" xfId="36911" xr:uid="{00000000-0005-0000-0000-000070430000}"/>
    <cellStyle name="備註 7 2 10 3" xfId="50434" xr:uid="{00000000-0005-0000-0000-000070430000}"/>
    <cellStyle name="備註 7 2 11" xfId="14324" xr:uid="{00000000-0005-0000-0000-000007060000}"/>
    <cellStyle name="備註 7 2 11 2" xfId="32880" xr:uid="{00000000-0005-0000-0000-000071430000}"/>
    <cellStyle name="備註 7 2 11 3" xfId="46870" xr:uid="{00000000-0005-0000-0000-000071430000}"/>
    <cellStyle name="備註 7 2 12" xfId="19408" xr:uid="{00000000-0005-0000-0000-0000180A0000}"/>
    <cellStyle name="備註 7 2 12 2" xfId="37964" xr:uid="{00000000-0005-0000-0000-000072430000}"/>
    <cellStyle name="備註 7 2 12 3" xfId="51456" xr:uid="{00000000-0005-0000-0000-000072430000}"/>
    <cellStyle name="備註 7 2 13" xfId="21151" xr:uid="{00000000-0005-0000-0000-000007060000}"/>
    <cellStyle name="備註 7 2 13 2" xfId="39691" xr:uid="{00000000-0005-0000-0000-000073430000}"/>
    <cellStyle name="備註 7 2 13 3" xfId="53039" xr:uid="{00000000-0005-0000-0000-000073430000}"/>
    <cellStyle name="備註 7 2 14" xfId="19003" xr:uid="{00000000-0005-0000-0000-000007060000}"/>
    <cellStyle name="備註 7 2 14 2" xfId="37559" xr:uid="{00000000-0005-0000-0000-000074430000}"/>
    <cellStyle name="備註 7 2 14 3" xfId="51051" xr:uid="{00000000-0005-0000-0000-000074430000}"/>
    <cellStyle name="備註 7 2 15" xfId="22341" xr:uid="{00000000-0005-0000-0000-0000180A0000}"/>
    <cellStyle name="備註 7 2 15 2" xfId="40881" xr:uid="{00000000-0005-0000-0000-000075430000}"/>
    <cellStyle name="備註 7 2 15 3" xfId="54075" xr:uid="{00000000-0005-0000-0000-000075430000}"/>
    <cellStyle name="備註 7 2 16" xfId="23232" xr:uid="{00000000-0005-0000-0000-00006F430000}"/>
    <cellStyle name="備註 7 2 17" xfId="29832" xr:uid="{00000000-0005-0000-0000-00006F430000}"/>
    <cellStyle name="備註 7 2 18" xfId="54598" xr:uid="{00000000-0005-0000-0000-000007060000}"/>
    <cellStyle name="備註 7 2 2" xfId="1498" xr:uid="{00000000-0005-0000-0000-000008060000}"/>
    <cellStyle name="備註 7 2 2 10" xfId="17836" xr:uid="{00000000-0005-0000-0000-0000190A0000}"/>
    <cellStyle name="備註 7 2 2 10 2" xfId="36392" xr:uid="{00000000-0005-0000-0000-000077430000}"/>
    <cellStyle name="備註 7 2 2 10 3" xfId="49986" xr:uid="{00000000-0005-0000-0000-000077430000}"/>
    <cellStyle name="備註 7 2 2 11" xfId="21152" xr:uid="{00000000-0005-0000-0000-000008060000}"/>
    <cellStyle name="備註 7 2 2 11 2" xfId="39692" xr:uid="{00000000-0005-0000-0000-000078430000}"/>
    <cellStyle name="備註 7 2 2 11 3" xfId="53040" xr:uid="{00000000-0005-0000-0000-000078430000}"/>
    <cellStyle name="備註 7 2 2 12" xfId="21053" xr:uid="{00000000-0005-0000-0000-000008060000}"/>
    <cellStyle name="備註 7 2 2 12 2" xfId="39593" xr:uid="{00000000-0005-0000-0000-000079430000}"/>
    <cellStyle name="備註 7 2 2 12 3" xfId="52941" xr:uid="{00000000-0005-0000-0000-000079430000}"/>
    <cellStyle name="備註 7 2 2 13" xfId="22342" xr:uid="{00000000-0005-0000-0000-0000190A0000}"/>
    <cellStyle name="備註 7 2 2 13 2" xfId="40882" xr:uid="{00000000-0005-0000-0000-00007A430000}"/>
    <cellStyle name="備註 7 2 2 13 3" xfId="54076" xr:uid="{00000000-0005-0000-0000-00007A430000}"/>
    <cellStyle name="備註 7 2 2 14" xfId="23233" xr:uid="{00000000-0005-0000-0000-000076430000}"/>
    <cellStyle name="備註 7 2 2 15" xfId="29831" xr:uid="{00000000-0005-0000-0000-000076430000}"/>
    <cellStyle name="備註 7 2 2 16" xfId="54599" xr:uid="{00000000-0005-0000-0000-000008060000}"/>
    <cellStyle name="備註 7 2 2 2" xfId="2128" xr:uid="{00000000-0005-0000-0000-000008060000}"/>
    <cellStyle name="備註 7 2 2 2 10" xfId="15469" xr:uid="{00000000-0005-0000-0000-00001A0A0000}"/>
    <cellStyle name="備註 7 2 2 2 10 2" xfId="34025" xr:uid="{00000000-0005-0000-0000-00007C430000}"/>
    <cellStyle name="備註 7 2 2 2 10 3" xfId="47949" xr:uid="{00000000-0005-0000-0000-00007C430000}"/>
    <cellStyle name="備註 7 2 2 2 11" xfId="18031" xr:uid="{00000000-0005-0000-0000-000008060000}"/>
    <cellStyle name="備註 7 2 2 2 11 2" xfId="36587" xr:uid="{00000000-0005-0000-0000-00007D430000}"/>
    <cellStyle name="備註 7 2 2 2 11 3" xfId="50154" xr:uid="{00000000-0005-0000-0000-00007D430000}"/>
    <cellStyle name="備註 7 2 2 2 12" xfId="19910" xr:uid="{00000000-0005-0000-0000-00001A0A0000}"/>
    <cellStyle name="備註 7 2 2 2 12 2" xfId="38466" xr:uid="{00000000-0005-0000-0000-00007E430000}"/>
    <cellStyle name="備註 7 2 2 2 12 3" xfId="51958" xr:uid="{00000000-0005-0000-0000-00007E430000}"/>
    <cellStyle name="備註 7 2 2 2 13" xfId="23639" xr:uid="{00000000-0005-0000-0000-00007B430000}"/>
    <cellStyle name="備註 7 2 2 2 14" xfId="55048" xr:uid="{00000000-0005-0000-0000-000008060000}"/>
    <cellStyle name="備註 7 2 2 2 15" xfId="56379" xr:uid="{00000000-0005-0000-0000-00001A0A0000}"/>
    <cellStyle name="備註 7 2 2 2 2" xfId="5335" xr:uid="{00000000-0005-0000-0000-00001A0A0000}"/>
    <cellStyle name="備註 7 2 2 2 2 2" xfId="20325" xr:uid="{00000000-0005-0000-0000-0000280D0000}"/>
    <cellStyle name="備註 7 2 2 2 2 2 2" xfId="38877" xr:uid="{00000000-0005-0000-0000-000080430000}"/>
    <cellStyle name="備註 7 2 2 2 2 2 3" xfId="52356" xr:uid="{00000000-0005-0000-0000-000080430000}"/>
    <cellStyle name="備註 7 2 2 2 2 3" xfId="25752" xr:uid="{00000000-0005-0000-0000-00007F430000}"/>
    <cellStyle name="備註 7 2 2 2 2 4" xfId="41248" xr:uid="{00000000-0005-0000-0000-00007F430000}"/>
    <cellStyle name="備註 7 2 2 2 3" xfId="7301" xr:uid="{00000000-0005-0000-0000-00001A0A0000}"/>
    <cellStyle name="備註 7 2 2 2 3 2" xfId="27486" xr:uid="{00000000-0005-0000-0000-000081430000}"/>
    <cellStyle name="備註 7 2 2 2 3 3" xfId="42572" xr:uid="{00000000-0005-0000-0000-000081430000}"/>
    <cellStyle name="備註 7 2 2 2 4" xfId="4399" xr:uid="{00000000-0005-0000-0000-00001A0A0000}"/>
    <cellStyle name="備註 7 2 2 2 4 2" xfId="24913" xr:uid="{00000000-0005-0000-0000-000082430000}"/>
    <cellStyle name="備註 7 2 2 2 4 3" xfId="28499" xr:uid="{00000000-0005-0000-0000-000082430000}"/>
    <cellStyle name="備註 7 2 2 2 5" xfId="6795" xr:uid="{00000000-0005-0000-0000-00001A0A0000}"/>
    <cellStyle name="備註 7 2 2 2 5 2" xfId="27056" xr:uid="{00000000-0005-0000-0000-000083430000}"/>
    <cellStyle name="備註 7 2 2 2 5 3" xfId="42230" xr:uid="{00000000-0005-0000-0000-000083430000}"/>
    <cellStyle name="備註 7 2 2 2 6" xfId="10838" xr:uid="{00000000-0005-0000-0000-0000952A0000}"/>
    <cellStyle name="備註 7 2 2 2 7" xfId="12071" xr:uid="{00000000-0005-0000-0000-00001A0A0000}"/>
    <cellStyle name="備註 7 2 2 2 7 2" xfId="30634" xr:uid="{00000000-0005-0000-0000-000085430000}"/>
    <cellStyle name="備註 7 2 2 2 7 3" xfId="44777" xr:uid="{00000000-0005-0000-0000-000085430000}"/>
    <cellStyle name="備註 7 2 2 2 8" xfId="11766" xr:uid="{00000000-0005-0000-0000-0000190A0000}"/>
    <cellStyle name="備註 7 2 2 2 8 2" xfId="30330" xr:uid="{00000000-0005-0000-0000-000086430000}"/>
    <cellStyle name="備註 7 2 2 2 8 3" xfId="44477" xr:uid="{00000000-0005-0000-0000-000086430000}"/>
    <cellStyle name="備註 7 2 2 2 9" xfId="14190" xr:uid="{00000000-0005-0000-0000-000008060000}"/>
    <cellStyle name="備註 7 2 2 2 9 2" xfId="32746" xr:uid="{00000000-0005-0000-0000-000087430000}"/>
    <cellStyle name="備註 7 2 2 2 9 3" xfId="46746" xr:uid="{00000000-0005-0000-0000-000087430000}"/>
    <cellStyle name="備註 7 2 2 3" xfId="1935" xr:uid="{00000000-0005-0000-0000-000008060000}"/>
    <cellStyle name="備註 7 2 2 3 10" xfId="17270" xr:uid="{00000000-0005-0000-0000-000008060000}"/>
    <cellStyle name="備註 7 2 2 3 10 2" xfId="35826" xr:uid="{00000000-0005-0000-0000-000089430000}"/>
    <cellStyle name="備註 7 2 2 3 10 3" xfId="49494" xr:uid="{00000000-0005-0000-0000-000089430000}"/>
    <cellStyle name="備註 7 2 2 3 11" xfId="15926" xr:uid="{00000000-0005-0000-0000-00001B0A0000}"/>
    <cellStyle name="備註 7 2 2 3 11 2" xfId="34482" xr:uid="{00000000-0005-0000-0000-00008A430000}"/>
    <cellStyle name="備註 7 2 2 3 11 3" xfId="48327" xr:uid="{00000000-0005-0000-0000-00008A430000}"/>
    <cellStyle name="備註 7 2 2 3 12" xfId="54855" xr:uid="{00000000-0005-0000-0000-000008060000}"/>
    <cellStyle name="備註 7 2 2 3 2" xfId="5142" xr:uid="{00000000-0005-0000-0000-00001B0A0000}"/>
    <cellStyle name="備註 7 2 2 3 2 2" xfId="20169" xr:uid="{00000000-0005-0000-0000-00002A0D0000}"/>
    <cellStyle name="備註 7 2 2 3 2 2 2" xfId="38721" xr:uid="{00000000-0005-0000-0000-00008C430000}"/>
    <cellStyle name="備註 7 2 2 3 2 2 3" xfId="52206" xr:uid="{00000000-0005-0000-0000-00008C430000}"/>
    <cellStyle name="備註 7 2 2 3 2 3" xfId="25559" xr:uid="{00000000-0005-0000-0000-00008B430000}"/>
    <cellStyle name="備註 7 2 2 3 2 4" xfId="41115" xr:uid="{00000000-0005-0000-0000-00008B430000}"/>
    <cellStyle name="備註 7 2 2 3 3" xfId="7108" xr:uid="{00000000-0005-0000-0000-00001B0A0000}"/>
    <cellStyle name="備註 7 2 2 3 3 2" xfId="27293" xr:uid="{00000000-0005-0000-0000-00008D430000}"/>
    <cellStyle name="備註 7 2 2 3 3 3" xfId="42390" xr:uid="{00000000-0005-0000-0000-00008D430000}"/>
    <cellStyle name="備註 7 2 2 3 4" xfId="4045" xr:uid="{00000000-0005-0000-0000-00001B0A0000}"/>
    <cellStyle name="備註 7 2 2 3 4 2" xfId="24598" xr:uid="{00000000-0005-0000-0000-00008E430000}"/>
    <cellStyle name="備註 7 2 2 3 4 3" xfId="24509" xr:uid="{00000000-0005-0000-0000-00008E430000}"/>
    <cellStyle name="備註 7 2 2 3 5" xfId="7276" xr:uid="{00000000-0005-0000-0000-00001B0A0000}"/>
    <cellStyle name="備註 7 2 2 3 5 2" xfId="27461" xr:uid="{00000000-0005-0000-0000-00008F430000}"/>
    <cellStyle name="備註 7 2 2 3 5 3" xfId="42548" xr:uid="{00000000-0005-0000-0000-00008F430000}"/>
    <cellStyle name="備註 7 2 2 3 6" xfId="10839" xr:uid="{00000000-0005-0000-0000-0000962A0000}"/>
    <cellStyle name="備註 7 2 2 3 7" xfId="14150" xr:uid="{00000000-0005-0000-0000-00001B0A0000}"/>
    <cellStyle name="備註 7 2 2 3 7 2" xfId="32706" xr:uid="{00000000-0005-0000-0000-000091430000}"/>
    <cellStyle name="備註 7 2 2 3 7 3" xfId="46706" xr:uid="{00000000-0005-0000-0000-000091430000}"/>
    <cellStyle name="備註 7 2 2 3 8" xfId="13540" xr:uid="{00000000-0005-0000-0000-000008060000}"/>
    <cellStyle name="備註 7 2 2 3 8 2" xfId="32096" xr:uid="{00000000-0005-0000-0000-000092430000}"/>
    <cellStyle name="備註 7 2 2 3 8 3" xfId="46152" xr:uid="{00000000-0005-0000-0000-000092430000}"/>
    <cellStyle name="備註 7 2 2 3 9" xfId="13712" xr:uid="{00000000-0005-0000-0000-00001B0A0000}"/>
    <cellStyle name="備註 7 2 2 3 9 2" xfId="32268" xr:uid="{00000000-0005-0000-0000-000093430000}"/>
    <cellStyle name="備註 7 2 2 3 9 3" xfId="46302" xr:uid="{00000000-0005-0000-0000-000093430000}"/>
    <cellStyle name="備註 7 2 2 4" xfId="3158" xr:uid="{00000000-0005-0000-0000-000008060000}"/>
    <cellStyle name="備註 7 2 2 4 10" xfId="21922" xr:uid="{00000000-0005-0000-0000-000008060000}"/>
    <cellStyle name="備註 7 2 2 4 10 2" xfId="40462" xr:uid="{00000000-0005-0000-0000-000095430000}"/>
    <cellStyle name="備註 7 2 2 4 10 3" xfId="53810" xr:uid="{00000000-0005-0000-0000-000095430000}"/>
    <cellStyle name="備註 7 2 2 4 11" xfId="24360" xr:uid="{00000000-0005-0000-0000-000094430000}"/>
    <cellStyle name="備註 7 2 2 4 12" xfId="55979" xr:uid="{00000000-0005-0000-0000-000008060000}"/>
    <cellStyle name="備註 7 2 2 4 2" xfId="6365" xr:uid="{00000000-0005-0000-0000-00001C0A0000}"/>
    <cellStyle name="備註 7 2 2 4 2 2" xfId="26773" xr:uid="{00000000-0005-0000-0000-000096430000}"/>
    <cellStyle name="備註 7 2 2 4 2 3" xfId="41994" xr:uid="{00000000-0005-0000-0000-000096430000}"/>
    <cellStyle name="備註 7 2 2 4 3" xfId="10048" xr:uid="{00000000-0005-0000-0000-00001C0A0000}"/>
    <cellStyle name="備註 7 2 2 4 3 2" xfId="29649" xr:uid="{00000000-0005-0000-0000-000097430000}"/>
    <cellStyle name="備註 7 2 2 4 3 3" xfId="44214" xr:uid="{00000000-0005-0000-0000-000097430000}"/>
    <cellStyle name="備註 7 2 2 4 4" xfId="10840" xr:uid="{00000000-0005-0000-0000-0000972A0000}"/>
    <cellStyle name="備註 7 2 2 4 5" xfId="11783" xr:uid="{00000000-0005-0000-0000-00001C0A0000}"/>
    <cellStyle name="備註 7 2 2 4 5 2" xfId="30347" xr:uid="{00000000-0005-0000-0000-000099430000}"/>
    <cellStyle name="備註 7 2 2 4 5 3" xfId="44494" xr:uid="{00000000-0005-0000-0000-000099430000}"/>
    <cellStyle name="備註 7 2 2 4 6" xfId="16223" xr:uid="{00000000-0005-0000-0000-000008060000}"/>
    <cellStyle name="備註 7 2 2 4 6 2" xfId="34779" xr:uid="{00000000-0005-0000-0000-00009A430000}"/>
    <cellStyle name="備註 7 2 2 4 6 3" xfId="48571" xr:uid="{00000000-0005-0000-0000-00009A430000}"/>
    <cellStyle name="備註 7 2 2 4 7" xfId="17064" xr:uid="{00000000-0005-0000-0000-00001C0A0000}"/>
    <cellStyle name="備註 7 2 2 4 7 2" xfId="35620" xr:uid="{00000000-0005-0000-0000-00009B430000}"/>
    <cellStyle name="備註 7 2 2 4 7 3" xfId="49300" xr:uid="{00000000-0005-0000-0000-00009B430000}"/>
    <cellStyle name="備註 7 2 2 4 8" xfId="16122" xr:uid="{00000000-0005-0000-0000-000008060000}"/>
    <cellStyle name="備註 7 2 2 4 8 2" xfId="34678" xr:uid="{00000000-0005-0000-0000-00009C430000}"/>
    <cellStyle name="備註 7 2 2 4 8 3" xfId="48486" xr:uid="{00000000-0005-0000-0000-00009C430000}"/>
    <cellStyle name="備註 7 2 2 4 9" xfId="19445" xr:uid="{00000000-0005-0000-0000-00001C0A0000}"/>
    <cellStyle name="備註 7 2 2 4 9 2" xfId="38001" xr:uid="{00000000-0005-0000-0000-00009D430000}"/>
    <cellStyle name="備註 7 2 2 4 9 3" xfId="51493" xr:uid="{00000000-0005-0000-0000-00009D430000}"/>
    <cellStyle name="備註 7 2 2 5" xfId="4711" xr:uid="{00000000-0005-0000-0000-0000190A0000}"/>
    <cellStyle name="備註 7 2 2 5 2" xfId="25222" xr:uid="{00000000-0005-0000-0000-00009E430000}"/>
    <cellStyle name="備註 7 2 2 5 3" xfId="22535" xr:uid="{00000000-0005-0000-0000-00009E430000}"/>
    <cellStyle name="備註 7 2 2 6" xfId="10837" xr:uid="{00000000-0005-0000-0000-0000942A0000}"/>
    <cellStyle name="備註 7 2 2 7" xfId="15298" xr:uid="{00000000-0005-0000-0000-000008060000}"/>
    <cellStyle name="備註 7 2 2 7 2" xfId="33854" xr:uid="{00000000-0005-0000-0000-0000A0430000}"/>
    <cellStyle name="備註 7 2 2 7 3" xfId="47790" xr:uid="{00000000-0005-0000-0000-0000A0430000}"/>
    <cellStyle name="備註 7 2 2 8" xfId="12866" xr:uid="{00000000-0005-0000-0000-0000190A0000}"/>
    <cellStyle name="備註 7 2 2 8 2" xfId="31422" xr:uid="{00000000-0005-0000-0000-0000A1430000}"/>
    <cellStyle name="備註 7 2 2 8 3" xfId="45507" xr:uid="{00000000-0005-0000-0000-0000A1430000}"/>
    <cellStyle name="備註 7 2 2 9" xfId="17994" xr:uid="{00000000-0005-0000-0000-000008060000}"/>
    <cellStyle name="備註 7 2 2 9 2" xfId="36550" xr:uid="{00000000-0005-0000-0000-0000A2430000}"/>
    <cellStyle name="備註 7 2 2 9 3" xfId="50120" xr:uid="{00000000-0005-0000-0000-0000A2430000}"/>
    <cellStyle name="備註 7 2 3" xfId="1499" xr:uid="{00000000-0005-0000-0000-000009060000}"/>
    <cellStyle name="備註 7 2 3 10" xfId="13463" xr:uid="{00000000-0005-0000-0000-00001D0A0000}"/>
    <cellStyle name="備註 7 2 3 10 2" xfId="32019" xr:uid="{00000000-0005-0000-0000-0000A4430000}"/>
    <cellStyle name="備註 7 2 3 10 3" xfId="46085" xr:uid="{00000000-0005-0000-0000-0000A4430000}"/>
    <cellStyle name="備註 7 2 3 11" xfId="21153" xr:uid="{00000000-0005-0000-0000-000009060000}"/>
    <cellStyle name="備註 7 2 3 11 2" xfId="39693" xr:uid="{00000000-0005-0000-0000-0000A5430000}"/>
    <cellStyle name="備註 7 2 3 11 3" xfId="53041" xr:uid="{00000000-0005-0000-0000-0000A5430000}"/>
    <cellStyle name="備註 7 2 3 12" xfId="19430" xr:uid="{00000000-0005-0000-0000-000009060000}"/>
    <cellStyle name="備註 7 2 3 12 2" xfId="37986" xr:uid="{00000000-0005-0000-0000-0000A6430000}"/>
    <cellStyle name="備註 7 2 3 12 3" xfId="51478" xr:uid="{00000000-0005-0000-0000-0000A6430000}"/>
    <cellStyle name="備註 7 2 3 13" xfId="22343" xr:uid="{00000000-0005-0000-0000-00001D0A0000}"/>
    <cellStyle name="備註 7 2 3 13 2" xfId="40883" xr:uid="{00000000-0005-0000-0000-0000A7430000}"/>
    <cellStyle name="備註 7 2 3 13 3" xfId="54077" xr:uid="{00000000-0005-0000-0000-0000A7430000}"/>
    <cellStyle name="備註 7 2 3 14" xfId="23234" xr:uid="{00000000-0005-0000-0000-0000A3430000}"/>
    <cellStyle name="備註 7 2 3 15" xfId="29827" xr:uid="{00000000-0005-0000-0000-0000A3430000}"/>
    <cellStyle name="備註 7 2 3 16" xfId="54600" xr:uid="{00000000-0005-0000-0000-000009060000}"/>
    <cellStyle name="備註 7 2 3 2" xfId="2127" xr:uid="{00000000-0005-0000-0000-000009060000}"/>
    <cellStyle name="備註 7 2 3 2 10" xfId="12290" xr:uid="{00000000-0005-0000-0000-00001E0A0000}"/>
    <cellStyle name="備註 7 2 3 2 10 2" xfId="30851" xr:uid="{00000000-0005-0000-0000-0000A9430000}"/>
    <cellStyle name="備註 7 2 3 2 10 3" xfId="44964" xr:uid="{00000000-0005-0000-0000-0000A9430000}"/>
    <cellStyle name="備註 7 2 3 2 11" xfId="17808" xr:uid="{00000000-0005-0000-0000-000009060000}"/>
    <cellStyle name="備註 7 2 3 2 11 2" xfId="36364" xr:uid="{00000000-0005-0000-0000-0000AA430000}"/>
    <cellStyle name="備註 7 2 3 2 11 3" xfId="49960" xr:uid="{00000000-0005-0000-0000-0000AA430000}"/>
    <cellStyle name="備註 7 2 3 2 12" xfId="18814" xr:uid="{00000000-0005-0000-0000-00001E0A0000}"/>
    <cellStyle name="備註 7 2 3 2 12 2" xfId="37370" xr:uid="{00000000-0005-0000-0000-0000AB430000}"/>
    <cellStyle name="備註 7 2 3 2 12 3" xfId="50863" xr:uid="{00000000-0005-0000-0000-0000AB430000}"/>
    <cellStyle name="備註 7 2 3 2 13" xfId="23638" xr:uid="{00000000-0005-0000-0000-0000A8430000}"/>
    <cellStyle name="備註 7 2 3 2 14" xfId="55047" xr:uid="{00000000-0005-0000-0000-000009060000}"/>
    <cellStyle name="備註 7 2 3 2 15" xfId="56378" xr:uid="{00000000-0005-0000-0000-00001E0A0000}"/>
    <cellStyle name="備註 7 2 3 2 2" xfId="5334" xr:uid="{00000000-0005-0000-0000-00001E0A0000}"/>
    <cellStyle name="備註 7 2 3 2 2 2" xfId="20324" xr:uid="{00000000-0005-0000-0000-00002E0D0000}"/>
    <cellStyle name="備註 7 2 3 2 2 2 2" xfId="38876" xr:uid="{00000000-0005-0000-0000-0000AD430000}"/>
    <cellStyle name="備註 7 2 3 2 2 2 3" xfId="52355" xr:uid="{00000000-0005-0000-0000-0000AD430000}"/>
    <cellStyle name="備註 7 2 3 2 2 3" xfId="25751" xr:uid="{00000000-0005-0000-0000-0000AC430000}"/>
    <cellStyle name="備註 7 2 3 2 2 4" xfId="41247" xr:uid="{00000000-0005-0000-0000-0000AC430000}"/>
    <cellStyle name="備註 7 2 3 2 3" xfId="7300" xr:uid="{00000000-0005-0000-0000-00001E0A0000}"/>
    <cellStyle name="備註 7 2 3 2 3 2" xfId="27485" xr:uid="{00000000-0005-0000-0000-0000AE430000}"/>
    <cellStyle name="備註 7 2 3 2 3 3" xfId="42571" xr:uid="{00000000-0005-0000-0000-0000AE430000}"/>
    <cellStyle name="備註 7 2 3 2 4" xfId="4398" xr:uid="{00000000-0005-0000-0000-00001E0A0000}"/>
    <cellStyle name="備註 7 2 3 2 4 2" xfId="24912" xr:uid="{00000000-0005-0000-0000-0000AF430000}"/>
    <cellStyle name="備註 7 2 3 2 4 3" xfId="22612" xr:uid="{00000000-0005-0000-0000-0000AF430000}"/>
    <cellStyle name="備註 7 2 3 2 5" xfId="6794" xr:uid="{00000000-0005-0000-0000-00001E0A0000}"/>
    <cellStyle name="備註 7 2 3 2 5 2" xfId="27055" xr:uid="{00000000-0005-0000-0000-0000B0430000}"/>
    <cellStyle name="備註 7 2 3 2 5 3" xfId="42229" xr:uid="{00000000-0005-0000-0000-0000B0430000}"/>
    <cellStyle name="備註 7 2 3 2 6" xfId="10842" xr:uid="{00000000-0005-0000-0000-0000992A0000}"/>
    <cellStyle name="備註 7 2 3 2 7" xfId="11615" xr:uid="{00000000-0005-0000-0000-00001E0A0000}"/>
    <cellStyle name="備註 7 2 3 2 7 2" xfId="30179" xr:uid="{00000000-0005-0000-0000-0000B2430000}"/>
    <cellStyle name="備註 7 2 3 2 7 3" xfId="44378" xr:uid="{00000000-0005-0000-0000-0000B2430000}"/>
    <cellStyle name="備註 7 2 3 2 8" xfId="12219" xr:uid="{00000000-0005-0000-0000-00001D0A0000}"/>
    <cellStyle name="備註 7 2 3 2 8 2" xfId="30781" xr:uid="{00000000-0005-0000-0000-0000B3430000}"/>
    <cellStyle name="備註 7 2 3 2 8 3" xfId="44905" xr:uid="{00000000-0005-0000-0000-0000B3430000}"/>
    <cellStyle name="備註 7 2 3 2 9" xfId="14341" xr:uid="{00000000-0005-0000-0000-000009060000}"/>
    <cellStyle name="備註 7 2 3 2 9 2" xfId="32897" xr:uid="{00000000-0005-0000-0000-0000B4430000}"/>
    <cellStyle name="備註 7 2 3 2 9 3" xfId="46886" xr:uid="{00000000-0005-0000-0000-0000B4430000}"/>
    <cellStyle name="備註 7 2 3 3" xfId="1934" xr:uid="{00000000-0005-0000-0000-000009060000}"/>
    <cellStyle name="備註 7 2 3 3 10" xfId="15904" xr:uid="{00000000-0005-0000-0000-000009060000}"/>
    <cellStyle name="備註 7 2 3 3 10 2" xfId="34460" xr:uid="{00000000-0005-0000-0000-0000B6430000}"/>
    <cellStyle name="備註 7 2 3 3 10 3" xfId="48307" xr:uid="{00000000-0005-0000-0000-0000B6430000}"/>
    <cellStyle name="備註 7 2 3 3 11" xfId="19111" xr:uid="{00000000-0005-0000-0000-00001F0A0000}"/>
    <cellStyle name="備註 7 2 3 3 11 2" xfId="37667" xr:uid="{00000000-0005-0000-0000-0000B7430000}"/>
    <cellStyle name="備註 7 2 3 3 11 3" xfId="51159" xr:uid="{00000000-0005-0000-0000-0000B7430000}"/>
    <cellStyle name="備註 7 2 3 3 12" xfId="54854" xr:uid="{00000000-0005-0000-0000-000009060000}"/>
    <cellStyle name="備註 7 2 3 3 2" xfId="5141" xr:uid="{00000000-0005-0000-0000-00001F0A0000}"/>
    <cellStyle name="備註 7 2 3 3 2 2" xfId="20168" xr:uid="{00000000-0005-0000-0000-0000300D0000}"/>
    <cellStyle name="備註 7 2 3 3 2 2 2" xfId="38720" xr:uid="{00000000-0005-0000-0000-0000B9430000}"/>
    <cellStyle name="備註 7 2 3 3 2 2 3" xfId="52205" xr:uid="{00000000-0005-0000-0000-0000B9430000}"/>
    <cellStyle name="備註 7 2 3 3 2 3" xfId="25558" xr:uid="{00000000-0005-0000-0000-0000B8430000}"/>
    <cellStyle name="備註 7 2 3 3 2 4" xfId="41114" xr:uid="{00000000-0005-0000-0000-0000B8430000}"/>
    <cellStyle name="備註 7 2 3 3 3" xfId="7107" xr:uid="{00000000-0005-0000-0000-00001F0A0000}"/>
    <cellStyle name="備註 7 2 3 3 3 2" xfId="27292" xr:uid="{00000000-0005-0000-0000-0000BA430000}"/>
    <cellStyle name="備註 7 2 3 3 3 3" xfId="42389" xr:uid="{00000000-0005-0000-0000-0000BA430000}"/>
    <cellStyle name="備註 7 2 3 3 4" xfId="4044" xr:uid="{00000000-0005-0000-0000-00001F0A0000}"/>
    <cellStyle name="備註 7 2 3 3 4 2" xfId="24597" xr:uid="{00000000-0005-0000-0000-0000BB430000}"/>
    <cellStyle name="備註 7 2 3 3 4 3" xfId="22748" xr:uid="{00000000-0005-0000-0000-0000BB430000}"/>
    <cellStyle name="備註 7 2 3 3 5" xfId="6647" xr:uid="{00000000-0005-0000-0000-00001F0A0000}"/>
    <cellStyle name="備註 7 2 3 3 5 2" xfId="26908" xr:uid="{00000000-0005-0000-0000-0000BC430000}"/>
    <cellStyle name="備註 7 2 3 3 5 3" xfId="42084" xr:uid="{00000000-0005-0000-0000-0000BC430000}"/>
    <cellStyle name="備註 7 2 3 3 6" xfId="10843" xr:uid="{00000000-0005-0000-0000-00009A2A0000}"/>
    <cellStyle name="備註 7 2 3 3 7" xfId="14023" xr:uid="{00000000-0005-0000-0000-00001F0A0000}"/>
    <cellStyle name="備註 7 2 3 3 7 2" xfId="32579" xr:uid="{00000000-0005-0000-0000-0000BE430000}"/>
    <cellStyle name="備註 7 2 3 3 7 3" xfId="46583" xr:uid="{00000000-0005-0000-0000-0000BE430000}"/>
    <cellStyle name="備註 7 2 3 3 8" xfId="14339" xr:uid="{00000000-0005-0000-0000-000009060000}"/>
    <cellStyle name="備註 7 2 3 3 8 2" xfId="32895" xr:uid="{00000000-0005-0000-0000-0000BF430000}"/>
    <cellStyle name="備註 7 2 3 3 8 3" xfId="46884" xr:uid="{00000000-0005-0000-0000-0000BF430000}"/>
    <cellStyle name="備註 7 2 3 3 9" xfId="15799" xr:uid="{00000000-0005-0000-0000-00001F0A0000}"/>
    <cellStyle name="備註 7 2 3 3 9 2" xfId="34355" xr:uid="{00000000-0005-0000-0000-0000C0430000}"/>
    <cellStyle name="備註 7 2 3 3 9 3" xfId="48210" xr:uid="{00000000-0005-0000-0000-0000C0430000}"/>
    <cellStyle name="備註 7 2 3 4" xfId="3157" xr:uid="{00000000-0005-0000-0000-000009060000}"/>
    <cellStyle name="備註 7 2 3 4 10" xfId="21921" xr:uid="{00000000-0005-0000-0000-000009060000}"/>
    <cellStyle name="備註 7 2 3 4 10 2" xfId="40461" xr:uid="{00000000-0005-0000-0000-0000C2430000}"/>
    <cellStyle name="備註 7 2 3 4 10 3" xfId="53809" xr:uid="{00000000-0005-0000-0000-0000C2430000}"/>
    <cellStyle name="備註 7 2 3 4 11" xfId="24359" xr:uid="{00000000-0005-0000-0000-0000C1430000}"/>
    <cellStyle name="備註 7 2 3 4 12" xfId="55978" xr:uid="{00000000-0005-0000-0000-000009060000}"/>
    <cellStyle name="備註 7 2 3 4 2" xfId="6364" xr:uid="{00000000-0005-0000-0000-0000200A0000}"/>
    <cellStyle name="備註 7 2 3 4 2 2" xfId="26772" xr:uid="{00000000-0005-0000-0000-0000C3430000}"/>
    <cellStyle name="備註 7 2 3 4 2 3" xfId="41993" xr:uid="{00000000-0005-0000-0000-0000C3430000}"/>
    <cellStyle name="備註 7 2 3 4 3" xfId="10047" xr:uid="{00000000-0005-0000-0000-0000200A0000}"/>
    <cellStyle name="備註 7 2 3 4 3 2" xfId="29648" xr:uid="{00000000-0005-0000-0000-0000C4430000}"/>
    <cellStyle name="備註 7 2 3 4 3 3" xfId="44213" xr:uid="{00000000-0005-0000-0000-0000C4430000}"/>
    <cellStyle name="備註 7 2 3 4 4" xfId="10844" xr:uid="{00000000-0005-0000-0000-00009B2A0000}"/>
    <cellStyle name="備註 7 2 3 4 5" xfId="11956" xr:uid="{00000000-0005-0000-0000-0000200A0000}"/>
    <cellStyle name="備註 7 2 3 4 5 2" xfId="30520" xr:uid="{00000000-0005-0000-0000-0000C6430000}"/>
    <cellStyle name="備註 7 2 3 4 5 3" xfId="44664" xr:uid="{00000000-0005-0000-0000-0000C6430000}"/>
    <cellStyle name="備註 7 2 3 4 6" xfId="16222" xr:uid="{00000000-0005-0000-0000-000009060000}"/>
    <cellStyle name="備註 7 2 3 4 6 2" xfId="34778" xr:uid="{00000000-0005-0000-0000-0000C7430000}"/>
    <cellStyle name="備註 7 2 3 4 6 3" xfId="48570" xr:uid="{00000000-0005-0000-0000-0000C7430000}"/>
    <cellStyle name="備註 7 2 3 4 7" xfId="17063" xr:uid="{00000000-0005-0000-0000-0000200A0000}"/>
    <cellStyle name="備註 7 2 3 4 7 2" xfId="35619" xr:uid="{00000000-0005-0000-0000-0000C8430000}"/>
    <cellStyle name="備註 7 2 3 4 7 3" xfId="49299" xr:uid="{00000000-0005-0000-0000-0000C8430000}"/>
    <cellStyle name="備註 7 2 3 4 8" xfId="14132" xr:uid="{00000000-0005-0000-0000-000009060000}"/>
    <cellStyle name="備註 7 2 3 4 8 2" xfId="32688" xr:uid="{00000000-0005-0000-0000-0000C9430000}"/>
    <cellStyle name="備註 7 2 3 4 8 3" xfId="46688" xr:uid="{00000000-0005-0000-0000-0000C9430000}"/>
    <cellStyle name="備註 7 2 3 4 9" xfId="19645" xr:uid="{00000000-0005-0000-0000-0000200A0000}"/>
    <cellStyle name="備註 7 2 3 4 9 2" xfId="38201" xr:uid="{00000000-0005-0000-0000-0000CA430000}"/>
    <cellStyle name="備註 7 2 3 4 9 3" xfId="51693" xr:uid="{00000000-0005-0000-0000-0000CA430000}"/>
    <cellStyle name="備註 7 2 3 5" xfId="4712" xr:uid="{00000000-0005-0000-0000-00001D0A0000}"/>
    <cellStyle name="備註 7 2 3 5 2" xfId="25223" xr:uid="{00000000-0005-0000-0000-0000CB430000}"/>
    <cellStyle name="備註 7 2 3 5 3" xfId="24424" xr:uid="{00000000-0005-0000-0000-0000CB430000}"/>
    <cellStyle name="備註 7 2 3 6" xfId="10841" xr:uid="{00000000-0005-0000-0000-0000982A0000}"/>
    <cellStyle name="備註 7 2 3 7" xfId="15220" xr:uid="{00000000-0005-0000-0000-000009060000}"/>
    <cellStyle name="備註 7 2 3 7 2" xfId="33776" xr:uid="{00000000-0005-0000-0000-0000CD430000}"/>
    <cellStyle name="備註 7 2 3 7 3" xfId="47721" xr:uid="{00000000-0005-0000-0000-0000CD430000}"/>
    <cellStyle name="備註 7 2 3 8" xfId="13803" xr:uid="{00000000-0005-0000-0000-00001D0A0000}"/>
    <cellStyle name="備註 7 2 3 8 2" xfId="32359" xr:uid="{00000000-0005-0000-0000-0000CE430000}"/>
    <cellStyle name="備註 7 2 3 8 3" xfId="46385" xr:uid="{00000000-0005-0000-0000-0000CE430000}"/>
    <cellStyle name="備註 7 2 3 9" xfId="15226" xr:uid="{00000000-0005-0000-0000-000009060000}"/>
    <cellStyle name="備註 7 2 3 9 2" xfId="33782" xr:uid="{00000000-0005-0000-0000-0000CF430000}"/>
    <cellStyle name="備註 7 2 3 9 3" xfId="47727" xr:uid="{00000000-0005-0000-0000-0000CF430000}"/>
    <cellStyle name="備註 7 2 4" xfId="2129" xr:uid="{00000000-0005-0000-0000-000007060000}"/>
    <cellStyle name="備註 7 2 4 10" xfId="15637" xr:uid="{00000000-0005-0000-0000-0000210A0000}"/>
    <cellStyle name="備註 7 2 4 10 2" xfId="34193" xr:uid="{00000000-0005-0000-0000-0000D1430000}"/>
    <cellStyle name="備註 7 2 4 10 3" xfId="48082" xr:uid="{00000000-0005-0000-0000-0000D1430000}"/>
    <cellStyle name="備註 7 2 4 11" xfId="12822" xr:uid="{00000000-0005-0000-0000-000007060000}"/>
    <cellStyle name="備註 7 2 4 11 2" xfId="31378" xr:uid="{00000000-0005-0000-0000-0000D2430000}"/>
    <cellStyle name="備註 7 2 4 11 3" xfId="45465" xr:uid="{00000000-0005-0000-0000-0000D2430000}"/>
    <cellStyle name="備註 7 2 4 12" xfId="19423" xr:uid="{00000000-0005-0000-0000-0000210A0000}"/>
    <cellStyle name="備註 7 2 4 12 2" xfId="37979" xr:uid="{00000000-0005-0000-0000-0000D3430000}"/>
    <cellStyle name="備註 7 2 4 12 3" xfId="51471" xr:uid="{00000000-0005-0000-0000-0000D3430000}"/>
    <cellStyle name="備註 7 2 4 13" xfId="23640" xr:uid="{00000000-0005-0000-0000-0000D0430000}"/>
    <cellStyle name="備註 7 2 4 14" xfId="55049" xr:uid="{00000000-0005-0000-0000-000007060000}"/>
    <cellStyle name="備註 7 2 4 15" xfId="56380" xr:uid="{00000000-0005-0000-0000-0000210A0000}"/>
    <cellStyle name="備註 7 2 4 2" xfId="5336" xr:uid="{00000000-0005-0000-0000-0000210A0000}"/>
    <cellStyle name="備註 7 2 4 2 2" xfId="20326" xr:uid="{00000000-0005-0000-0000-0000330D0000}"/>
    <cellStyle name="備註 7 2 4 2 2 2" xfId="38878" xr:uid="{00000000-0005-0000-0000-0000D5430000}"/>
    <cellStyle name="備註 7 2 4 2 2 3" xfId="52357" xr:uid="{00000000-0005-0000-0000-0000D5430000}"/>
    <cellStyle name="備註 7 2 4 2 3" xfId="25753" xr:uid="{00000000-0005-0000-0000-0000D4430000}"/>
    <cellStyle name="備註 7 2 4 2 4" xfId="41249" xr:uid="{00000000-0005-0000-0000-0000D4430000}"/>
    <cellStyle name="備註 7 2 4 3" xfId="7302" xr:uid="{00000000-0005-0000-0000-0000210A0000}"/>
    <cellStyle name="備註 7 2 4 3 2" xfId="27487" xr:uid="{00000000-0005-0000-0000-0000D6430000}"/>
    <cellStyle name="備註 7 2 4 3 3" xfId="42573" xr:uid="{00000000-0005-0000-0000-0000D6430000}"/>
    <cellStyle name="備註 7 2 4 4" xfId="6419" xr:uid="{00000000-0005-0000-0000-0000210A0000}"/>
    <cellStyle name="備註 7 2 4 4 2" xfId="26824" xr:uid="{00000000-0005-0000-0000-0000D7430000}"/>
    <cellStyle name="備註 7 2 4 4 3" xfId="42036" xr:uid="{00000000-0005-0000-0000-0000D7430000}"/>
    <cellStyle name="備註 7 2 4 5" xfId="6796" xr:uid="{00000000-0005-0000-0000-0000210A0000}"/>
    <cellStyle name="備註 7 2 4 5 2" xfId="27057" xr:uid="{00000000-0005-0000-0000-0000D8430000}"/>
    <cellStyle name="備註 7 2 4 5 3" xfId="42231" xr:uid="{00000000-0005-0000-0000-0000D8430000}"/>
    <cellStyle name="備註 7 2 4 6" xfId="10845" xr:uid="{00000000-0005-0000-0000-00009C2A0000}"/>
    <cellStyle name="備註 7 2 4 7" xfId="11611" xr:uid="{00000000-0005-0000-0000-0000210A0000}"/>
    <cellStyle name="備註 7 2 4 7 2" xfId="30175" xr:uid="{00000000-0005-0000-0000-0000DA430000}"/>
    <cellStyle name="備註 7 2 4 7 3" xfId="44374" xr:uid="{00000000-0005-0000-0000-0000DA430000}"/>
    <cellStyle name="備註 7 2 4 8" xfId="11925" xr:uid="{00000000-0005-0000-0000-0000200A0000}"/>
    <cellStyle name="備註 7 2 4 8 2" xfId="30489" xr:uid="{00000000-0005-0000-0000-0000DB430000}"/>
    <cellStyle name="備註 7 2 4 8 3" xfId="44633" xr:uid="{00000000-0005-0000-0000-0000DB430000}"/>
    <cellStyle name="備註 7 2 4 9" xfId="14665" xr:uid="{00000000-0005-0000-0000-000007060000}"/>
    <cellStyle name="備註 7 2 4 9 2" xfId="33221" xr:uid="{00000000-0005-0000-0000-0000DC430000}"/>
    <cellStyle name="備註 7 2 4 9 3" xfId="47190" xr:uid="{00000000-0005-0000-0000-0000DC430000}"/>
    <cellStyle name="備註 7 2 5" xfId="1936" xr:uid="{00000000-0005-0000-0000-000007060000}"/>
    <cellStyle name="備註 7 2 5 10" xfId="15738" xr:uid="{00000000-0005-0000-0000-000007060000}"/>
    <cellStyle name="備註 7 2 5 10 2" xfId="34294" xr:uid="{00000000-0005-0000-0000-0000DE430000}"/>
    <cellStyle name="備註 7 2 5 10 3" xfId="48153" xr:uid="{00000000-0005-0000-0000-0000DE430000}"/>
    <cellStyle name="備註 7 2 5 11" xfId="19229" xr:uid="{00000000-0005-0000-0000-0000220A0000}"/>
    <cellStyle name="備註 7 2 5 11 2" xfId="37785" xr:uid="{00000000-0005-0000-0000-0000DF430000}"/>
    <cellStyle name="備註 7 2 5 11 3" xfId="51277" xr:uid="{00000000-0005-0000-0000-0000DF430000}"/>
    <cellStyle name="備註 7 2 5 12" xfId="54856" xr:uid="{00000000-0005-0000-0000-000007060000}"/>
    <cellStyle name="備註 7 2 5 2" xfId="5143" xr:uid="{00000000-0005-0000-0000-0000220A0000}"/>
    <cellStyle name="備註 7 2 5 2 2" xfId="20170" xr:uid="{00000000-0005-0000-0000-0000350D0000}"/>
    <cellStyle name="備註 7 2 5 2 2 2" xfId="38722" xr:uid="{00000000-0005-0000-0000-0000E1430000}"/>
    <cellStyle name="備註 7 2 5 2 2 3" xfId="52207" xr:uid="{00000000-0005-0000-0000-0000E1430000}"/>
    <cellStyle name="備註 7 2 5 2 3" xfId="25560" xr:uid="{00000000-0005-0000-0000-0000E0430000}"/>
    <cellStyle name="備註 7 2 5 2 4" xfId="41116" xr:uid="{00000000-0005-0000-0000-0000E0430000}"/>
    <cellStyle name="備註 7 2 5 3" xfId="7109" xr:uid="{00000000-0005-0000-0000-0000220A0000}"/>
    <cellStyle name="備註 7 2 5 3 2" xfId="27294" xr:uid="{00000000-0005-0000-0000-0000E2430000}"/>
    <cellStyle name="備註 7 2 5 3 3" xfId="42391" xr:uid="{00000000-0005-0000-0000-0000E2430000}"/>
    <cellStyle name="備註 7 2 5 4" xfId="4046" xr:uid="{00000000-0005-0000-0000-0000220A0000}"/>
    <cellStyle name="備註 7 2 5 4 2" xfId="24599" xr:uid="{00000000-0005-0000-0000-0000E3430000}"/>
    <cellStyle name="備註 7 2 5 4 3" xfId="29703" xr:uid="{00000000-0005-0000-0000-0000E3430000}"/>
    <cellStyle name="備註 7 2 5 5" xfId="6648" xr:uid="{00000000-0005-0000-0000-0000220A0000}"/>
    <cellStyle name="備註 7 2 5 5 2" xfId="26909" xr:uid="{00000000-0005-0000-0000-0000E4430000}"/>
    <cellStyle name="備註 7 2 5 5 3" xfId="42085" xr:uid="{00000000-0005-0000-0000-0000E4430000}"/>
    <cellStyle name="備註 7 2 5 6" xfId="10846" xr:uid="{00000000-0005-0000-0000-00009D2A0000}"/>
    <cellStyle name="備註 7 2 5 7" xfId="14218" xr:uid="{00000000-0005-0000-0000-0000220A0000}"/>
    <cellStyle name="備註 7 2 5 7 2" xfId="32774" xr:uid="{00000000-0005-0000-0000-0000E6430000}"/>
    <cellStyle name="備註 7 2 5 7 3" xfId="46771" xr:uid="{00000000-0005-0000-0000-0000E6430000}"/>
    <cellStyle name="備註 7 2 5 8" xfId="13870" xr:uid="{00000000-0005-0000-0000-000007060000}"/>
    <cellStyle name="備註 7 2 5 8 2" xfId="32426" xr:uid="{00000000-0005-0000-0000-0000E7430000}"/>
    <cellStyle name="備註 7 2 5 8 3" xfId="46442" xr:uid="{00000000-0005-0000-0000-0000E7430000}"/>
    <cellStyle name="備註 7 2 5 9" xfId="12831" xr:uid="{00000000-0005-0000-0000-0000220A0000}"/>
    <cellStyle name="備註 7 2 5 9 2" xfId="31387" xr:uid="{00000000-0005-0000-0000-0000E8430000}"/>
    <cellStyle name="備註 7 2 5 9 3" xfId="45474" xr:uid="{00000000-0005-0000-0000-0000E8430000}"/>
    <cellStyle name="備註 7 2 6" xfId="2078" xr:uid="{00000000-0005-0000-0000-000007060000}"/>
    <cellStyle name="備註 7 2 6 10" xfId="21339" xr:uid="{00000000-0005-0000-0000-000007060000}"/>
    <cellStyle name="備註 7 2 6 10 2" xfId="39879" xr:uid="{00000000-0005-0000-0000-0000EA430000}"/>
    <cellStyle name="備註 7 2 6 10 3" xfId="53227" xr:uid="{00000000-0005-0000-0000-0000EA430000}"/>
    <cellStyle name="備註 7 2 6 11" xfId="23595" xr:uid="{00000000-0005-0000-0000-0000E9430000}"/>
    <cellStyle name="備註 7 2 6 12" xfId="54998" xr:uid="{00000000-0005-0000-0000-000007060000}"/>
    <cellStyle name="備註 7 2 6 2" xfId="5285" xr:uid="{00000000-0005-0000-0000-0000230A0000}"/>
    <cellStyle name="備註 7 2 6 2 2" xfId="25702" xr:uid="{00000000-0005-0000-0000-0000EB430000}"/>
    <cellStyle name="備註 7 2 6 2 3" xfId="41198" xr:uid="{00000000-0005-0000-0000-0000EB430000}"/>
    <cellStyle name="備註 7 2 6 3" xfId="6745" xr:uid="{00000000-0005-0000-0000-0000230A0000}"/>
    <cellStyle name="備註 7 2 6 3 2" xfId="27006" xr:uid="{00000000-0005-0000-0000-0000EC430000}"/>
    <cellStyle name="備註 7 2 6 3 3" xfId="42180" xr:uid="{00000000-0005-0000-0000-0000EC430000}"/>
    <cellStyle name="備註 7 2 6 4" xfId="10847" xr:uid="{00000000-0005-0000-0000-00009E2A0000}"/>
    <cellStyle name="備註 7 2 6 5" xfId="14176" xr:uid="{00000000-0005-0000-0000-0000230A0000}"/>
    <cellStyle name="備註 7 2 6 5 2" xfId="32732" xr:uid="{00000000-0005-0000-0000-0000EE430000}"/>
    <cellStyle name="備註 7 2 6 5 3" xfId="46732" xr:uid="{00000000-0005-0000-0000-0000EE430000}"/>
    <cellStyle name="備註 7 2 6 6" xfId="12528" xr:uid="{00000000-0005-0000-0000-000007060000}"/>
    <cellStyle name="備註 7 2 6 6 2" xfId="31086" xr:uid="{00000000-0005-0000-0000-0000EF430000}"/>
    <cellStyle name="備註 7 2 6 6 3" xfId="45186" xr:uid="{00000000-0005-0000-0000-0000EF430000}"/>
    <cellStyle name="備註 7 2 6 7" xfId="12295" xr:uid="{00000000-0005-0000-0000-0000230A0000}"/>
    <cellStyle name="備註 7 2 6 7 2" xfId="30856" xr:uid="{00000000-0005-0000-0000-0000F0430000}"/>
    <cellStyle name="備註 7 2 6 7 3" xfId="44969" xr:uid="{00000000-0005-0000-0000-0000F0430000}"/>
    <cellStyle name="備註 7 2 6 8" xfId="17463" xr:uid="{00000000-0005-0000-0000-000007060000}"/>
    <cellStyle name="備註 7 2 6 8 2" xfId="36019" xr:uid="{00000000-0005-0000-0000-0000F1430000}"/>
    <cellStyle name="備註 7 2 6 8 3" xfId="49662" xr:uid="{00000000-0005-0000-0000-0000F1430000}"/>
    <cellStyle name="備註 7 2 6 9" xfId="15155" xr:uid="{00000000-0005-0000-0000-0000230A0000}"/>
    <cellStyle name="備註 7 2 6 9 2" xfId="33711" xr:uid="{00000000-0005-0000-0000-0000F2430000}"/>
    <cellStyle name="備註 7 2 6 9 3" xfId="47661" xr:uid="{00000000-0005-0000-0000-0000F2430000}"/>
    <cellStyle name="備註 7 2 7" xfId="4710" xr:uid="{00000000-0005-0000-0000-0000180A0000}"/>
    <cellStyle name="備註 7 2 7 2" xfId="25221" xr:uid="{00000000-0005-0000-0000-0000F3430000}"/>
    <cellStyle name="備註 7 2 7 3" xfId="22536" xr:uid="{00000000-0005-0000-0000-0000F3430000}"/>
    <cellStyle name="備註 7 2 8" xfId="10836" xr:uid="{00000000-0005-0000-0000-0000932A0000}"/>
    <cellStyle name="備註 7 2 9" xfId="15231" xr:uid="{00000000-0005-0000-0000-000007060000}"/>
    <cellStyle name="備註 7 2 9 2" xfId="33787" xr:uid="{00000000-0005-0000-0000-0000F5430000}"/>
    <cellStyle name="備註 7 2 9 3" xfId="47731" xr:uid="{00000000-0005-0000-0000-0000F5430000}"/>
    <cellStyle name="備註 7 3" xfId="1500" xr:uid="{00000000-0005-0000-0000-00000A060000}"/>
    <cellStyle name="備註 7 3 10" xfId="18265" xr:uid="{00000000-0005-0000-0000-0000240A0000}"/>
    <cellStyle name="備註 7 3 10 2" xfId="36821" xr:uid="{00000000-0005-0000-0000-0000F7430000}"/>
    <cellStyle name="備註 7 3 10 3" xfId="50359" xr:uid="{00000000-0005-0000-0000-0000F7430000}"/>
    <cellStyle name="備註 7 3 11" xfId="21154" xr:uid="{00000000-0005-0000-0000-00000A060000}"/>
    <cellStyle name="備註 7 3 11 2" xfId="39694" xr:uid="{00000000-0005-0000-0000-0000F8430000}"/>
    <cellStyle name="備註 7 3 11 3" xfId="53042" xr:uid="{00000000-0005-0000-0000-0000F8430000}"/>
    <cellStyle name="備註 7 3 12" xfId="19317" xr:uid="{00000000-0005-0000-0000-00000A060000}"/>
    <cellStyle name="備註 7 3 12 2" xfId="37873" xr:uid="{00000000-0005-0000-0000-0000F9430000}"/>
    <cellStyle name="備註 7 3 12 3" xfId="51365" xr:uid="{00000000-0005-0000-0000-0000F9430000}"/>
    <cellStyle name="備註 7 3 13" xfId="22344" xr:uid="{00000000-0005-0000-0000-0000240A0000}"/>
    <cellStyle name="備註 7 3 13 2" xfId="40884" xr:uid="{00000000-0005-0000-0000-0000FA430000}"/>
    <cellStyle name="備註 7 3 13 3" xfId="54078" xr:uid="{00000000-0005-0000-0000-0000FA430000}"/>
    <cellStyle name="備註 7 3 14" xfId="23235" xr:uid="{00000000-0005-0000-0000-0000F6430000}"/>
    <cellStyle name="備註 7 3 15" xfId="29830" xr:uid="{00000000-0005-0000-0000-0000F6430000}"/>
    <cellStyle name="備註 7 3 16" xfId="54601" xr:uid="{00000000-0005-0000-0000-00000A060000}"/>
    <cellStyle name="備註 7 3 2" xfId="2126" xr:uid="{00000000-0005-0000-0000-00000A060000}"/>
    <cellStyle name="備註 7 3 2 10" xfId="13489" xr:uid="{00000000-0005-0000-0000-0000250A0000}"/>
    <cellStyle name="備註 7 3 2 10 2" xfId="32045" xr:uid="{00000000-0005-0000-0000-0000FC430000}"/>
    <cellStyle name="備註 7 3 2 10 3" xfId="46110" xr:uid="{00000000-0005-0000-0000-0000FC430000}"/>
    <cellStyle name="備註 7 3 2 11" xfId="18264" xr:uid="{00000000-0005-0000-0000-00000A060000}"/>
    <cellStyle name="備註 7 3 2 11 2" xfId="36820" xr:uid="{00000000-0005-0000-0000-0000FD430000}"/>
    <cellStyle name="備註 7 3 2 11 3" xfId="50358" xr:uid="{00000000-0005-0000-0000-0000FD430000}"/>
    <cellStyle name="備註 7 3 2 12" xfId="18953" xr:uid="{00000000-0005-0000-0000-0000250A0000}"/>
    <cellStyle name="備註 7 3 2 12 2" xfId="37509" xr:uid="{00000000-0005-0000-0000-0000FE430000}"/>
    <cellStyle name="備註 7 3 2 12 3" xfId="51001" xr:uid="{00000000-0005-0000-0000-0000FE430000}"/>
    <cellStyle name="備註 7 3 2 13" xfId="23637" xr:uid="{00000000-0005-0000-0000-0000FB430000}"/>
    <cellStyle name="備註 7 3 2 14" xfId="55046" xr:uid="{00000000-0005-0000-0000-00000A060000}"/>
    <cellStyle name="備註 7 3 2 15" xfId="56377" xr:uid="{00000000-0005-0000-0000-0000250A0000}"/>
    <cellStyle name="備註 7 3 2 2" xfId="5333" xr:uid="{00000000-0005-0000-0000-0000250A0000}"/>
    <cellStyle name="備註 7 3 2 2 2" xfId="20323" xr:uid="{00000000-0005-0000-0000-0000390D0000}"/>
    <cellStyle name="備註 7 3 2 2 2 2" xfId="38875" xr:uid="{00000000-0005-0000-0000-000000440000}"/>
    <cellStyle name="備註 7 3 2 2 2 3" xfId="52354" xr:uid="{00000000-0005-0000-0000-000000440000}"/>
    <cellStyle name="備註 7 3 2 2 3" xfId="25750" xr:uid="{00000000-0005-0000-0000-0000FF430000}"/>
    <cellStyle name="備註 7 3 2 2 4" xfId="41246" xr:uid="{00000000-0005-0000-0000-0000FF430000}"/>
    <cellStyle name="備註 7 3 2 3" xfId="7299" xr:uid="{00000000-0005-0000-0000-0000250A0000}"/>
    <cellStyle name="備註 7 3 2 3 2" xfId="27484" xr:uid="{00000000-0005-0000-0000-000001440000}"/>
    <cellStyle name="備註 7 3 2 3 3" xfId="42570" xr:uid="{00000000-0005-0000-0000-000001440000}"/>
    <cellStyle name="備註 7 3 2 4" xfId="4397" xr:uid="{00000000-0005-0000-0000-0000250A0000}"/>
    <cellStyle name="備註 7 3 2 4 2" xfId="24911" xr:uid="{00000000-0005-0000-0000-000002440000}"/>
    <cellStyle name="備註 7 3 2 4 3" xfId="22613" xr:uid="{00000000-0005-0000-0000-000002440000}"/>
    <cellStyle name="備註 7 3 2 5" xfId="6793" xr:uid="{00000000-0005-0000-0000-0000250A0000}"/>
    <cellStyle name="備註 7 3 2 5 2" xfId="27054" xr:uid="{00000000-0005-0000-0000-000003440000}"/>
    <cellStyle name="備註 7 3 2 5 3" xfId="42228" xr:uid="{00000000-0005-0000-0000-000003440000}"/>
    <cellStyle name="備註 7 3 2 6" xfId="10849" xr:uid="{00000000-0005-0000-0000-0000A02A0000}"/>
    <cellStyle name="備註 7 3 2 7" xfId="12066" xr:uid="{00000000-0005-0000-0000-0000250A0000}"/>
    <cellStyle name="備註 7 3 2 7 2" xfId="30629" xr:uid="{00000000-0005-0000-0000-000005440000}"/>
    <cellStyle name="備註 7 3 2 7 3" xfId="44772" xr:uid="{00000000-0005-0000-0000-000005440000}"/>
    <cellStyle name="備註 7 3 2 8" xfId="12245" xr:uid="{00000000-0005-0000-0000-0000240A0000}"/>
    <cellStyle name="備註 7 3 2 8 2" xfId="30806" xr:uid="{00000000-0005-0000-0000-000006440000}"/>
    <cellStyle name="備註 7 3 2 8 3" xfId="44926" xr:uid="{00000000-0005-0000-0000-000006440000}"/>
    <cellStyle name="備註 7 3 2 9" xfId="14078" xr:uid="{00000000-0005-0000-0000-00000A060000}"/>
    <cellStyle name="備註 7 3 2 9 2" xfId="32634" xr:uid="{00000000-0005-0000-0000-000007440000}"/>
    <cellStyle name="備註 7 3 2 9 3" xfId="46637" xr:uid="{00000000-0005-0000-0000-000007440000}"/>
    <cellStyle name="備註 7 3 3" xfId="1933" xr:uid="{00000000-0005-0000-0000-00000A060000}"/>
    <cellStyle name="備註 7 3 3 10" xfId="18399" xr:uid="{00000000-0005-0000-0000-00000A060000}"/>
    <cellStyle name="備註 7 3 3 10 2" xfId="36955" xr:uid="{00000000-0005-0000-0000-000009440000}"/>
    <cellStyle name="備註 7 3 3 10 3" xfId="50475" xr:uid="{00000000-0005-0000-0000-000009440000}"/>
    <cellStyle name="備註 7 3 3 11" xfId="18112" xr:uid="{00000000-0005-0000-0000-0000260A0000}"/>
    <cellStyle name="備註 7 3 3 11 2" xfId="36668" xr:uid="{00000000-0005-0000-0000-00000A440000}"/>
    <cellStyle name="備註 7 3 3 11 3" xfId="50226" xr:uid="{00000000-0005-0000-0000-00000A440000}"/>
    <cellStyle name="備註 7 3 3 12" xfId="54853" xr:uid="{00000000-0005-0000-0000-00000A060000}"/>
    <cellStyle name="備註 7 3 3 2" xfId="5140" xr:uid="{00000000-0005-0000-0000-0000260A0000}"/>
    <cellStyle name="備註 7 3 3 2 2" xfId="20167" xr:uid="{00000000-0005-0000-0000-00003B0D0000}"/>
    <cellStyle name="備註 7 3 3 2 2 2" xfId="38719" xr:uid="{00000000-0005-0000-0000-00000C440000}"/>
    <cellStyle name="備註 7 3 3 2 2 3" xfId="52204" xr:uid="{00000000-0005-0000-0000-00000C440000}"/>
    <cellStyle name="備註 7 3 3 2 3" xfId="25557" xr:uid="{00000000-0005-0000-0000-00000B440000}"/>
    <cellStyle name="備註 7 3 3 2 4" xfId="41113" xr:uid="{00000000-0005-0000-0000-00000B440000}"/>
    <cellStyle name="備註 7 3 3 3" xfId="7106" xr:uid="{00000000-0005-0000-0000-0000260A0000}"/>
    <cellStyle name="備註 7 3 3 3 2" xfId="27291" xr:uid="{00000000-0005-0000-0000-00000D440000}"/>
    <cellStyle name="備註 7 3 3 3 3" xfId="42388" xr:uid="{00000000-0005-0000-0000-00000D440000}"/>
    <cellStyle name="備註 7 3 3 4" xfId="4043" xr:uid="{00000000-0005-0000-0000-0000260A0000}"/>
    <cellStyle name="備註 7 3 3 4 2" xfId="24596" xr:uid="{00000000-0005-0000-0000-00000E440000}"/>
    <cellStyle name="備註 7 3 3 4 3" xfId="22749" xr:uid="{00000000-0005-0000-0000-00000E440000}"/>
    <cellStyle name="備註 7 3 3 5" xfId="7279" xr:uid="{00000000-0005-0000-0000-0000260A0000}"/>
    <cellStyle name="備註 7 3 3 5 2" xfId="27464" xr:uid="{00000000-0005-0000-0000-00000F440000}"/>
    <cellStyle name="備註 7 3 3 5 3" xfId="42551" xr:uid="{00000000-0005-0000-0000-00000F440000}"/>
    <cellStyle name="備註 7 3 3 6" xfId="10850" xr:uid="{00000000-0005-0000-0000-0000A12A0000}"/>
    <cellStyle name="備註 7 3 3 7" xfId="14216" xr:uid="{00000000-0005-0000-0000-0000260A0000}"/>
    <cellStyle name="備註 7 3 3 7 2" xfId="32772" xr:uid="{00000000-0005-0000-0000-000011440000}"/>
    <cellStyle name="備註 7 3 3 7 3" xfId="46769" xr:uid="{00000000-0005-0000-0000-000011440000}"/>
    <cellStyle name="備註 7 3 3 8" xfId="13922" xr:uid="{00000000-0005-0000-0000-00000A060000}"/>
    <cellStyle name="備註 7 3 3 8 2" xfId="32478" xr:uid="{00000000-0005-0000-0000-000012440000}"/>
    <cellStyle name="備註 7 3 3 8 3" xfId="46490" xr:uid="{00000000-0005-0000-0000-000012440000}"/>
    <cellStyle name="備註 7 3 3 9" xfId="14411" xr:uid="{00000000-0005-0000-0000-0000260A0000}"/>
    <cellStyle name="備註 7 3 3 9 2" xfId="32967" xr:uid="{00000000-0005-0000-0000-000013440000}"/>
    <cellStyle name="備註 7 3 3 9 3" xfId="46951" xr:uid="{00000000-0005-0000-0000-000013440000}"/>
    <cellStyle name="備註 7 3 4" xfId="2077" xr:uid="{00000000-0005-0000-0000-00000A060000}"/>
    <cellStyle name="備註 7 3 4 10" xfId="21338" xr:uid="{00000000-0005-0000-0000-00000A060000}"/>
    <cellStyle name="備註 7 3 4 10 2" xfId="39878" xr:uid="{00000000-0005-0000-0000-000015440000}"/>
    <cellStyle name="備註 7 3 4 10 3" xfId="53226" xr:uid="{00000000-0005-0000-0000-000015440000}"/>
    <cellStyle name="備註 7 3 4 11" xfId="23594" xr:uid="{00000000-0005-0000-0000-000014440000}"/>
    <cellStyle name="備註 7 3 4 12" xfId="54997" xr:uid="{00000000-0005-0000-0000-00000A060000}"/>
    <cellStyle name="備註 7 3 4 2" xfId="5284" xr:uid="{00000000-0005-0000-0000-0000270A0000}"/>
    <cellStyle name="備註 7 3 4 2 2" xfId="25701" xr:uid="{00000000-0005-0000-0000-000016440000}"/>
    <cellStyle name="備註 7 3 4 2 3" xfId="41197" xr:uid="{00000000-0005-0000-0000-000016440000}"/>
    <cellStyle name="備註 7 3 4 3" xfId="6744" xr:uid="{00000000-0005-0000-0000-0000270A0000}"/>
    <cellStyle name="備註 7 3 4 3 2" xfId="27005" xr:uid="{00000000-0005-0000-0000-000017440000}"/>
    <cellStyle name="備註 7 3 4 3 3" xfId="42179" xr:uid="{00000000-0005-0000-0000-000017440000}"/>
    <cellStyle name="備註 7 3 4 4" xfId="10851" xr:uid="{00000000-0005-0000-0000-0000A22A0000}"/>
    <cellStyle name="備註 7 3 4 5" xfId="13293" xr:uid="{00000000-0005-0000-0000-0000270A0000}"/>
    <cellStyle name="備註 7 3 4 5 2" xfId="31849" xr:uid="{00000000-0005-0000-0000-000019440000}"/>
    <cellStyle name="備註 7 3 4 5 3" xfId="45931" xr:uid="{00000000-0005-0000-0000-000019440000}"/>
    <cellStyle name="備註 7 3 4 6" xfId="14490" xr:uid="{00000000-0005-0000-0000-00000A060000}"/>
    <cellStyle name="備註 7 3 4 6 2" xfId="33046" xr:uid="{00000000-0005-0000-0000-00001A440000}"/>
    <cellStyle name="備註 7 3 4 6 3" xfId="47025" xr:uid="{00000000-0005-0000-0000-00001A440000}"/>
    <cellStyle name="備註 7 3 4 7" xfId="11539" xr:uid="{00000000-0005-0000-0000-0000270A0000}"/>
    <cellStyle name="備註 7 3 4 7 2" xfId="30103" xr:uid="{00000000-0005-0000-0000-00001B440000}"/>
    <cellStyle name="備註 7 3 4 7 3" xfId="44313" xr:uid="{00000000-0005-0000-0000-00001B440000}"/>
    <cellStyle name="備註 7 3 4 8" xfId="17238" xr:uid="{00000000-0005-0000-0000-00000A060000}"/>
    <cellStyle name="備註 7 3 4 8 2" xfId="35794" xr:uid="{00000000-0005-0000-0000-00001C440000}"/>
    <cellStyle name="備註 7 3 4 8 3" xfId="49465" xr:uid="{00000000-0005-0000-0000-00001C440000}"/>
    <cellStyle name="備註 7 3 4 9" xfId="17353" xr:uid="{00000000-0005-0000-0000-0000270A0000}"/>
    <cellStyle name="備註 7 3 4 9 2" xfId="35909" xr:uid="{00000000-0005-0000-0000-00001D440000}"/>
    <cellStyle name="備註 7 3 4 9 3" xfId="49567" xr:uid="{00000000-0005-0000-0000-00001D440000}"/>
    <cellStyle name="備註 7 3 5" xfId="4713" xr:uid="{00000000-0005-0000-0000-0000240A0000}"/>
    <cellStyle name="備註 7 3 5 2" xfId="25224" xr:uid="{00000000-0005-0000-0000-00001E440000}"/>
    <cellStyle name="備註 7 3 5 3" xfId="25403" xr:uid="{00000000-0005-0000-0000-00001E440000}"/>
    <cellStyle name="備註 7 3 6" xfId="10848" xr:uid="{00000000-0005-0000-0000-00009F2A0000}"/>
    <cellStyle name="備註 7 3 7" xfId="15308" xr:uid="{00000000-0005-0000-0000-00000A060000}"/>
    <cellStyle name="備註 7 3 7 2" xfId="33864" xr:uid="{00000000-0005-0000-0000-000020440000}"/>
    <cellStyle name="備註 7 3 7 3" xfId="47800" xr:uid="{00000000-0005-0000-0000-000020440000}"/>
    <cellStyle name="備註 7 3 8" xfId="17303" xr:uid="{00000000-0005-0000-0000-0000240A0000}"/>
    <cellStyle name="備註 7 3 8 2" xfId="35859" xr:uid="{00000000-0005-0000-0000-000021440000}"/>
    <cellStyle name="備註 7 3 8 3" xfId="49525" xr:uid="{00000000-0005-0000-0000-000021440000}"/>
    <cellStyle name="備註 7 3 9" xfId="16233" xr:uid="{00000000-0005-0000-0000-00000A060000}"/>
    <cellStyle name="備註 7 3 9 2" xfId="34789" xr:uid="{00000000-0005-0000-0000-000022440000}"/>
    <cellStyle name="備註 7 3 9 3" xfId="48581" xr:uid="{00000000-0005-0000-0000-000022440000}"/>
    <cellStyle name="備註 7 4" xfId="1501" xr:uid="{00000000-0005-0000-0000-00000B060000}"/>
    <cellStyle name="備註 7 4 10" xfId="17245" xr:uid="{00000000-0005-0000-0000-0000280A0000}"/>
    <cellStyle name="備註 7 4 10 2" xfId="35801" xr:uid="{00000000-0005-0000-0000-000024440000}"/>
    <cellStyle name="備註 7 4 10 3" xfId="49472" xr:uid="{00000000-0005-0000-0000-000024440000}"/>
    <cellStyle name="備註 7 4 11" xfId="21155" xr:uid="{00000000-0005-0000-0000-00000B060000}"/>
    <cellStyle name="備註 7 4 11 2" xfId="39695" xr:uid="{00000000-0005-0000-0000-000025440000}"/>
    <cellStyle name="備註 7 4 11 3" xfId="53043" xr:uid="{00000000-0005-0000-0000-000025440000}"/>
    <cellStyle name="備註 7 4 12" xfId="19000" xr:uid="{00000000-0005-0000-0000-00000B060000}"/>
    <cellStyle name="備註 7 4 12 2" xfId="37556" xr:uid="{00000000-0005-0000-0000-000026440000}"/>
    <cellStyle name="備註 7 4 12 3" xfId="51048" xr:uid="{00000000-0005-0000-0000-000026440000}"/>
    <cellStyle name="備註 7 4 13" xfId="22345" xr:uid="{00000000-0005-0000-0000-0000280A0000}"/>
    <cellStyle name="備註 7 4 13 2" xfId="40885" xr:uid="{00000000-0005-0000-0000-000027440000}"/>
    <cellStyle name="備註 7 4 13 3" xfId="54079" xr:uid="{00000000-0005-0000-0000-000027440000}"/>
    <cellStyle name="備註 7 4 14" xfId="23236" xr:uid="{00000000-0005-0000-0000-000023440000}"/>
    <cellStyle name="備註 7 4 15" xfId="29829" xr:uid="{00000000-0005-0000-0000-000023440000}"/>
    <cellStyle name="備註 7 4 16" xfId="54602" xr:uid="{00000000-0005-0000-0000-00000B060000}"/>
    <cellStyle name="備註 7 4 2" xfId="2125" xr:uid="{00000000-0005-0000-0000-00000B060000}"/>
    <cellStyle name="備註 7 4 2 10" xfId="11537" xr:uid="{00000000-0005-0000-0000-0000290A0000}"/>
    <cellStyle name="備註 7 4 2 10 2" xfId="30101" xr:uid="{00000000-0005-0000-0000-000029440000}"/>
    <cellStyle name="備註 7 4 2 10 3" xfId="44311" xr:uid="{00000000-0005-0000-0000-000029440000}"/>
    <cellStyle name="備註 7 4 2 11" xfId="17602" xr:uid="{00000000-0005-0000-0000-00000B060000}"/>
    <cellStyle name="備註 7 4 2 11 2" xfId="36158" xr:uid="{00000000-0005-0000-0000-00002A440000}"/>
    <cellStyle name="備註 7 4 2 11 3" xfId="49787" xr:uid="{00000000-0005-0000-0000-00002A440000}"/>
    <cellStyle name="備註 7 4 2 12" xfId="19132" xr:uid="{00000000-0005-0000-0000-0000290A0000}"/>
    <cellStyle name="備註 7 4 2 12 2" xfId="37688" xr:uid="{00000000-0005-0000-0000-00002B440000}"/>
    <cellStyle name="備註 7 4 2 12 3" xfId="51180" xr:uid="{00000000-0005-0000-0000-00002B440000}"/>
    <cellStyle name="備註 7 4 2 13" xfId="23636" xr:uid="{00000000-0005-0000-0000-000028440000}"/>
    <cellStyle name="備註 7 4 2 14" xfId="55045" xr:uid="{00000000-0005-0000-0000-00000B060000}"/>
    <cellStyle name="備註 7 4 2 15" xfId="56376" xr:uid="{00000000-0005-0000-0000-0000290A0000}"/>
    <cellStyle name="備註 7 4 2 2" xfId="5332" xr:uid="{00000000-0005-0000-0000-0000290A0000}"/>
    <cellStyle name="備註 7 4 2 2 2" xfId="20322" xr:uid="{00000000-0005-0000-0000-00003F0D0000}"/>
    <cellStyle name="備註 7 4 2 2 2 2" xfId="38874" xr:uid="{00000000-0005-0000-0000-00002D440000}"/>
    <cellStyle name="備註 7 4 2 2 2 3" xfId="52353" xr:uid="{00000000-0005-0000-0000-00002D440000}"/>
    <cellStyle name="備註 7 4 2 2 3" xfId="25749" xr:uid="{00000000-0005-0000-0000-00002C440000}"/>
    <cellStyle name="備註 7 4 2 2 4" xfId="41245" xr:uid="{00000000-0005-0000-0000-00002C440000}"/>
    <cellStyle name="備註 7 4 2 3" xfId="7298" xr:uid="{00000000-0005-0000-0000-0000290A0000}"/>
    <cellStyle name="備註 7 4 2 3 2" xfId="27483" xr:uid="{00000000-0005-0000-0000-00002E440000}"/>
    <cellStyle name="備註 7 4 2 3 3" xfId="42569" xr:uid="{00000000-0005-0000-0000-00002E440000}"/>
    <cellStyle name="備註 7 4 2 4" xfId="4396" xr:uid="{00000000-0005-0000-0000-0000290A0000}"/>
    <cellStyle name="備註 7 4 2 4 2" xfId="24910" xr:uid="{00000000-0005-0000-0000-00002F440000}"/>
    <cellStyle name="備註 7 4 2 4 3" xfId="24445" xr:uid="{00000000-0005-0000-0000-00002F440000}"/>
    <cellStyle name="備註 7 4 2 5" xfId="6792" xr:uid="{00000000-0005-0000-0000-0000290A0000}"/>
    <cellStyle name="備註 7 4 2 5 2" xfId="27053" xr:uid="{00000000-0005-0000-0000-000030440000}"/>
    <cellStyle name="備註 7 4 2 5 3" xfId="42227" xr:uid="{00000000-0005-0000-0000-000030440000}"/>
    <cellStyle name="備註 7 4 2 6" xfId="10853" xr:uid="{00000000-0005-0000-0000-0000A42A0000}"/>
    <cellStyle name="備註 7 4 2 7" xfId="13286" xr:uid="{00000000-0005-0000-0000-0000290A0000}"/>
    <cellStyle name="備註 7 4 2 7 2" xfId="31842" xr:uid="{00000000-0005-0000-0000-000032440000}"/>
    <cellStyle name="備註 7 4 2 7 3" xfId="45924" xr:uid="{00000000-0005-0000-0000-000032440000}"/>
    <cellStyle name="備註 7 4 2 8" xfId="13539" xr:uid="{00000000-0005-0000-0000-0000280A0000}"/>
    <cellStyle name="備註 7 4 2 8 2" xfId="32095" xr:uid="{00000000-0005-0000-0000-000033440000}"/>
    <cellStyle name="備註 7 4 2 8 3" xfId="46151" xr:uid="{00000000-0005-0000-0000-000033440000}"/>
    <cellStyle name="備註 7 4 2 9" xfId="14494" xr:uid="{00000000-0005-0000-0000-00000B060000}"/>
    <cellStyle name="備註 7 4 2 9 2" xfId="33050" xr:uid="{00000000-0005-0000-0000-000034440000}"/>
    <cellStyle name="備註 7 4 2 9 3" xfId="47029" xr:uid="{00000000-0005-0000-0000-000034440000}"/>
    <cellStyle name="備註 7 4 3" xfId="1932" xr:uid="{00000000-0005-0000-0000-00000B060000}"/>
    <cellStyle name="備註 7 4 3 10" xfId="17631" xr:uid="{00000000-0005-0000-0000-00000B060000}"/>
    <cellStyle name="備註 7 4 3 10 2" xfId="36187" xr:uid="{00000000-0005-0000-0000-000036440000}"/>
    <cellStyle name="備註 7 4 3 10 3" xfId="49813" xr:uid="{00000000-0005-0000-0000-000036440000}"/>
    <cellStyle name="備註 7 4 3 11" xfId="19720" xr:uid="{00000000-0005-0000-0000-00002A0A0000}"/>
    <cellStyle name="備註 7 4 3 11 2" xfId="38276" xr:uid="{00000000-0005-0000-0000-000037440000}"/>
    <cellStyle name="備註 7 4 3 11 3" xfId="51768" xr:uid="{00000000-0005-0000-0000-000037440000}"/>
    <cellStyle name="備註 7 4 3 12" xfId="54852" xr:uid="{00000000-0005-0000-0000-00000B060000}"/>
    <cellStyle name="備註 7 4 3 2" xfId="5139" xr:uid="{00000000-0005-0000-0000-00002A0A0000}"/>
    <cellStyle name="備註 7 4 3 2 2" xfId="20166" xr:uid="{00000000-0005-0000-0000-0000410D0000}"/>
    <cellStyle name="備註 7 4 3 2 2 2" xfId="38718" xr:uid="{00000000-0005-0000-0000-000039440000}"/>
    <cellStyle name="備註 7 4 3 2 2 3" xfId="52203" xr:uid="{00000000-0005-0000-0000-000039440000}"/>
    <cellStyle name="備註 7 4 3 2 3" xfId="25556" xr:uid="{00000000-0005-0000-0000-000038440000}"/>
    <cellStyle name="備註 7 4 3 2 4" xfId="41112" xr:uid="{00000000-0005-0000-0000-000038440000}"/>
    <cellStyle name="備註 7 4 3 3" xfId="7105" xr:uid="{00000000-0005-0000-0000-00002A0A0000}"/>
    <cellStyle name="備註 7 4 3 3 2" xfId="27290" xr:uid="{00000000-0005-0000-0000-00003A440000}"/>
    <cellStyle name="備註 7 4 3 3 3" xfId="42387" xr:uid="{00000000-0005-0000-0000-00003A440000}"/>
    <cellStyle name="備註 7 4 3 4" xfId="4042" xr:uid="{00000000-0005-0000-0000-00002A0A0000}"/>
    <cellStyle name="備註 7 4 3 4 2" xfId="24595" xr:uid="{00000000-0005-0000-0000-00003B440000}"/>
    <cellStyle name="備註 7 4 3 4 3" xfId="24488" xr:uid="{00000000-0005-0000-0000-00003B440000}"/>
    <cellStyle name="備註 7 4 3 5" xfId="7277" xr:uid="{00000000-0005-0000-0000-00002A0A0000}"/>
    <cellStyle name="備註 7 4 3 5 2" xfId="27462" xr:uid="{00000000-0005-0000-0000-00003C440000}"/>
    <cellStyle name="備註 7 4 3 5 3" xfId="42549" xr:uid="{00000000-0005-0000-0000-00003C440000}"/>
    <cellStyle name="備註 7 4 3 6" xfId="10854" xr:uid="{00000000-0005-0000-0000-0000A52A0000}"/>
    <cellStyle name="備註 7 4 3 7" xfId="14152" xr:uid="{00000000-0005-0000-0000-00002A0A0000}"/>
    <cellStyle name="備註 7 4 3 7 2" xfId="32708" xr:uid="{00000000-0005-0000-0000-00003E440000}"/>
    <cellStyle name="備註 7 4 3 7 3" xfId="46708" xr:uid="{00000000-0005-0000-0000-00003E440000}"/>
    <cellStyle name="備註 7 4 3 8" xfId="13414" xr:uid="{00000000-0005-0000-0000-00000B060000}"/>
    <cellStyle name="備註 7 4 3 8 2" xfId="31970" xr:uid="{00000000-0005-0000-0000-00003F440000}"/>
    <cellStyle name="備註 7 4 3 8 3" xfId="46043" xr:uid="{00000000-0005-0000-0000-00003F440000}"/>
    <cellStyle name="備註 7 4 3 9" xfId="13606" xr:uid="{00000000-0005-0000-0000-00002A0A0000}"/>
    <cellStyle name="備註 7 4 3 9 2" xfId="32162" xr:uid="{00000000-0005-0000-0000-000040440000}"/>
    <cellStyle name="備註 7 4 3 9 3" xfId="46212" xr:uid="{00000000-0005-0000-0000-000040440000}"/>
    <cellStyle name="備註 7 4 4" xfId="3159" xr:uid="{00000000-0005-0000-0000-00000B060000}"/>
    <cellStyle name="備註 7 4 4 10" xfId="21923" xr:uid="{00000000-0005-0000-0000-00000B060000}"/>
    <cellStyle name="備註 7 4 4 10 2" xfId="40463" xr:uid="{00000000-0005-0000-0000-000042440000}"/>
    <cellStyle name="備註 7 4 4 10 3" xfId="53811" xr:uid="{00000000-0005-0000-0000-000042440000}"/>
    <cellStyle name="備註 7 4 4 11" xfId="24361" xr:uid="{00000000-0005-0000-0000-000041440000}"/>
    <cellStyle name="備註 7 4 4 12" xfId="55980" xr:uid="{00000000-0005-0000-0000-00000B060000}"/>
    <cellStyle name="備註 7 4 4 2" xfId="6366" xr:uid="{00000000-0005-0000-0000-00002B0A0000}"/>
    <cellStyle name="備註 7 4 4 2 2" xfId="26774" xr:uid="{00000000-0005-0000-0000-000043440000}"/>
    <cellStyle name="備註 7 4 4 2 3" xfId="41995" xr:uid="{00000000-0005-0000-0000-000043440000}"/>
    <cellStyle name="備註 7 4 4 3" xfId="10049" xr:uid="{00000000-0005-0000-0000-00002B0A0000}"/>
    <cellStyle name="備註 7 4 4 3 2" xfId="29650" xr:uid="{00000000-0005-0000-0000-000044440000}"/>
    <cellStyle name="備註 7 4 4 3 3" xfId="44215" xr:uid="{00000000-0005-0000-0000-000044440000}"/>
    <cellStyle name="備註 7 4 4 4" xfId="10855" xr:uid="{00000000-0005-0000-0000-0000A62A0000}"/>
    <cellStyle name="備註 7 4 4 5" xfId="12906" xr:uid="{00000000-0005-0000-0000-00002B0A0000}"/>
    <cellStyle name="備註 7 4 4 5 2" xfId="31462" xr:uid="{00000000-0005-0000-0000-000046440000}"/>
    <cellStyle name="備註 7 4 4 5 3" xfId="45545" xr:uid="{00000000-0005-0000-0000-000046440000}"/>
    <cellStyle name="備註 7 4 4 6" xfId="16224" xr:uid="{00000000-0005-0000-0000-00000B060000}"/>
    <cellStyle name="備註 7 4 4 6 2" xfId="34780" xr:uid="{00000000-0005-0000-0000-000047440000}"/>
    <cellStyle name="備註 7 4 4 6 3" xfId="48572" xr:uid="{00000000-0005-0000-0000-000047440000}"/>
    <cellStyle name="備註 7 4 4 7" xfId="17065" xr:uid="{00000000-0005-0000-0000-00002B0A0000}"/>
    <cellStyle name="備註 7 4 4 7 2" xfId="35621" xr:uid="{00000000-0005-0000-0000-000048440000}"/>
    <cellStyle name="備註 7 4 4 7 3" xfId="49301" xr:uid="{00000000-0005-0000-0000-000048440000}"/>
    <cellStyle name="備註 7 4 4 8" xfId="17295" xr:uid="{00000000-0005-0000-0000-00000B060000}"/>
    <cellStyle name="備註 7 4 4 8 2" xfId="35851" xr:uid="{00000000-0005-0000-0000-000049440000}"/>
    <cellStyle name="備註 7 4 4 8 3" xfId="49519" xr:uid="{00000000-0005-0000-0000-000049440000}"/>
    <cellStyle name="備註 7 4 4 9" xfId="17653" xr:uid="{00000000-0005-0000-0000-00002B0A0000}"/>
    <cellStyle name="備註 7 4 4 9 2" xfId="36209" xr:uid="{00000000-0005-0000-0000-00004A440000}"/>
    <cellStyle name="備註 7 4 4 9 3" xfId="49833" xr:uid="{00000000-0005-0000-0000-00004A440000}"/>
    <cellStyle name="備註 7 4 5" xfId="4714" xr:uid="{00000000-0005-0000-0000-0000280A0000}"/>
    <cellStyle name="備註 7 4 5 2" xfId="25225" xr:uid="{00000000-0005-0000-0000-00004B440000}"/>
    <cellStyle name="備註 7 4 5 3" xfId="22534" xr:uid="{00000000-0005-0000-0000-00004B440000}"/>
    <cellStyle name="備註 7 4 6" xfId="10852" xr:uid="{00000000-0005-0000-0000-0000A32A0000}"/>
    <cellStyle name="備註 7 4 7" xfId="11931" xr:uid="{00000000-0005-0000-0000-00000B060000}"/>
    <cellStyle name="備註 7 4 7 2" xfId="30495" xr:uid="{00000000-0005-0000-0000-00004D440000}"/>
    <cellStyle name="備註 7 4 7 3" xfId="44639" xr:uid="{00000000-0005-0000-0000-00004D440000}"/>
    <cellStyle name="備註 7 4 8" xfId="12045" xr:uid="{00000000-0005-0000-0000-0000280A0000}"/>
    <cellStyle name="備註 7 4 8 2" xfId="30609" xr:uid="{00000000-0005-0000-0000-00004E440000}"/>
    <cellStyle name="備註 7 4 8 3" xfId="44753" xr:uid="{00000000-0005-0000-0000-00004E440000}"/>
    <cellStyle name="備註 7 4 9" xfId="13791" xr:uid="{00000000-0005-0000-0000-00000B060000}"/>
    <cellStyle name="備註 7 4 9 2" xfId="32347" xr:uid="{00000000-0005-0000-0000-00004F440000}"/>
    <cellStyle name="備註 7 4 9 3" xfId="46375" xr:uid="{00000000-0005-0000-0000-00004F440000}"/>
    <cellStyle name="備註 7 5" xfId="2130" xr:uid="{00000000-0005-0000-0000-000006060000}"/>
    <cellStyle name="備註 7 5 10" xfId="15468" xr:uid="{00000000-0005-0000-0000-00002C0A0000}"/>
    <cellStyle name="備註 7 5 10 2" xfId="34024" xr:uid="{00000000-0005-0000-0000-000051440000}"/>
    <cellStyle name="備註 7 5 10 3" xfId="47948" xr:uid="{00000000-0005-0000-0000-000051440000}"/>
    <cellStyle name="備註 7 5 11" xfId="15938" xr:uid="{00000000-0005-0000-0000-000006060000}"/>
    <cellStyle name="備註 7 5 11 2" xfId="34494" xr:uid="{00000000-0005-0000-0000-000052440000}"/>
    <cellStyle name="備註 7 5 11 3" xfId="48338" xr:uid="{00000000-0005-0000-0000-000052440000}"/>
    <cellStyle name="備註 7 5 12" xfId="21066" xr:uid="{00000000-0005-0000-0000-00002C0A0000}"/>
    <cellStyle name="備註 7 5 12 2" xfId="39606" xr:uid="{00000000-0005-0000-0000-000053440000}"/>
    <cellStyle name="備註 7 5 12 3" xfId="52954" xr:uid="{00000000-0005-0000-0000-000053440000}"/>
    <cellStyle name="備註 7 5 13" xfId="23641" xr:uid="{00000000-0005-0000-0000-000050440000}"/>
    <cellStyle name="備註 7 5 14" xfId="55050" xr:uid="{00000000-0005-0000-0000-000006060000}"/>
    <cellStyle name="備註 7 5 15" xfId="56381" xr:uid="{00000000-0005-0000-0000-00002C0A0000}"/>
    <cellStyle name="備註 7 5 2" xfId="5337" xr:uid="{00000000-0005-0000-0000-00002C0A0000}"/>
    <cellStyle name="備註 7 5 2 2" xfId="20327" xr:uid="{00000000-0005-0000-0000-0000440D0000}"/>
    <cellStyle name="備註 7 5 2 2 2" xfId="38879" xr:uid="{00000000-0005-0000-0000-000055440000}"/>
    <cellStyle name="備註 7 5 2 2 3" xfId="52358" xr:uid="{00000000-0005-0000-0000-000055440000}"/>
    <cellStyle name="備註 7 5 2 3" xfId="25754" xr:uid="{00000000-0005-0000-0000-000054440000}"/>
    <cellStyle name="備註 7 5 2 4" xfId="41250" xr:uid="{00000000-0005-0000-0000-000054440000}"/>
    <cellStyle name="備註 7 5 3" xfId="7303" xr:uid="{00000000-0005-0000-0000-00002C0A0000}"/>
    <cellStyle name="備註 7 5 3 2" xfId="27488" xr:uid="{00000000-0005-0000-0000-000056440000}"/>
    <cellStyle name="備註 7 5 3 3" xfId="42574" xr:uid="{00000000-0005-0000-0000-000056440000}"/>
    <cellStyle name="備註 7 5 4" xfId="6422" xr:uid="{00000000-0005-0000-0000-00002C0A0000}"/>
    <cellStyle name="備註 7 5 4 2" xfId="26827" xr:uid="{00000000-0005-0000-0000-000057440000}"/>
    <cellStyle name="備註 7 5 4 3" xfId="42039" xr:uid="{00000000-0005-0000-0000-000057440000}"/>
    <cellStyle name="備註 7 5 5" xfId="6797" xr:uid="{00000000-0005-0000-0000-00002C0A0000}"/>
    <cellStyle name="備註 7 5 5 2" xfId="27058" xr:uid="{00000000-0005-0000-0000-000058440000}"/>
    <cellStyle name="備註 7 5 5 3" xfId="42232" xr:uid="{00000000-0005-0000-0000-000058440000}"/>
    <cellStyle name="備註 7 5 6" xfId="10856" xr:uid="{00000000-0005-0000-0000-0000A72A0000}"/>
    <cellStyle name="備註 7 5 7" xfId="13285" xr:uid="{00000000-0005-0000-0000-00002C0A0000}"/>
    <cellStyle name="備註 7 5 7 2" xfId="31841" xr:uid="{00000000-0005-0000-0000-00005A440000}"/>
    <cellStyle name="備註 7 5 7 3" xfId="45923" xr:uid="{00000000-0005-0000-0000-00005A440000}"/>
    <cellStyle name="備註 7 5 8" xfId="12823" xr:uid="{00000000-0005-0000-0000-00002B0A0000}"/>
    <cellStyle name="備註 7 5 8 2" xfId="31379" xr:uid="{00000000-0005-0000-0000-00005B440000}"/>
    <cellStyle name="備註 7 5 8 3" xfId="45466" xr:uid="{00000000-0005-0000-0000-00005B440000}"/>
    <cellStyle name="備註 7 5 9" xfId="14306" xr:uid="{00000000-0005-0000-0000-000006060000}"/>
    <cellStyle name="備註 7 5 9 2" xfId="32862" xr:uid="{00000000-0005-0000-0000-00005C440000}"/>
    <cellStyle name="備註 7 5 9 3" xfId="46853" xr:uid="{00000000-0005-0000-0000-00005C440000}"/>
    <cellStyle name="備註 7 6" xfId="1937" xr:uid="{00000000-0005-0000-0000-000006060000}"/>
    <cellStyle name="備註 7 6 10" xfId="17828" xr:uid="{00000000-0005-0000-0000-000006060000}"/>
    <cellStyle name="備註 7 6 10 2" xfId="36384" xr:uid="{00000000-0005-0000-0000-00005E440000}"/>
    <cellStyle name="備註 7 6 10 3" xfId="49978" xr:uid="{00000000-0005-0000-0000-00005E440000}"/>
    <cellStyle name="備註 7 6 11" xfId="14157" xr:uid="{00000000-0005-0000-0000-00002D0A0000}"/>
    <cellStyle name="備註 7 6 11 2" xfId="32713" xr:uid="{00000000-0005-0000-0000-00005F440000}"/>
    <cellStyle name="備註 7 6 11 3" xfId="46713" xr:uid="{00000000-0005-0000-0000-00005F440000}"/>
    <cellStyle name="備註 7 6 12" xfId="54857" xr:uid="{00000000-0005-0000-0000-000006060000}"/>
    <cellStyle name="備註 7 6 2" xfId="5144" xr:uid="{00000000-0005-0000-0000-00002D0A0000}"/>
    <cellStyle name="備註 7 6 2 2" xfId="20171" xr:uid="{00000000-0005-0000-0000-0000460D0000}"/>
    <cellStyle name="備註 7 6 2 2 2" xfId="38723" xr:uid="{00000000-0005-0000-0000-000061440000}"/>
    <cellStyle name="備註 7 6 2 2 3" xfId="52208" xr:uid="{00000000-0005-0000-0000-000061440000}"/>
    <cellStyle name="備註 7 6 2 3" xfId="25561" xr:uid="{00000000-0005-0000-0000-000060440000}"/>
    <cellStyle name="備註 7 6 2 4" xfId="41117" xr:uid="{00000000-0005-0000-0000-000060440000}"/>
    <cellStyle name="備註 7 6 3" xfId="7110" xr:uid="{00000000-0005-0000-0000-00002D0A0000}"/>
    <cellStyle name="備註 7 6 3 2" xfId="27295" xr:uid="{00000000-0005-0000-0000-000062440000}"/>
    <cellStyle name="備註 7 6 3 3" xfId="42392" xr:uid="{00000000-0005-0000-0000-000062440000}"/>
    <cellStyle name="備註 7 6 4" xfId="4047" xr:uid="{00000000-0005-0000-0000-00002D0A0000}"/>
    <cellStyle name="備註 7 6 4 2" xfId="24600" xr:uid="{00000000-0005-0000-0000-000063440000}"/>
    <cellStyle name="備註 7 6 4 3" xfId="22747" xr:uid="{00000000-0005-0000-0000-000063440000}"/>
    <cellStyle name="備註 7 6 5" xfId="7275" xr:uid="{00000000-0005-0000-0000-00002D0A0000}"/>
    <cellStyle name="備註 7 6 5 2" xfId="27460" xr:uid="{00000000-0005-0000-0000-000064440000}"/>
    <cellStyle name="備註 7 6 5 3" xfId="42547" xr:uid="{00000000-0005-0000-0000-000064440000}"/>
    <cellStyle name="備註 7 6 6" xfId="10857" xr:uid="{00000000-0005-0000-0000-0000A82A0000}"/>
    <cellStyle name="備註 7 6 7" xfId="14021" xr:uid="{00000000-0005-0000-0000-00002D0A0000}"/>
    <cellStyle name="備註 7 6 7 2" xfId="32577" xr:uid="{00000000-0005-0000-0000-000066440000}"/>
    <cellStyle name="備註 7 6 7 3" xfId="46581" xr:uid="{00000000-0005-0000-0000-000066440000}"/>
    <cellStyle name="備註 7 6 8" xfId="14338" xr:uid="{00000000-0005-0000-0000-000006060000}"/>
    <cellStyle name="備註 7 6 8 2" xfId="32894" xr:uid="{00000000-0005-0000-0000-000067440000}"/>
    <cellStyle name="備註 7 6 8 3" xfId="46883" xr:uid="{00000000-0005-0000-0000-000067440000}"/>
    <cellStyle name="備註 7 6 9" xfId="12205" xr:uid="{00000000-0005-0000-0000-00002D0A0000}"/>
    <cellStyle name="備註 7 6 9 2" xfId="30767" xr:uid="{00000000-0005-0000-0000-000068440000}"/>
    <cellStyle name="備註 7 6 9 3" xfId="44892" xr:uid="{00000000-0005-0000-0000-000068440000}"/>
    <cellStyle name="備註 7 7" xfId="2079" xr:uid="{00000000-0005-0000-0000-000006060000}"/>
    <cellStyle name="備註 7 7 10" xfId="21340" xr:uid="{00000000-0005-0000-0000-000006060000}"/>
    <cellStyle name="備註 7 7 10 2" xfId="39880" xr:uid="{00000000-0005-0000-0000-00006A440000}"/>
    <cellStyle name="備註 7 7 10 3" xfId="53228" xr:uid="{00000000-0005-0000-0000-00006A440000}"/>
    <cellStyle name="備註 7 7 11" xfId="23596" xr:uid="{00000000-0005-0000-0000-000069440000}"/>
    <cellStyle name="備註 7 7 12" xfId="54999" xr:uid="{00000000-0005-0000-0000-000006060000}"/>
    <cellStyle name="備註 7 7 2" xfId="5286" xr:uid="{00000000-0005-0000-0000-00002E0A0000}"/>
    <cellStyle name="備註 7 7 2 2" xfId="25703" xr:uid="{00000000-0005-0000-0000-00006B440000}"/>
    <cellStyle name="備註 7 7 2 3" xfId="41199" xr:uid="{00000000-0005-0000-0000-00006B440000}"/>
    <cellStyle name="備註 7 7 3" xfId="6746" xr:uid="{00000000-0005-0000-0000-00002E0A0000}"/>
    <cellStyle name="備註 7 7 3 2" xfId="27007" xr:uid="{00000000-0005-0000-0000-00006C440000}"/>
    <cellStyle name="備註 7 7 3 3" xfId="42181" xr:uid="{00000000-0005-0000-0000-00006C440000}"/>
    <cellStyle name="備註 7 7 4" xfId="10858" xr:uid="{00000000-0005-0000-0000-0000A92A0000}"/>
    <cellStyle name="備註 7 7 5" xfId="14112" xr:uid="{00000000-0005-0000-0000-00002E0A0000}"/>
    <cellStyle name="備註 7 7 5 2" xfId="32668" xr:uid="{00000000-0005-0000-0000-00006E440000}"/>
    <cellStyle name="備註 7 7 5 3" xfId="46670" xr:uid="{00000000-0005-0000-0000-00006E440000}"/>
    <cellStyle name="備註 7 7 6" xfId="13941" xr:uid="{00000000-0005-0000-0000-000006060000}"/>
    <cellStyle name="備註 7 7 6 2" xfId="32497" xr:uid="{00000000-0005-0000-0000-00006F440000}"/>
    <cellStyle name="備註 7 7 6 3" xfId="46509" xr:uid="{00000000-0005-0000-0000-00006F440000}"/>
    <cellStyle name="備註 7 7 7" xfId="12164" xr:uid="{00000000-0005-0000-0000-00002E0A0000}"/>
    <cellStyle name="備註 7 7 7 2" xfId="30727" xr:uid="{00000000-0005-0000-0000-000070440000}"/>
    <cellStyle name="備註 7 7 7 3" xfId="44861" xr:uid="{00000000-0005-0000-0000-000070440000}"/>
    <cellStyle name="備註 7 7 8" xfId="17508" xr:uid="{00000000-0005-0000-0000-000006060000}"/>
    <cellStyle name="備註 7 7 8 2" xfId="36064" xr:uid="{00000000-0005-0000-0000-000071440000}"/>
    <cellStyle name="備註 7 7 8 3" xfId="49701" xr:uid="{00000000-0005-0000-0000-000071440000}"/>
    <cellStyle name="備註 7 7 9" xfId="16189" xr:uid="{00000000-0005-0000-0000-00002E0A0000}"/>
    <cellStyle name="備註 7 7 9 2" xfId="34745" xr:uid="{00000000-0005-0000-0000-000072440000}"/>
    <cellStyle name="備註 7 7 9 3" xfId="48539" xr:uid="{00000000-0005-0000-0000-000072440000}"/>
    <cellStyle name="備註 7 8" xfId="4709" xr:uid="{00000000-0005-0000-0000-0000170A0000}"/>
    <cellStyle name="備註 7 8 2" xfId="25220" xr:uid="{00000000-0005-0000-0000-000073440000}"/>
    <cellStyle name="備註 7 8 3" xfId="24425" xr:uid="{00000000-0005-0000-0000-000073440000}"/>
    <cellStyle name="備註 7 9" xfId="10835" xr:uid="{00000000-0005-0000-0000-0000922A0000}"/>
    <cellStyle name="備註 8" xfId="1502" xr:uid="{00000000-0005-0000-0000-00000C060000}"/>
    <cellStyle name="備註 8 10" xfId="15221" xr:uid="{00000000-0005-0000-0000-00000C060000}"/>
    <cellStyle name="備註 8 10 2" xfId="33777" xr:uid="{00000000-0005-0000-0000-000076440000}"/>
    <cellStyle name="備註 8 10 3" xfId="47722" xr:uid="{00000000-0005-0000-0000-000076440000}"/>
    <cellStyle name="備註 8 11" xfId="12080" xr:uid="{00000000-0005-0000-0000-00002F0A0000}"/>
    <cellStyle name="備註 8 11 2" xfId="30643" xr:uid="{00000000-0005-0000-0000-000077440000}"/>
    <cellStyle name="備註 8 11 3" xfId="44786" xr:uid="{00000000-0005-0000-0000-000077440000}"/>
    <cellStyle name="備註 8 12" xfId="15378" xr:uid="{00000000-0005-0000-0000-00000C060000}"/>
    <cellStyle name="備註 8 12 2" xfId="33934" xr:uid="{00000000-0005-0000-0000-000078440000}"/>
    <cellStyle name="備註 8 12 3" xfId="47865" xr:uid="{00000000-0005-0000-0000-000078440000}"/>
    <cellStyle name="備註 8 13" xfId="16184" xr:uid="{00000000-0005-0000-0000-00002F0A0000}"/>
    <cellStyle name="備註 8 13 2" xfId="34740" xr:uid="{00000000-0005-0000-0000-000079440000}"/>
    <cellStyle name="備註 8 13 3" xfId="48535" xr:uid="{00000000-0005-0000-0000-000079440000}"/>
    <cellStyle name="備註 8 14" xfId="21156" xr:uid="{00000000-0005-0000-0000-00000C060000}"/>
    <cellStyle name="備註 8 14 2" xfId="39696" xr:uid="{00000000-0005-0000-0000-00007A440000}"/>
    <cellStyle name="備註 8 14 3" xfId="53044" xr:uid="{00000000-0005-0000-0000-00007A440000}"/>
    <cellStyle name="備註 8 15" xfId="16266" xr:uid="{00000000-0005-0000-0000-00000C060000}"/>
    <cellStyle name="備註 8 15 2" xfId="34822" xr:uid="{00000000-0005-0000-0000-00007B440000}"/>
    <cellStyle name="備註 8 15 3" xfId="48611" xr:uid="{00000000-0005-0000-0000-00007B440000}"/>
    <cellStyle name="備註 8 16" xfId="22346" xr:uid="{00000000-0005-0000-0000-00002F0A0000}"/>
    <cellStyle name="備註 8 16 2" xfId="40886" xr:uid="{00000000-0005-0000-0000-00007C440000}"/>
    <cellStyle name="備註 8 16 3" xfId="54080" xr:uid="{00000000-0005-0000-0000-00007C440000}"/>
    <cellStyle name="備註 8 17" xfId="23237" xr:uid="{00000000-0005-0000-0000-000075440000}"/>
    <cellStyle name="備註 8 18" xfId="24159" xr:uid="{00000000-0005-0000-0000-000075440000}"/>
    <cellStyle name="備註 8 19" xfId="54603" xr:uid="{00000000-0005-0000-0000-00000C060000}"/>
    <cellStyle name="備註 8 2" xfId="1503" xr:uid="{00000000-0005-0000-0000-00000D060000}"/>
    <cellStyle name="備註 8 2 10" xfId="14558" xr:uid="{00000000-0005-0000-0000-0000300A0000}"/>
    <cellStyle name="備註 8 2 10 2" xfId="33114" xr:uid="{00000000-0005-0000-0000-00007E440000}"/>
    <cellStyle name="備註 8 2 10 3" xfId="47092" xr:uid="{00000000-0005-0000-0000-00007E440000}"/>
    <cellStyle name="備註 8 2 11" xfId="15393" xr:uid="{00000000-0005-0000-0000-00000D060000}"/>
    <cellStyle name="備註 8 2 11 2" xfId="33949" xr:uid="{00000000-0005-0000-0000-00007F440000}"/>
    <cellStyle name="備註 8 2 11 3" xfId="47880" xr:uid="{00000000-0005-0000-0000-00007F440000}"/>
    <cellStyle name="備註 8 2 12" xfId="18141" xr:uid="{00000000-0005-0000-0000-0000300A0000}"/>
    <cellStyle name="備註 8 2 12 2" xfId="36697" xr:uid="{00000000-0005-0000-0000-000080440000}"/>
    <cellStyle name="備註 8 2 12 3" xfId="50252" xr:uid="{00000000-0005-0000-0000-000080440000}"/>
    <cellStyle name="備註 8 2 13" xfId="21157" xr:uid="{00000000-0005-0000-0000-00000D060000}"/>
    <cellStyle name="備註 8 2 13 2" xfId="39697" xr:uid="{00000000-0005-0000-0000-000081440000}"/>
    <cellStyle name="備註 8 2 13 3" xfId="53045" xr:uid="{00000000-0005-0000-0000-000081440000}"/>
    <cellStyle name="備註 8 2 14" xfId="15175" xr:uid="{00000000-0005-0000-0000-00000D060000}"/>
    <cellStyle name="備註 8 2 14 2" xfId="33731" xr:uid="{00000000-0005-0000-0000-000082440000}"/>
    <cellStyle name="備註 8 2 14 3" xfId="47678" xr:uid="{00000000-0005-0000-0000-000082440000}"/>
    <cellStyle name="備註 8 2 15" xfId="22347" xr:uid="{00000000-0005-0000-0000-0000300A0000}"/>
    <cellStyle name="備註 8 2 15 2" xfId="40887" xr:uid="{00000000-0005-0000-0000-000083440000}"/>
    <cellStyle name="備註 8 2 15 3" xfId="54081" xr:uid="{00000000-0005-0000-0000-000083440000}"/>
    <cellStyle name="備註 8 2 16" xfId="23238" xr:uid="{00000000-0005-0000-0000-00007D440000}"/>
    <cellStyle name="備註 8 2 17" xfId="29828" xr:uid="{00000000-0005-0000-0000-00007D440000}"/>
    <cellStyle name="備註 8 2 18" xfId="54604" xr:uid="{00000000-0005-0000-0000-00000D060000}"/>
    <cellStyle name="備註 8 2 2" xfId="1504" xr:uid="{00000000-0005-0000-0000-00000E060000}"/>
    <cellStyle name="備註 8 2 2 10" xfId="19014" xr:uid="{00000000-0005-0000-0000-0000310A0000}"/>
    <cellStyle name="備註 8 2 2 10 2" xfId="37570" xr:uid="{00000000-0005-0000-0000-000085440000}"/>
    <cellStyle name="備註 8 2 2 10 3" xfId="51062" xr:uid="{00000000-0005-0000-0000-000085440000}"/>
    <cellStyle name="備註 8 2 2 11" xfId="21158" xr:uid="{00000000-0005-0000-0000-00000E060000}"/>
    <cellStyle name="備註 8 2 2 11 2" xfId="39698" xr:uid="{00000000-0005-0000-0000-000086440000}"/>
    <cellStyle name="備註 8 2 2 11 3" xfId="53046" xr:uid="{00000000-0005-0000-0000-000086440000}"/>
    <cellStyle name="備註 8 2 2 12" xfId="19071" xr:uid="{00000000-0005-0000-0000-00000E060000}"/>
    <cellStyle name="備註 8 2 2 12 2" xfId="37627" xr:uid="{00000000-0005-0000-0000-000087440000}"/>
    <cellStyle name="備註 8 2 2 12 3" xfId="51119" xr:uid="{00000000-0005-0000-0000-000087440000}"/>
    <cellStyle name="備註 8 2 2 13" xfId="22348" xr:uid="{00000000-0005-0000-0000-0000310A0000}"/>
    <cellStyle name="備註 8 2 2 13 2" xfId="40888" xr:uid="{00000000-0005-0000-0000-000088440000}"/>
    <cellStyle name="備註 8 2 2 13 3" xfId="54082" xr:uid="{00000000-0005-0000-0000-000088440000}"/>
    <cellStyle name="備註 8 2 2 14" xfId="23239" xr:uid="{00000000-0005-0000-0000-000084440000}"/>
    <cellStyle name="備註 8 2 2 15" xfId="29817" xr:uid="{00000000-0005-0000-0000-000084440000}"/>
    <cellStyle name="備註 8 2 2 16" xfId="54605" xr:uid="{00000000-0005-0000-0000-00000E060000}"/>
    <cellStyle name="備註 8 2 2 2" xfId="2122" xr:uid="{00000000-0005-0000-0000-00000E060000}"/>
    <cellStyle name="備註 8 2 2 2 10" xfId="15634" xr:uid="{00000000-0005-0000-0000-0000320A0000}"/>
    <cellStyle name="備註 8 2 2 2 10 2" xfId="34190" xr:uid="{00000000-0005-0000-0000-00008A440000}"/>
    <cellStyle name="備註 8 2 2 2 10 3" xfId="48079" xr:uid="{00000000-0005-0000-0000-00008A440000}"/>
    <cellStyle name="備註 8 2 2 2 11" xfId="18030" xr:uid="{00000000-0005-0000-0000-00000E060000}"/>
    <cellStyle name="備註 8 2 2 2 11 2" xfId="36586" xr:uid="{00000000-0005-0000-0000-00008B440000}"/>
    <cellStyle name="備註 8 2 2 2 11 3" xfId="50153" xr:uid="{00000000-0005-0000-0000-00008B440000}"/>
    <cellStyle name="備註 8 2 2 2 12" xfId="21068" xr:uid="{00000000-0005-0000-0000-0000320A0000}"/>
    <cellStyle name="備註 8 2 2 2 12 2" xfId="39608" xr:uid="{00000000-0005-0000-0000-00008C440000}"/>
    <cellStyle name="備註 8 2 2 2 12 3" xfId="52956" xr:uid="{00000000-0005-0000-0000-00008C440000}"/>
    <cellStyle name="備註 8 2 2 2 13" xfId="23633" xr:uid="{00000000-0005-0000-0000-000089440000}"/>
    <cellStyle name="備註 8 2 2 2 14" xfId="55042" xr:uid="{00000000-0005-0000-0000-00000E060000}"/>
    <cellStyle name="備註 8 2 2 2 15" xfId="56373" xr:uid="{00000000-0005-0000-0000-0000320A0000}"/>
    <cellStyle name="備註 8 2 2 2 2" xfId="5329" xr:uid="{00000000-0005-0000-0000-0000320A0000}"/>
    <cellStyle name="備註 8 2 2 2 2 2" xfId="20319" xr:uid="{00000000-0005-0000-0000-00004C0D0000}"/>
    <cellStyle name="備註 8 2 2 2 2 2 2" xfId="38871" xr:uid="{00000000-0005-0000-0000-00008E440000}"/>
    <cellStyle name="備註 8 2 2 2 2 2 3" xfId="52350" xr:uid="{00000000-0005-0000-0000-00008E440000}"/>
    <cellStyle name="備註 8 2 2 2 2 3" xfId="25746" xr:uid="{00000000-0005-0000-0000-00008D440000}"/>
    <cellStyle name="備註 8 2 2 2 2 4" xfId="41242" xr:uid="{00000000-0005-0000-0000-00008D440000}"/>
    <cellStyle name="備註 8 2 2 2 3" xfId="7295" xr:uid="{00000000-0005-0000-0000-0000320A0000}"/>
    <cellStyle name="備註 8 2 2 2 3 2" xfId="27480" xr:uid="{00000000-0005-0000-0000-00008F440000}"/>
    <cellStyle name="備註 8 2 2 2 3 3" xfId="42566" xr:uid="{00000000-0005-0000-0000-00008F440000}"/>
    <cellStyle name="備註 8 2 2 2 4" xfId="3229" xr:uid="{00000000-0005-0000-0000-0000320A0000}"/>
    <cellStyle name="備註 8 2 2 2 4 2" xfId="24398" xr:uid="{00000000-0005-0000-0000-000090440000}"/>
    <cellStyle name="備註 8 2 2 2 4 3" xfId="26852" xr:uid="{00000000-0005-0000-0000-000090440000}"/>
    <cellStyle name="備註 8 2 2 2 5" xfId="6789" xr:uid="{00000000-0005-0000-0000-0000320A0000}"/>
    <cellStyle name="備註 8 2 2 2 5 2" xfId="27050" xr:uid="{00000000-0005-0000-0000-000091440000}"/>
    <cellStyle name="備註 8 2 2 2 5 3" xfId="42224" xr:uid="{00000000-0005-0000-0000-000091440000}"/>
    <cellStyle name="備註 8 2 2 2 6" xfId="10862" xr:uid="{00000000-0005-0000-0000-0000AD2A0000}"/>
    <cellStyle name="備註 8 2 2 2 7" xfId="13287" xr:uid="{00000000-0005-0000-0000-0000320A0000}"/>
    <cellStyle name="備註 8 2 2 2 7 2" xfId="31843" xr:uid="{00000000-0005-0000-0000-000093440000}"/>
    <cellStyle name="備註 8 2 2 2 7 3" xfId="45925" xr:uid="{00000000-0005-0000-0000-000093440000}"/>
    <cellStyle name="備註 8 2 2 2 8" xfId="13536" xr:uid="{00000000-0005-0000-0000-0000310A0000}"/>
    <cellStyle name="備註 8 2 2 2 8 2" xfId="32092" xr:uid="{00000000-0005-0000-0000-000094440000}"/>
    <cellStyle name="備註 8 2 2 2 8 3" xfId="46148" xr:uid="{00000000-0005-0000-0000-000094440000}"/>
    <cellStyle name="備註 8 2 2 2 9" xfId="14080" xr:uid="{00000000-0005-0000-0000-00000E060000}"/>
    <cellStyle name="備註 8 2 2 2 9 2" xfId="32636" xr:uid="{00000000-0005-0000-0000-000095440000}"/>
    <cellStyle name="備註 8 2 2 2 9 3" xfId="46639" xr:uid="{00000000-0005-0000-0000-000095440000}"/>
    <cellStyle name="備註 8 2 2 3" xfId="1929" xr:uid="{00000000-0005-0000-0000-00000E060000}"/>
    <cellStyle name="備註 8 2 2 3 10" xfId="12216" xr:uid="{00000000-0005-0000-0000-00000E060000}"/>
    <cellStyle name="備註 8 2 2 3 10 2" xfId="30778" xr:uid="{00000000-0005-0000-0000-000097440000}"/>
    <cellStyle name="備註 8 2 2 3 10 3" xfId="44902" xr:uid="{00000000-0005-0000-0000-000097440000}"/>
    <cellStyle name="備註 8 2 2 3 11" xfId="18770" xr:uid="{00000000-0005-0000-0000-0000330A0000}"/>
    <cellStyle name="備註 8 2 2 3 11 2" xfId="37326" xr:uid="{00000000-0005-0000-0000-000098440000}"/>
    <cellStyle name="備註 8 2 2 3 11 3" xfId="50823" xr:uid="{00000000-0005-0000-0000-000098440000}"/>
    <cellStyle name="備註 8 2 2 3 12" xfId="54849" xr:uid="{00000000-0005-0000-0000-00000E060000}"/>
    <cellStyle name="備註 8 2 2 3 2" xfId="5136" xr:uid="{00000000-0005-0000-0000-0000330A0000}"/>
    <cellStyle name="備註 8 2 2 3 2 2" xfId="20163" xr:uid="{00000000-0005-0000-0000-00004E0D0000}"/>
    <cellStyle name="備註 8 2 2 3 2 2 2" xfId="38715" xr:uid="{00000000-0005-0000-0000-00009A440000}"/>
    <cellStyle name="備註 8 2 2 3 2 2 3" xfId="52200" xr:uid="{00000000-0005-0000-0000-00009A440000}"/>
    <cellStyle name="備註 8 2 2 3 2 3" xfId="25553" xr:uid="{00000000-0005-0000-0000-000099440000}"/>
    <cellStyle name="備註 8 2 2 3 2 4" xfId="41109" xr:uid="{00000000-0005-0000-0000-000099440000}"/>
    <cellStyle name="備註 8 2 2 3 3" xfId="7102" xr:uid="{00000000-0005-0000-0000-0000330A0000}"/>
    <cellStyle name="備註 8 2 2 3 3 2" xfId="27287" xr:uid="{00000000-0005-0000-0000-00009B440000}"/>
    <cellStyle name="備註 8 2 2 3 3 3" xfId="42384" xr:uid="{00000000-0005-0000-0000-00009B440000}"/>
    <cellStyle name="備註 8 2 2 3 4" xfId="4039" xr:uid="{00000000-0005-0000-0000-0000330A0000}"/>
    <cellStyle name="備註 8 2 2 3 4 2" xfId="24592" xr:uid="{00000000-0005-0000-0000-00009C440000}"/>
    <cellStyle name="備註 8 2 2 3 4 3" xfId="22750" xr:uid="{00000000-0005-0000-0000-00009C440000}"/>
    <cellStyle name="備註 8 2 2 3 5" xfId="6645" xr:uid="{00000000-0005-0000-0000-0000330A0000}"/>
    <cellStyle name="備註 8 2 2 3 5 2" xfId="26906" xr:uid="{00000000-0005-0000-0000-00009D440000}"/>
    <cellStyle name="備註 8 2 2 3 5 3" xfId="42082" xr:uid="{00000000-0005-0000-0000-00009D440000}"/>
    <cellStyle name="備註 8 2 2 3 6" xfId="10863" xr:uid="{00000000-0005-0000-0000-0000AE2A0000}"/>
    <cellStyle name="備註 8 2 2 3 7" xfId="14219" xr:uid="{00000000-0005-0000-0000-0000330A0000}"/>
    <cellStyle name="備註 8 2 2 3 7 2" xfId="32775" xr:uid="{00000000-0005-0000-0000-00009F440000}"/>
    <cellStyle name="備註 8 2 2 3 7 3" xfId="46772" xr:uid="{00000000-0005-0000-0000-00009F440000}"/>
    <cellStyle name="備註 8 2 2 3 8" xfId="12217" xr:uid="{00000000-0005-0000-0000-00000E060000}"/>
    <cellStyle name="備註 8 2 2 3 8 2" xfId="30779" xr:uid="{00000000-0005-0000-0000-0000A0440000}"/>
    <cellStyle name="備註 8 2 2 3 8 3" xfId="44903" xr:uid="{00000000-0005-0000-0000-0000A0440000}"/>
    <cellStyle name="備註 8 2 2 3 9" xfId="15795" xr:uid="{00000000-0005-0000-0000-0000330A0000}"/>
    <cellStyle name="備註 8 2 2 3 9 2" xfId="34351" xr:uid="{00000000-0005-0000-0000-0000A1440000}"/>
    <cellStyle name="備註 8 2 2 3 9 3" xfId="48207" xr:uid="{00000000-0005-0000-0000-0000A1440000}"/>
    <cellStyle name="備註 8 2 2 4" xfId="2075" xr:uid="{00000000-0005-0000-0000-00000E060000}"/>
    <cellStyle name="備註 8 2 2 4 10" xfId="21336" xr:uid="{00000000-0005-0000-0000-00000E060000}"/>
    <cellStyle name="備註 8 2 2 4 10 2" xfId="39876" xr:uid="{00000000-0005-0000-0000-0000A3440000}"/>
    <cellStyle name="備註 8 2 2 4 10 3" xfId="53224" xr:uid="{00000000-0005-0000-0000-0000A3440000}"/>
    <cellStyle name="備註 8 2 2 4 11" xfId="23592" xr:uid="{00000000-0005-0000-0000-0000A2440000}"/>
    <cellStyle name="備註 8 2 2 4 12" xfId="54995" xr:uid="{00000000-0005-0000-0000-00000E060000}"/>
    <cellStyle name="備註 8 2 2 4 2" xfId="5282" xr:uid="{00000000-0005-0000-0000-0000340A0000}"/>
    <cellStyle name="備註 8 2 2 4 2 2" xfId="25699" xr:uid="{00000000-0005-0000-0000-0000A4440000}"/>
    <cellStyle name="備註 8 2 2 4 2 3" xfId="41195" xr:uid="{00000000-0005-0000-0000-0000A4440000}"/>
    <cellStyle name="備註 8 2 2 4 3" xfId="6742" xr:uid="{00000000-0005-0000-0000-0000340A0000}"/>
    <cellStyle name="備註 8 2 2 4 3 2" xfId="27003" xr:uid="{00000000-0005-0000-0000-0000A5440000}"/>
    <cellStyle name="備註 8 2 2 4 3 3" xfId="42177" xr:uid="{00000000-0005-0000-0000-0000A5440000}"/>
    <cellStyle name="備註 8 2 2 4 4" xfId="10864" xr:uid="{00000000-0005-0000-0000-0000AF2A0000}"/>
    <cellStyle name="備註 8 2 2 4 5" xfId="14109" xr:uid="{00000000-0005-0000-0000-0000340A0000}"/>
    <cellStyle name="備註 8 2 2 4 5 2" xfId="32665" xr:uid="{00000000-0005-0000-0000-0000A7440000}"/>
    <cellStyle name="備註 8 2 2 4 5 3" xfId="46667" xr:uid="{00000000-0005-0000-0000-0000A7440000}"/>
    <cellStyle name="備註 8 2 2 4 6" xfId="14538" xr:uid="{00000000-0005-0000-0000-00000E060000}"/>
    <cellStyle name="備註 8 2 2 4 6 2" xfId="33094" xr:uid="{00000000-0005-0000-0000-0000A8440000}"/>
    <cellStyle name="備註 8 2 2 4 6 3" xfId="47073" xr:uid="{00000000-0005-0000-0000-0000A8440000}"/>
    <cellStyle name="備註 8 2 2 4 7" xfId="15449" xr:uid="{00000000-0005-0000-0000-0000340A0000}"/>
    <cellStyle name="備註 8 2 2 4 7 2" xfId="34005" xr:uid="{00000000-0005-0000-0000-0000A9440000}"/>
    <cellStyle name="備註 8 2 2 4 7 3" xfId="47929" xr:uid="{00000000-0005-0000-0000-0000A9440000}"/>
    <cellStyle name="備註 8 2 2 4 8" xfId="16250" xr:uid="{00000000-0005-0000-0000-00000E060000}"/>
    <cellStyle name="備註 8 2 2 4 8 2" xfId="34806" xr:uid="{00000000-0005-0000-0000-0000AA440000}"/>
    <cellStyle name="備註 8 2 2 4 8 3" xfId="48596" xr:uid="{00000000-0005-0000-0000-0000AA440000}"/>
    <cellStyle name="備註 8 2 2 4 9" xfId="19226" xr:uid="{00000000-0005-0000-0000-0000340A0000}"/>
    <cellStyle name="備註 8 2 2 4 9 2" xfId="37782" xr:uid="{00000000-0005-0000-0000-0000AB440000}"/>
    <cellStyle name="備註 8 2 2 4 9 3" xfId="51274" xr:uid="{00000000-0005-0000-0000-0000AB440000}"/>
    <cellStyle name="備註 8 2 2 5" xfId="4717" xr:uid="{00000000-0005-0000-0000-0000310A0000}"/>
    <cellStyle name="備註 8 2 2 5 2" xfId="25228" xr:uid="{00000000-0005-0000-0000-0000AC440000}"/>
    <cellStyle name="備註 8 2 2 5 3" xfId="22532" xr:uid="{00000000-0005-0000-0000-0000AC440000}"/>
    <cellStyle name="備註 8 2 2 6" xfId="10861" xr:uid="{00000000-0005-0000-0000-0000AC2A0000}"/>
    <cellStyle name="備註 8 2 2 7" xfId="13312" xr:uid="{00000000-0005-0000-0000-00000E060000}"/>
    <cellStyle name="備註 8 2 2 7 2" xfId="31868" xr:uid="{00000000-0005-0000-0000-0000AE440000}"/>
    <cellStyle name="備註 8 2 2 7 3" xfId="45948" xr:uid="{00000000-0005-0000-0000-0000AE440000}"/>
    <cellStyle name="備註 8 2 2 8" xfId="16058" xr:uid="{00000000-0005-0000-0000-0000310A0000}"/>
    <cellStyle name="備註 8 2 2 8 2" xfId="34614" xr:uid="{00000000-0005-0000-0000-0000AF440000}"/>
    <cellStyle name="備註 8 2 2 8 3" xfId="48431" xr:uid="{00000000-0005-0000-0000-0000AF440000}"/>
    <cellStyle name="備註 8 2 2 9" xfId="13949" xr:uid="{00000000-0005-0000-0000-00000E060000}"/>
    <cellStyle name="備註 8 2 2 9 2" xfId="32505" xr:uid="{00000000-0005-0000-0000-0000B0440000}"/>
    <cellStyle name="備註 8 2 2 9 3" xfId="46517" xr:uid="{00000000-0005-0000-0000-0000B0440000}"/>
    <cellStyle name="備註 8 2 3" xfId="1505" xr:uid="{00000000-0005-0000-0000-00000F060000}"/>
    <cellStyle name="備註 8 2 3 10" xfId="17402" xr:uid="{00000000-0005-0000-0000-0000350A0000}"/>
    <cellStyle name="備註 8 2 3 10 2" xfId="35958" xr:uid="{00000000-0005-0000-0000-0000B2440000}"/>
    <cellStyle name="備註 8 2 3 10 3" xfId="49612" xr:uid="{00000000-0005-0000-0000-0000B2440000}"/>
    <cellStyle name="備註 8 2 3 11" xfId="21159" xr:uid="{00000000-0005-0000-0000-00000F060000}"/>
    <cellStyle name="備註 8 2 3 11 2" xfId="39699" xr:uid="{00000000-0005-0000-0000-0000B3440000}"/>
    <cellStyle name="備註 8 2 3 11 3" xfId="53047" xr:uid="{00000000-0005-0000-0000-0000B3440000}"/>
    <cellStyle name="備註 8 2 3 12" xfId="18445" xr:uid="{00000000-0005-0000-0000-00000F060000}"/>
    <cellStyle name="備註 8 2 3 12 2" xfId="37001" xr:uid="{00000000-0005-0000-0000-0000B4440000}"/>
    <cellStyle name="備註 8 2 3 12 3" xfId="50518" xr:uid="{00000000-0005-0000-0000-0000B4440000}"/>
    <cellStyle name="備註 8 2 3 13" xfId="22349" xr:uid="{00000000-0005-0000-0000-0000350A0000}"/>
    <cellStyle name="備註 8 2 3 13 2" xfId="40889" xr:uid="{00000000-0005-0000-0000-0000B5440000}"/>
    <cellStyle name="備註 8 2 3 13 3" xfId="54083" xr:uid="{00000000-0005-0000-0000-0000B5440000}"/>
    <cellStyle name="備註 8 2 3 14" xfId="23240" xr:uid="{00000000-0005-0000-0000-0000B1440000}"/>
    <cellStyle name="備註 8 2 3 15" xfId="29824" xr:uid="{00000000-0005-0000-0000-0000B1440000}"/>
    <cellStyle name="備註 8 2 3 16" xfId="54606" xr:uid="{00000000-0005-0000-0000-00000F060000}"/>
    <cellStyle name="備註 8 2 3 2" xfId="2121" xr:uid="{00000000-0005-0000-0000-00000F060000}"/>
    <cellStyle name="備註 8 2 3 2 10" xfId="15466" xr:uid="{00000000-0005-0000-0000-0000360A0000}"/>
    <cellStyle name="備註 8 2 3 2 10 2" xfId="34022" xr:uid="{00000000-0005-0000-0000-0000B7440000}"/>
    <cellStyle name="備註 8 2 3 2 10 3" xfId="47946" xr:uid="{00000000-0005-0000-0000-0000B7440000}"/>
    <cellStyle name="備註 8 2 3 2 11" xfId="17414" xr:uid="{00000000-0005-0000-0000-00000F060000}"/>
    <cellStyle name="備註 8 2 3 2 11 2" xfId="35970" xr:uid="{00000000-0005-0000-0000-0000B8440000}"/>
    <cellStyle name="備註 8 2 3 2 11 3" xfId="49620" xr:uid="{00000000-0005-0000-0000-0000B8440000}"/>
    <cellStyle name="備註 8 2 3 2 12" xfId="19347" xr:uid="{00000000-0005-0000-0000-0000360A0000}"/>
    <cellStyle name="備註 8 2 3 2 12 2" xfId="37903" xr:uid="{00000000-0005-0000-0000-0000B9440000}"/>
    <cellStyle name="備註 8 2 3 2 12 3" xfId="51395" xr:uid="{00000000-0005-0000-0000-0000B9440000}"/>
    <cellStyle name="備註 8 2 3 2 13" xfId="23632" xr:uid="{00000000-0005-0000-0000-0000B6440000}"/>
    <cellStyle name="備註 8 2 3 2 14" xfId="55041" xr:uid="{00000000-0005-0000-0000-00000F060000}"/>
    <cellStyle name="備註 8 2 3 2 15" xfId="56372" xr:uid="{00000000-0005-0000-0000-0000360A0000}"/>
    <cellStyle name="備註 8 2 3 2 2" xfId="5328" xr:uid="{00000000-0005-0000-0000-0000360A0000}"/>
    <cellStyle name="備註 8 2 3 2 2 2" xfId="20318" xr:uid="{00000000-0005-0000-0000-0000520D0000}"/>
    <cellStyle name="備註 8 2 3 2 2 2 2" xfId="38870" xr:uid="{00000000-0005-0000-0000-0000BB440000}"/>
    <cellStyle name="備註 8 2 3 2 2 2 3" xfId="52349" xr:uid="{00000000-0005-0000-0000-0000BB440000}"/>
    <cellStyle name="備註 8 2 3 2 2 3" xfId="25745" xr:uid="{00000000-0005-0000-0000-0000BA440000}"/>
    <cellStyle name="備註 8 2 3 2 2 4" xfId="41241" xr:uid="{00000000-0005-0000-0000-0000BA440000}"/>
    <cellStyle name="備註 8 2 3 2 3" xfId="7294" xr:uid="{00000000-0005-0000-0000-0000360A0000}"/>
    <cellStyle name="備註 8 2 3 2 3 2" xfId="27479" xr:uid="{00000000-0005-0000-0000-0000BC440000}"/>
    <cellStyle name="備註 8 2 3 2 3 3" xfId="42565" xr:uid="{00000000-0005-0000-0000-0000BC440000}"/>
    <cellStyle name="備註 8 2 3 2 4" xfId="4394" xr:uid="{00000000-0005-0000-0000-0000360A0000}"/>
    <cellStyle name="備註 8 2 3 2 4 2" xfId="24908" xr:uid="{00000000-0005-0000-0000-0000BD440000}"/>
    <cellStyle name="備註 8 2 3 2 4 3" xfId="22614" xr:uid="{00000000-0005-0000-0000-0000BD440000}"/>
    <cellStyle name="備註 8 2 3 2 5" xfId="6788" xr:uid="{00000000-0005-0000-0000-0000360A0000}"/>
    <cellStyle name="備註 8 2 3 2 5 2" xfId="27049" xr:uid="{00000000-0005-0000-0000-0000BE440000}"/>
    <cellStyle name="備註 8 2 3 2 5 3" xfId="42223" xr:uid="{00000000-0005-0000-0000-0000BE440000}"/>
    <cellStyle name="備註 8 2 3 2 6" xfId="10866" xr:uid="{00000000-0005-0000-0000-0000B12A0000}"/>
    <cellStyle name="備註 8 2 3 2 7" xfId="12708" xr:uid="{00000000-0005-0000-0000-0000360A0000}"/>
    <cellStyle name="備註 8 2 3 2 7 2" xfId="31264" xr:uid="{00000000-0005-0000-0000-0000C0440000}"/>
    <cellStyle name="備註 8 2 3 2 7 3" xfId="45358" xr:uid="{00000000-0005-0000-0000-0000C0440000}"/>
    <cellStyle name="備註 8 2 3 2 8" xfId="13535" xr:uid="{00000000-0005-0000-0000-0000350A0000}"/>
    <cellStyle name="備註 8 2 3 2 8 2" xfId="32091" xr:uid="{00000000-0005-0000-0000-0000C1440000}"/>
    <cellStyle name="備註 8 2 3 2 8 3" xfId="46147" xr:uid="{00000000-0005-0000-0000-0000C1440000}"/>
    <cellStyle name="備註 8 2 3 2 9" xfId="12119" xr:uid="{00000000-0005-0000-0000-00000F060000}"/>
    <cellStyle name="備註 8 2 3 2 9 2" xfId="30682" xr:uid="{00000000-0005-0000-0000-0000C2440000}"/>
    <cellStyle name="備註 8 2 3 2 9 3" xfId="44823" xr:uid="{00000000-0005-0000-0000-0000C2440000}"/>
    <cellStyle name="備註 8 2 3 3" xfId="1928" xr:uid="{00000000-0005-0000-0000-00000F060000}"/>
    <cellStyle name="備註 8 2 3 3 10" xfId="16081" xr:uid="{00000000-0005-0000-0000-00000F060000}"/>
    <cellStyle name="備註 8 2 3 3 10 2" xfId="34637" xr:uid="{00000000-0005-0000-0000-0000C4440000}"/>
    <cellStyle name="備註 8 2 3 3 10 3" xfId="48452" xr:uid="{00000000-0005-0000-0000-0000C4440000}"/>
    <cellStyle name="備註 8 2 3 3 11" xfId="19248" xr:uid="{00000000-0005-0000-0000-0000370A0000}"/>
    <cellStyle name="備註 8 2 3 3 11 2" xfId="37804" xr:uid="{00000000-0005-0000-0000-0000C5440000}"/>
    <cellStyle name="備註 8 2 3 3 11 3" xfId="51296" xr:uid="{00000000-0005-0000-0000-0000C5440000}"/>
    <cellStyle name="備註 8 2 3 3 12" xfId="54848" xr:uid="{00000000-0005-0000-0000-00000F060000}"/>
    <cellStyle name="備註 8 2 3 3 2" xfId="5135" xr:uid="{00000000-0005-0000-0000-0000370A0000}"/>
    <cellStyle name="備註 8 2 3 3 2 2" xfId="20162" xr:uid="{00000000-0005-0000-0000-0000540D0000}"/>
    <cellStyle name="備註 8 2 3 3 2 2 2" xfId="38714" xr:uid="{00000000-0005-0000-0000-0000C7440000}"/>
    <cellStyle name="備註 8 2 3 3 2 2 3" xfId="52199" xr:uid="{00000000-0005-0000-0000-0000C7440000}"/>
    <cellStyle name="備註 8 2 3 3 2 3" xfId="25552" xr:uid="{00000000-0005-0000-0000-0000C6440000}"/>
    <cellStyle name="備註 8 2 3 3 2 4" xfId="41108" xr:uid="{00000000-0005-0000-0000-0000C6440000}"/>
    <cellStyle name="備註 8 2 3 3 3" xfId="7101" xr:uid="{00000000-0005-0000-0000-0000370A0000}"/>
    <cellStyle name="備註 8 2 3 3 3 2" xfId="27286" xr:uid="{00000000-0005-0000-0000-0000C8440000}"/>
    <cellStyle name="備註 8 2 3 3 3 3" xfId="42383" xr:uid="{00000000-0005-0000-0000-0000C8440000}"/>
    <cellStyle name="備註 8 2 3 3 4" xfId="4038" xr:uid="{00000000-0005-0000-0000-0000370A0000}"/>
    <cellStyle name="備註 8 2 3 3 4 2" xfId="24591" xr:uid="{00000000-0005-0000-0000-0000C9440000}"/>
    <cellStyle name="備註 8 2 3 3 4 3" xfId="22751" xr:uid="{00000000-0005-0000-0000-0000C9440000}"/>
    <cellStyle name="備註 8 2 3 3 5" xfId="6644" xr:uid="{00000000-0005-0000-0000-0000370A0000}"/>
    <cellStyle name="備註 8 2 3 3 5 2" xfId="26905" xr:uid="{00000000-0005-0000-0000-0000CA440000}"/>
    <cellStyle name="備註 8 2 3 3 5 3" xfId="42081" xr:uid="{00000000-0005-0000-0000-0000CA440000}"/>
    <cellStyle name="備註 8 2 3 3 6" xfId="10867" xr:uid="{00000000-0005-0000-0000-0000B22A0000}"/>
    <cellStyle name="備註 8 2 3 3 7" xfId="14149" xr:uid="{00000000-0005-0000-0000-0000370A0000}"/>
    <cellStyle name="備註 8 2 3 3 7 2" xfId="32705" xr:uid="{00000000-0005-0000-0000-0000CC440000}"/>
    <cellStyle name="備註 8 2 3 3 7 3" xfId="46705" xr:uid="{00000000-0005-0000-0000-0000CC440000}"/>
    <cellStyle name="備註 8 2 3 3 8" xfId="13418" xr:uid="{00000000-0005-0000-0000-00000F060000}"/>
    <cellStyle name="備註 8 2 3 3 8 2" xfId="31974" xr:uid="{00000000-0005-0000-0000-0000CD440000}"/>
    <cellStyle name="備註 8 2 3 3 8 3" xfId="46045" xr:uid="{00000000-0005-0000-0000-0000CD440000}"/>
    <cellStyle name="備註 8 2 3 3 9" xfId="12225" xr:uid="{00000000-0005-0000-0000-0000370A0000}"/>
    <cellStyle name="備註 8 2 3 3 9 2" xfId="30786" xr:uid="{00000000-0005-0000-0000-0000CE440000}"/>
    <cellStyle name="備註 8 2 3 3 9 3" xfId="44910" xr:uid="{00000000-0005-0000-0000-0000CE440000}"/>
    <cellStyle name="備註 8 2 3 4" xfId="2074" xr:uid="{00000000-0005-0000-0000-00000F060000}"/>
    <cellStyle name="備註 8 2 3 4 10" xfId="21335" xr:uid="{00000000-0005-0000-0000-00000F060000}"/>
    <cellStyle name="備註 8 2 3 4 10 2" xfId="39875" xr:uid="{00000000-0005-0000-0000-0000D0440000}"/>
    <cellStyle name="備註 8 2 3 4 10 3" xfId="53223" xr:uid="{00000000-0005-0000-0000-0000D0440000}"/>
    <cellStyle name="備註 8 2 3 4 11" xfId="23591" xr:uid="{00000000-0005-0000-0000-0000CF440000}"/>
    <cellStyle name="備註 8 2 3 4 12" xfId="54994" xr:uid="{00000000-0005-0000-0000-00000F060000}"/>
    <cellStyle name="備註 8 2 3 4 2" xfId="5281" xr:uid="{00000000-0005-0000-0000-0000380A0000}"/>
    <cellStyle name="備註 8 2 3 4 2 2" xfId="25698" xr:uid="{00000000-0005-0000-0000-0000D1440000}"/>
    <cellStyle name="備註 8 2 3 4 2 3" xfId="41194" xr:uid="{00000000-0005-0000-0000-0000D1440000}"/>
    <cellStyle name="備註 8 2 3 4 3" xfId="6741" xr:uid="{00000000-0005-0000-0000-0000380A0000}"/>
    <cellStyle name="備註 8 2 3 4 3 2" xfId="27002" xr:uid="{00000000-0005-0000-0000-0000D2440000}"/>
    <cellStyle name="備註 8 2 3 4 3 3" xfId="42176" xr:uid="{00000000-0005-0000-0000-0000D2440000}"/>
    <cellStyle name="備註 8 2 3 4 4" xfId="10868" xr:uid="{00000000-0005-0000-0000-0000B32A0000}"/>
    <cellStyle name="備註 8 2 3 4 5" xfId="14173" xr:uid="{00000000-0005-0000-0000-0000380A0000}"/>
    <cellStyle name="備註 8 2 3 4 5 2" xfId="32729" xr:uid="{00000000-0005-0000-0000-0000D4440000}"/>
    <cellStyle name="備註 8 2 3 4 5 3" xfId="46729" xr:uid="{00000000-0005-0000-0000-0000D4440000}"/>
    <cellStyle name="備註 8 2 3 4 6" xfId="11752" xr:uid="{00000000-0005-0000-0000-00000F060000}"/>
    <cellStyle name="備註 8 2 3 4 6 2" xfId="30316" xr:uid="{00000000-0005-0000-0000-0000D5440000}"/>
    <cellStyle name="備註 8 2 3 4 6 3" xfId="44463" xr:uid="{00000000-0005-0000-0000-0000D5440000}"/>
    <cellStyle name="備註 8 2 3 4 7" xfId="15618" xr:uid="{00000000-0005-0000-0000-0000380A0000}"/>
    <cellStyle name="備註 8 2 3 4 7 2" xfId="34174" xr:uid="{00000000-0005-0000-0000-0000D6440000}"/>
    <cellStyle name="備註 8 2 3 4 7 3" xfId="48063" xr:uid="{00000000-0005-0000-0000-0000D6440000}"/>
    <cellStyle name="備註 8 2 3 4 8" xfId="16053" xr:uid="{00000000-0005-0000-0000-00000F060000}"/>
    <cellStyle name="備註 8 2 3 4 8 2" xfId="34609" xr:uid="{00000000-0005-0000-0000-0000D7440000}"/>
    <cellStyle name="備註 8 2 3 4 8 3" xfId="48427" xr:uid="{00000000-0005-0000-0000-0000D7440000}"/>
    <cellStyle name="備註 8 2 3 4 9" xfId="18624" xr:uid="{00000000-0005-0000-0000-0000380A0000}"/>
    <cellStyle name="備註 8 2 3 4 9 2" xfId="37180" xr:uid="{00000000-0005-0000-0000-0000D8440000}"/>
    <cellStyle name="備註 8 2 3 4 9 3" xfId="50682" xr:uid="{00000000-0005-0000-0000-0000D8440000}"/>
    <cellStyle name="備註 8 2 3 5" xfId="4718" xr:uid="{00000000-0005-0000-0000-0000350A0000}"/>
    <cellStyle name="備註 8 2 3 5 2" xfId="25229" xr:uid="{00000000-0005-0000-0000-0000D9440000}"/>
    <cellStyle name="備註 8 2 3 5 3" xfId="22531" xr:uid="{00000000-0005-0000-0000-0000D9440000}"/>
    <cellStyle name="備註 8 2 3 6" xfId="10865" xr:uid="{00000000-0005-0000-0000-0000B02A0000}"/>
    <cellStyle name="備註 8 2 3 7" xfId="15224" xr:uid="{00000000-0005-0000-0000-00000F060000}"/>
    <cellStyle name="備註 8 2 3 7 2" xfId="33780" xr:uid="{00000000-0005-0000-0000-0000DB440000}"/>
    <cellStyle name="備註 8 2 3 7 3" xfId="47725" xr:uid="{00000000-0005-0000-0000-0000DB440000}"/>
    <cellStyle name="備註 8 2 3 8" xfId="18323" xr:uid="{00000000-0005-0000-0000-0000350A0000}"/>
    <cellStyle name="備註 8 2 3 8 2" xfId="36879" xr:uid="{00000000-0005-0000-0000-0000DC440000}"/>
    <cellStyle name="備註 8 2 3 8 3" xfId="50408" xr:uid="{00000000-0005-0000-0000-0000DC440000}"/>
    <cellStyle name="備註 8 2 3 9" xfId="15922" xr:uid="{00000000-0005-0000-0000-00000F060000}"/>
    <cellStyle name="備註 8 2 3 9 2" xfId="34478" xr:uid="{00000000-0005-0000-0000-0000DD440000}"/>
    <cellStyle name="備註 8 2 3 9 3" xfId="48323" xr:uid="{00000000-0005-0000-0000-0000DD440000}"/>
    <cellStyle name="備註 8 2 4" xfId="2123" xr:uid="{00000000-0005-0000-0000-00000D060000}"/>
    <cellStyle name="備註 8 2 4 10" xfId="15463" xr:uid="{00000000-0005-0000-0000-0000390A0000}"/>
    <cellStyle name="備註 8 2 4 10 2" xfId="34019" xr:uid="{00000000-0005-0000-0000-0000DF440000}"/>
    <cellStyle name="備註 8 2 4 10 3" xfId="47943" xr:uid="{00000000-0005-0000-0000-0000DF440000}"/>
    <cellStyle name="備註 8 2 4 11" xfId="17345" xr:uid="{00000000-0005-0000-0000-00000D060000}"/>
    <cellStyle name="備註 8 2 4 11 2" xfId="35901" xr:uid="{00000000-0005-0000-0000-0000E0440000}"/>
    <cellStyle name="備註 8 2 4 11 3" xfId="49559" xr:uid="{00000000-0005-0000-0000-0000E0440000}"/>
    <cellStyle name="備註 8 2 4 12" xfId="19950" xr:uid="{00000000-0005-0000-0000-0000390A0000}"/>
    <cellStyle name="備註 8 2 4 12 2" xfId="38506" xr:uid="{00000000-0005-0000-0000-0000E1440000}"/>
    <cellStyle name="備註 8 2 4 12 3" xfId="51998" xr:uid="{00000000-0005-0000-0000-0000E1440000}"/>
    <cellStyle name="備註 8 2 4 13" xfId="23634" xr:uid="{00000000-0005-0000-0000-0000DE440000}"/>
    <cellStyle name="備註 8 2 4 14" xfId="55043" xr:uid="{00000000-0005-0000-0000-00000D060000}"/>
    <cellStyle name="備註 8 2 4 15" xfId="56374" xr:uid="{00000000-0005-0000-0000-0000390A0000}"/>
    <cellStyle name="備註 8 2 4 2" xfId="5330" xr:uid="{00000000-0005-0000-0000-0000390A0000}"/>
    <cellStyle name="備註 8 2 4 2 2" xfId="20320" xr:uid="{00000000-0005-0000-0000-0000570D0000}"/>
    <cellStyle name="備註 8 2 4 2 2 2" xfId="38872" xr:uid="{00000000-0005-0000-0000-0000E3440000}"/>
    <cellStyle name="備註 8 2 4 2 2 3" xfId="52351" xr:uid="{00000000-0005-0000-0000-0000E3440000}"/>
    <cellStyle name="備註 8 2 4 2 3" xfId="25747" xr:uid="{00000000-0005-0000-0000-0000E2440000}"/>
    <cellStyle name="備註 8 2 4 2 4" xfId="41243" xr:uid="{00000000-0005-0000-0000-0000E2440000}"/>
    <cellStyle name="備註 8 2 4 3" xfId="7296" xr:uid="{00000000-0005-0000-0000-0000390A0000}"/>
    <cellStyle name="備註 8 2 4 3 2" xfId="27481" xr:uid="{00000000-0005-0000-0000-0000E4440000}"/>
    <cellStyle name="備註 8 2 4 3 3" xfId="42567" xr:uid="{00000000-0005-0000-0000-0000E4440000}"/>
    <cellStyle name="備註 8 2 4 4" xfId="6420" xr:uid="{00000000-0005-0000-0000-0000390A0000}"/>
    <cellStyle name="備註 8 2 4 4 2" xfId="26825" xr:uid="{00000000-0005-0000-0000-0000E5440000}"/>
    <cellStyle name="備註 8 2 4 4 3" xfId="42037" xr:uid="{00000000-0005-0000-0000-0000E5440000}"/>
    <cellStyle name="備註 8 2 4 5" xfId="6790" xr:uid="{00000000-0005-0000-0000-0000390A0000}"/>
    <cellStyle name="備註 8 2 4 5 2" xfId="27051" xr:uid="{00000000-0005-0000-0000-0000E6440000}"/>
    <cellStyle name="備註 8 2 4 5 3" xfId="42225" xr:uid="{00000000-0005-0000-0000-0000E6440000}"/>
    <cellStyle name="備註 8 2 4 6" xfId="10869" xr:uid="{00000000-0005-0000-0000-0000B42A0000}"/>
    <cellStyle name="備註 8 2 4 7" xfId="12067" xr:uid="{00000000-0005-0000-0000-0000390A0000}"/>
    <cellStyle name="備註 8 2 4 7 2" xfId="30630" xr:uid="{00000000-0005-0000-0000-0000E8440000}"/>
    <cellStyle name="備註 8 2 4 7 3" xfId="44773" xr:uid="{00000000-0005-0000-0000-0000E8440000}"/>
    <cellStyle name="備註 8 2 4 8" xfId="13537" xr:uid="{00000000-0005-0000-0000-0000380A0000}"/>
    <cellStyle name="備註 8 2 4 8 2" xfId="32093" xr:uid="{00000000-0005-0000-0000-0000E9440000}"/>
    <cellStyle name="備註 8 2 4 8 3" xfId="46149" xr:uid="{00000000-0005-0000-0000-0000E9440000}"/>
    <cellStyle name="備註 8 2 4 9" xfId="13412" xr:uid="{00000000-0005-0000-0000-00000D060000}"/>
    <cellStyle name="備註 8 2 4 9 2" xfId="31968" xr:uid="{00000000-0005-0000-0000-0000EA440000}"/>
    <cellStyle name="備註 8 2 4 9 3" xfId="46041" xr:uid="{00000000-0005-0000-0000-0000EA440000}"/>
    <cellStyle name="備註 8 2 5" xfId="1930" xr:uid="{00000000-0005-0000-0000-00000D060000}"/>
    <cellStyle name="備註 8 2 5 10" xfId="13696" xr:uid="{00000000-0005-0000-0000-00000D060000}"/>
    <cellStyle name="備註 8 2 5 10 2" xfId="32252" xr:uid="{00000000-0005-0000-0000-0000EC440000}"/>
    <cellStyle name="備註 8 2 5 10 3" xfId="46287" xr:uid="{00000000-0005-0000-0000-0000EC440000}"/>
    <cellStyle name="備註 8 2 5 11" xfId="19192" xr:uid="{00000000-0005-0000-0000-00003A0A0000}"/>
    <cellStyle name="備註 8 2 5 11 2" xfId="37748" xr:uid="{00000000-0005-0000-0000-0000ED440000}"/>
    <cellStyle name="備註 8 2 5 11 3" xfId="51240" xr:uid="{00000000-0005-0000-0000-0000ED440000}"/>
    <cellStyle name="備註 8 2 5 12" xfId="54850" xr:uid="{00000000-0005-0000-0000-00000D060000}"/>
    <cellStyle name="備註 8 2 5 2" xfId="5137" xr:uid="{00000000-0005-0000-0000-00003A0A0000}"/>
    <cellStyle name="備註 8 2 5 2 2" xfId="20164" xr:uid="{00000000-0005-0000-0000-0000590D0000}"/>
    <cellStyle name="備註 8 2 5 2 2 2" xfId="38716" xr:uid="{00000000-0005-0000-0000-0000EF440000}"/>
    <cellStyle name="備註 8 2 5 2 2 3" xfId="52201" xr:uid="{00000000-0005-0000-0000-0000EF440000}"/>
    <cellStyle name="備註 8 2 5 2 3" xfId="25554" xr:uid="{00000000-0005-0000-0000-0000EE440000}"/>
    <cellStyle name="備註 8 2 5 2 4" xfId="41110" xr:uid="{00000000-0005-0000-0000-0000EE440000}"/>
    <cellStyle name="備註 8 2 5 3" xfId="7103" xr:uid="{00000000-0005-0000-0000-00003A0A0000}"/>
    <cellStyle name="備註 8 2 5 3 2" xfId="27288" xr:uid="{00000000-0005-0000-0000-0000F0440000}"/>
    <cellStyle name="備註 8 2 5 3 3" xfId="42385" xr:uid="{00000000-0005-0000-0000-0000F0440000}"/>
    <cellStyle name="備註 8 2 5 4" xfId="4040" xr:uid="{00000000-0005-0000-0000-00003A0A0000}"/>
    <cellStyle name="備註 8 2 5 4 2" xfId="24593" xr:uid="{00000000-0005-0000-0000-0000F1440000}"/>
    <cellStyle name="備註 8 2 5 4 3" xfId="24494" xr:uid="{00000000-0005-0000-0000-0000F1440000}"/>
    <cellStyle name="備註 8 2 5 5" xfId="7278" xr:uid="{00000000-0005-0000-0000-00003A0A0000}"/>
    <cellStyle name="備註 8 2 5 5 2" xfId="27463" xr:uid="{00000000-0005-0000-0000-0000F2440000}"/>
    <cellStyle name="備註 8 2 5 5 3" xfId="42550" xr:uid="{00000000-0005-0000-0000-0000F2440000}"/>
    <cellStyle name="備註 8 2 5 6" xfId="10870" xr:uid="{00000000-0005-0000-0000-0000B52A0000}"/>
    <cellStyle name="備註 8 2 5 7" xfId="14020" xr:uid="{00000000-0005-0000-0000-00003A0A0000}"/>
    <cellStyle name="備註 8 2 5 7 2" xfId="32576" xr:uid="{00000000-0005-0000-0000-0000F4440000}"/>
    <cellStyle name="備註 8 2 5 7 3" xfId="46580" xr:uid="{00000000-0005-0000-0000-0000F4440000}"/>
    <cellStyle name="備註 8 2 5 8" xfId="11924" xr:uid="{00000000-0005-0000-0000-00000D060000}"/>
    <cellStyle name="備註 8 2 5 8 2" xfId="30488" xr:uid="{00000000-0005-0000-0000-0000F5440000}"/>
    <cellStyle name="備註 8 2 5 8 3" xfId="44632" xr:uid="{00000000-0005-0000-0000-0000F5440000}"/>
    <cellStyle name="備註 8 2 5 9" xfId="14743" xr:uid="{00000000-0005-0000-0000-00003A0A0000}"/>
    <cellStyle name="備註 8 2 5 9 2" xfId="33299" xr:uid="{00000000-0005-0000-0000-0000F6440000}"/>
    <cellStyle name="備註 8 2 5 9 3" xfId="47264" xr:uid="{00000000-0005-0000-0000-0000F6440000}"/>
    <cellStyle name="備註 8 2 6" xfId="2076" xr:uid="{00000000-0005-0000-0000-00000D060000}"/>
    <cellStyle name="備註 8 2 6 10" xfId="21337" xr:uid="{00000000-0005-0000-0000-00000D060000}"/>
    <cellStyle name="備註 8 2 6 10 2" xfId="39877" xr:uid="{00000000-0005-0000-0000-0000F8440000}"/>
    <cellStyle name="備註 8 2 6 10 3" xfId="53225" xr:uid="{00000000-0005-0000-0000-0000F8440000}"/>
    <cellStyle name="備註 8 2 6 11" xfId="23593" xr:uid="{00000000-0005-0000-0000-0000F7440000}"/>
    <cellStyle name="備註 8 2 6 12" xfId="54996" xr:uid="{00000000-0005-0000-0000-00000D060000}"/>
    <cellStyle name="備註 8 2 6 2" xfId="5283" xr:uid="{00000000-0005-0000-0000-00003B0A0000}"/>
    <cellStyle name="備註 8 2 6 2 2" xfId="25700" xr:uid="{00000000-0005-0000-0000-0000F9440000}"/>
    <cellStyle name="備註 8 2 6 2 3" xfId="41196" xr:uid="{00000000-0005-0000-0000-0000F9440000}"/>
    <cellStyle name="備註 8 2 6 3" xfId="6743" xr:uid="{00000000-0005-0000-0000-00003B0A0000}"/>
    <cellStyle name="備註 8 2 6 3 2" xfId="27004" xr:uid="{00000000-0005-0000-0000-0000FA440000}"/>
    <cellStyle name="備註 8 2 6 3 3" xfId="42178" xr:uid="{00000000-0005-0000-0000-0000FA440000}"/>
    <cellStyle name="備註 8 2 6 4" xfId="10871" xr:uid="{00000000-0005-0000-0000-0000B62A0000}"/>
    <cellStyle name="備註 8 2 6 5" xfId="14048" xr:uid="{00000000-0005-0000-0000-00003B0A0000}"/>
    <cellStyle name="備註 8 2 6 5 2" xfId="32604" xr:uid="{00000000-0005-0000-0000-0000FC440000}"/>
    <cellStyle name="備註 8 2 6 5 3" xfId="46607" xr:uid="{00000000-0005-0000-0000-0000FC440000}"/>
    <cellStyle name="備註 8 2 6 6" xfId="14498" xr:uid="{00000000-0005-0000-0000-00000D060000}"/>
    <cellStyle name="備註 8 2 6 6 2" xfId="33054" xr:uid="{00000000-0005-0000-0000-0000FD440000}"/>
    <cellStyle name="備註 8 2 6 6 3" xfId="47033" xr:uid="{00000000-0005-0000-0000-0000FD440000}"/>
    <cellStyle name="備註 8 2 6 7" xfId="15617" xr:uid="{00000000-0005-0000-0000-00003B0A0000}"/>
    <cellStyle name="備註 8 2 6 7 2" xfId="34173" xr:uid="{00000000-0005-0000-0000-0000FE440000}"/>
    <cellStyle name="備註 8 2 6 7 3" xfId="48062" xr:uid="{00000000-0005-0000-0000-0000FE440000}"/>
    <cellStyle name="備註 8 2 6 8" xfId="16141" xr:uid="{00000000-0005-0000-0000-00000D060000}"/>
    <cellStyle name="備註 8 2 6 8 2" xfId="34697" xr:uid="{00000000-0005-0000-0000-0000FF440000}"/>
    <cellStyle name="備註 8 2 6 8 3" xfId="48503" xr:uid="{00000000-0005-0000-0000-0000FF440000}"/>
    <cellStyle name="備註 8 2 6 9" xfId="17627" xr:uid="{00000000-0005-0000-0000-00003B0A0000}"/>
    <cellStyle name="備註 8 2 6 9 2" xfId="36183" xr:uid="{00000000-0005-0000-0000-000000450000}"/>
    <cellStyle name="備註 8 2 6 9 3" xfId="49810" xr:uid="{00000000-0005-0000-0000-000000450000}"/>
    <cellStyle name="備註 8 2 7" xfId="4716" xr:uid="{00000000-0005-0000-0000-0000300A0000}"/>
    <cellStyle name="備註 8 2 7 2" xfId="25227" xr:uid="{00000000-0005-0000-0000-000001450000}"/>
    <cellStyle name="備註 8 2 7 3" xfId="27196" xr:uid="{00000000-0005-0000-0000-000001450000}"/>
    <cellStyle name="備註 8 2 8" xfId="10860" xr:uid="{00000000-0005-0000-0000-0000AB2A0000}"/>
    <cellStyle name="備註 8 2 9" xfId="15307" xr:uid="{00000000-0005-0000-0000-00000D060000}"/>
    <cellStyle name="備註 8 2 9 2" xfId="33863" xr:uid="{00000000-0005-0000-0000-000003450000}"/>
    <cellStyle name="備註 8 2 9 3" xfId="47799" xr:uid="{00000000-0005-0000-0000-000003450000}"/>
    <cellStyle name="備註 8 3" xfId="1506" xr:uid="{00000000-0005-0000-0000-000010060000}"/>
    <cellStyle name="備註 8 3 10" xfId="15546" xr:uid="{00000000-0005-0000-0000-00003C0A0000}"/>
    <cellStyle name="備註 8 3 10 2" xfId="34102" xr:uid="{00000000-0005-0000-0000-000005450000}"/>
    <cellStyle name="備註 8 3 10 3" xfId="47997" xr:uid="{00000000-0005-0000-0000-000005450000}"/>
    <cellStyle name="備註 8 3 11" xfId="21160" xr:uid="{00000000-0005-0000-0000-000010060000}"/>
    <cellStyle name="備註 8 3 11 2" xfId="39700" xr:uid="{00000000-0005-0000-0000-000006450000}"/>
    <cellStyle name="備註 8 3 11 3" xfId="53048" xr:uid="{00000000-0005-0000-0000-000006450000}"/>
    <cellStyle name="備註 8 3 12" xfId="19639" xr:uid="{00000000-0005-0000-0000-000010060000}"/>
    <cellStyle name="備註 8 3 12 2" xfId="38195" xr:uid="{00000000-0005-0000-0000-000007450000}"/>
    <cellStyle name="備註 8 3 12 3" xfId="51687" xr:uid="{00000000-0005-0000-0000-000007450000}"/>
    <cellStyle name="備註 8 3 13" xfId="22350" xr:uid="{00000000-0005-0000-0000-00003C0A0000}"/>
    <cellStyle name="備註 8 3 13 2" xfId="40890" xr:uid="{00000000-0005-0000-0000-000008450000}"/>
    <cellStyle name="備註 8 3 13 3" xfId="54084" xr:uid="{00000000-0005-0000-0000-000008450000}"/>
    <cellStyle name="備註 8 3 14" xfId="23241" xr:uid="{00000000-0005-0000-0000-000004450000}"/>
    <cellStyle name="備註 8 3 15" xfId="24147" xr:uid="{00000000-0005-0000-0000-000004450000}"/>
    <cellStyle name="備註 8 3 16" xfId="54607" xr:uid="{00000000-0005-0000-0000-000010060000}"/>
    <cellStyle name="備註 8 3 2" xfId="2120" xr:uid="{00000000-0005-0000-0000-000010060000}"/>
    <cellStyle name="備註 8 3 2 10" xfId="12168" xr:uid="{00000000-0005-0000-0000-00003D0A0000}"/>
    <cellStyle name="備註 8 3 2 10 2" xfId="30731" xr:uid="{00000000-0005-0000-0000-00000A450000}"/>
    <cellStyle name="備註 8 3 2 10 3" xfId="44865" xr:uid="{00000000-0005-0000-0000-00000A450000}"/>
    <cellStyle name="備註 8 3 2 11" xfId="17117" xr:uid="{00000000-0005-0000-0000-000010060000}"/>
    <cellStyle name="備註 8 3 2 11 2" xfId="35673" xr:uid="{00000000-0005-0000-0000-00000B450000}"/>
    <cellStyle name="備註 8 3 2 11 3" xfId="49352" xr:uid="{00000000-0005-0000-0000-00000B450000}"/>
    <cellStyle name="備註 8 3 2 12" xfId="18813" xr:uid="{00000000-0005-0000-0000-00003D0A0000}"/>
    <cellStyle name="備註 8 3 2 12 2" xfId="37369" xr:uid="{00000000-0005-0000-0000-00000C450000}"/>
    <cellStyle name="備註 8 3 2 12 3" xfId="50862" xr:uid="{00000000-0005-0000-0000-00000C450000}"/>
    <cellStyle name="備註 8 3 2 13" xfId="23631" xr:uid="{00000000-0005-0000-0000-000009450000}"/>
    <cellStyle name="備註 8 3 2 14" xfId="55040" xr:uid="{00000000-0005-0000-0000-000010060000}"/>
    <cellStyle name="備註 8 3 2 15" xfId="56371" xr:uid="{00000000-0005-0000-0000-00003D0A0000}"/>
    <cellStyle name="備註 8 3 2 2" xfId="5327" xr:uid="{00000000-0005-0000-0000-00003D0A0000}"/>
    <cellStyle name="備註 8 3 2 2 2" xfId="20317" xr:uid="{00000000-0005-0000-0000-00005D0D0000}"/>
    <cellStyle name="備註 8 3 2 2 2 2" xfId="38869" xr:uid="{00000000-0005-0000-0000-00000E450000}"/>
    <cellStyle name="備註 8 3 2 2 2 3" xfId="52348" xr:uid="{00000000-0005-0000-0000-00000E450000}"/>
    <cellStyle name="備註 8 3 2 2 3" xfId="25744" xr:uid="{00000000-0005-0000-0000-00000D450000}"/>
    <cellStyle name="備註 8 3 2 2 4" xfId="41240" xr:uid="{00000000-0005-0000-0000-00000D450000}"/>
    <cellStyle name="備註 8 3 2 3" xfId="7293" xr:uid="{00000000-0005-0000-0000-00003D0A0000}"/>
    <cellStyle name="備註 8 3 2 3 2" xfId="27478" xr:uid="{00000000-0005-0000-0000-00000F450000}"/>
    <cellStyle name="備註 8 3 2 3 3" xfId="42564" xr:uid="{00000000-0005-0000-0000-00000F450000}"/>
    <cellStyle name="備註 8 3 2 4" xfId="4393" xr:uid="{00000000-0005-0000-0000-00003D0A0000}"/>
    <cellStyle name="備註 8 3 2 4 2" xfId="24907" xr:uid="{00000000-0005-0000-0000-000010450000}"/>
    <cellStyle name="備註 8 3 2 4 3" xfId="22615" xr:uid="{00000000-0005-0000-0000-000010450000}"/>
    <cellStyle name="備註 8 3 2 5" xfId="6787" xr:uid="{00000000-0005-0000-0000-00003D0A0000}"/>
    <cellStyle name="備註 8 3 2 5 2" xfId="27048" xr:uid="{00000000-0005-0000-0000-000011450000}"/>
    <cellStyle name="備註 8 3 2 5 3" xfId="42222" xr:uid="{00000000-0005-0000-0000-000011450000}"/>
    <cellStyle name="備註 8 3 2 6" xfId="10873" xr:uid="{00000000-0005-0000-0000-0000B82A0000}"/>
    <cellStyle name="備註 8 3 2 7" xfId="12070" xr:uid="{00000000-0005-0000-0000-00003D0A0000}"/>
    <cellStyle name="備註 8 3 2 7 2" xfId="30633" xr:uid="{00000000-0005-0000-0000-000013450000}"/>
    <cellStyle name="備註 8 3 2 7 3" xfId="44776" xr:uid="{00000000-0005-0000-0000-000013450000}"/>
    <cellStyle name="備註 8 3 2 8" xfId="13534" xr:uid="{00000000-0005-0000-0000-00003C0A0000}"/>
    <cellStyle name="備註 8 3 2 8 2" xfId="32090" xr:uid="{00000000-0005-0000-0000-000014450000}"/>
    <cellStyle name="備註 8 3 2 8 3" xfId="46146" xr:uid="{00000000-0005-0000-0000-000014450000}"/>
    <cellStyle name="備註 8 3 2 9" xfId="13894" xr:uid="{00000000-0005-0000-0000-000010060000}"/>
    <cellStyle name="備註 8 3 2 9 2" xfId="32450" xr:uid="{00000000-0005-0000-0000-000015450000}"/>
    <cellStyle name="備註 8 3 2 9 3" xfId="46462" xr:uid="{00000000-0005-0000-0000-000015450000}"/>
    <cellStyle name="備註 8 3 3" xfId="1927" xr:uid="{00000000-0005-0000-0000-000010060000}"/>
    <cellStyle name="備註 8 3 3 10" xfId="17223" xr:uid="{00000000-0005-0000-0000-000010060000}"/>
    <cellStyle name="備註 8 3 3 10 2" xfId="35779" xr:uid="{00000000-0005-0000-0000-000017450000}"/>
    <cellStyle name="備註 8 3 3 10 3" xfId="49450" xr:uid="{00000000-0005-0000-0000-000017450000}"/>
    <cellStyle name="備註 8 3 3 11" xfId="18591" xr:uid="{00000000-0005-0000-0000-00003E0A0000}"/>
    <cellStyle name="備註 8 3 3 11 2" xfId="37147" xr:uid="{00000000-0005-0000-0000-000018450000}"/>
    <cellStyle name="備註 8 3 3 11 3" xfId="50649" xr:uid="{00000000-0005-0000-0000-000018450000}"/>
    <cellStyle name="備註 8 3 3 12" xfId="54847" xr:uid="{00000000-0005-0000-0000-000010060000}"/>
    <cellStyle name="備註 8 3 3 2" xfId="5134" xr:uid="{00000000-0005-0000-0000-00003E0A0000}"/>
    <cellStyle name="備註 8 3 3 2 2" xfId="20161" xr:uid="{00000000-0005-0000-0000-00005F0D0000}"/>
    <cellStyle name="備註 8 3 3 2 2 2" xfId="38713" xr:uid="{00000000-0005-0000-0000-00001A450000}"/>
    <cellStyle name="備註 8 3 3 2 2 3" xfId="52198" xr:uid="{00000000-0005-0000-0000-00001A450000}"/>
    <cellStyle name="備註 8 3 3 2 3" xfId="25551" xr:uid="{00000000-0005-0000-0000-000019450000}"/>
    <cellStyle name="備註 8 3 3 2 4" xfId="41107" xr:uid="{00000000-0005-0000-0000-000019450000}"/>
    <cellStyle name="備註 8 3 3 3" xfId="7100" xr:uid="{00000000-0005-0000-0000-00003E0A0000}"/>
    <cellStyle name="備註 8 3 3 3 2" xfId="27285" xr:uid="{00000000-0005-0000-0000-00001B450000}"/>
    <cellStyle name="備註 8 3 3 3 3" xfId="42382" xr:uid="{00000000-0005-0000-0000-00001B450000}"/>
    <cellStyle name="備註 8 3 3 4" xfId="4037" xr:uid="{00000000-0005-0000-0000-00003E0A0000}"/>
    <cellStyle name="備註 8 3 3 4 2" xfId="24590" xr:uid="{00000000-0005-0000-0000-00001C450000}"/>
    <cellStyle name="備註 8 3 3 4 3" xfId="24503" xr:uid="{00000000-0005-0000-0000-00001C450000}"/>
    <cellStyle name="備註 8 3 3 5" xfId="6643" xr:uid="{00000000-0005-0000-0000-00003E0A0000}"/>
    <cellStyle name="備註 8 3 3 5 2" xfId="26904" xr:uid="{00000000-0005-0000-0000-00001D450000}"/>
    <cellStyle name="備註 8 3 3 5 3" xfId="42080" xr:uid="{00000000-0005-0000-0000-00001D450000}"/>
    <cellStyle name="備註 8 3 3 6" xfId="10874" xr:uid="{00000000-0005-0000-0000-0000B92A0000}"/>
    <cellStyle name="備註 8 3 3 7" xfId="13303" xr:uid="{00000000-0005-0000-0000-00003E0A0000}"/>
    <cellStyle name="備註 8 3 3 7 2" xfId="31859" xr:uid="{00000000-0005-0000-0000-00001F450000}"/>
    <cellStyle name="備註 8 3 3 7 3" xfId="45940" xr:uid="{00000000-0005-0000-0000-00001F450000}"/>
    <cellStyle name="備註 8 3 3 8" xfId="13921" xr:uid="{00000000-0005-0000-0000-000010060000}"/>
    <cellStyle name="備註 8 3 3 8 2" xfId="32477" xr:uid="{00000000-0005-0000-0000-000020450000}"/>
    <cellStyle name="備註 8 3 3 8 3" xfId="46489" xr:uid="{00000000-0005-0000-0000-000020450000}"/>
    <cellStyle name="備註 8 3 3 9" xfId="15800" xr:uid="{00000000-0005-0000-0000-00003E0A0000}"/>
    <cellStyle name="備註 8 3 3 9 2" xfId="34356" xr:uid="{00000000-0005-0000-0000-000021450000}"/>
    <cellStyle name="備註 8 3 3 9 3" xfId="48211" xr:uid="{00000000-0005-0000-0000-000021450000}"/>
    <cellStyle name="備註 8 3 4" xfId="3162" xr:uid="{00000000-0005-0000-0000-000010060000}"/>
    <cellStyle name="備註 8 3 4 10" xfId="21926" xr:uid="{00000000-0005-0000-0000-000010060000}"/>
    <cellStyle name="備註 8 3 4 10 2" xfId="40466" xr:uid="{00000000-0005-0000-0000-000023450000}"/>
    <cellStyle name="備註 8 3 4 10 3" xfId="53814" xr:uid="{00000000-0005-0000-0000-000023450000}"/>
    <cellStyle name="備註 8 3 4 11" xfId="24364" xr:uid="{00000000-0005-0000-0000-000022450000}"/>
    <cellStyle name="備註 8 3 4 12" xfId="55983" xr:uid="{00000000-0005-0000-0000-000010060000}"/>
    <cellStyle name="備註 8 3 4 2" xfId="6369" xr:uid="{00000000-0005-0000-0000-00003F0A0000}"/>
    <cellStyle name="備註 8 3 4 2 2" xfId="26777" xr:uid="{00000000-0005-0000-0000-000024450000}"/>
    <cellStyle name="備註 8 3 4 2 3" xfId="41998" xr:uid="{00000000-0005-0000-0000-000024450000}"/>
    <cellStyle name="備註 8 3 4 3" xfId="10052" xr:uid="{00000000-0005-0000-0000-00003F0A0000}"/>
    <cellStyle name="備註 8 3 4 3 2" xfId="29653" xr:uid="{00000000-0005-0000-0000-000025450000}"/>
    <cellStyle name="備註 8 3 4 3 3" xfId="44218" xr:uid="{00000000-0005-0000-0000-000025450000}"/>
    <cellStyle name="備註 8 3 4 4" xfId="10875" xr:uid="{00000000-0005-0000-0000-0000BA2A0000}"/>
    <cellStyle name="備註 8 3 4 5" xfId="11960" xr:uid="{00000000-0005-0000-0000-00003F0A0000}"/>
    <cellStyle name="備註 8 3 4 5 2" xfId="30524" xr:uid="{00000000-0005-0000-0000-000027450000}"/>
    <cellStyle name="備註 8 3 4 5 3" xfId="44668" xr:uid="{00000000-0005-0000-0000-000027450000}"/>
    <cellStyle name="備註 8 3 4 6" xfId="16227" xr:uid="{00000000-0005-0000-0000-000010060000}"/>
    <cellStyle name="備註 8 3 4 6 2" xfId="34783" xr:uid="{00000000-0005-0000-0000-000028450000}"/>
    <cellStyle name="備註 8 3 4 6 3" xfId="48575" xr:uid="{00000000-0005-0000-0000-000028450000}"/>
    <cellStyle name="備註 8 3 4 7" xfId="17068" xr:uid="{00000000-0005-0000-0000-00003F0A0000}"/>
    <cellStyle name="備註 8 3 4 7 2" xfId="35624" xr:uid="{00000000-0005-0000-0000-000029450000}"/>
    <cellStyle name="備註 8 3 4 7 3" xfId="49304" xr:uid="{00000000-0005-0000-0000-000029450000}"/>
    <cellStyle name="備註 8 3 4 8" xfId="14912" xr:uid="{00000000-0005-0000-0000-000010060000}"/>
    <cellStyle name="備註 8 3 4 8 2" xfId="33468" xr:uid="{00000000-0005-0000-0000-00002A450000}"/>
    <cellStyle name="備註 8 3 4 8 3" xfId="47427" xr:uid="{00000000-0005-0000-0000-00002A450000}"/>
    <cellStyle name="備註 8 3 4 9" xfId="18329" xr:uid="{00000000-0005-0000-0000-00003F0A0000}"/>
    <cellStyle name="備註 8 3 4 9 2" xfId="36885" xr:uid="{00000000-0005-0000-0000-00002B450000}"/>
    <cellStyle name="備註 8 3 4 9 3" xfId="50412" xr:uid="{00000000-0005-0000-0000-00002B450000}"/>
    <cellStyle name="備註 8 3 5" xfId="4719" xr:uid="{00000000-0005-0000-0000-00003C0A0000}"/>
    <cellStyle name="備註 8 3 5 2" xfId="25230" xr:uid="{00000000-0005-0000-0000-00002C450000}"/>
    <cellStyle name="備註 8 3 5 3" xfId="24420" xr:uid="{00000000-0005-0000-0000-00002C450000}"/>
    <cellStyle name="備註 8 3 6" xfId="10872" xr:uid="{00000000-0005-0000-0000-0000B72A0000}"/>
    <cellStyle name="備註 8 3 7" xfId="15304" xr:uid="{00000000-0005-0000-0000-000010060000}"/>
    <cellStyle name="備註 8 3 7 2" xfId="33860" xr:uid="{00000000-0005-0000-0000-00002E450000}"/>
    <cellStyle name="備註 8 3 7 3" xfId="47796" xr:uid="{00000000-0005-0000-0000-00002E450000}"/>
    <cellStyle name="備註 8 3 8" xfId="13878" xr:uid="{00000000-0005-0000-0000-00003C0A0000}"/>
    <cellStyle name="備註 8 3 8 2" xfId="32434" xr:uid="{00000000-0005-0000-0000-00002F450000}"/>
    <cellStyle name="備註 8 3 8 3" xfId="46449" xr:uid="{00000000-0005-0000-0000-00002F450000}"/>
    <cellStyle name="備註 8 3 9" xfId="18215" xr:uid="{00000000-0005-0000-0000-000010060000}"/>
    <cellStyle name="備註 8 3 9 2" xfId="36771" xr:uid="{00000000-0005-0000-0000-000030450000}"/>
    <cellStyle name="備註 8 3 9 3" xfId="50320" xr:uid="{00000000-0005-0000-0000-000030450000}"/>
    <cellStyle name="備註 8 4" xfId="1507" xr:uid="{00000000-0005-0000-0000-000011060000}"/>
    <cellStyle name="備註 8 4 10" xfId="19641" xr:uid="{00000000-0005-0000-0000-0000400A0000}"/>
    <cellStyle name="備註 8 4 10 2" xfId="38197" xr:uid="{00000000-0005-0000-0000-000032450000}"/>
    <cellStyle name="備註 8 4 10 3" xfId="51689" xr:uid="{00000000-0005-0000-0000-000032450000}"/>
    <cellStyle name="備註 8 4 11" xfId="21161" xr:uid="{00000000-0005-0000-0000-000011060000}"/>
    <cellStyle name="備註 8 4 11 2" xfId="39701" xr:uid="{00000000-0005-0000-0000-000033450000}"/>
    <cellStyle name="備註 8 4 11 3" xfId="53049" xr:uid="{00000000-0005-0000-0000-000033450000}"/>
    <cellStyle name="備註 8 4 12" xfId="19965" xr:uid="{00000000-0005-0000-0000-000011060000}"/>
    <cellStyle name="備註 8 4 12 2" xfId="38521" xr:uid="{00000000-0005-0000-0000-000034450000}"/>
    <cellStyle name="備註 8 4 12 3" xfId="52013" xr:uid="{00000000-0005-0000-0000-000034450000}"/>
    <cellStyle name="備註 8 4 13" xfId="22351" xr:uid="{00000000-0005-0000-0000-0000400A0000}"/>
    <cellStyle name="備註 8 4 13 2" xfId="40891" xr:uid="{00000000-0005-0000-0000-000035450000}"/>
    <cellStyle name="備註 8 4 13 3" xfId="54085" xr:uid="{00000000-0005-0000-0000-000035450000}"/>
    <cellStyle name="備註 8 4 14" xfId="23242" xr:uid="{00000000-0005-0000-0000-000031450000}"/>
    <cellStyle name="備註 8 4 15" xfId="29823" xr:uid="{00000000-0005-0000-0000-000031450000}"/>
    <cellStyle name="備註 8 4 16" xfId="54608" xr:uid="{00000000-0005-0000-0000-000011060000}"/>
    <cellStyle name="備註 8 4 2" xfId="2119" xr:uid="{00000000-0005-0000-0000-000011060000}"/>
    <cellStyle name="備註 8 4 2 10" xfId="15632" xr:uid="{00000000-0005-0000-0000-0000410A0000}"/>
    <cellStyle name="備註 8 4 2 10 2" xfId="34188" xr:uid="{00000000-0005-0000-0000-000037450000}"/>
    <cellStyle name="備註 8 4 2 10 3" xfId="48077" xr:uid="{00000000-0005-0000-0000-000037450000}"/>
    <cellStyle name="備註 8 4 2 11" xfId="16052" xr:uid="{00000000-0005-0000-0000-000011060000}"/>
    <cellStyle name="備註 8 4 2 11 2" xfId="34608" xr:uid="{00000000-0005-0000-0000-000038450000}"/>
    <cellStyle name="備註 8 4 2 11 3" xfId="48426" xr:uid="{00000000-0005-0000-0000-000038450000}"/>
    <cellStyle name="備註 8 4 2 12" xfId="17173" xr:uid="{00000000-0005-0000-0000-0000410A0000}"/>
    <cellStyle name="備註 8 4 2 12 2" xfId="35729" xr:uid="{00000000-0005-0000-0000-000039450000}"/>
    <cellStyle name="備註 8 4 2 12 3" xfId="49404" xr:uid="{00000000-0005-0000-0000-000039450000}"/>
    <cellStyle name="備註 8 4 2 13" xfId="23630" xr:uid="{00000000-0005-0000-0000-000036450000}"/>
    <cellStyle name="備註 8 4 2 14" xfId="55039" xr:uid="{00000000-0005-0000-0000-000011060000}"/>
    <cellStyle name="備註 8 4 2 15" xfId="56370" xr:uid="{00000000-0005-0000-0000-0000410A0000}"/>
    <cellStyle name="備註 8 4 2 2" xfId="5326" xr:uid="{00000000-0005-0000-0000-0000410A0000}"/>
    <cellStyle name="備註 8 4 2 2 2" xfId="20316" xr:uid="{00000000-0005-0000-0000-0000630D0000}"/>
    <cellStyle name="備註 8 4 2 2 2 2" xfId="38868" xr:uid="{00000000-0005-0000-0000-00003B450000}"/>
    <cellStyle name="備註 8 4 2 2 2 3" xfId="52347" xr:uid="{00000000-0005-0000-0000-00003B450000}"/>
    <cellStyle name="備註 8 4 2 2 3" xfId="25743" xr:uid="{00000000-0005-0000-0000-00003A450000}"/>
    <cellStyle name="備註 8 4 2 2 4" xfId="41239" xr:uid="{00000000-0005-0000-0000-00003A450000}"/>
    <cellStyle name="備註 8 4 2 3" xfId="7292" xr:uid="{00000000-0005-0000-0000-0000410A0000}"/>
    <cellStyle name="備註 8 4 2 3 2" xfId="27477" xr:uid="{00000000-0005-0000-0000-00003C450000}"/>
    <cellStyle name="備註 8 4 2 3 3" xfId="42563" xr:uid="{00000000-0005-0000-0000-00003C450000}"/>
    <cellStyle name="備註 8 4 2 4" xfId="4392" xr:uid="{00000000-0005-0000-0000-0000410A0000}"/>
    <cellStyle name="備註 8 4 2 4 2" xfId="24906" xr:uid="{00000000-0005-0000-0000-00003D450000}"/>
    <cellStyle name="備註 8 4 2 4 3" xfId="28844" xr:uid="{00000000-0005-0000-0000-00003D450000}"/>
    <cellStyle name="備註 8 4 2 5" xfId="6786" xr:uid="{00000000-0005-0000-0000-0000410A0000}"/>
    <cellStyle name="備註 8 4 2 5 2" xfId="27047" xr:uid="{00000000-0005-0000-0000-00003E450000}"/>
    <cellStyle name="備註 8 4 2 5 3" xfId="42221" xr:uid="{00000000-0005-0000-0000-00003E450000}"/>
    <cellStyle name="備註 8 4 2 6" xfId="10877" xr:uid="{00000000-0005-0000-0000-0000BC2A0000}"/>
    <cellStyle name="備註 8 4 2 7" xfId="11613" xr:uid="{00000000-0005-0000-0000-0000410A0000}"/>
    <cellStyle name="備註 8 4 2 7 2" xfId="30177" xr:uid="{00000000-0005-0000-0000-000040450000}"/>
    <cellStyle name="備註 8 4 2 7 3" xfId="44376" xr:uid="{00000000-0005-0000-0000-000040450000}"/>
    <cellStyle name="備註 8 4 2 8" xfId="11494" xr:uid="{00000000-0005-0000-0000-0000400A0000}"/>
    <cellStyle name="備註 8 4 2 8 2" xfId="30058" xr:uid="{00000000-0005-0000-0000-000041450000}"/>
    <cellStyle name="備註 8 4 2 8 3" xfId="44276" xr:uid="{00000000-0005-0000-0000-000041450000}"/>
    <cellStyle name="備註 8 4 2 9" xfId="12315" xr:uid="{00000000-0005-0000-0000-000011060000}"/>
    <cellStyle name="備註 8 4 2 9 2" xfId="30876" xr:uid="{00000000-0005-0000-0000-000042450000}"/>
    <cellStyle name="備註 8 4 2 9 3" xfId="44988" xr:uid="{00000000-0005-0000-0000-000042450000}"/>
    <cellStyle name="備註 8 4 3" xfId="1926" xr:uid="{00000000-0005-0000-0000-000011060000}"/>
    <cellStyle name="備註 8 4 3 10" xfId="17857" xr:uid="{00000000-0005-0000-0000-000011060000}"/>
    <cellStyle name="備註 8 4 3 10 2" xfId="36413" xr:uid="{00000000-0005-0000-0000-000044450000}"/>
    <cellStyle name="備註 8 4 3 10 3" xfId="50003" xr:uid="{00000000-0005-0000-0000-000044450000}"/>
    <cellStyle name="備註 8 4 3 11" xfId="19276" xr:uid="{00000000-0005-0000-0000-0000420A0000}"/>
    <cellStyle name="備註 8 4 3 11 2" xfId="37832" xr:uid="{00000000-0005-0000-0000-000045450000}"/>
    <cellStyle name="備註 8 4 3 11 3" xfId="51324" xr:uid="{00000000-0005-0000-0000-000045450000}"/>
    <cellStyle name="備註 8 4 3 12" xfId="54846" xr:uid="{00000000-0005-0000-0000-000011060000}"/>
    <cellStyle name="備註 8 4 3 2" xfId="5133" xr:uid="{00000000-0005-0000-0000-0000420A0000}"/>
    <cellStyle name="備註 8 4 3 2 2" xfId="20160" xr:uid="{00000000-0005-0000-0000-0000650D0000}"/>
    <cellStyle name="備註 8 4 3 2 2 2" xfId="38712" xr:uid="{00000000-0005-0000-0000-000047450000}"/>
    <cellStyle name="備註 8 4 3 2 2 3" xfId="52197" xr:uid="{00000000-0005-0000-0000-000047450000}"/>
    <cellStyle name="備註 8 4 3 2 3" xfId="25550" xr:uid="{00000000-0005-0000-0000-000046450000}"/>
    <cellStyle name="備註 8 4 3 2 4" xfId="41106" xr:uid="{00000000-0005-0000-0000-000046450000}"/>
    <cellStyle name="備註 8 4 3 3" xfId="7099" xr:uid="{00000000-0005-0000-0000-0000420A0000}"/>
    <cellStyle name="備註 8 4 3 3 2" xfId="27284" xr:uid="{00000000-0005-0000-0000-000048450000}"/>
    <cellStyle name="備註 8 4 3 3 3" xfId="42381" xr:uid="{00000000-0005-0000-0000-000048450000}"/>
    <cellStyle name="備註 8 4 3 4" xfId="4036" xr:uid="{00000000-0005-0000-0000-0000420A0000}"/>
    <cellStyle name="備註 8 4 3 4 2" xfId="24589" xr:uid="{00000000-0005-0000-0000-000049450000}"/>
    <cellStyle name="備註 8 4 3 4 3" xfId="22752" xr:uid="{00000000-0005-0000-0000-000049450000}"/>
    <cellStyle name="備註 8 4 3 5" xfId="7283" xr:uid="{00000000-0005-0000-0000-0000420A0000}"/>
    <cellStyle name="備註 8 4 3 5 2" xfId="27468" xr:uid="{00000000-0005-0000-0000-00004A450000}"/>
    <cellStyle name="備註 8 4 3 5 3" xfId="42555" xr:uid="{00000000-0005-0000-0000-00004A450000}"/>
    <cellStyle name="備註 8 4 3 6" xfId="10878" xr:uid="{00000000-0005-0000-0000-0000BD2A0000}"/>
    <cellStyle name="備註 8 4 3 7" xfId="14019" xr:uid="{00000000-0005-0000-0000-0000420A0000}"/>
    <cellStyle name="備註 8 4 3 7 2" xfId="32575" xr:uid="{00000000-0005-0000-0000-00004C450000}"/>
    <cellStyle name="備註 8 4 3 7 3" xfId="46579" xr:uid="{00000000-0005-0000-0000-00004C450000}"/>
    <cellStyle name="備註 8 4 3 8" xfId="12867" xr:uid="{00000000-0005-0000-0000-000011060000}"/>
    <cellStyle name="備註 8 4 3 8 2" xfId="31423" xr:uid="{00000000-0005-0000-0000-00004D450000}"/>
    <cellStyle name="備註 8 4 3 8 3" xfId="45508" xr:uid="{00000000-0005-0000-0000-00004D450000}"/>
    <cellStyle name="備註 8 4 3 9" xfId="14406" xr:uid="{00000000-0005-0000-0000-0000420A0000}"/>
    <cellStyle name="備註 8 4 3 9 2" xfId="32962" xr:uid="{00000000-0005-0000-0000-00004E450000}"/>
    <cellStyle name="備註 8 4 3 9 3" xfId="46946" xr:uid="{00000000-0005-0000-0000-00004E450000}"/>
    <cellStyle name="備註 8 4 4" xfId="3161" xr:uid="{00000000-0005-0000-0000-000011060000}"/>
    <cellStyle name="備註 8 4 4 10" xfId="21925" xr:uid="{00000000-0005-0000-0000-000011060000}"/>
    <cellStyle name="備註 8 4 4 10 2" xfId="40465" xr:uid="{00000000-0005-0000-0000-000050450000}"/>
    <cellStyle name="備註 8 4 4 10 3" xfId="53813" xr:uid="{00000000-0005-0000-0000-000050450000}"/>
    <cellStyle name="備註 8 4 4 11" xfId="24363" xr:uid="{00000000-0005-0000-0000-00004F450000}"/>
    <cellStyle name="備註 8 4 4 12" xfId="55982" xr:uid="{00000000-0005-0000-0000-000011060000}"/>
    <cellStyle name="備註 8 4 4 2" xfId="6368" xr:uid="{00000000-0005-0000-0000-0000430A0000}"/>
    <cellStyle name="備註 8 4 4 2 2" xfId="26776" xr:uid="{00000000-0005-0000-0000-000051450000}"/>
    <cellStyle name="備註 8 4 4 2 3" xfId="41997" xr:uid="{00000000-0005-0000-0000-000051450000}"/>
    <cellStyle name="備註 8 4 4 3" xfId="10051" xr:uid="{00000000-0005-0000-0000-0000430A0000}"/>
    <cellStyle name="備註 8 4 4 3 2" xfId="29652" xr:uid="{00000000-0005-0000-0000-000052450000}"/>
    <cellStyle name="備註 8 4 4 3 3" xfId="44217" xr:uid="{00000000-0005-0000-0000-000052450000}"/>
    <cellStyle name="備註 8 4 4 4" xfId="10879" xr:uid="{00000000-0005-0000-0000-0000BE2A0000}"/>
    <cellStyle name="備註 8 4 4 5" xfId="11782" xr:uid="{00000000-0005-0000-0000-0000430A0000}"/>
    <cellStyle name="備註 8 4 4 5 2" xfId="30346" xr:uid="{00000000-0005-0000-0000-000054450000}"/>
    <cellStyle name="備註 8 4 4 5 3" xfId="44493" xr:uid="{00000000-0005-0000-0000-000054450000}"/>
    <cellStyle name="備註 8 4 4 6" xfId="16226" xr:uid="{00000000-0005-0000-0000-000011060000}"/>
    <cellStyle name="備註 8 4 4 6 2" xfId="34782" xr:uid="{00000000-0005-0000-0000-000055450000}"/>
    <cellStyle name="備註 8 4 4 6 3" xfId="48574" xr:uid="{00000000-0005-0000-0000-000055450000}"/>
    <cellStyle name="備註 8 4 4 7" xfId="17067" xr:uid="{00000000-0005-0000-0000-0000430A0000}"/>
    <cellStyle name="備註 8 4 4 7 2" xfId="35623" xr:uid="{00000000-0005-0000-0000-000056450000}"/>
    <cellStyle name="備註 8 4 4 7 3" xfId="49303" xr:uid="{00000000-0005-0000-0000-000056450000}"/>
    <cellStyle name="備註 8 4 4 8" xfId="15363" xr:uid="{00000000-0005-0000-0000-000011060000}"/>
    <cellStyle name="備註 8 4 4 8 2" xfId="33919" xr:uid="{00000000-0005-0000-0000-000057450000}"/>
    <cellStyle name="備註 8 4 4 8 3" xfId="47850" xr:uid="{00000000-0005-0000-0000-000057450000}"/>
    <cellStyle name="備註 8 4 4 9" xfId="19565" xr:uid="{00000000-0005-0000-0000-0000430A0000}"/>
    <cellStyle name="備註 8 4 4 9 2" xfId="38121" xr:uid="{00000000-0005-0000-0000-000058450000}"/>
    <cellStyle name="備註 8 4 4 9 3" xfId="51613" xr:uid="{00000000-0005-0000-0000-000058450000}"/>
    <cellStyle name="備註 8 4 5" xfId="4720" xr:uid="{00000000-0005-0000-0000-0000400A0000}"/>
    <cellStyle name="備註 8 4 5 2" xfId="25231" xr:uid="{00000000-0005-0000-0000-000059450000}"/>
    <cellStyle name="備註 8 4 5 3" xfId="24423" xr:uid="{00000000-0005-0000-0000-000059450000}"/>
    <cellStyle name="備註 8 4 6" xfId="10876" xr:uid="{00000000-0005-0000-0000-0000BB2A0000}"/>
    <cellStyle name="備註 8 4 7" xfId="15222" xr:uid="{00000000-0005-0000-0000-000011060000}"/>
    <cellStyle name="備註 8 4 7 2" xfId="33778" xr:uid="{00000000-0005-0000-0000-00005B450000}"/>
    <cellStyle name="備註 8 4 7 3" xfId="47723" xr:uid="{00000000-0005-0000-0000-00005B450000}"/>
    <cellStyle name="備註 8 4 8" xfId="16624" xr:uid="{00000000-0005-0000-0000-0000400A0000}"/>
    <cellStyle name="備註 8 4 8 2" xfId="35180" xr:uid="{00000000-0005-0000-0000-00005C450000}"/>
    <cellStyle name="備註 8 4 8 3" xfId="48955" xr:uid="{00000000-0005-0000-0000-00005C450000}"/>
    <cellStyle name="備註 8 4 9" xfId="14602" xr:uid="{00000000-0005-0000-0000-000011060000}"/>
    <cellStyle name="備註 8 4 9 2" xfId="33158" xr:uid="{00000000-0005-0000-0000-00005D450000}"/>
    <cellStyle name="備註 8 4 9 3" xfId="47129" xr:uid="{00000000-0005-0000-0000-00005D450000}"/>
    <cellStyle name="備註 8 5" xfId="2124" xr:uid="{00000000-0005-0000-0000-00000C060000}"/>
    <cellStyle name="備註 8 5 10" xfId="15631" xr:uid="{00000000-0005-0000-0000-0000440A0000}"/>
    <cellStyle name="備註 8 5 10 2" xfId="34187" xr:uid="{00000000-0005-0000-0000-00005F450000}"/>
    <cellStyle name="備註 8 5 10 3" xfId="48076" xr:uid="{00000000-0005-0000-0000-00005F450000}"/>
    <cellStyle name="備註 8 5 11" xfId="18161" xr:uid="{00000000-0005-0000-0000-00000C060000}"/>
    <cellStyle name="備註 8 5 11 2" xfId="36717" xr:uid="{00000000-0005-0000-0000-000060450000}"/>
    <cellStyle name="備註 8 5 11 3" xfId="50270" xr:uid="{00000000-0005-0000-0000-000060450000}"/>
    <cellStyle name="備註 8 5 12" xfId="19184" xr:uid="{00000000-0005-0000-0000-0000440A0000}"/>
    <cellStyle name="備註 8 5 12 2" xfId="37740" xr:uid="{00000000-0005-0000-0000-000061450000}"/>
    <cellStyle name="備註 8 5 12 3" xfId="51232" xr:uid="{00000000-0005-0000-0000-000061450000}"/>
    <cellStyle name="備註 8 5 13" xfId="23635" xr:uid="{00000000-0005-0000-0000-00005E450000}"/>
    <cellStyle name="備註 8 5 14" xfId="55044" xr:uid="{00000000-0005-0000-0000-00000C060000}"/>
    <cellStyle name="備註 8 5 15" xfId="56375" xr:uid="{00000000-0005-0000-0000-0000440A0000}"/>
    <cellStyle name="備註 8 5 2" xfId="5331" xr:uid="{00000000-0005-0000-0000-0000440A0000}"/>
    <cellStyle name="備註 8 5 2 2" xfId="20321" xr:uid="{00000000-0005-0000-0000-0000680D0000}"/>
    <cellStyle name="備註 8 5 2 2 2" xfId="38873" xr:uid="{00000000-0005-0000-0000-000063450000}"/>
    <cellStyle name="備註 8 5 2 2 3" xfId="52352" xr:uid="{00000000-0005-0000-0000-000063450000}"/>
    <cellStyle name="備註 8 5 2 3" xfId="25748" xr:uid="{00000000-0005-0000-0000-000062450000}"/>
    <cellStyle name="備註 8 5 2 4" xfId="41244" xr:uid="{00000000-0005-0000-0000-000062450000}"/>
    <cellStyle name="備註 8 5 3" xfId="7297" xr:uid="{00000000-0005-0000-0000-0000440A0000}"/>
    <cellStyle name="備註 8 5 3 2" xfId="27482" xr:uid="{00000000-0005-0000-0000-000064450000}"/>
    <cellStyle name="備註 8 5 3 3" xfId="42568" xr:uid="{00000000-0005-0000-0000-000064450000}"/>
    <cellStyle name="備註 8 5 4" xfId="4395" xr:uid="{00000000-0005-0000-0000-0000440A0000}"/>
    <cellStyle name="備註 8 5 4 2" xfId="24909" xr:uid="{00000000-0005-0000-0000-000065450000}"/>
    <cellStyle name="備註 8 5 4 3" xfId="28854" xr:uid="{00000000-0005-0000-0000-000065450000}"/>
    <cellStyle name="備註 8 5 5" xfId="6791" xr:uid="{00000000-0005-0000-0000-0000440A0000}"/>
    <cellStyle name="備註 8 5 5 2" xfId="27052" xr:uid="{00000000-0005-0000-0000-000066450000}"/>
    <cellStyle name="備註 8 5 5 3" xfId="42226" xr:uid="{00000000-0005-0000-0000-000066450000}"/>
    <cellStyle name="備註 8 5 6" xfId="10880" xr:uid="{00000000-0005-0000-0000-0000BF2A0000}"/>
    <cellStyle name="備註 8 5 7" xfId="11614" xr:uid="{00000000-0005-0000-0000-0000440A0000}"/>
    <cellStyle name="備註 8 5 7 2" xfId="30178" xr:uid="{00000000-0005-0000-0000-000068450000}"/>
    <cellStyle name="備註 8 5 7 3" xfId="44377" xr:uid="{00000000-0005-0000-0000-000068450000}"/>
    <cellStyle name="備註 8 5 8" xfId="13538" xr:uid="{00000000-0005-0000-0000-0000430A0000}"/>
    <cellStyle name="備註 8 5 8 2" xfId="32094" xr:uid="{00000000-0005-0000-0000-000069450000}"/>
    <cellStyle name="備註 8 5 8 3" xfId="46150" xr:uid="{00000000-0005-0000-0000-000069450000}"/>
    <cellStyle name="備註 8 5 9" xfId="14503" xr:uid="{00000000-0005-0000-0000-00000C060000}"/>
    <cellStyle name="備註 8 5 9 2" xfId="33059" xr:uid="{00000000-0005-0000-0000-00006A450000}"/>
    <cellStyle name="備註 8 5 9 3" xfId="47038" xr:uid="{00000000-0005-0000-0000-00006A450000}"/>
    <cellStyle name="備註 8 6" xfId="1931" xr:uid="{00000000-0005-0000-0000-00000C060000}"/>
    <cellStyle name="備註 8 6 10" xfId="12320" xr:uid="{00000000-0005-0000-0000-00000C060000}"/>
    <cellStyle name="備註 8 6 10 2" xfId="30881" xr:uid="{00000000-0005-0000-0000-00006C450000}"/>
    <cellStyle name="備註 8 6 10 3" xfId="44992" xr:uid="{00000000-0005-0000-0000-00006C450000}"/>
    <cellStyle name="備註 8 6 11" xfId="18275" xr:uid="{00000000-0005-0000-0000-0000450A0000}"/>
    <cellStyle name="備註 8 6 11 2" xfId="36831" xr:uid="{00000000-0005-0000-0000-00006D450000}"/>
    <cellStyle name="備註 8 6 11 3" xfId="50367" xr:uid="{00000000-0005-0000-0000-00006D450000}"/>
    <cellStyle name="備註 8 6 12" xfId="54851" xr:uid="{00000000-0005-0000-0000-00000C060000}"/>
    <cellStyle name="備註 8 6 2" xfId="5138" xr:uid="{00000000-0005-0000-0000-0000450A0000}"/>
    <cellStyle name="備註 8 6 2 2" xfId="20165" xr:uid="{00000000-0005-0000-0000-00006A0D0000}"/>
    <cellStyle name="備註 8 6 2 2 2" xfId="38717" xr:uid="{00000000-0005-0000-0000-00006F450000}"/>
    <cellStyle name="備註 8 6 2 2 3" xfId="52202" xr:uid="{00000000-0005-0000-0000-00006F450000}"/>
    <cellStyle name="備註 8 6 2 3" xfId="25555" xr:uid="{00000000-0005-0000-0000-00006E450000}"/>
    <cellStyle name="備註 8 6 2 4" xfId="41111" xr:uid="{00000000-0005-0000-0000-00006E450000}"/>
    <cellStyle name="備註 8 6 3" xfId="7104" xr:uid="{00000000-0005-0000-0000-0000450A0000}"/>
    <cellStyle name="備註 8 6 3 2" xfId="27289" xr:uid="{00000000-0005-0000-0000-000070450000}"/>
    <cellStyle name="備註 8 6 3 3" xfId="42386" xr:uid="{00000000-0005-0000-0000-000070450000}"/>
    <cellStyle name="備註 8 6 4" xfId="4041" xr:uid="{00000000-0005-0000-0000-0000450A0000}"/>
    <cellStyle name="備註 8 6 4 2" xfId="24594" xr:uid="{00000000-0005-0000-0000-000071450000}"/>
    <cellStyle name="備註 8 6 4 3" xfId="29699" xr:uid="{00000000-0005-0000-0000-000071450000}"/>
    <cellStyle name="備註 8 6 5" xfId="6646" xr:uid="{00000000-0005-0000-0000-0000450A0000}"/>
    <cellStyle name="備註 8 6 5 2" xfId="26907" xr:uid="{00000000-0005-0000-0000-000072450000}"/>
    <cellStyle name="備註 8 6 5 3" xfId="42083" xr:uid="{00000000-0005-0000-0000-000072450000}"/>
    <cellStyle name="備註 8 6 6" xfId="10881" xr:uid="{00000000-0005-0000-0000-0000C02A0000}"/>
    <cellStyle name="備註 8 6 7" xfId="12084" xr:uid="{00000000-0005-0000-0000-0000450A0000}"/>
    <cellStyle name="備註 8 6 7 2" xfId="30647" xr:uid="{00000000-0005-0000-0000-000074450000}"/>
    <cellStyle name="備註 8 6 7 3" xfId="44790" xr:uid="{00000000-0005-0000-0000-000074450000}"/>
    <cellStyle name="備註 8 6 8" xfId="13869" xr:uid="{00000000-0005-0000-0000-00000C060000}"/>
    <cellStyle name="備註 8 6 8 2" xfId="32425" xr:uid="{00000000-0005-0000-0000-000075450000}"/>
    <cellStyle name="備註 8 6 8 3" xfId="46441" xr:uid="{00000000-0005-0000-0000-000075450000}"/>
    <cellStyle name="備註 8 6 9" xfId="13763" xr:uid="{00000000-0005-0000-0000-0000450A0000}"/>
    <cellStyle name="備註 8 6 9 2" xfId="32319" xr:uid="{00000000-0005-0000-0000-000076450000}"/>
    <cellStyle name="備註 8 6 9 3" xfId="46351" xr:uid="{00000000-0005-0000-0000-000076450000}"/>
    <cellStyle name="備註 8 7" xfId="3156" xr:uid="{00000000-0005-0000-0000-00000C060000}"/>
    <cellStyle name="備註 8 7 10" xfId="21920" xr:uid="{00000000-0005-0000-0000-00000C060000}"/>
    <cellStyle name="備註 8 7 10 2" xfId="40460" xr:uid="{00000000-0005-0000-0000-000078450000}"/>
    <cellStyle name="備註 8 7 10 3" xfId="53808" xr:uid="{00000000-0005-0000-0000-000078450000}"/>
    <cellStyle name="備註 8 7 11" xfId="24358" xr:uid="{00000000-0005-0000-0000-000077450000}"/>
    <cellStyle name="備註 8 7 12" xfId="55977" xr:uid="{00000000-0005-0000-0000-00000C060000}"/>
    <cellStyle name="備註 8 7 2" xfId="6363" xr:uid="{00000000-0005-0000-0000-0000460A0000}"/>
    <cellStyle name="備註 8 7 2 2" xfId="26771" xr:uid="{00000000-0005-0000-0000-000079450000}"/>
    <cellStyle name="備註 8 7 2 3" xfId="41992" xr:uid="{00000000-0005-0000-0000-000079450000}"/>
    <cellStyle name="備註 8 7 3" xfId="10046" xr:uid="{00000000-0005-0000-0000-0000460A0000}"/>
    <cellStyle name="備註 8 7 3 2" xfId="29647" xr:uid="{00000000-0005-0000-0000-00007A450000}"/>
    <cellStyle name="備註 8 7 3 3" xfId="44212" xr:uid="{00000000-0005-0000-0000-00007A450000}"/>
    <cellStyle name="備註 8 7 4" xfId="10882" xr:uid="{00000000-0005-0000-0000-0000C12A0000}"/>
    <cellStyle name="備註 8 7 5" xfId="12907" xr:uid="{00000000-0005-0000-0000-0000460A0000}"/>
    <cellStyle name="備註 8 7 5 2" xfId="31463" xr:uid="{00000000-0005-0000-0000-00007C450000}"/>
    <cellStyle name="備註 8 7 5 3" xfId="45546" xr:uid="{00000000-0005-0000-0000-00007C450000}"/>
    <cellStyle name="備註 8 7 6" xfId="16221" xr:uid="{00000000-0005-0000-0000-00000C060000}"/>
    <cellStyle name="備註 8 7 6 2" xfId="34777" xr:uid="{00000000-0005-0000-0000-00007D450000}"/>
    <cellStyle name="備註 8 7 6 3" xfId="48569" xr:uid="{00000000-0005-0000-0000-00007D450000}"/>
    <cellStyle name="備註 8 7 7" xfId="17062" xr:uid="{00000000-0005-0000-0000-0000460A0000}"/>
    <cellStyle name="備註 8 7 7 2" xfId="35618" xr:uid="{00000000-0005-0000-0000-00007E450000}"/>
    <cellStyle name="備註 8 7 7 3" xfId="49298" xr:uid="{00000000-0005-0000-0000-00007E450000}"/>
    <cellStyle name="備註 8 7 8" xfId="16242" xr:uid="{00000000-0005-0000-0000-00000C060000}"/>
    <cellStyle name="備註 8 7 8 2" xfId="34798" xr:uid="{00000000-0005-0000-0000-00007F450000}"/>
    <cellStyle name="備註 8 7 8 3" xfId="48588" xr:uid="{00000000-0005-0000-0000-00007F450000}"/>
    <cellStyle name="備註 8 7 9" xfId="17301" xr:uid="{00000000-0005-0000-0000-0000460A0000}"/>
    <cellStyle name="備註 8 7 9 2" xfId="35857" xr:uid="{00000000-0005-0000-0000-000080450000}"/>
    <cellStyle name="備註 8 7 9 3" xfId="49523" xr:uid="{00000000-0005-0000-0000-000080450000}"/>
    <cellStyle name="備註 8 8" xfId="4715" xr:uid="{00000000-0005-0000-0000-00002F0A0000}"/>
    <cellStyle name="備註 8 8 2" xfId="25226" xr:uid="{00000000-0005-0000-0000-000081450000}"/>
    <cellStyle name="備註 8 8 3" xfId="22533" xr:uid="{00000000-0005-0000-0000-000081450000}"/>
    <cellStyle name="備註 8 9" xfId="10859" xr:uid="{00000000-0005-0000-0000-0000AA2A0000}"/>
    <cellStyle name="備註 9" xfId="1508" xr:uid="{00000000-0005-0000-0000-000012060000}"/>
    <cellStyle name="備註 9 10" xfId="15306" xr:uid="{00000000-0005-0000-0000-000012060000}"/>
    <cellStyle name="備註 9 10 2" xfId="33862" xr:uid="{00000000-0005-0000-0000-000084450000}"/>
    <cellStyle name="備註 9 10 3" xfId="47798" xr:uid="{00000000-0005-0000-0000-000084450000}"/>
    <cellStyle name="備註 9 11" xfId="18376" xr:uid="{00000000-0005-0000-0000-0000470A0000}"/>
    <cellStyle name="備註 9 11 2" xfId="36932" xr:uid="{00000000-0005-0000-0000-000085450000}"/>
    <cellStyle name="備註 9 11 3" xfId="50454" xr:uid="{00000000-0005-0000-0000-000085450000}"/>
    <cellStyle name="備註 9 12" xfId="17145" xr:uid="{00000000-0005-0000-0000-000012060000}"/>
    <cellStyle name="備註 9 12 2" xfId="35701" xr:uid="{00000000-0005-0000-0000-000086450000}"/>
    <cellStyle name="備註 9 12 3" xfId="49377" xr:uid="{00000000-0005-0000-0000-000086450000}"/>
    <cellStyle name="備註 9 13" xfId="19692" xr:uid="{00000000-0005-0000-0000-0000470A0000}"/>
    <cellStyle name="備註 9 13 2" xfId="38248" xr:uid="{00000000-0005-0000-0000-000087450000}"/>
    <cellStyle name="備註 9 13 3" xfId="51740" xr:uid="{00000000-0005-0000-0000-000087450000}"/>
    <cellStyle name="備註 9 14" xfId="21162" xr:uid="{00000000-0005-0000-0000-000012060000}"/>
    <cellStyle name="備註 9 14 2" xfId="39702" xr:uid="{00000000-0005-0000-0000-000088450000}"/>
    <cellStyle name="備註 9 14 3" xfId="53050" xr:uid="{00000000-0005-0000-0000-000088450000}"/>
    <cellStyle name="備註 9 15" xfId="21045" xr:uid="{00000000-0005-0000-0000-000012060000}"/>
    <cellStyle name="備註 9 15 2" xfId="39585" xr:uid="{00000000-0005-0000-0000-000089450000}"/>
    <cellStyle name="備註 9 15 3" xfId="52933" xr:uid="{00000000-0005-0000-0000-000089450000}"/>
    <cellStyle name="備註 9 16" xfId="22352" xr:uid="{00000000-0005-0000-0000-0000470A0000}"/>
    <cellStyle name="備註 9 16 2" xfId="40892" xr:uid="{00000000-0005-0000-0000-00008A450000}"/>
    <cellStyle name="備註 9 16 3" xfId="54086" xr:uid="{00000000-0005-0000-0000-00008A450000}"/>
    <cellStyle name="備註 9 17" xfId="23243" xr:uid="{00000000-0005-0000-0000-000083450000}"/>
    <cellStyle name="備註 9 18" xfId="29822" xr:uid="{00000000-0005-0000-0000-000083450000}"/>
    <cellStyle name="備註 9 19" xfId="54609" xr:uid="{00000000-0005-0000-0000-000012060000}"/>
    <cellStyle name="備註 9 2" xfId="1509" xr:uid="{00000000-0005-0000-0000-000013060000}"/>
    <cellStyle name="備註 9 2 10" xfId="15917" xr:uid="{00000000-0005-0000-0000-0000480A0000}"/>
    <cellStyle name="備註 9 2 10 2" xfId="34473" xr:uid="{00000000-0005-0000-0000-00008C450000}"/>
    <cellStyle name="備註 9 2 10 3" xfId="48319" xr:uid="{00000000-0005-0000-0000-00008C450000}"/>
    <cellStyle name="備註 9 2 11" xfId="17915" xr:uid="{00000000-0005-0000-0000-000013060000}"/>
    <cellStyle name="備註 9 2 11 2" xfId="36471" xr:uid="{00000000-0005-0000-0000-00008D450000}"/>
    <cellStyle name="備註 9 2 11 3" xfId="50054" xr:uid="{00000000-0005-0000-0000-00008D450000}"/>
    <cellStyle name="備註 9 2 12" xfId="19714" xr:uid="{00000000-0005-0000-0000-0000480A0000}"/>
    <cellStyle name="備註 9 2 12 2" xfId="38270" xr:uid="{00000000-0005-0000-0000-00008E450000}"/>
    <cellStyle name="備註 9 2 12 3" xfId="51762" xr:uid="{00000000-0005-0000-0000-00008E450000}"/>
    <cellStyle name="備註 9 2 13" xfId="21163" xr:uid="{00000000-0005-0000-0000-000013060000}"/>
    <cellStyle name="備註 9 2 13 2" xfId="39703" xr:uid="{00000000-0005-0000-0000-00008F450000}"/>
    <cellStyle name="備註 9 2 13 3" xfId="53051" xr:uid="{00000000-0005-0000-0000-00008F450000}"/>
    <cellStyle name="備註 9 2 14" xfId="13663" xr:uid="{00000000-0005-0000-0000-000013060000}"/>
    <cellStyle name="備註 9 2 14 2" xfId="32219" xr:uid="{00000000-0005-0000-0000-000090450000}"/>
    <cellStyle name="備註 9 2 14 3" xfId="46264" xr:uid="{00000000-0005-0000-0000-000090450000}"/>
    <cellStyle name="備註 9 2 15" xfId="22353" xr:uid="{00000000-0005-0000-0000-0000480A0000}"/>
    <cellStyle name="備註 9 2 15 2" xfId="40893" xr:uid="{00000000-0005-0000-0000-000091450000}"/>
    <cellStyle name="備註 9 2 15 3" xfId="54087" xr:uid="{00000000-0005-0000-0000-000091450000}"/>
    <cellStyle name="備註 9 2 16" xfId="23244" xr:uid="{00000000-0005-0000-0000-00008B450000}"/>
    <cellStyle name="備註 9 2 17" xfId="29818" xr:uid="{00000000-0005-0000-0000-00008B450000}"/>
    <cellStyle name="備註 9 2 18" xfId="54610" xr:uid="{00000000-0005-0000-0000-000013060000}"/>
    <cellStyle name="備註 9 2 2" xfId="1510" xr:uid="{00000000-0005-0000-0000-000014060000}"/>
    <cellStyle name="備註 9 2 2 10" xfId="21091" xr:uid="{00000000-0005-0000-0000-0000490A0000}"/>
    <cellStyle name="備註 9 2 2 10 2" xfId="39631" xr:uid="{00000000-0005-0000-0000-000093450000}"/>
    <cellStyle name="備註 9 2 2 10 3" xfId="52979" xr:uid="{00000000-0005-0000-0000-000093450000}"/>
    <cellStyle name="備註 9 2 2 11" xfId="21164" xr:uid="{00000000-0005-0000-0000-000014060000}"/>
    <cellStyle name="備註 9 2 2 11 2" xfId="39704" xr:uid="{00000000-0005-0000-0000-000094450000}"/>
    <cellStyle name="備註 9 2 2 11 3" xfId="53052" xr:uid="{00000000-0005-0000-0000-000094450000}"/>
    <cellStyle name="備註 9 2 2 12" xfId="19038" xr:uid="{00000000-0005-0000-0000-000014060000}"/>
    <cellStyle name="備註 9 2 2 12 2" xfId="37594" xr:uid="{00000000-0005-0000-0000-000095450000}"/>
    <cellStyle name="備註 9 2 2 12 3" xfId="51086" xr:uid="{00000000-0005-0000-0000-000095450000}"/>
    <cellStyle name="備註 9 2 2 13" xfId="22354" xr:uid="{00000000-0005-0000-0000-0000490A0000}"/>
    <cellStyle name="備註 9 2 2 13 2" xfId="40894" xr:uid="{00000000-0005-0000-0000-000096450000}"/>
    <cellStyle name="備註 9 2 2 13 3" xfId="54088" xr:uid="{00000000-0005-0000-0000-000096450000}"/>
    <cellStyle name="備註 9 2 2 14" xfId="23245" xr:uid="{00000000-0005-0000-0000-000092450000}"/>
    <cellStyle name="備註 9 2 2 15" xfId="29821" xr:uid="{00000000-0005-0000-0000-000092450000}"/>
    <cellStyle name="備註 9 2 2 16" xfId="54611" xr:uid="{00000000-0005-0000-0000-000014060000}"/>
    <cellStyle name="備註 9 2 2 2" xfId="2116" xr:uid="{00000000-0005-0000-0000-000014060000}"/>
    <cellStyle name="備註 9 2 2 2 10" xfId="15465" xr:uid="{00000000-0005-0000-0000-00004A0A0000}"/>
    <cellStyle name="備註 9 2 2 2 10 2" xfId="34021" xr:uid="{00000000-0005-0000-0000-000098450000}"/>
    <cellStyle name="備註 9 2 2 2 10 3" xfId="47945" xr:uid="{00000000-0005-0000-0000-000098450000}"/>
    <cellStyle name="備註 9 2 2 2 11" xfId="17641" xr:uid="{00000000-0005-0000-0000-000014060000}"/>
    <cellStyle name="備註 9 2 2 2 11 2" xfId="36197" xr:uid="{00000000-0005-0000-0000-000099450000}"/>
    <cellStyle name="備註 9 2 2 2 11 3" xfId="49823" xr:uid="{00000000-0005-0000-0000-000099450000}"/>
    <cellStyle name="備註 9 2 2 2 12" xfId="19268" xr:uid="{00000000-0005-0000-0000-00004A0A0000}"/>
    <cellStyle name="備註 9 2 2 2 12 2" xfId="37824" xr:uid="{00000000-0005-0000-0000-00009A450000}"/>
    <cellStyle name="備註 9 2 2 2 12 3" xfId="51316" xr:uid="{00000000-0005-0000-0000-00009A450000}"/>
    <cellStyle name="備註 9 2 2 2 13" xfId="23627" xr:uid="{00000000-0005-0000-0000-000097450000}"/>
    <cellStyle name="備註 9 2 2 2 14" xfId="55036" xr:uid="{00000000-0005-0000-0000-000014060000}"/>
    <cellStyle name="備註 9 2 2 2 15" xfId="56367" xr:uid="{00000000-0005-0000-0000-00004A0A0000}"/>
    <cellStyle name="備註 9 2 2 2 2" xfId="5323" xr:uid="{00000000-0005-0000-0000-00004A0A0000}"/>
    <cellStyle name="備註 9 2 2 2 2 2" xfId="20313" xr:uid="{00000000-0005-0000-0000-0000700D0000}"/>
    <cellStyle name="備註 9 2 2 2 2 2 2" xfId="38865" xr:uid="{00000000-0005-0000-0000-00009C450000}"/>
    <cellStyle name="備註 9 2 2 2 2 2 3" xfId="52344" xr:uid="{00000000-0005-0000-0000-00009C450000}"/>
    <cellStyle name="備註 9 2 2 2 2 3" xfId="25740" xr:uid="{00000000-0005-0000-0000-00009B450000}"/>
    <cellStyle name="備註 9 2 2 2 2 4" xfId="41236" xr:uid="{00000000-0005-0000-0000-00009B450000}"/>
    <cellStyle name="備註 9 2 2 2 3" xfId="7289" xr:uid="{00000000-0005-0000-0000-00004A0A0000}"/>
    <cellStyle name="備註 9 2 2 2 3 2" xfId="27474" xr:uid="{00000000-0005-0000-0000-00009D450000}"/>
    <cellStyle name="備註 9 2 2 2 3 3" xfId="42560" xr:uid="{00000000-0005-0000-0000-00009D450000}"/>
    <cellStyle name="備註 9 2 2 2 4" xfId="4389" xr:uid="{00000000-0005-0000-0000-00004A0A0000}"/>
    <cellStyle name="備註 9 2 2 2 4 2" xfId="24903" xr:uid="{00000000-0005-0000-0000-00009E450000}"/>
    <cellStyle name="備註 9 2 2 2 4 3" xfId="22616" xr:uid="{00000000-0005-0000-0000-00009E450000}"/>
    <cellStyle name="備註 9 2 2 2 5" xfId="6783" xr:uid="{00000000-0005-0000-0000-00004A0A0000}"/>
    <cellStyle name="備註 9 2 2 2 5 2" xfId="27044" xr:uid="{00000000-0005-0000-0000-00009F450000}"/>
    <cellStyle name="備註 9 2 2 2 5 3" xfId="42218" xr:uid="{00000000-0005-0000-0000-00009F450000}"/>
    <cellStyle name="備註 9 2 2 2 6" xfId="10886" xr:uid="{00000000-0005-0000-0000-0000C52A0000}"/>
    <cellStyle name="備註 9 2 2 2 7" xfId="11612" xr:uid="{00000000-0005-0000-0000-00004A0A0000}"/>
    <cellStyle name="備註 9 2 2 2 7 2" xfId="30176" xr:uid="{00000000-0005-0000-0000-0000A1450000}"/>
    <cellStyle name="備註 9 2 2 2 7 3" xfId="44375" xr:uid="{00000000-0005-0000-0000-0000A1450000}"/>
    <cellStyle name="備註 9 2 2 2 8" xfId="13533" xr:uid="{00000000-0005-0000-0000-0000490A0000}"/>
    <cellStyle name="備註 9 2 2 2 8 2" xfId="32089" xr:uid="{00000000-0005-0000-0000-0000A2450000}"/>
    <cellStyle name="備註 9 2 2 2 8 3" xfId="46145" xr:uid="{00000000-0005-0000-0000-0000A2450000}"/>
    <cellStyle name="備註 9 2 2 2 9" xfId="13233" xr:uid="{00000000-0005-0000-0000-000014060000}"/>
    <cellStyle name="備註 9 2 2 2 9 2" xfId="31789" xr:uid="{00000000-0005-0000-0000-0000A3450000}"/>
    <cellStyle name="備註 9 2 2 2 9 3" xfId="45871" xr:uid="{00000000-0005-0000-0000-0000A3450000}"/>
    <cellStyle name="備註 9 2 2 3" xfId="1923" xr:uid="{00000000-0005-0000-0000-000014060000}"/>
    <cellStyle name="備註 9 2 2 3 10" xfId="16030" xr:uid="{00000000-0005-0000-0000-000014060000}"/>
    <cellStyle name="備註 9 2 2 3 10 2" xfId="34586" xr:uid="{00000000-0005-0000-0000-0000A5450000}"/>
    <cellStyle name="備註 9 2 2 3 10 3" xfId="48407" xr:uid="{00000000-0005-0000-0000-0000A5450000}"/>
    <cellStyle name="備註 9 2 2 3 11" xfId="19230" xr:uid="{00000000-0005-0000-0000-00004B0A0000}"/>
    <cellStyle name="備註 9 2 2 3 11 2" xfId="37786" xr:uid="{00000000-0005-0000-0000-0000A6450000}"/>
    <cellStyle name="備註 9 2 2 3 11 3" xfId="51278" xr:uid="{00000000-0005-0000-0000-0000A6450000}"/>
    <cellStyle name="備註 9 2 2 3 12" xfId="54843" xr:uid="{00000000-0005-0000-0000-000014060000}"/>
    <cellStyle name="備註 9 2 2 3 2" xfId="5130" xr:uid="{00000000-0005-0000-0000-00004B0A0000}"/>
    <cellStyle name="備註 9 2 2 3 2 2" xfId="20157" xr:uid="{00000000-0005-0000-0000-0000720D0000}"/>
    <cellStyle name="備註 9 2 2 3 2 2 2" xfId="38709" xr:uid="{00000000-0005-0000-0000-0000A8450000}"/>
    <cellStyle name="備註 9 2 2 3 2 2 3" xfId="52194" xr:uid="{00000000-0005-0000-0000-0000A8450000}"/>
    <cellStyle name="備註 9 2 2 3 2 3" xfId="25547" xr:uid="{00000000-0005-0000-0000-0000A7450000}"/>
    <cellStyle name="備註 9 2 2 3 2 4" xfId="41103" xr:uid="{00000000-0005-0000-0000-0000A7450000}"/>
    <cellStyle name="備註 9 2 2 3 3" xfId="7096" xr:uid="{00000000-0005-0000-0000-00004B0A0000}"/>
    <cellStyle name="備註 9 2 2 3 3 2" xfId="27281" xr:uid="{00000000-0005-0000-0000-0000A9450000}"/>
    <cellStyle name="備註 9 2 2 3 3 3" xfId="42378" xr:uid="{00000000-0005-0000-0000-0000A9450000}"/>
    <cellStyle name="備註 9 2 2 3 4" xfId="4033" xr:uid="{00000000-0005-0000-0000-00004B0A0000}"/>
    <cellStyle name="備註 9 2 2 3 4 2" xfId="24586" xr:uid="{00000000-0005-0000-0000-0000AA450000}"/>
    <cellStyle name="備註 9 2 2 3 4 3" xfId="24510" xr:uid="{00000000-0005-0000-0000-0000AA450000}"/>
    <cellStyle name="備註 9 2 2 3 5" xfId="7282" xr:uid="{00000000-0005-0000-0000-00004B0A0000}"/>
    <cellStyle name="備註 9 2 2 3 5 2" xfId="27467" xr:uid="{00000000-0005-0000-0000-0000AB450000}"/>
    <cellStyle name="備註 9 2 2 3 5 3" xfId="42554" xr:uid="{00000000-0005-0000-0000-0000AB450000}"/>
    <cellStyle name="備註 9 2 2 3 6" xfId="10887" xr:uid="{00000000-0005-0000-0000-0000C62A0000}"/>
    <cellStyle name="備註 9 2 2 3 7" xfId="14024" xr:uid="{00000000-0005-0000-0000-00004B0A0000}"/>
    <cellStyle name="備註 9 2 2 3 7 2" xfId="32580" xr:uid="{00000000-0005-0000-0000-0000AD450000}"/>
    <cellStyle name="備註 9 2 2 3 7 3" xfId="46584" xr:uid="{00000000-0005-0000-0000-0000AD450000}"/>
    <cellStyle name="備註 9 2 2 3 8" xfId="11763" xr:uid="{00000000-0005-0000-0000-000014060000}"/>
    <cellStyle name="備註 9 2 2 3 8 2" xfId="30327" xr:uid="{00000000-0005-0000-0000-0000AE450000}"/>
    <cellStyle name="備註 9 2 2 3 8 3" xfId="44474" xr:uid="{00000000-0005-0000-0000-0000AE450000}"/>
    <cellStyle name="備註 9 2 2 3 9" xfId="14617" xr:uid="{00000000-0005-0000-0000-00004B0A0000}"/>
    <cellStyle name="備註 9 2 2 3 9 2" xfId="33173" xr:uid="{00000000-0005-0000-0000-0000AF450000}"/>
    <cellStyle name="備註 9 2 2 3 9 3" xfId="47144" xr:uid="{00000000-0005-0000-0000-0000AF450000}"/>
    <cellStyle name="備註 9 2 2 4" xfId="3160" xr:uid="{00000000-0005-0000-0000-000014060000}"/>
    <cellStyle name="備註 9 2 2 4 10" xfId="21924" xr:uid="{00000000-0005-0000-0000-000014060000}"/>
    <cellStyle name="備註 9 2 2 4 10 2" xfId="40464" xr:uid="{00000000-0005-0000-0000-0000B1450000}"/>
    <cellStyle name="備註 9 2 2 4 10 3" xfId="53812" xr:uid="{00000000-0005-0000-0000-0000B1450000}"/>
    <cellStyle name="備註 9 2 2 4 11" xfId="24362" xr:uid="{00000000-0005-0000-0000-0000B0450000}"/>
    <cellStyle name="備註 9 2 2 4 12" xfId="55981" xr:uid="{00000000-0005-0000-0000-000014060000}"/>
    <cellStyle name="備註 9 2 2 4 2" xfId="6367" xr:uid="{00000000-0005-0000-0000-00004C0A0000}"/>
    <cellStyle name="備註 9 2 2 4 2 2" xfId="26775" xr:uid="{00000000-0005-0000-0000-0000B2450000}"/>
    <cellStyle name="備註 9 2 2 4 2 3" xfId="41996" xr:uid="{00000000-0005-0000-0000-0000B2450000}"/>
    <cellStyle name="備註 9 2 2 4 3" xfId="10050" xr:uid="{00000000-0005-0000-0000-00004C0A0000}"/>
    <cellStyle name="備註 9 2 2 4 3 2" xfId="29651" xr:uid="{00000000-0005-0000-0000-0000B3450000}"/>
    <cellStyle name="備註 9 2 2 4 3 3" xfId="44216" xr:uid="{00000000-0005-0000-0000-0000B3450000}"/>
    <cellStyle name="備註 9 2 2 4 4" xfId="10888" xr:uid="{00000000-0005-0000-0000-0000C72A0000}"/>
    <cellStyle name="備註 9 2 2 4 5" xfId="11955" xr:uid="{00000000-0005-0000-0000-00004C0A0000}"/>
    <cellStyle name="備註 9 2 2 4 5 2" xfId="30519" xr:uid="{00000000-0005-0000-0000-0000B5450000}"/>
    <cellStyle name="備註 9 2 2 4 5 3" xfId="44663" xr:uid="{00000000-0005-0000-0000-0000B5450000}"/>
    <cellStyle name="備註 9 2 2 4 6" xfId="16225" xr:uid="{00000000-0005-0000-0000-000014060000}"/>
    <cellStyle name="備註 9 2 2 4 6 2" xfId="34781" xr:uid="{00000000-0005-0000-0000-0000B6450000}"/>
    <cellStyle name="備註 9 2 2 4 6 3" xfId="48573" xr:uid="{00000000-0005-0000-0000-0000B6450000}"/>
    <cellStyle name="備註 9 2 2 4 7" xfId="17066" xr:uid="{00000000-0005-0000-0000-00004C0A0000}"/>
    <cellStyle name="備註 9 2 2 4 7 2" xfId="35622" xr:uid="{00000000-0005-0000-0000-0000B7450000}"/>
    <cellStyle name="備註 9 2 2 4 7 3" xfId="49302" xr:uid="{00000000-0005-0000-0000-0000B7450000}"/>
    <cellStyle name="備註 9 2 2 4 8" xfId="18155" xr:uid="{00000000-0005-0000-0000-000014060000}"/>
    <cellStyle name="備註 9 2 2 4 8 2" xfId="36711" xr:uid="{00000000-0005-0000-0000-0000B8450000}"/>
    <cellStyle name="備註 9 2 2 4 8 3" xfId="50264" xr:uid="{00000000-0005-0000-0000-0000B8450000}"/>
    <cellStyle name="備註 9 2 2 4 9" xfId="17441" xr:uid="{00000000-0005-0000-0000-00004C0A0000}"/>
    <cellStyle name="備註 9 2 2 4 9 2" xfId="35997" xr:uid="{00000000-0005-0000-0000-0000B9450000}"/>
    <cellStyle name="備註 9 2 2 4 9 3" xfId="49643" xr:uid="{00000000-0005-0000-0000-0000B9450000}"/>
    <cellStyle name="備註 9 2 2 5" xfId="4723" xr:uid="{00000000-0005-0000-0000-0000490A0000}"/>
    <cellStyle name="備註 9 2 2 5 2" xfId="25234" xr:uid="{00000000-0005-0000-0000-0000BA450000}"/>
    <cellStyle name="備註 9 2 2 5 3" xfId="22529" xr:uid="{00000000-0005-0000-0000-0000BA450000}"/>
    <cellStyle name="備註 9 2 2 6" xfId="10885" xr:uid="{00000000-0005-0000-0000-0000C42A0000}"/>
    <cellStyle name="備註 9 2 2 7" xfId="15223" xr:uid="{00000000-0005-0000-0000-000014060000}"/>
    <cellStyle name="備註 9 2 2 7 2" xfId="33779" xr:uid="{00000000-0005-0000-0000-0000BC450000}"/>
    <cellStyle name="備註 9 2 2 7 3" xfId="47724" xr:uid="{00000000-0005-0000-0000-0000BC450000}"/>
    <cellStyle name="備註 9 2 2 8" xfId="13813" xr:uid="{00000000-0005-0000-0000-0000490A0000}"/>
    <cellStyle name="備註 9 2 2 8 2" xfId="32369" xr:uid="{00000000-0005-0000-0000-0000BD450000}"/>
    <cellStyle name="備註 9 2 2 8 3" xfId="46395" xr:uid="{00000000-0005-0000-0000-0000BD450000}"/>
    <cellStyle name="備註 9 2 2 9" xfId="18883" xr:uid="{00000000-0005-0000-0000-000014060000}"/>
    <cellStyle name="備註 9 2 2 9 2" xfId="37439" xr:uid="{00000000-0005-0000-0000-0000BE450000}"/>
    <cellStyle name="備註 9 2 2 9 3" xfId="50931" xr:uid="{00000000-0005-0000-0000-0000BE450000}"/>
    <cellStyle name="備註 9 2 3" xfId="1511" xr:uid="{00000000-0005-0000-0000-000015060000}"/>
    <cellStyle name="備註 9 2 3 10" xfId="21086" xr:uid="{00000000-0005-0000-0000-00004D0A0000}"/>
    <cellStyle name="備註 9 2 3 10 2" xfId="39626" xr:uid="{00000000-0005-0000-0000-0000C0450000}"/>
    <cellStyle name="備註 9 2 3 10 3" xfId="52974" xr:uid="{00000000-0005-0000-0000-0000C0450000}"/>
    <cellStyle name="備註 9 2 3 11" xfId="21165" xr:uid="{00000000-0005-0000-0000-000015060000}"/>
    <cellStyle name="備註 9 2 3 11 2" xfId="39705" xr:uid="{00000000-0005-0000-0000-0000C1450000}"/>
    <cellStyle name="備註 9 2 3 11 3" xfId="53053" xr:uid="{00000000-0005-0000-0000-0000C1450000}"/>
    <cellStyle name="備註 9 2 3 12" xfId="19041" xr:uid="{00000000-0005-0000-0000-000015060000}"/>
    <cellStyle name="備註 9 2 3 12 2" xfId="37597" xr:uid="{00000000-0005-0000-0000-0000C2450000}"/>
    <cellStyle name="備註 9 2 3 12 3" xfId="51089" xr:uid="{00000000-0005-0000-0000-0000C2450000}"/>
    <cellStyle name="備註 9 2 3 13" xfId="22355" xr:uid="{00000000-0005-0000-0000-00004D0A0000}"/>
    <cellStyle name="備註 9 2 3 13 2" xfId="40895" xr:uid="{00000000-0005-0000-0000-0000C3450000}"/>
    <cellStyle name="備註 9 2 3 13 3" xfId="54089" xr:uid="{00000000-0005-0000-0000-0000C3450000}"/>
    <cellStyle name="備註 9 2 3 14" xfId="23246" xr:uid="{00000000-0005-0000-0000-0000BF450000}"/>
    <cellStyle name="備註 9 2 3 15" xfId="29820" xr:uid="{00000000-0005-0000-0000-0000BF450000}"/>
    <cellStyle name="備註 9 2 3 16" xfId="54612" xr:uid="{00000000-0005-0000-0000-000015060000}"/>
    <cellStyle name="備註 9 2 3 2" xfId="2115" xr:uid="{00000000-0005-0000-0000-000015060000}"/>
    <cellStyle name="備註 9 2 3 2 10" xfId="12291" xr:uid="{00000000-0005-0000-0000-00004E0A0000}"/>
    <cellStyle name="備註 9 2 3 2 10 2" xfId="30852" xr:uid="{00000000-0005-0000-0000-0000C5450000}"/>
    <cellStyle name="備註 9 2 3 2 10 3" xfId="44965" xr:uid="{00000000-0005-0000-0000-0000C5450000}"/>
    <cellStyle name="備註 9 2 3 2 11" xfId="14383" xr:uid="{00000000-0005-0000-0000-000015060000}"/>
    <cellStyle name="備註 9 2 3 2 11 2" xfId="32939" xr:uid="{00000000-0005-0000-0000-0000C6450000}"/>
    <cellStyle name="備註 9 2 3 2 11 3" xfId="46923" xr:uid="{00000000-0005-0000-0000-0000C6450000}"/>
    <cellStyle name="備註 9 2 3 2 12" xfId="19104" xr:uid="{00000000-0005-0000-0000-00004E0A0000}"/>
    <cellStyle name="備註 9 2 3 2 12 2" xfId="37660" xr:uid="{00000000-0005-0000-0000-0000C7450000}"/>
    <cellStyle name="備註 9 2 3 2 12 3" xfId="51152" xr:uid="{00000000-0005-0000-0000-0000C7450000}"/>
    <cellStyle name="備註 9 2 3 2 13" xfId="23626" xr:uid="{00000000-0005-0000-0000-0000C4450000}"/>
    <cellStyle name="備註 9 2 3 2 14" xfId="55035" xr:uid="{00000000-0005-0000-0000-000015060000}"/>
    <cellStyle name="備註 9 2 3 2 15" xfId="56366" xr:uid="{00000000-0005-0000-0000-00004E0A0000}"/>
    <cellStyle name="備註 9 2 3 2 2" xfId="5322" xr:uid="{00000000-0005-0000-0000-00004E0A0000}"/>
    <cellStyle name="備註 9 2 3 2 2 2" xfId="20312" xr:uid="{00000000-0005-0000-0000-0000760D0000}"/>
    <cellStyle name="備註 9 2 3 2 2 2 2" xfId="38864" xr:uid="{00000000-0005-0000-0000-0000C9450000}"/>
    <cellStyle name="備註 9 2 3 2 2 2 3" xfId="52343" xr:uid="{00000000-0005-0000-0000-0000C9450000}"/>
    <cellStyle name="備註 9 2 3 2 2 3" xfId="25739" xr:uid="{00000000-0005-0000-0000-0000C8450000}"/>
    <cellStyle name="備註 9 2 3 2 2 4" xfId="41235" xr:uid="{00000000-0005-0000-0000-0000C8450000}"/>
    <cellStyle name="備註 9 2 3 2 3" xfId="7288" xr:uid="{00000000-0005-0000-0000-00004E0A0000}"/>
    <cellStyle name="備註 9 2 3 2 3 2" xfId="27473" xr:uid="{00000000-0005-0000-0000-0000CA450000}"/>
    <cellStyle name="備註 9 2 3 2 3 3" xfId="42559" xr:uid="{00000000-0005-0000-0000-0000CA450000}"/>
    <cellStyle name="備註 9 2 3 2 4" xfId="4388" xr:uid="{00000000-0005-0000-0000-00004E0A0000}"/>
    <cellStyle name="備註 9 2 3 2 4 2" xfId="24902" xr:uid="{00000000-0005-0000-0000-0000CB450000}"/>
    <cellStyle name="備註 9 2 3 2 4 3" xfId="22617" xr:uid="{00000000-0005-0000-0000-0000CB450000}"/>
    <cellStyle name="備註 9 2 3 2 5" xfId="6782" xr:uid="{00000000-0005-0000-0000-00004E0A0000}"/>
    <cellStyle name="備註 9 2 3 2 5 2" xfId="27043" xr:uid="{00000000-0005-0000-0000-0000CC450000}"/>
    <cellStyle name="備註 9 2 3 2 5 3" xfId="42217" xr:uid="{00000000-0005-0000-0000-0000CC450000}"/>
    <cellStyle name="備註 9 2 3 2 6" xfId="10890" xr:uid="{00000000-0005-0000-0000-0000C92A0000}"/>
    <cellStyle name="備註 9 2 3 2 7" xfId="12069" xr:uid="{00000000-0005-0000-0000-00004E0A0000}"/>
    <cellStyle name="備註 9 2 3 2 7 2" xfId="30632" xr:uid="{00000000-0005-0000-0000-0000CE450000}"/>
    <cellStyle name="備註 9 2 3 2 7 3" xfId="44775" xr:uid="{00000000-0005-0000-0000-0000CE450000}"/>
    <cellStyle name="備註 9 2 3 2 8" xfId="11495" xr:uid="{00000000-0005-0000-0000-00004D0A0000}"/>
    <cellStyle name="備註 9 2 3 2 8 2" xfId="30059" xr:uid="{00000000-0005-0000-0000-0000CF450000}"/>
    <cellStyle name="備註 9 2 3 2 8 3" xfId="44277" xr:uid="{00000000-0005-0000-0000-0000CF450000}"/>
    <cellStyle name="備註 9 2 3 2 9" xfId="13939" xr:uid="{00000000-0005-0000-0000-000015060000}"/>
    <cellStyle name="備註 9 2 3 2 9 2" xfId="32495" xr:uid="{00000000-0005-0000-0000-0000D0450000}"/>
    <cellStyle name="備註 9 2 3 2 9 3" xfId="46507" xr:uid="{00000000-0005-0000-0000-0000D0450000}"/>
    <cellStyle name="備註 9 2 3 3" xfId="1922" xr:uid="{00000000-0005-0000-0000-000015060000}"/>
    <cellStyle name="備註 9 2 3 3 10" xfId="17292" xr:uid="{00000000-0005-0000-0000-000015060000}"/>
    <cellStyle name="備註 9 2 3 3 10 2" xfId="35848" xr:uid="{00000000-0005-0000-0000-0000D2450000}"/>
    <cellStyle name="備註 9 2 3 3 10 3" xfId="49516" xr:uid="{00000000-0005-0000-0000-0000D2450000}"/>
    <cellStyle name="備註 9 2 3 3 11" xfId="18626" xr:uid="{00000000-0005-0000-0000-00004F0A0000}"/>
    <cellStyle name="備註 9 2 3 3 11 2" xfId="37182" xr:uid="{00000000-0005-0000-0000-0000D3450000}"/>
    <cellStyle name="備註 9 2 3 3 11 3" xfId="50684" xr:uid="{00000000-0005-0000-0000-0000D3450000}"/>
    <cellStyle name="備註 9 2 3 3 12" xfId="54842" xr:uid="{00000000-0005-0000-0000-000015060000}"/>
    <cellStyle name="備註 9 2 3 3 2" xfId="5129" xr:uid="{00000000-0005-0000-0000-00004F0A0000}"/>
    <cellStyle name="備註 9 2 3 3 2 2" xfId="20156" xr:uid="{00000000-0005-0000-0000-0000780D0000}"/>
    <cellStyle name="備註 9 2 3 3 2 2 2" xfId="38708" xr:uid="{00000000-0005-0000-0000-0000D5450000}"/>
    <cellStyle name="備註 9 2 3 3 2 2 3" xfId="52193" xr:uid="{00000000-0005-0000-0000-0000D5450000}"/>
    <cellStyle name="備註 9 2 3 3 2 3" xfId="25546" xr:uid="{00000000-0005-0000-0000-0000D4450000}"/>
    <cellStyle name="備註 9 2 3 3 2 4" xfId="41102" xr:uid="{00000000-0005-0000-0000-0000D4450000}"/>
    <cellStyle name="備註 9 2 3 3 3" xfId="7095" xr:uid="{00000000-0005-0000-0000-00004F0A0000}"/>
    <cellStyle name="備註 9 2 3 3 3 2" xfId="27280" xr:uid="{00000000-0005-0000-0000-0000D6450000}"/>
    <cellStyle name="備註 9 2 3 3 3 3" xfId="42377" xr:uid="{00000000-0005-0000-0000-0000D6450000}"/>
    <cellStyle name="備註 9 2 3 3 4" xfId="4032" xr:uid="{00000000-0005-0000-0000-00004F0A0000}"/>
    <cellStyle name="備註 9 2 3 3 4 2" xfId="24585" xr:uid="{00000000-0005-0000-0000-0000D7450000}"/>
    <cellStyle name="備註 9 2 3 3 4 3" xfId="22754" xr:uid="{00000000-0005-0000-0000-0000D7450000}"/>
    <cellStyle name="備註 9 2 3 3 5" xfId="6641" xr:uid="{00000000-0005-0000-0000-00004F0A0000}"/>
    <cellStyle name="備註 9 2 3 3 5 2" xfId="26902" xr:uid="{00000000-0005-0000-0000-0000D8450000}"/>
    <cellStyle name="備註 9 2 3 3 5 3" xfId="42078" xr:uid="{00000000-0005-0000-0000-0000D8450000}"/>
    <cellStyle name="備註 9 2 3 3 6" xfId="10891" xr:uid="{00000000-0005-0000-0000-0000CA2A0000}"/>
    <cellStyle name="備註 9 2 3 3 7" xfId="14215" xr:uid="{00000000-0005-0000-0000-00004F0A0000}"/>
    <cellStyle name="備註 9 2 3 3 7 2" xfId="32771" xr:uid="{00000000-0005-0000-0000-0000DA450000}"/>
    <cellStyle name="備註 9 2 3 3 7 3" xfId="46768" xr:uid="{00000000-0005-0000-0000-0000DA450000}"/>
    <cellStyle name="備註 9 2 3 3 8" xfId="12865" xr:uid="{00000000-0005-0000-0000-000015060000}"/>
    <cellStyle name="備註 9 2 3 3 8 2" xfId="31421" xr:uid="{00000000-0005-0000-0000-0000DB450000}"/>
    <cellStyle name="備註 9 2 3 3 8 3" xfId="45506" xr:uid="{00000000-0005-0000-0000-0000DB450000}"/>
    <cellStyle name="備註 9 2 3 3 9" xfId="13761" xr:uid="{00000000-0005-0000-0000-00004F0A0000}"/>
    <cellStyle name="備註 9 2 3 3 9 2" xfId="32317" xr:uid="{00000000-0005-0000-0000-0000DC450000}"/>
    <cellStyle name="備註 9 2 3 3 9 3" xfId="46349" xr:uid="{00000000-0005-0000-0000-0000DC450000}"/>
    <cellStyle name="備註 9 2 3 4" xfId="2072" xr:uid="{00000000-0005-0000-0000-000015060000}"/>
    <cellStyle name="備註 9 2 3 4 10" xfId="21333" xr:uid="{00000000-0005-0000-0000-000015060000}"/>
    <cellStyle name="備註 9 2 3 4 10 2" xfId="39873" xr:uid="{00000000-0005-0000-0000-0000DE450000}"/>
    <cellStyle name="備註 9 2 3 4 10 3" xfId="53221" xr:uid="{00000000-0005-0000-0000-0000DE450000}"/>
    <cellStyle name="備註 9 2 3 4 11" xfId="23589" xr:uid="{00000000-0005-0000-0000-0000DD450000}"/>
    <cellStyle name="備註 9 2 3 4 12" xfId="54992" xr:uid="{00000000-0005-0000-0000-000015060000}"/>
    <cellStyle name="備註 9 2 3 4 2" xfId="5279" xr:uid="{00000000-0005-0000-0000-0000500A0000}"/>
    <cellStyle name="備註 9 2 3 4 2 2" xfId="25696" xr:uid="{00000000-0005-0000-0000-0000DF450000}"/>
    <cellStyle name="備註 9 2 3 4 2 3" xfId="41192" xr:uid="{00000000-0005-0000-0000-0000DF450000}"/>
    <cellStyle name="備註 9 2 3 4 3" xfId="6739" xr:uid="{00000000-0005-0000-0000-0000500A0000}"/>
    <cellStyle name="備註 9 2 3 4 3 2" xfId="27000" xr:uid="{00000000-0005-0000-0000-0000E0450000}"/>
    <cellStyle name="備註 9 2 3 4 3 3" xfId="42174" xr:uid="{00000000-0005-0000-0000-0000E0450000}"/>
    <cellStyle name="備註 9 2 3 4 4" xfId="10892" xr:uid="{00000000-0005-0000-0000-0000CB2A0000}"/>
    <cellStyle name="備註 9 2 3 4 5" xfId="14047" xr:uid="{00000000-0005-0000-0000-0000500A0000}"/>
    <cellStyle name="備註 9 2 3 4 5 2" xfId="32603" xr:uid="{00000000-0005-0000-0000-0000E2450000}"/>
    <cellStyle name="備註 9 2 3 4 5 3" xfId="46606" xr:uid="{00000000-0005-0000-0000-0000E2450000}"/>
    <cellStyle name="備註 9 2 3 4 6" xfId="13889" xr:uid="{00000000-0005-0000-0000-000015060000}"/>
    <cellStyle name="備註 9 2 3 4 6 2" xfId="32445" xr:uid="{00000000-0005-0000-0000-0000E3450000}"/>
    <cellStyle name="備註 9 2 3 4 6 3" xfId="46457" xr:uid="{00000000-0005-0000-0000-0000E3450000}"/>
    <cellStyle name="備註 9 2 3 4 7" xfId="12166" xr:uid="{00000000-0005-0000-0000-0000500A0000}"/>
    <cellStyle name="備註 9 2 3 4 7 2" xfId="30729" xr:uid="{00000000-0005-0000-0000-0000E4450000}"/>
    <cellStyle name="備註 9 2 3 4 7 3" xfId="44863" xr:uid="{00000000-0005-0000-0000-0000E4450000}"/>
    <cellStyle name="備註 9 2 3 4 8" xfId="14241" xr:uid="{00000000-0005-0000-0000-000015060000}"/>
    <cellStyle name="備註 9 2 3 4 8 2" xfId="32797" xr:uid="{00000000-0005-0000-0000-0000E5450000}"/>
    <cellStyle name="備註 9 2 3 4 8 3" xfId="46791" xr:uid="{00000000-0005-0000-0000-0000E5450000}"/>
    <cellStyle name="備註 9 2 3 4 9" xfId="19492" xr:uid="{00000000-0005-0000-0000-0000500A0000}"/>
    <cellStyle name="備註 9 2 3 4 9 2" xfId="38048" xr:uid="{00000000-0005-0000-0000-0000E6450000}"/>
    <cellStyle name="備註 9 2 3 4 9 3" xfId="51540" xr:uid="{00000000-0005-0000-0000-0000E6450000}"/>
    <cellStyle name="備註 9 2 3 5" xfId="4724" xr:uid="{00000000-0005-0000-0000-00004D0A0000}"/>
    <cellStyle name="備註 9 2 3 5 2" xfId="25235" xr:uid="{00000000-0005-0000-0000-0000E7450000}"/>
    <cellStyle name="備註 9 2 3 5 3" xfId="24421" xr:uid="{00000000-0005-0000-0000-0000E7450000}"/>
    <cellStyle name="備註 9 2 3 6" xfId="10889" xr:uid="{00000000-0005-0000-0000-0000C82A0000}"/>
    <cellStyle name="備註 9 2 3 7" xfId="15305" xr:uid="{00000000-0005-0000-0000-000015060000}"/>
    <cellStyle name="備註 9 2 3 7 2" xfId="33861" xr:uid="{00000000-0005-0000-0000-0000E9450000}"/>
    <cellStyle name="備註 9 2 3 7 3" xfId="47797" xr:uid="{00000000-0005-0000-0000-0000E9450000}"/>
    <cellStyle name="備註 9 2 3 8" xfId="15406" xr:uid="{00000000-0005-0000-0000-00004D0A0000}"/>
    <cellStyle name="備註 9 2 3 8 2" xfId="33962" xr:uid="{00000000-0005-0000-0000-0000EA450000}"/>
    <cellStyle name="備註 9 2 3 8 3" xfId="47887" xr:uid="{00000000-0005-0000-0000-0000EA450000}"/>
    <cellStyle name="備註 9 2 3 9" xfId="18878" xr:uid="{00000000-0005-0000-0000-000015060000}"/>
    <cellStyle name="備註 9 2 3 9 2" xfId="37434" xr:uid="{00000000-0005-0000-0000-0000EB450000}"/>
    <cellStyle name="備註 9 2 3 9 3" xfId="50926" xr:uid="{00000000-0005-0000-0000-0000EB450000}"/>
    <cellStyle name="備註 9 2 4" xfId="2117" xr:uid="{00000000-0005-0000-0000-000013060000}"/>
    <cellStyle name="備註 9 2 4 10" xfId="15633" xr:uid="{00000000-0005-0000-0000-0000510A0000}"/>
    <cellStyle name="備註 9 2 4 10 2" xfId="34189" xr:uid="{00000000-0005-0000-0000-0000ED450000}"/>
    <cellStyle name="備註 9 2 4 10 3" xfId="48078" xr:uid="{00000000-0005-0000-0000-0000ED450000}"/>
    <cellStyle name="備註 9 2 4 11" xfId="18144" xr:uid="{00000000-0005-0000-0000-000013060000}"/>
    <cellStyle name="備註 9 2 4 11 2" xfId="36700" xr:uid="{00000000-0005-0000-0000-0000EE450000}"/>
    <cellStyle name="備註 9 2 4 11 3" xfId="50255" xr:uid="{00000000-0005-0000-0000-0000EE450000}"/>
    <cellStyle name="備註 9 2 4 12" xfId="19777" xr:uid="{00000000-0005-0000-0000-0000510A0000}"/>
    <cellStyle name="備註 9 2 4 12 2" xfId="38333" xr:uid="{00000000-0005-0000-0000-0000EF450000}"/>
    <cellStyle name="備註 9 2 4 12 3" xfId="51825" xr:uid="{00000000-0005-0000-0000-0000EF450000}"/>
    <cellStyle name="備註 9 2 4 13" xfId="23628" xr:uid="{00000000-0005-0000-0000-0000EC450000}"/>
    <cellStyle name="備註 9 2 4 14" xfId="55037" xr:uid="{00000000-0005-0000-0000-000013060000}"/>
    <cellStyle name="備註 9 2 4 15" xfId="56368" xr:uid="{00000000-0005-0000-0000-0000510A0000}"/>
    <cellStyle name="備註 9 2 4 2" xfId="5324" xr:uid="{00000000-0005-0000-0000-0000510A0000}"/>
    <cellStyle name="備註 9 2 4 2 2" xfId="20314" xr:uid="{00000000-0005-0000-0000-00007B0D0000}"/>
    <cellStyle name="備註 9 2 4 2 2 2" xfId="38866" xr:uid="{00000000-0005-0000-0000-0000F1450000}"/>
    <cellStyle name="備註 9 2 4 2 2 3" xfId="52345" xr:uid="{00000000-0005-0000-0000-0000F1450000}"/>
    <cellStyle name="備註 9 2 4 2 3" xfId="25741" xr:uid="{00000000-0005-0000-0000-0000F0450000}"/>
    <cellStyle name="備註 9 2 4 2 4" xfId="41237" xr:uid="{00000000-0005-0000-0000-0000F0450000}"/>
    <cellStyle name="備註 9 2 4 3" xfId="7290" xr:uid="{00000000-0005-0000-0000-0000510A0000}"/>
    <cellStyle name="備註 9 2 4 3 2" xfId="27475" xr:uid="{00000000-0005-0000-0000-0000F2450000}"/>
    <cellStyle name="備註 9 2 4 3 3" xfId="42561" xr:uid="{00000000-0005-0000-0000-0000F2450000}"/>
    <cellStyle name="備註 9 2 4 4" xfId="4390" xr:uid="{00000000-0005-0000-0000-0000510A0000}"/>
    <cellStyle name="備註 9 2 4 4 2" xfId="24904" xr:uid="{00000000-0005-0000-0000-0000F3450000}"/>
    <cellStyle name="備註 9 2 4 4 3" xfId="28843" xr:uid="{00000000-0005-0000-0000-0000F3450000}"/>
    <cellStyle name="備註 9 2 4 5" xfId="6784" xr:uid="{00000000-0005-0000-0000-0000510A0000}"/>
    <cellStyle name="備註 9 2 4 5 2" xfId="27045" xr:uid="{00000000-0005-0000-0000-0000F4450000}"/>
    <cellStyle name="備註 9 2 4 5 3" xfId="42219" xr:uid="{00000000-0005-0000-0000-0000F4450000}"/>
    <cellStyle name="備註 9 2 4 6" xfId="10893" xr:uid="{00000000-0005-0000-0000-0000CC2A0000}"/>
    <cellStyle name="備註 9 2 4 7" xfId="13288" xr:uid="{00000000-0005-0000-0000-0000510A0000}"/>
    <cellStyle name="備註 9 2 4 7 2" xfId="31844" xr:uid="{00000000-0005-0000-0000-0000F6450000}"/>
    <cellStyle name="備註 9 2 4 7 3" xfId="45926" xr:uid="{00000000-0005-0000-0000-0000F6450000}"/>
    <cellStyle name="備註 9 2 4 8" xfId="12250" xr:uid="{00000000-0005-0000-0000-0000500A0000}"/>
    <cellStyle name="備註 9 2 4 8 2" xfId="30811" xr:uid="{00000000-0005-0000-0000-0000F7450000}"/>
    <cellStyle name="備註 9 2 4 8 3" xfId="44931" xr:uid="{00000000-0005-0000-0000-0000F7450000}"/>
    <cellStyle name="備註 9 2 4 9" xfId="14192" xr:uid="{00000000-0005-0000-0000-000013060000}"/>
    <cellStyle name="備註 9 2 4 9 2" xfId="32748" xr:uid="{00000000-0005-0000-0000-0000F8450000}"/>
    <cellStyle name="備註 9 2 4 9 3" xfId="46748" xr:uid="{00000000-0005-0000-0000-0000F8450000}"/>
    <cellStyle name="備註 9 2 5" xfId="1924" xr:uid="{00000000-0005-0000-0000-000013060000}"/>
    <cellStyle name="備註 9 2 5 10" xfId="17648" xr:uid="{00000000-0005-0000-0000-000013060000}"/>
    <cellStyle name="備註 9 2 5 10 2" xfId="36204" xr:uid="{00000000-0005-0000-0000-0000FA450000}"/>
    <cellStyle name="備註 9 2 5 10 3" xfId="49828" xr:uid="{00000000-0005-0000-0000-0000FA450000}"/>
    <cellStyle name="備註 9 2 5 11" xfId="14549" xr:uid="{00000000-0005-0000-0000-0000520A0000}"/>
    <cellStyle name="備註 9 2 5 11 2" xfId="33105" xr:uid="{00000000-0005-0000-0000-0000FB450000}"/>
    <cellStyle name="備註 9 2 5 11 3" xfId="47083" xr:uid="{00000000-0005-0000-0000-0000FB450000}"/>
    <cellStyle name="備註 9 2 5 12" xfId="54844" xr:uid="{00000000-0005-0000-0000-000013060000}"/>
    <cellStyle name="備註 9 2 5 2" xfId="5131" xr:uid="{00000000-0005-0000-0000-0000520A0000}"/>
    <cellStyle name="備註 9 2 5 2 2" xfId="20158" xr:uid="{00000000-0005-0000-0000-00007D0D0000}"/>
    <cellStyle name="備註 9 2 5 2 2 2" xfId="38710" xr:uid="{00000000-0005-0000-0000-0000FD450000}"/>
    <cellStyle name="備註 9 2 5 2 2 3" xfId="52195" xr:uid="{00000000-0005-0000-0000-0000FD450000}"/>
    <cellStyle name="備註 9 2 5 2 3" xfId="25548" xr:uid="{00000000-0005-0000-0000-0000FC450000}"/>
    <cellStyle name="備註 9 2 5 2 4" xfId="41104" xr:uid="{00000000-0005-0000-0000-0000FC450000}"/>
    <cellStyle name="備註 9 2 5 3" xfId="7097" xr:uid="{00000000-0005-0000-0000-0000520A0000}"/>
    <cellStyle name="備註 9 2 5 3 2" xfId="27282" xr:uid="{00000000-0005-0000-0000-0000FE450000}"/>
    <cellStyle name="備註 9 2 5 3 3" xfId="42379" xr:uid="{00000000-0005-0000-0000-0000FE450000}"/>
    <cellStyle name="備註 9 2 5 4" xfId="4034" xr:uid="{00000000-0005-0000-0000-0000520A0000}"/>
    <cellStyle name="備註 9 2 5 4 2" xfId="24587" xr:uid="{00000000-0005-0000-0000-0000FF450000}"/>
    <cellStyle name="備註 9 2 5 4 3" xfId="24479" xr:uid="{00000000-0005-0000-0000-0000FF450000}"/>
    <cellStyle name="備註 9 2 5 5" xfId="6642" xr:uid="{00000000-0005-0000-0000-0000520A0000}"/>
    <cellStyle name="備註 9 2 5 5 2" xfId="26903" xr:uid="{00000000-0005-0000-0000-000000460000}"/>
    <cellStyle name="備註 9 2 5 5 3" xfId="42079" xr:uid="{00000000-0005-0000-0000-000000460000}"/>
    <cellStyle name="備註 9 2 5 6" xfId="10894" xr:uid="{00000000-0005-0000-0000-0000CD2A0000}"/>
    <cellStyle name="備註 9 2 5 7" xfId="14148" xr:uid="{00000000-0005-0000-0000-0000520A0000}"/>
    <cellStyle name="備註 9 2 5 7 2" xfId="32704" xr:uid="{00000000-0005-0000-0000-000002460000}"/>
    <cellStyle name="備註 9 2 5 7 3" xfId="46704" xr:uid="{00000000-0005-0000-0000-000002460000}"/>
    <cellStyle name="備註 9 2 5 8" xfId="11921" xr:uid="{00000000-0005-0000-0000-000013060000}"/>
    <cellStyle name="備註 9 2 5 8 2" xfId="30485" xr:uid="{00000000-0005-0000-0000-000003460000}"/>
    <cellStyle name="備註 9 2 5 8 3" xfId="44629" xr:uid="{00000000-0005-0000-0000-000003460000}"/>
    <cellStyle name="備註 9 2 5 9" xfId="15801" xr:uid="{00000000-0005-0000-0000-0000520A0000}"/>
    <cellStyle name="備註 9 2 5 9 2" xfId="34357" xr:uid="{00000000-0005-0000-0000-000004460000}"/>
    <cellStyle name="備註 9 2 5 9 3" xfId="48212" xr:uid="{00000000-0005-0000-0000-000004460000}"/>
    <cellStyle name="備註 9 2 6" xfId="3163" xr:uid="{00000000-0005-0000-0000-000013060000}"/>
    <cellStyle name="備註 9 2 6 10" xfId="21927" xr:uid="{00000000-0005-0000-0000-000013060000}"/>
    <cellStyle name="備註 9 2 6 10 2" xfId="40467" xr:uid="{00000000-0005-0000-0000-000006460000}"/>
    <cellStyle name="備註 9 2 6 10 3" xfId="53815" xr:uid="{00000000-0005-0000-0000-000006460000}"/>
    <cellStyle name="備註 9 2 6 11" xfId="24365" xr:uid="{00000000-0005-0000-0000-000005460000}"/>
    <cellStyle name="備註 9 2 6 12" xfId="55984" xr:uid="{00000000-0005-0000-0000-000013060000}"/>
    <cellStyle name="備註 9 2 6 2" xfId="6370" xr:uid="{00000000-0005-0000-0000-0000530A0000}"/>
    <cellStyle name="備註 9 2 6 2 2" xfId="26778" xr:uid="{00000000-0005-0000-0000-000007460000}"/>
    <cellStyle name="備註 9 2 6 2 3" xfId="41999" xr:uid="{00000000-0005-0000-0000-000007460000}"/>
    <cellStyle name="備註 9 2 6 3" xfId="10053" xr:uid="{00000000-0005-0000-0000-0000530A0000}"/>
    <cellStyle name="備註 9 2 6 3 2" xfId="29654" xr:uid="{00000000-0005-0000-0000-000008460000}"/>
    <cellStyle name="備註 9 2 6 3 3" xfId="44219" xr:uid="{00000000-0005-0000-0000-000008460000}"/>
    <cellStyle name="備註 9 2 6 4" xfId="10895" xr:uid="{00000000-0005-0000-0000-0000CE2A0000}"/>
    <cellStyle name="備註 9 2 6 5" xfId="11787" xr:uid="{00000000-0005-0000-0000-0000530A0000}"/>
    <cellStyle name="備註 9 2 6 5 2" xfId="30351" xr:uid="{00000000-0005-0000-0000-00000A460000}"/>
    <cellStyle name="備註 9 2 6 5 3" xfId="44498" xr:uid="{00000000-0005-0000-0000-00000A460000}"/>
    <cellStyle name="備註 9 2 6 6" xfId="16228" xr:uid="{00000000-0005-0000-0000-000013060000}"/>
    <cellStyle name="備註 9 2 6 6 2" xfId="34784" xr:uid="{00000000-0005-0000-0000-00000B460000}"/>
    <cellStyle name="備註 9 2 6 6 3" xfId="48576" xr:uid="{00000000-0005-0000-0000-00000B460000}"/>
    <cellStyle name="備註 9 2 6 7" xfId="17069" xr:uid="{00000000-0005-0000-0000-0000530A0000}"/>
    <cellStyle name="備註 9 2 6 7 2" xfId="35625" xr:uid="{00000000-0005-0000-0000-00000C460000}"/>
    <cellStyle name="備註 9 2 6 7 3" xfId="49305" xr:uid="{00000000-0005-0000-0000-00000C460000}"/>
    <cellStyle name="備註 9 2 6 8" xfId="18481" xr:uid="{00000000-0005-0000-0000-000013060000}"/>
    <cellStyle name="備註 9 2 6 8 2" xfId="37037" xr:uid="{00000000-0005-0000-0000-00000D460000}"/>
    <cellStyle name="備註 9 2 6 8 3" xfId="50549" xr:uid="{00000000-0005-0000-0000-00000D460000}"/>
    <cellStyle name="備註 9 2 6 9" xfId="13977" xr:uid="{00000000-0005-0000-0000-0000530A0000}"/>
    <cellStyle name="備註 9 2 6 9 2" xfId="32533" xr:uid="{00000000-0005-0000-0000-00000E460000}"/>
    <cellStyle name="備註 9 2 6 9 3" xfId="46543" xr:uid="{00000000-0005-0000-0000-00000E460000}"/>
    <cellStyle name="備註 9 2 7" xfId="4722" xr:uid="{00000000-0005-0000-0000-0000480A0000}"/>
    <cellStyle name="備註 9 2 7 2" xfId="25233" xr:uid="{00000000-0005-0000-0000-00000F460000}"/>
    <cellStyle name="備註 9 2 7 3" xfId="22530" xr:uid="{00000000-0005-0000-0000-00000F460000}"/>
    <cellStyle name="備註 9 2 8" xfId="10884" xr:uid="{00000000-0005-0000-0000-0000C32A0000}"/>
    <cellStyle name="備註 9 2 9" xfId="14145" xr:uid="{00000000-0005-0000-0000-000013060000}"/>
    <cellStyle name="備註 9 2 9 2" xfId="32701" xr:uid="{00000000-0005-0000-0000-000011460000}"/>
    <cellStyle name="備註 9 2 9 3" xfId="46701" xr:uid="{00000000-0005-0000-0000-000011460000}"/>
    <cellStyle name="備註 9 3" xfId="1512" xr:uid="{00000000-0005-0000-0000-000016060000}"/>
    <cellStyle name="備註 9 3 10" xfId="11493" xr:uid="{00000000-0005-0000-0000-0000540A0000}"/>
    <cellStyle name="備註 9 3 10 2" xfId="30057" xr:uid="{00000000-0005-0000-0000-000013460000}"/>
    <cellStyle name="備註 9 3 10 3" xfId="44275" xr:uid="{00000000-0005-0000-0000-000013460000}"/>
    <cellStyle name="備註 9 3 11" xfId="21166" xr:uid="{00000000-0005-0000-0000-000016060000}"/>
    <cellStyle name="備註 9 3 11 2" xfId="39706" xr:uid="{00000000-0005-0000-0000-000014460000}"/>
    <cellStyle name="備註 9 3 11 3" xfId="53054" xr:uid="{00000000-0005-0000-0000-000014460000}"/>
    <cellStyle name="備註 9 3 12" xfId="21047" xr:uid="{00000000-0005-0000-0000-000016060000}"/>
    <cellStyle name="備註 9 3 12 2" xfId="39587" xr:uid="{00000000-0005-0000-0000-000015460000}"/>
    <cellStyle name="備註 9 3 12 3" xfId="52935" xr:uid="{00000000-0005-0000-0000-000015460000}"/>
    <cellStyle name="備註 9 3 13" xfId="22356" xr:uid="{00000000-0005-0000-0000-0000540A0000}"/>
    <cellStyle name="備註 9 3 13 2" xfId="40896" xr:uid="{00000000-0005-0000-0000-000016460000}"/>
    <cellStyle name="備註 9 3 13 3" xfId="54090" xr:uid="{00000000-0005-0000-0000-000016460000}"/>
    <cellStyle name="備註 9 3 14" xfId="23247" xr:uid="{00000000-0005-0000-0000-000012460000}"/>
    <cellStyle name="備註 9 3 15" xfId="24157" xr:uid="{00000000-0005-0000-0000-000012460000}"/>
    <cellStyle name="備註 9 3 16" xfId="54613" xr:uid="{00000000-0005-0000-0000-000016060000}"/>
    <cellStyle name="備註 9 3 2" xfId="2114" xr:uid="{00000000-0005-0000-0000-000016060000}"/>
    <cellStyle name="備註 9 3 2 10" xfId="11532" xr:uid="{00000000-0005-0000-0000-0000550A0000}"/>
    <cellStyle name="備註 9 3 2 10 2" xfId="30096" xr:uid="{00000000-0005-0000-0000-000018460000}"/>
    <cellStyle name="備註 9 3 2 10 3" xfId="44306" xr:uid="{00000000-0005-0000-0000-000018460000}"/>
    <cellStyle name="備註 9 3 2 11" xfId="17544" xr:uid="{00000000-0005-0000-0000-000016060000}"/>
    <cellStyle name="備註 9 3 2 11 2" xfId="36100" xr:uid="{00000000-0005-0000-0000-000019460000}"/>
    <cellStyle name="備註 9 3 2 11 3" xfId="49730" xr:uid="{00000000-0005-0000-0000-000019460000}"/>
    <cellStyle name="備註 9 3 2 12" xfId="21065" xr:uid="{00000000-0005-0000-0000-0000550A0000}"/>
    <cellStyle name="備註 9 3 2 12 2" xfId="39605" xr:uid="{00000000-0005-0000-0000-00001A460000}"/>
    <cellStyle name="備註 9 3 2 12 3" xfId="52953" xr:uid="{00000000-0005-0000-0000-00001A460000}"/>
    <cellStyle name="備註 9 3 2 13" xfId="23625" xr:uid="{00000000-0005-0000-0000-000017460000}"/>
    <cellStyle name="備註 9 3 2 14" xfId="55034" xr:uid="{00000000-0005-0000-0000-000016060000}"/>
    <cellStyle name="備註 9 3 2 15" xfId="56365" xr:uid="{00000000-0005-0000-0000-0000550A0000}"/>
    <cellStyle name="備註 9 3 2 2" xfId="5321" xr:uid="{00000000-0005-0000-0000-0000550A0000}"/>
    <cellStyle name="備註 9 3 2 2 2" xfId="20311" xr:uid="{00000000-0005-0000-0000-0000810D0000}"/>
    <cellStyle name="備註 9 3 2 2 2 2" xfId="38863" xr:uid="{00000000-0005-0000-0000-00001C460000}"/>
    <cellStyle name="備註 9 3 2 2 2 3" xfId="52342" xr:uid="{00000000-0005-0000-0000-00001C460000}"/>
    <cellStyle name="備註 9 3 2 2 3" xfId="25738" xr:uid="{00000000-0005-0000-0000-00001B460000}"/>
    <cellStyle name="備註 9 3 2 2 4" xfId="41234" xr:uid="{00000000-0005-0000-0000-00001B460000}"/>
    <cellStyle name="備註 9 3 2 3" xfId="7287" xr:uid="{00000000-0005-0000-0000-0000550A0000}"/>
    <cellStyle name="備註 9 3 2 3 2" xfId="27472" xr:uid="{00000000-0005-0000-0000-00001D460000}"/>
    <cellStyle name="備註 9 3 2 3 3" xfId="42558" xr:uid="{00000000-0005-0000-0000-00001D460000}"/>
    <cellStyle name="備註 9 3 2 4" xfId="4387" xr:uid="{00000000-0005-0000-0000-0000550A0000}"/>
    <cellStyle name="備註 9 3 2 4 2" xfId="24901" xr:uid="{00000000-0005-0000-0000-00001E460000}"/>
    <cellStyle name="備註 9 3 2 4 3" xfId="28852" xr:uid="{00000000-0005-0000-0000-00001E460000}"/>
    <cellStyle name="備註 9 3 2 5" xfId="6781" xr:uid="{00000000-0005-0000-0000-0000550A0000}"/>
    <cellStyle name="備註 9 3 2 5 2" xfId="27042" xr:uid="{00000000-0005-0000-0000-00001F460000}"/>
    <cellStyle name="備註 9 3 2 5 3" xfId="42216" xr:uid="{00000000-0005-0000-0000-00001F460000}"/>
    <cellStyle name="備註 9 3 2 6" xfId="10897" xr:uid="{00000000-0005-0000-0000-0000D02A0000}"/>
    <cellStyle name="備註 9 3 2 7" xfId="13289" xr:uid="{00000000-0005-0000-0000-0000550A0000}"/>
    <cellStyle name="備註 9 3 2 7 2" xfId="31845" xr:uid="{00000000-0005-0000-0000-000021460000}"/>
    <cellStyle name="備註 9 3 2 7 3" xfId="45927" xr:uid="{00000000-0005-0000-0000-000021460000}"/>
    <cellStyle name="備註 9 3 2 8" xfId="12211" xr:uid="{00000000-0005-0000-0000-0000540A0000}"/>
    <cellStyle name="備註 9 3 2 8 2" xfId="30773" xr:uid="{00000000-0005-0000-0000-000022460000}"/>
    <cellStyle name="備註 9 3 2 8 3" xfId="44897" xr:uid="{00000000-0005-0000-0000-000022460000}"/>
    <cellStyle name="備註 9 3 2 9" xfId="13587" xr:uid="{00000000-0005-0000-0000-000016060000}"/>
    <cellStyle name="備註 9 3 2 9 2" xfId="32143" xr:uid="{00000000-0005-0000-0000-000023460000}"/>
    <cellStyle name="備註 9 3 2 9 3" xfId="46194" xr:uid="{00000000-0005-0000-0000-000023460000}"/>
    <cellStyle name="備註 9 3 3" xfId="1921" xr:uid="{00000000-0005-0000-0000-000016060000}"/>
    <cellStyle name="備註 9 3 3 10" xfId="14573" xr:uid="{00000000-0005-0000-0000-000016060000}"/>
    <cellStyle name="備註 9 3 3 10 2" xfId="33129" xr:uid="{00000000-0005-0000-0000-000025460000}"/>
    <cellStyle name="備註 9 3 3 10 3" xfId="47107" xr:uid="{00000000-0005-0000-0000-000025460000}"/>
    <cellStyle name="備註 9 3 3 11" xfId="19110" xr:uid="{00000000-0005-0000-0000-0000560A0000}"/>
    <cellStyle name="備註 9 3 3 11 2" xfId="37666" xr:uid="{00000000-0005-0000-0000-000026460000}"/>
    <cellStyle name="備註 9 3 3 11 3" xfId="51158" xr:uid="{00000000-0005-0000-0000-000026460000}"/>
    <cellStyle name="備註 9 3 3 12" xfId="54841" xr:uid="{00000000-0005-0000-0000-000016060000}"/>
    <cellStyle name="備註 9 3 3 2" xfId="5128" xr:uid="{00000000-0005-0000-0000-0000560A0000}"/>
    <cellStyle name="備註 9 3 3 2 2" xfId="20155" xr:uid="{00000000-0005-0000-0000-0000830D0000}"/>
    <cellStyle name="備註 9 3 3 2 2 2" xfId="38707" xr:uid="{00000000-0005-0000-0000-000028460000}"/>
    <cellStyle name="備註 9 3 3 2 2 3" xfId="52192" xr:uid="{00000000-0005-0000-0000-000028460000}"/>
    <cellStyle name="備註 9 3 3 2 3" xfId="25545" xr:uid="{00000000-0005-0000-0000-000027460000}"/>
    <cellStyle name="備註 9 3 3 2 4" xfId="41101" xr:uid="{00000000-0005-0000-0000-000027460000}"/>
    <cellStyle name="備註 9 3 3 3" xfId="7094" xr:uid="{00000000-0005-0000-0000-0000560A0000}"/>
    <cellStyle name="備註 9 3 3 3 2" xfId="27279" xr:uid="{00000000-0005-0000-0000-000029460000}"/>
    <cellStyle name="備註 9 3 3 3 3" xfId="42376" xr:uid="{00000000-0005-0000-0000-000029460000}"/>
    <cellStyle name="備註 9 3 3 4" xfId="4031" xr:uid="{00000000-0005-0000-0000-0000560A0000}"/>
    <cellStyle name="備註 9 3 3 4 2" xfId="24584" xr:uid="{00000000-0005-0000-0000-00002A460000}"/>
    <cellStyle name="備註 9 3 3 4 3" xfId="22755" xr:uid="{00000000-0005-0000-0000-00002A460000}"/>
    <cellStyle name="備註 9 3 3 5" xfId="6640" xr:uid="{00000000-0005-0000-0000-0000560A0000}"/>
    <cellStyle name="備註 9 3 3 5 2" xfId="26901" xr:uid="{00000000-0005-0000-0000-00002B460000}"/>
    <cellStyle name="備註 9 3 3 5 3" xfId="42077" xr:uid="{00000000-0005-0000-0000-00002B460000}"/>
    <cellStyle name="備註 9 3 3 6" xfId="10898" xr:uid="{00000000-0005-0000-0000-0000D12A0000}"/>
    <cellStyle name="備註 9 3 3 7" xfId="14153" xr:uid="{00000000-0005-0000-0000-0000560A0000}"/>
    <cellStyle name="備註 9 3 3 7 2" xfId="32709" xr:uid="{00000000-0005-0000-0000-00002D460000}"/>
    <cellStyle name="備註 9 3 3 7 3" xfId="46709" xr:uid="{00000000-0005-0000-0000-00002D460000}"/>
    <cellStyle name="備註 9 3 3 8" xfId="12876" xr:uid="{00000000-0005-0000-0000-000016060000}"/>
    <cellStyle name="備註 9 3 3 8 2" xfId="31432" xr:uid="{00000000-0005-0000-0000-00002E460000}"/>
    <cellStyle name="備註 9 3 3 8 3" xfId="45516" xr:uid="{00000000-0005-0000-0000-00002E460000}"/>
    <cellStyle name="備註 9 3 3 9" xfId="12206" xr:uid="{00000000-0005-0000-0000-0000560A0000}"/>
    <cellStyle name="備註 9 3 3 9 2" xfId="30768" xr:uid="{00000000-0005-0000-0000-00002F460000}"/>
    <cellStyle name="備註 9 3 3 9 3" xfId="44893" xr:uid="{00000000-0005-0000-0000-00002F460000}"/>
    <cellStyle name="備註 9 3 4" xfId="2071" xr:uid="{00000000-0005-0000-0000-000016060000}"/>
    <cellStyle name="備註 9 3 4 10" xfId="21332" xr:uid="{00000000-0005-0000-0000-000016060000}"/>
    <cellStyle name="備註 9 3 4 10 2" xfId="39872" xr:uid="{00000000-0005-0000-0000-000031460000}"/>
    <cellStyle name="備註 9 3 4 10 3" xfId="53220" xr:uid="{00000000-0005-0000-0000-000031460000}"/>
    <cellStyle name="備註 9 3 4 11" xfId="23588" xr:uid="{00000000-0005-0000-0000-000030460000}"/>
    <cellStyle name="備註 9 3 4 12" xfId="54991" xr:uid="{00000000-0005-0000-0000-000016060000}"/>
    <cellStyle name="備註 9 3 4 2" xfId="5278" xr:uid="{00000000-0005-0000-0000-0000570A0000}"/>
    <cellStyle name="備註 9 3 4 2 2" xfId="25695" xr:uid="{00000000-0005-0000-0000-000032460000}"/>
    <cellStyle name="備註 9 3 4 2 3" xfId="41191" xr:uid="{00000000-0005-0000-0000-000032460000}"/>
    <cellStyle name="備註 9 3 4 3" xfId="6738" xr:uid="{00000000-0005-0000-0000-0000570A0000}"/>
    <cellStyle name="備註 9 3 4 3 2" xfId="26999" xr:uid="{00000000-0005-0000-0000-000033460000}"/>
    <cellStyle name="備註 9 3 4 3 3" xfId="42173" xr:uid="{00000000-0005-0000-0000-000033460000}"/>
    <cellStyle name="備註 9 3 4 4" xfId="10899" xr:uid="{00000000-0005-0000-0000-0000D22A0000}"/>
    <cellStyle name="備註 9 3 4 5" xfId="14108" xr:uid="{00000000-0005-0000-0000-0000570A0000}"/>
    <cellStyle name="備註 9 3 4 5 2" xfId="32664" xr:uid="{00000000-0005-0000-0000-000035460000}"/>
    <cellStyle name="備註 9 3 4 5 3" xfId="46666" xr:uid="{00000000-0005-0000-0000-000035460000}"/>
    <cellStyle name="備註 9 3 4 6" xfId="13230" xr:uid="{00000000-0005-0000-0000-000016060000}"/>
    <cellStyle name="備註 9 3 4 6 2" xfId="31786" xr:uid="{00000000-0005-0000-0000-000036460000}"/>
    <cellStyle name="備註 9 3 4 6 3" xfId="45868" xr:uid="{00000000-0005-0000-0000-000036460000}"/>
    <cellStyle name="備註 9 3 4 7" xfId="12293" xr:uid="{00000000-0005-0000-0000-0000570A0000}"/>
    <cellStyle name="備註 9 3 4 7 2" xfId="30854" xr:uid="{00000000-0005-0000-0000-000037460000}"/>
    <cellStyle name="備註 9 3 4 7 3" xfId="44967" xr:uid="{00000000-0005-0000-0000-000037460000}"/>
    <cellStyle name="備註 9 3 4 8" xfId="12846" xr:uid="{00000000-0005-0000-0000-000016060000}"/>
    <cellStyle name="備註 9 3 4 8 2" xfId="31402" xr:uid="{00000000-0005-0000-0000-000038460000}"/>
    <cellStyle name="備註 9 3 4 8 3" xfId="45488" xr:uid="{00000000-0005-0000-0000-000038460000}"/>
    <cellStyle name="備註 9 3 4 9" xfId="19188" xr:uid="{00000000-0005-0000-0000-0000570A0000}"/>
    <cellStyle name="備註 9 3 4 9 2" xfId="37744" xr:uid="{00000000-0005-0000-0000-000039460000}"/>
    <cellStyle name="備註 9 3 4 9 3" xfId="51236" xr:uid="{00000000-0005-0000-0000-000039460000}"/>
    <cellStyle name="備註 9 3 5" xfId="4725" xr:uid="{00000000-0005-0000-0000-0000540A0000}"/>
    <cellStyle name="備註 9 3 5 2" xfId="25236" xr:uid="{00000000-0005-0000-0000-00003A460000}"/>
    <cellStyle name="備註 9 3 5 3" xfId="24422" xr:uid="{00000000-0005-0000-0000-00003A460000}"/>
    <cellStyle name="備註 9 3 6" xfId="10896" xr:uid="{00000000-0005-0000-0000-0000CF2A0000}"/>
    <cellStyle name="備註 9 3 7" xfId="12400" xr:uid="{00000000-0005-0000-0000-000016060000}"/>
    <cellStyle name="備註 9 3 7 2" xfId="30959" xr:uid="{00000000-0005-0000-0000-00003C460000}"/>
    <cellStyle name="備註 9 3 7 3" xfId="45059" xr:uid="{00000000-0005-0000-0000-00003C460000}"/>
    <cellStyle name="備註 9 3 8" xfId="15352" xr:uid="{00000000-0005-0000-0000-0000540A0000}"/>
    <cellStyle name="備註 9 3 8 2" xfId="33908" xr:uid="{00000000-0005-0000-0000-00003D460000}"/>
    <cellStyle name="備註 9 3 8 3" xfId="47839" xr:uid="{00000000-0005-0000-0000-00003D460000}"/>
    <cellStyle name="備註 9 3 9" xfId="17975" xr:uid="{00000000-0005-0000-0000-000016060000}"/>
    <cellStyle name="備註 9 3 9 2" xfId="36531" xr:uid="{00000000-0005-0000-0000-00003E460000}"/>
    <cellStyle name="備註 9 3 9 3" xfId="50109" xr:uid="{00000000-0005-0000-0000-00003E460000}"/>
    <cellStyle name="備註 9 4" xfId="1513" xr:uid="{00000000-0005-0000-0000-000017060000}"/>
    <cellStyle name="備註 9 4 10" xfId="19512" xr:uid="{00000000-0005-0000-0000-0000580A0000}"/>
    <cellStyle name="備註 9 4 10 2" xfId="38068" xr:uid="{00000000-0005-0000-0000-000040460000}"/>
    <cellStyle name="備註 9 4 10 3" xfId="51560" xr:uid="{00000000-0005-0000-0000-000040460000}"/>
    <cellStyle name="備註 9 4 11" xfId="21167" xr:uid="{00000000-0005-0000-0000-000017060000}"/>
    <cellStyle name="備註 9 4 11 2" xfId="39707" xr:uid="{00000000-0005-0000-0000-000041460000}"/>
    <cellStyle name="備註 9 4 11 3" xfId="53055" xr:uid="{00000000-0005-0000-0000-000041460000}"/>
    <cellStyle name="備註 9 4 12" xfId="19009" xr:uid="{00000000-0005-0000-0000-000017060000}"/>
    <cellStyle name="備註 9 4 12 2" xfId="37565" xr:uid="{00000000-0005-0000-0000-000042460000}"/>
    <cellStyle name="備註 9 4 12 3" xfId="51057" xr:uid="{00000000-0005-0000-0000-000042460000}"/>
    <cellStyle name="備註 9 4 13" xfId="22357" xr:uid="{00000000-0005-0000-0000-0000580A0000}"/>
    <cellStyle name="備註 9 4 13 2" xfId="40897" xr:uid="{00000000-0005-0000-0000-000043460000}"/>
    <cellStyle name="備註 9 4 13 3" xfId="54091" xr:uid="{00000000-0005-0000-0000-000043460000}"/>
    <cellStyle name="備註 9 4 14" xfId="23248" xr:uid="{00000000-0005-0000-0000-00003F460000}"/>
    <cellStyle name="備註 9 4 15" xfId="29819" xr:uid="{00000000-0005-0000-0000-00003F460000}"/>
    <cellStyle name="備註 9 4 16" xfId="54614" xr:uid="{00000000-0005-0000-0000-000017060000}"/>
    <cellStyle name="備註 9 4 2" xfId="2113" xr:uid="{00000000-0005-0000-0000-000017060000}"/>
    <cellStyle name="備註 9 4 2 10" xfId="12173" xr:uid="{00000000-0005-0000-0000-0000590A0000}"/>
    <cellStyle name="備註 9 4 2 10 2" xfId="30736" xr:uid="{00000000-0005-0000-0000-000045460000}"/>
    <cellStyle name="備註 9 4 2 10 3" xfId="44870" xr:uid="{00000000-0005-0000-0000-000045460000}"/>
    <cellStyle name="備註 9 4 2 11" xfId="17610" xr:uid="{00000000-0005-0000-0000-000017060000}"/>
    <cellStyle name="備註 9 4 2 11 2" xfId="36166" xr:uid="{00000000-0005-0000-0000-000046460000}"/>
    <cellStyle name="備註 9 4 2 11 3" xfId="49794" xr:uid="{00000000-0005-0000-0000-000046460000}"/>
    <cellStyle name="備註 9 4 2 12" xfId="19687" xr:uid="{00000000-0005-0000-0000-0000590A0000}"/>
    <cellStyle name="備註 9 4 2 12 2" xfId="38243" xr:uid="{00000000-0005-0000-0000-000047460000}"/>
    <cellStyle name="備註 9 4 2 12 3" xfId="51735" xr:uid="{00000000-0005-0000-0000-000047460000}"/>
    <cellStyle name="備註 9 4 2 13" xfId="23624" xr:uid="{00000000-0005-0000-0000-000044460000}"/>
    <cellStyle name="備註 9 4 2 14" xfId="55033" xr:uid="{00000000-0005-0000-0000-000017060000}"/>
    <cellStyle name="備註 9 4 2 15" xfId="56364" xr:uid="{00000000-0005-0000-0000-0000590A0000}"/>
    <cellStyle name="備註 9 4 2 2" xfId="5320" xr:uid="{00000000-0005-0000-0000-0000590A0000}"/>
    <cellStyle name="備註 9 4 2 2 2" xfId="20310" xr:uid="{00000000-0005-0000-0000-0000870D0000}"/>
    <cellStyle name="備註 9 4 2 2 2 2" xfId="38862" xr:uid="{00000000-0005-0000-0000-000049460000}"/>
    <cellStyle name="備註 9 4 2 2 2 3" xfId="52341" xr:uid="{00000000-0005-0000-0000-000049460000}"/>
    <cellStyle name="備註 9 4 2 2 3" xfId="25737" xr:uid="{00000000-0005-0000-0000-000048460000}"/>
    <cellStyle name="備註 9 4 2 2 4" xfId="41233" xr:uid="{00000000-0005-0000-0000-000048460000}"/>
    <cellStyle name="備註 9 4 2 3" xfId="7286" xr:uid="{00000000-0005-0000-0000-0000590A0000}"/>
    <cellStyle name="備註 9 4 2 3 2" xfId="27471" xr:uid="{00000000-0005-0000-0000-00004A460000}"/>
    <cellStyle name="備註 9 4 2 3 3" xfId="42557" xr:uid="{00000000-0005-0000-0000-00004A460000}"/>
    <cellStyle name="備註 9 4 2 4" xfId="3222" xr:uid="{00000000-0005-0000-0000-0000590A0000}"/>
    <cellStyle name="備註 9 4 2 4 2" xfId="24391" xr:uid="{00000000-0005-0000-0000-00004B460000}"/>
    <cellStyle name="備註 9 4 2 4 3" xfId="22785" xr:uid="{00000000-0005-0000-0000-00004B460000}"/>
    <cellStyle name="備註 9 4 2 5" xfId="6780" xr:uid="{00000000-0005-0000-0000-0000590A0000}"/>
    <cellStyle name="備註 9 4 2 5 2" xfId="27041" xr:uid="{00000000-0005-0000-0000-00004C460000}"/>
    <cellStyle name="備註 9 4 2 5 3" xfId="42215" xr:uid="{00000000-0005-0000-0000-00004C460000}"/>
    <cellStyle name="備註 9 4 2 6" xfId="10901" xr:uid="{00000000-0005-0000-0000-0000D42A0000}"/>
    <cellStyle name="備註 9 4 2 7" xfId="13290" xr:uid="{00000000-0005-0000-0000-0000590A0000}"/>
    <cellStyle name="備註 9 4 2 7 2" xfId="31846" xr:uid="{00000000-0005-0000-0000-00004E460000}"/>
    <cellStyle name="備註 9 4 2 7 3" xfId="45928" xr:uid="{00000000-0005-0000-0000-00004E460000}"/>
    <cellStyle name="備註 9 4 2 8" xfId="12251" xr:uid="{00000000-0005-0000-0000-0000580A0000}"/>
    <cellStyle name="備註 9 4 2 8 2" xfId="30812" xr:uid="{00000000-0005-0000-0000-00004F460000}"/>
    <cellStyle name="備註 9 4 2 8 3" xfId="44932" xr:uid="{00000000-0005-0000-0000-00004F460000}"/>
    <cellStyle name="備註 9 4 2 9" xfId="13405" xr:uid="{00000000-0005-0000-0000-000017060000}"/>
    <cellStyle name="備註 9 4 2 9 2" xfId="31961" xr:uid="{00000000-0005-0000-0000-000050460000}"/>
    <cellStyle name="備註 9 4 2 9 3" xfId="46035" xr:uid="{00000000-0005-0000-0000-000050460000}"/>
    <cellStyle name="備註 9 4 3" xfId="1920" xr:uid="{00000000-0005-0000-0000-000017060000}"/>
    <cellStyle name="備註 9 4 3 10" xfId="17428" xr:uid="{00000000-0005-0000-0000-000017060000}"/>
    <cellStyle name="備註 9 4 3 10 2" xfId="35984" xr:uid="{00000000-0005-0000-0000-000052460000}"/>
    <cellStyle name="備註 9 4 3 10 3" xfId="49633" xr:uid="{00000000-0005-0000-0000-000052460000}"/>
    <cellStyle name="備註 9 4 3 11" xfId="19032" xr:uid="{00000000-0005-0000-0000-00005A0A0000}"/>
    <cellStyle name="備註 9 4 3 11 2" xfId="37588" xr:uid="{00000000-0005-0000-0000-000053460000}"/>
    <cellStyle name="備註 9 4 3 11 3" xfId="51080" xr:uid="{00000000-0005-0000-0000-000053460000}"/>
    <cellStyle name="備註 9 4 3 12" xfId="54840" xr:uid="{00000000-0005-0000-0000-000017060000}"/>
    <cellStyle name="備註 9 4 3 2" xfId="5127" xr:uid="{00000000-0005-0000-0000-00005A0A0000}"/>
    <cellStyle name="備註 9 4 3 2 2" xfId="20154" xr:uid="{00000000-0005-0000-0000-0000890D0000}"/>
    <cellStyle name="備註 9 4 3 2 2 2" xfId="38706" xr:uid="{00000000-0005-0000-0000-000055460000}"/>
    <cellStyle name="備註 9 4 3 2 2 3" xfId="52191" xr:uid="{00000000-0005-0000-0000-000055460000}"/>
    <cellStyle name="備註 9 4 3 2 3" xfId="25544" xr:uid="{00000000-0005-0000-0000-000054460000}"/>
    <cellStyle name="備註 9 4 3 2 4" xfId="41100" xr:uid="{00000000-0005-0000-0000-000054460000}"/>
    <cellStyle name="備註 9 4 3 3" xfId="7093" xr:uid="{00000000-0005-0000-0000-00005A0A0000}"/>
    <cellStyle name="備註 9 4 3 3 2" xfId="27278" xr:uid="{00000000-0005-0000-0000-000056460000}"/>
    <cellStyle name="備註 9 4 3 3 3" xfId="42375" xr:uid="{00000000-0005-0000-0000-000056460000}"/>
    <cellStyle name="備註 9 4 3 4" xfId="4030" xr:uid="{00000000-0005-0000-0000-00005A0A0000}"/>
    <cellStyle name="備註 9 4 3 4 2" xfId="24583" xr:uid="{00000000-0005-0000-0000-000057460000}"/>
    <cellStyle name="備註 9 4 3 4 3" xfId="27801" xr:uid="{00000000-0005-0000-0000-000057460000}"/>
    <cellStyle name="備註 9 4 3 5" xfId="7285" xr:uid="{00000000-0005-0000-0000-00005A0A0000}"/>
    <cellStyle name="備註 9 4 3 5 2" xfId="27470" xr:uid="{00000000-0005-0000-0000-000058460000}"/>
    <cellStyle name="備註 9 4 3 5 3" xfId="42556" xr:uid="{00000000-0005-0000-0000-000058460000}"/>
    <cellStyle name="備註 9 4 3 6" xfId="10902" xr:uid="{00000000-0005-0000-0000-0000D52A0000}"/>
    <cellStyle name="備註 9 4 3 7" xfId="11602" xr:uid="{00000000-0005-0000-0000-00005A0A0000}"/>
    <cellStyle name="備註 9 4 3 7 2" xfId="30166" xr:uid="{00000000-0005-0000-0000-00005A460000}"/>
    <cellStyle name="備註 9 4 3 7 3" xfId="44366" xr:uid="{00000000-0005-0000-0000-00005A460000}"/>
    <cellStyle name="備註 9 4 3 8" xfId="11762" xr:uid="{00000000-0005-0000-0000-000017060000}"/>
    <cellStyle name="備註 9 4 3 8 2" xfId="30326" xr:uid="{00000000-0005-0000-0000-00005B460000}"/>
    <cellStyle name="備註 9 4 3 8 3" xfId="44473" xr:uid="{00000000-0005-0000-0000-00005B460000}"/>
    <cellStyle name="備註 9 4 3 9" xfId="11509" xr:uid="{00000000-0005-0000-0000-00005A0A0000}"/>
    <cellStyle name="備註 9 4 3 9 2" xfId="30073" xr:uid="{00000000-0005-0000-0000-00005C460000}"/>
    <cellStyle name="備註 9 4 3 9 3" xfId="44289" xr:uid="{00000000-0005-0000-0000-00005C460000}"/>
    <cellStyle name="備註 9 4 4" xfId="2070" xr:uid="{00000000-0005-0000-0000-000017060000}"/>
    <cellStyle name="備註 9 4 4 10" xfId="21331" xr:uid="{00000000-0005-0000-0000-000017060000}"/>
    <cellStyle name="備註 9 4 4 10 2" xfId="39871" xr:uid="{00000000-0005-0000-0000-00005E460000}"/>
    <cellStyle name="備註 9 4 4 10 3" xfId="53219" xr:uid="{00000000-0005-0000-0000-00005E460000}"/>
    <cellStyle name="備註 9 4 4 11" xfId="23587" xr:uid="{00000000-0005-0000-0000-00005D460000}"/>
    <cellStyle name="備註 9 4 4 12" xfId="54990" xr:uid="{00000000-0005-0000-0000-000017060000}"/>
    <cellStyle name="備註 9 4 4 2" xfId="5277" xr:uid="{00000000-0005-0000-0000-00005B0A0000}"/>
    <cellStyle name="備註 9 4 4 2 2" xfId="25694" xr:uid="{00000000-0005-0000-0000-00005F460000}"/>
    <cellStyle name="備註 9 4 4 2 3" xfId="41190" xr:uid="{00000000-0005-0000-0000-00005F460000}"/>
    <cellStyle name="備註 9 4 4 3" xfId="6737" xr:uid="{00000000-0005-0000-0000-00005B0A0000}"/>
    <cellStyle name="備註 9 4 4 3 2" xfId="26998" xr:uid="{00000000-0005-0000-0000-000060460000}"/>
    <cellStyle name="備註 9 4 4 3 3" xfId="42172" xr:uid="{00000000-0005-0000-0000-000060460000}"/>
    <cellStyle name="備註 9 4 4 4" xfId="10903" xr:uid="{00000000-0005-0000-0000-0000D62A0000}"/>
    <cellStyle name="備註 9 4 4 5" xfId="14172" xr:uid="{00000000-0005-0000-0000-00005B0A0000}"/>
    <cellStyle name="備註 9 4 4 5 2" xfId="32728" xr:uid="{00000000-0005-0000-0000-000062460000}"/>
    <cellStyle name="備註 9 4 4 5 3" xfId="46728" xr:uid="{00000000-0005-0000-0000-000062460000}"/>
    <cellStyle name="備註 9 4 4 6" xfId="14320" xr:uid="{00000000-0005-0000-0000-000017060000}"/>
    <cellStyle name="備註 9 4 4 6 2" xfId="32876" xr:uid="{00000000-0005-0000-0000-000063460000}"/>
    <cellStyle name="備註 9 4 4 6 3" xfId="46867" xr:uid="{00000000-0005-0000-0000-000063460000}"/>
    <cellStyle name="備註 9 4 4 7" xfId="15615" xr:uid="{00000000-0005-0000-0000-00005B0A0000}"/>
    <cellStyle name="備註 9 4 4 7 2" xfId="34171" xr:uid="{00000000-0005-0000-0000-000064460000}"/>
    <cellStyle name="備註 9 4 4 7 3" xfId="48060" xr:uid="{00000000-0005-0000-0000-000064460000}"/>
    <cellStyle name="備註 9 4 4 8" xfId="13272" xr:uid="{00000000-0005-0000-0000-000017060000}"/>
    <cellStyle name="備註 9 4 4 8 2" xfId="31828" xr:uid="{00000000-0005-0000-0000-000065460000}"/>
    <cellStyle name="備註 9 4 4 8 3" xfId="45910" xr:uid="{00000000-0005-0000-0000-000065460000}"/>
    <cellStyle name="備註 9 4 4 9" xfId="18377" xr:uid="{00000000-0005-0000-0000-00005B0A0000}"/>
    <cellStyle name="備註 9 4 4 9 2" xfId="36933" xr:uid="{00000000-0005-0000-0000-000066460000}"/>
    <cellStyle name="備註 9 4 4 9 3" xfId="50455" xr:uid="{00000000-0005-0000-0000-000066460000}"/>
    <cellStyle name="備註 9 4 5" xfId="4726" xr:uid="{00000000-0005-0000-0000-0000580A0000}"/>
    <cellStyle name="備註 9 4 5 2" xfId="25237" xr:uid="{00000000-0005-0000-0000-000067460000}"/>
    <cellStyle name="備註 9 4 5 3" xfId="22528" xr:uid="{00000000-0005-0000-0000-000067460000}"/>
    <cellStyle name="備註 9 4 6" xfId="10900" xr:uid="{00000000-0005-0000-0000-0000D32A0000}"/>
    <cellStyle name="備註 9 4 7" xfId="14120" xr:uid="{00000000-0005-0000-0000-000017060000}"/>
    <cellStyle name="備註 9 4 7 2" xfId="32676" xr:uid="{00000000-0005-0000-0000-000069460000}"/>
    <cellStyle name="備註 9 4 7 3" xfId="46678" xr:uid="{00000000-0005-0000-0000-000069460000}"/>
    <cellStyle name="備註 9 4 8" xfId="17111" xr:uid="{00000000-0005-0000-0000-0000580A0000}"/>
    <cellStyle name="備註 9 4 8 2" xfId="35667" xr:uid="{00000000-0005-0000-0000-00006A460000}"/>
    <cellStyle name="備註 9 4 8 3" xfId="49347" xr:uid="{00000000-0005-0000-0000-00006A460000}"/>
    <cellStyle name="備註 9 4 9" xfId="18368" xr:uid="{00000000-0005-0000-0000-000017060000}"/>
    <cellStyle name="備註 9 4 9 2" xfId="36924" xr:uid="{00000000-0005-0000-0000-00006B460000}"/>
    <cellStyle name="備註 9 4 9 3" xfId="50446" xr:uid="{00000000-0005-0000-0000-00006B460000}"/>
    <cellStyle name="備註 9 5" xfId="2118" xr:uid="{00000000-0005-0000-0000-000012060000}"/>
    <cellStyle name="備註 9 5 10" xfId="15464" xr:uid="{00000000-0005-0000-0000-00005C0A0000}"/>
    <cellStyle name="備註 9 5 10 2" xfId="34020" xr:uid="{00000000-0005-0000-0000-00006D460000}"/>
    <cellStyle name="備註 9 5 10 3" xfId="47944" xr:uid="{00000000-0005-0000-0000-00006D460000}"/>
    <cellStyle name="備註 9 5 11" xfId="15594" xr:uid="{00000000-0005-0000-0000-000012060000}"/>
    <cellStyle name="備註 9 5 11 2" xfId="34150" xr:uid="{00000000-0005-0000-0000-00006E460000}"/>
    <cellStyle name="備註 9 5 11 3" xfId="48042" xr:uid="{00000000-0005-0000-0000-00006E460000}"/>
    <cellStyle name="備註 9 5 12" xfId="19155" xr:uid="{00000000-0005-0000-0000-00005C0A0000}"/>
    <cellStyle name="備註 9 5 12 2" xfId="37711" xr:uid="{00000000-0005-0000-0000-00006F460000}"/>
    <cellStyle name="備註 9 5 12 3" xfId="51203" xr:uid="{00000000-0005-0000-0000-00006F460000}"/>
    <cellStyle name="備註 9 5 13" xfId="23629" xr:uid="{00000000-0005-0000-0000-00006C460000}"/>
    <cellStyle name="備註 9 5 14" xfId="55038" xr:uid="{00000000-0005-0000-0000-000012060000}"/>
    <cellStyle name="備註 9 5 15" xfId="56369" xr:uid="{00000000-0005-0000-0000-00005C0A0000}"/>
    <cellStyle name="備註 9 5 2" xfId="5325" xr:uid="{00000000-0005-0000-0000-00005C0A0000}"/>
    <cellStyle name="備註 9 5 2 2" xfId="20315" xr:uid="{00000000-0005-0000-0000-00008C0D0000}"/>
    <cellStyle name="備註 9 5 2 2 2" xfId="38867" xr:uid="{00000000-0005-0000-0000-000071460000}"/>
    <cellStyle name="備註 9 5 2 2 3" xfId="52346" xr:uid="{00000000-0005-0000-0000-000071460000}"/>
    <cellStyle name="備註 9 5 2 3" xfId="25742" xr:uid="{00000000-0005-0000-0000-000070460000}"/>
    <cellStyle name="備註 9 5 2 4" xfId="41238" xr:uid="{00000000-0005-0000-0000-000070460000}"/>
    <cellStyle name="備註 9 5 3" xfId="7291" xr:uid="{00000000-0005-0000-0000-00005C0A0000}"/>
    <cellStyle name="備註 9 5 3 2" xfId="27476" xr:uid="{00000000-0005-0000-0000-000072460000}"/>
    <cellStyle name="備註 9 5 3 3" xfId="42562" xr:uid="{00000000-0005-0000-0000-000072460000}"/>
    <cellStyle name="備註 9 5 4" xfId="4391" xr:uid="{00000000-0005-0000-0000-00005C0A0000}"/>
    <cellStyle name="備註 9 5 4 2" xfId="24905" xr:uid="{00000000-0005-0000-0000-000073460000}"/>
    <cellStyle name="備註 9 5 4 3" xfId="24517" xr:uid="{00000000-0005-0000-0000-000073460000}"/>
    <cellStyle name="備註 9 5 5" xfId="6785" xr:uid="{00000000-0005-0000-0000-00005C0A0000}"/>
    <cellStyle name="備註 9 5 5 2" xfId="27046" xr:uid="{00000000-0005-0000-0000-000074460000}"/>
    <cellStyle name="備註 9 5 5 3" xfId="42220" xr:uid="{00000000-0005-0000-0000-000074460000}"/>
    <cellStyle name="備註 9 5 6" xfId="10904" xr:uid="{00000000-0005-0000-0000-0000D72A0000}"/>
    <cellStyle name="備註 9 5 7" xfId="12068" xr:uid="{00000000-0005-0000-0000-00005C0A0000}"/>
    <cellStyle name="備註 9 5 7 2" xfId="30631" xr:uid="{00000000-0005-0000-0000-000076460000}"/>
    <cellStyle name="備註 9 5 7 3" xfId="44774" xr:uid="{00000000-0005-0000-0000-000076460000}"/>
    <cellStyle name="備註 9 5 8" xfId="12212" xr:uid="{00000000-0005-0000-0000-00005B0A0000}"/>
    <cellStyle name="備註 9 5 8 2" xfId="30774" xr:uid="{00000000-0005-0000-0000-000077460000}"/>
    <cellStyle name="備註 9 5 8 3" xfId="44898" xr:uid="{00000000-0005-0000-0000-000077460000}"/>
    <cellStyle name="備註 9 5 9" xfId="14314" xr:uid="{00000000-0005-0000-0000-000012060000}"/>
    <cellStyle name="備註 9 5 9 2" xfId="32870" xr:uid="{00000000-0005-0000-0000-000078460000}"/>
    <cellStyle name="備註 9 5 9 3" xfId="46861" xr:uid="{00000000-0005-0000-0000-000078460000}"/>
    <cellStyle name="備註 9 6" xfId="1925" xr:uid="{00000000-0005-0000-0000-000012060000}"/>
    <cellStyle name="備註 9 6 10" xfId="14913" xr:uid="{00000000-0005-0000-0000-000012060000}"/>
    <cellStyle name="備註 9 6 10 2" xfId="33469" xr:uid="{00000000-0005-0000-0000-00007A460000}"/>
    <cellStyle name="備註 9 6 10 3" xfId="47428" xr:uid="{00000000-0005-0000-0000-00007A460000}"/>
    <cellStyle name="備註 9 6 11" xfId="13773" xr:uid="{00000000-0005-0000-0000-00005D0A0000}"/>
    <cellStyle name="備註 9 6 11 2" xfId="32329" xr:uid="{00000000-0005-0000-0000-00007B460000}"/>
    <cellStyle name="備註 9 6 11 3" xfId="46360" xr:uid="{00000000-0005-0000-0000-00007B460000}"/>
    <cellStyle name="備註 9 6 12" xfId="54845" xr:uid="{00000000-0005-0000-0000-000012060000}"/>
    <cellStyle name="備註 9 6 2" xfId="5132" xr:uid="{00000000-0005-0000-0000-00005D0A0000}"/>
    <cellStyle name="備註 9 6 2 2" xfId="20159" xr:uid="{00000000-0005-0000-0000-00008E0D0000}"/>
    <cellStyle name="備註 9 6 2 2 2" xfId="38711" xr:uid="{00000000-0005-0000-0000-00007D460000}"/>
    <cellStyle name="備註 9 6 2 2 3" xfId="52196" xr:uid="{00000000-0005-0000-0000-00007D460000}"/>
    <cellStyle name="備註 9 6 2 3" xfId="25549" xr:uid="{00000000-0005-0000-0000-00007C460000}"/>
    <cellStyle name="備註 9 6 2 4" xfId="41105" xr:uid="{00000000-0005-0000-0000-00007C460000}"/>
    <cellStyle name="備註 9 6 3" xfId="7098" xr:uid="{00000000-0005-0000-0000-00005D0A0000}"/>
    <cellStyle name="備註 9 6 3 2" xfId="27283" xr:uid="{00000000-0005-0000-0000-00007E460000}"/>
    <cellStyle name="備註 9 6 3 3" xfId="42380" xr:uid="{00000000-0005-0000-0000-00007E460000}"/>
    <cellStyle name="備註 9 6 4" xfId="4035" xr:uid="{00000000-0005-0000-0000-00005D0A0000}"/>
    <cellStyle name="備註 9 6 4 2" xfId="24588" xr:uid="{00000000-0005-0000-0000-00007F460000}"/>
    <cellStyle name="備註 9 6 4 3" xfId="22753" xr:uid="{00000000-0005-0000-0000-00007F460000}"/>
    <cellStyle name="備註 9 6 5" xfId="7281" xr:uid="{00000000-0005-0000-0000-00005D0A0000}"/>
    <cellStyle name="備註 9 6 5 2" xfId="27466" xr:uid="{00000000-0005-0000-0000-000080460000}"/>
    <cellStyle name="備註 9 6 5 3" xfId="42553" xr:uid="{00000000-0005-0000-0000-000080460000}"/>
    <cellStyle name="備註 9 6 6" xfId="10905" xr:uid="{00000000-0005-0000-0000-0000D82A0000}"/>
    <cellStyle name="備註 9 6 7" xfId="14220" xr:uid="{00000000-0005-0000-0000-00005D0A0000}"/>
    <cellStyle name="備註 9 6 7 2" xfId="32776" xr:uid="{00000000-0005-0000-0000-000082460000}"/>
    <cellStyle name="備註 9 6 7 3" xfId="46773" xr:uid="{00000000-0005-0000-0000-000082460000}"/>
    <cellStyle name="備註 9 6 8" xfId="12877" xr:uid="{00000000-0005-0000-0000-000012060000}"/>
    <cellStyle name="備註 9 6 8 2" xfId="31433" xr:uid="{00000000-0005-0000-0000-000083460000}"/>
    <cellStyle name="備註 9 6 8 3" xfId="45517" xr:uid="{00000000-0005-0000-0000-000083460000}"/>
    <cellStyle name="備註 9 6 9" xfId="13604" xr:uid="{00000000-0005-0000-0000-00005D0A0000}"/>
    <cellStyle name="備註 9 6 9 2" xfId="32160" xr:uid="{00000000-0005-0000-0000-000084460000}"/>
    <cellStyle name="備註 9 6 9 3" xfId="46210" xr:uid="{00000000-0005-0000-0000-000084460000}"/>
    <cellStyle name="備註 9 7" xfId="2073" xr:uid="{00000000-0005-0000-0000-000012060000}"/>
    <cellStyle name="備註 9 7 10" xfId="21334" xr:uid="{00000000-0005-0000-0000-000012060000}"/>
    <cellStyle name="備註 9 7 10 2" xfId="39874" xr:uid="{00000000-0005-0000-0000-000086460000}"/>
    <cellStyle name="備註 9 7 10 3" xfId="53222" xr:uid="{00000000-0005-0000-0000-000086460000}"/>
    <cellStyle name="備註 9 7 11" xfId="23590" xr:uid="{00000000-0005-0000-0000-000085460000}"/>
    <cellStyle name="備註 9 7 12" xfId="54993" xr:uid="{00000000-0005-0000-0000-000012060000}"/>
    <cellStyle name="備註 9 7 2" xfId="5280" xr:uid="{00000000-0005-0000-0000-00005E0A0000}"/>
    <cellStyle name="備註 9 7 2 2" xfId="25697" xr:uid="{00000000-0005-0000-0000-000087460000}"/>
    <cellStyle name="備註 9 7 2 3" xfId="41193" xr:uid="{00000000-0005-0000-0000-000087460000}"/>
    <cellStyle name="備註 9 7 3" xfId="6740" xr:uid="{00000000-0005-0000-0000-00005E0A0000}"/>
    <cellStyle name="備註 9 7 3 2" xfId="27001" xr:uid="{00000000-0005-0000-0000-000088460000}"/>
    <cellStyle name="備註 9 7 3 3" xfId="42175" xr:uid="{00000000-0005-0000-0000-000088460000}"/>
    <cellStyle name="備註 9 7 4" xfId="10906" xr:uid="{00000000-0005-0000-0000-0000D92A0000}"/>
    <cellStyle name="備註 9 7 5" xfId="11607" xr:uid="{00000000-0005-0000-0000-00005E0A0000}"/>
    <cellStyle name="備註 9 7 5 2" xfId="30171" xr:uid="{00000000-0005-0000-0000-00008A460000}"/>
    <cellStyle name="備註 9 7 5 3" xfId="44370" xr:uid="{00000000-0005-0000-0000-00008A460000}"/>
    <cellStyle name="備註 9 7 6" xfId="13231" xr:uid="{00000000-0005-0000-0000-000012060000}"/>
    <cellStyle name="備註 9 7 6 2" xfId="31787" xr:uid="{00000000-0005-0000-0000-00008B460000}"/>
    <cellStyle name="備註 9 7 6 3" xfId="45869" xr:uid="{00000000-0005-0000-0000-00008B460000}"/>
    <cellStyle name="備註 9 7 7" xfId="15450" xr:uid="{00000000-0005-0000-0000-00005E0A0000}"/>
    <cellStyle name="備註 9 7 7 2" xfId="34006" xr:uid="{00000000-0005-0000-0000-00008C460000}"/>
    <cellStyle name="備註 9 7 7 3" xfId="47930" xr:uid="{00000000-0005-0000-0000-00008C460000}"/>
    <cellStyle name="備註 9 7 8" xfId="18453" xr:uid="{00000000-0005-0000-0000-000012060000}"/>
    <cellStyle name="備註 9 7 8 2" xfId="37009" xr:uid="{00000000-0005-0000-0000-00008D460000}"/>
    <cellStyle name="備註 9 7 8 3" xfId="50525" xr:uid="{00000000-0005-0000-0000-00008D460000}"/>
    <cellStyle name="備註 9 7 9" xfId="18985" xr:uid="{00000000-0005-0000-0000-00005E0A0000}"/>
    <cellStyle name="備註 9 7 9 2" xfId="37541" xr:uid="{00000000-0005-0000-0000-00008E460000}"/>
    <cellStyle name="備註 9 7 9 3" xfId="51033" xr:uid="{00000000-0005-0000-0000-00008E460000}"/>
    <cellStyle name="備註 9 8" xfId="4721" xr:uid="{00000000-0005-0000-0000-0000470A0000}"/>
    <cellStyle name="備註 9 8 2" xfId="25232" xr:uid="{00000000-0005-0000-0000-00008F460000}"/>
    <cellStyle name="備註 9 8 3" xfId="28319" xr:uid="{00000000-0005-0000-0000-00008F460000}"/>
    <cellStyle name="備註 9 9" xfId="10883" xr:uid="{00000000-0005-0000-0000-0000C22A0000}"/>
    <cellStyle name="超連結 2" xfId="1514" xr:uid="{00000000-0005-0000-0000-000018060000}"/>
    <cellStyle name="超連結 2 2" xfId="10907" xr:uid="{00000000-0005-0000-0000-0000DA2A0000}"/>
    <cellStyle name="塊" xfId="1515" xr:uid="{00000000-0005-0000-0000-000019060000}"/>
    <cellStyle name="塊 2" xfId="10908" xr:uid="{00000000-0005-0000-0000-0000DB2A0000}"/>
    <cellStyle name="塊_人事費" xfId="1516" xr:uid="{00000000-0005-0000-0000-00001A060000}"/>
    <cellStyle name="塊_人事費 2" xfId="10909" xr:uid="{00000000-0005-0000-0000-0000DC2A0000}"/>
    <cellStyle name="置中左右齊自動換列" xfId="1517" xr:uid="{00000000-0005-0000-0000-00001B060000}"/>
    <cellStyle name="置中左右齊自動換列 2" xfId="1853" xr:uid="{00000000-0005-0000-0000-00001C060000}"/>
    <cellStyle name="置中左右齊自動換列 2 2" xfId="3175" xr:uid="{00000000-0005-0000-0000-00001C060000}"/>
    <cellStyle name="置中左右齊自動換列 2 2 2" xfId="6382" xr:uid="{00000000-0005-0000-0000-0000640A0000}"/>
    <cellStyle name="置中左右齊自動換列 2 2 2 2" xfId="21017" xr:uid="{00000000-0005-0000-0000-0000960D0000}"/>
    <cellStyle name="置中左右齊自動換列 2 2 3" xfId="8347" xr:uid="{00000000-0005-0000-0000-0000640A0000}"/>
    <cellStyle name="置中左右齊自動換列 2 2 3 2" xfId="28297" xr:uid="{00000000-0005-0000-0000-00009C460000}"/>
    <cellStyle name="置中左右齊自動換列 2 2 4" xfId="9207" xr:uid="{00000000-0005-0000-0000-0000640A0000}"/>
    <cellStyle name="置中左右齊自動換列 2 2 4 2" xfId="28855" xr:uid="{00000000-0005-0000-0000-00009D460000}"/>
    <cellStyle name="置中左右齊自動換列 2 2 5" xfId="10065" xr:uid="{00000000-0005-0000-0000-0000640A0000}"/>
    <cellStyle name="置中左右齊自動換列 2 2 6" xfId="10912" xr:uid="{00000000-0005-0000-0000-0000DF2A0000}"/>
    <cellStyle name="置中左右齊自動換列 2 2 7" xfId="21938" xr:uid="{00000000-0005-0000-0000-00001C060000}"/>
    <cellStyle name="置中左右齊自動換列 2 2 7 2" xfId="40478" xr:uid="{00000000-0005-0000-0000-0000A0460000}"/>
    <cellStyle name="置中左右齊自動換列 2 2 7 3" xfId="53826" xr:uid="{00000000-0005-0000-0000-0000A0460000}"/>
    <cellStyle name="置中左右齊自動換列 2 2 8" xfId="24371" xr:uid="{00000000-0005-0000-0000-000099460000}"/>
    <cellStyle name="置中左右齊自動換列 2 3" xfId="5060" xr:uid="{00000000-0005-0000-0000-0000630A0000}"/>
    <cellStyle name="置中左右齊自動換列 2 3 2" xfId="20088" xr:uid="{00000000-0005-0000-0000-0000970D0000}"/>
    <cellStyle name="置中左右齊自動換列 2 4" xfId="10911" xr:uid="{00000000-0005-0000-0000-0000DE2A0000}"/>
    <cellStyle name="置中左右齊自動換列 2 5" xfId="14502" xr:uid="{00000000-0005-0000-0000-0000630A0000}"/>
    <cellStyle name="置中左右齊自動換列 2 5 2" xfId="33058" xr:uid="{00000000-0005-0000-0000-0000A4460000}"/>
    <cellStyle name="置中左右齊自動換列 2 5 3" xfId="47037" xr:uid="{00000000-0005-0000-0000-0000A4460000}"/>
    <cellStyle name="置中左右齊自動換列 2 6" xfId="21326" xr:uid="{00000000-0005-0000-0000-00001C060000}"/>
    <cellStyle name="置中左右齊自動換列 2 6 2" xfId="39866" xr:uid="{00000000-0005-0000-0000-0000A5460000}"/>
    <cellStyle name="置中左右齊自動換列 2 6 3" xfId="53214" xr:uid="{00000000-0005-0000-0000-0000A5460000}"/>
    <cellStyle name="置中左右齊自動換列 2 7" xfId="22431" xr:uid="{00000000-0005-0000-0000-0000630A0000}"/>
    <cellStyle name="置中左右齊自動換列 2 7 2" xfId="40971" xr:uid="{00000000-0005-0000-0000-0000A6460000}"/>
    <cellStyle name="置中左右齊自動換列 2 7 3" xfId="54164" xr:uid="{00000000-0005-0000-0000-0000A6460000}"/>
    <cellStyle name="置中左右齊自動換列 2 8" xfId="23408" xr:uid="{00000000-0005-0000-0000-000098460000}"/>
    <cellStyle name="置中左右齊自動換列 2 9" xfId="29712" xr:uid="{00000000-0005-0000-0000-000098460000}"/>
    <cellStyle name="置中左右齊自動換列 3" xfId="3164" xr:uid="{00000000-0005-0000-0000-00001B060000}"/>
    <cellStyle name="置中左右齊自動換列 3 10" xfId="17070" xr:uid="{00000000-0005-0000-0000-0000650A0000}"/>
    <cellStyle name="置中左右齊自動換列 3 10 2" xfId="35626" xr:uid="{00000000-0005-0000-0000-0000A8460000}"/>
    <cellStyle name="置中左右齊自動換列 3 10 3" xfId="49306" xr:uid="{00000000-0005-0000-0000-0000A8460000}"/>
    <cellStyle name="置中左右齊自動換列 3 11" xfId="18433" xr:uid="{00000000-0005-0000-0000-00001B060000}"/>
    <cellStyle name="置中左右齊自動換列 3 11 2" xfId="36989" xr:uid="{00000000-0005-0000-0000-0000A9460000}"/>
    <cellStyle name="置中左右齊自動換列 3 11 3" xfId="50507" xr:uid="{00000000-0005-0000-0000-0000A9460000}"/>
    <cellStyle name="置中左右齊自動換列 3 12" xfId="19404" xr:uid="{00000000-0005-0000-0000-0000650A0000}"/>
    <cellStyle name="置中左右齊自動換列 3 12 2" xfId="37960" xr:uid="{00000000-0005-0000-0000-0000AA460000}"/>
    <cellStyle name="置中左右齊自動換列 3 12 3" xfId="51452" xr:uid="{00000000-0005-0000-0000-0000AA460000}"/>
    <cellStyle name="置中左右齊自動換列 3 13" xfId="22786" xr:uid="{00000000-0005-0000-0000-0000A7460000}"/>
    <cellStyle name="置中左右齊自動換列 3 14" xfId="55985" xr:uid="{00000000-0005-0000-0000-00001B060000}"/>
    <cellStyle name="置中左右齊自動換列 3 15" xfId="56726" xr:uid="{00000000-0005-0000-0000-0000650A0000}"/>
    <cellStyle name="置中左右齊自動換列 3 2" xfId="6371" xr:uid="{00000000-0005-0000-0000-0000650A0000}"/>
    <cellStyle name="置中左右齊自動換列 3 2 2" xfId="21006" xr:uid="{00000000-0005-0000-0000-0000990D0000}"/>
    <cellStyle name="置中左右齊自動換列 3 3" xfId="8336" xr:uid="{00000000-0005-0000-0000-0000650A0000}"/>
    <cellStyle name="置中左右齊自動換列 3 3 2" xfId="28295" xr:uid="{00000000-0005-0000-0000-0000AD460000}"/>
    <cellStyle name="置中左右齊自動換列 3 4" xfId="9196" xr:uid="{00000000-0005-0000-0000-0000650A0000}"/>
    <cellStyle name="置中左右齊自動換列 3 4 2" xfId="28851" xr:uid="{00000000-0005-0000-0000-0000AE460000}"/>
    <cellStyle name="置中左右齊自動換列 3 5" xfId="10054" xr:uid="{00000000-0005-0000-0000-0000650A0000}"/>
    <cellStyle name="置中左右齊自動換列 3 5 2" xfId="29655" xr:uid="{00000000-0005-0000-0000-0000AF460000}"/>
    <cellStyle name="置中左右齊自動換列 3 6" xfId="10913" xr:uid="{00000000-0005-0000-0000-0000E02A0000}"/>
    <cellStyle name="置中左右齊自動換列 3 7" xfId="11680" xr:uid="{00000000-0005-0000-0000-00001B060000}"/>
    <cellStyle name="置中左右齊自動換列 3 7 2" xfId="30244" xr:uid="{00000000-0005-0000-0000-0000B1460000}"/>
    <cellStyle name="置中左右齊自動換列 3 8" xfId="12905" xr:uid="{00000000-0005-0000-0000-0000650A0000}"/>
    <cellStyle name="置中左右齊自動換列 3 8 2" xfId="31461" xr:uid="{00000000-0005-0000-0000-0000B2460000}"/>
    <cellStyle name="置中左右齊自動換列 3 8 3" xfId="45544" xr:uid="{00000000-0005-0000-0000-0000B2460000}"/>
    <cellStyle name="置中左右齊自動換列 3 9" xfId="16229" xr:uid="{00000000-0005-0000-0000-00001B060000}"/>
    <cellStyle name="置中左右齊自動換列 3 9 2" xfId="34785" xr:uid="{00000000-0005-0000-0000-0000B3460000}"/>
    <cellStyle name="置中左右齊自動換列 3 9 3" xfId="48577" xr:uid="{00000000-0005-0000-0000-0000B3460000}"/>
    <cellStyle name="置中左右齊自動換列 4" xfId="4730" xr:uid="{00000000-0005-0000-0000-0000620A0000}"/>
    <cellStyle name="置中左右齊自動換列 4 2" xfId="20001" xr:uid="{00000000-0005-0000-0000-00009A0D0000}"/>
    <cellStyle name="置中左右齊自動換列 5" xfId="10910" xr:uid="{00000000-0005-0000-0000-0000DD2A0000}"/>
    <cellStyle name="置中左右齊自動換列 6" xfId="21966" xr:uid="{00000000-0005-0000-0000-00001B060000}"/>
    <cellStyle name="置中左右齊自動換列 6 2" xfId="40506" xr:uid="{00000000-0005-0000-0000-0000B7460000}"/>
    <cellStyle name="置中左右齊自動換列 6 3" xfId="53854" xr:uid="{00000000-0005-0000-0000-0000B7460000}"/>
    <cellStyle name="說明文字 10" xfId="1518" xr:uid="{00000000-0005-0000-0000-00001D060000}"/>
    <cellStyle name="說明文字 10 2" xfId="10914" xr:uid="{00000000-0005-0000-0000-0000E12A0000}"/>
    <cellStyle name="說明文字 2" xfId="1519" xr:uid="{00000000-0005-0000-0000-00001E060000}"/>
    <cellStyle name="說明文字 2 2" xfId="10915" xr:uid="{00000000-0005-0000-0000-0000E22A0000}"/>
    <cellStyle name="說明文字 3" xfId="1520" xr:uid="{00000000-0005-0000-0000-00001F060000}"/>
    <cellStyle name="說明文字 3 2" xfId="10916" xr:uid="{00000000-0005-0000-0000-0000E32A0000}"/>
    <cellStyle name="說明文字 4" xfId="1521" xr:uid="{00000000-0005-0000-0000-000020060000}"/>
    <cellStyle name="說明文字 4 2" xfId="10917" xr:uid="{00000000-0005-0000-0000-0000E42A0000}"/>
    <cellStyle name="說明文字 5" xfId="1522" xr:uid="{00000000-0005-0000-0000-000021060000}"/>
    <cellStyle name="說明文字 5 2" xfId="10918" xr:uid="{00000000-0005-0000-0000-0000E52A0000}"/>
    <cellStyle name="說明文字 6" xfId="1523" xr:uid="{00000000-0005-0000-0000-000022060000}"/>
    <cellStyle name="說明文字 6 2" xfId="10919" xr:uid="{00000000-0005-0000-0000-0000E62A0000}"/>
    <cellStyle name="說明文字 7" xfId="1524" xr:uid="{00000000-0005-0000-0000-000023060000}"/>
    <cellStyle name="說明文字 7 2" xfId="10920" xr:uid="{00000000-0005-0000-0000-0000E72A0000}"/>
    <cellStyle name="說明文字 8" xfId="1525" xr:uid="{00000000-0005-0000-0000-000024060000}"/>
    <cellStyle name="說明文字 8 2" xfId="10921" xr:uid="{00000000-0005-0000-0000-0000E82A0000}"/>
    <cellStyle name="說明文字 9" xfId="1526" xr:uid="{00000000-0005-0000-0000-000025060000}"/>
    <cellStyle name="說明文字 9 2" xfId="10922" xr:uid="{00000000-0005-0000-0000-0000E92A0000}"/>
    <cellStyle name="輔色1 10" xfId="1527" xr:uid="{00000000-0005-0000-0000-000026060000}"/>
    <cellStyle name="輔色1 10 2" xfId="10923" xr:uid="{00000000-0005-0000-0000-0000EA2A0000}"/>
    <cellStyle name="輔色1 2" xfId="1528" xr:uid="{00000000-0005-0000-0000-000027060000}"/>
    <cellStyle name="輔色1 2 2" xfId="10924" xr:uid="{00000000-0005-0000-0000-0000EB2A0000}"/>
    <cellStyle name="輔色1 3" xfId="1529" xr:uid="{00000000-0005-0000-0000-000028060000}"/>
    <cellStyle name="輔色1 3 2" xfId="10925" xr:uid="{00000000-0005-0000-0000-0000EC2A0000}"/>
    <cellStyle name="輔色1 4" xfId="1530" xr:uid="{00000000-0005-0000-0000-000029060000}"/>
    <cellStyle name="輔色1 4 2" xfId="10926" xr:uid="{00000000-0005-0000-0000-0000ED2A0000}"/>
    <cellStyle name="輔色1 5" xfId="1531" xr:uid="{00000000-0005-0000-0000-00002A060000}"/>
    <cellStyle name="輔色1 5 2" xfId="10927" xr:uid="{00000000-0005-0000-0000-0000EE2A0000}"/>
    <cellStyle name="輔色1 6" xfId="1532" xr:uid="{00000000-0005-0000-0000-00002B060000}"/>
    <cellStyle name="輔色1 6 2" xfId="10928" xr:uid="{00000000-0005-0000-0000-0000EF2A0000}"/>
    <cellStyle name="輔色1 7" xfId="1533" xr:uid="{00000000-0005-0000-0000-00002C060000}"/>
    <cellStyle name="輔色1 7 2" xfId="10929" xr:uid="{00000000-0005-0000-0000-0000F02A0000}"/>
    <cellStyle name="輔色1 8" xfId="1534" xr:uid="{00000000-0005-0000-0000-00002D060000}"/>
    <cellStyle name="輔色1 8 2" xfId="10930" xr:uid="{00000000-0005-0000-0000-0000F12A0000}"/>
    <cellStyle name="輔色1 9" xfId="1535" xr:uid="{00000000-0005-0000-0000-00002E060000}"/>
    <cellStyle name="輔色1 9 2" xfId="10931" xr:uid="{00000000-0005-0000-0000-0000F22A0000}"/>
    <cellStyle name="輔色2 10" xfId="1536" xr:uid="{00000000-0005-0000-0000-00002F060000}"/>
    <cellStyle name="輔色2 10 2" xfId="10932" xr:uid="{00000000-0005-0000-0000-0000F32A0000}"/>
    <cellStyle name="輔色2 2" xfId="1537" xr:uid="{00000000-0005-0000-0000-000030060000}"/>
    <cellStyle name="輔色2 2 2" xfId="10933" xr:uid="{00000000-0005-0000-0000-0000F42A0000}"/>
    <cellStyle name="輔色2 3" xfId="1538" xr:uid="{00000000-0005-0000-0000-000031060000}"/>
    <cellStyle name="輔色2 3 2" xfId="10934" xr:uid="{00000000-0005-0000-0000-0000F52A0000}"/>
    <cellStyle name="輔色2 4" xfId="1539" xr:uid="{00000000-0005-0000-0000-000032060000}"/>
    <cellStyle name="輔色2 4 2" xfId="10935" xr:uid="{00000000-0005-0000-0000-0000F62A0000}"/>
    <cellStyle name="輔色2 5" xfId="1540" xr:uid="{00000000-0005-0000-0000-000033060000}"/>
    <cellStyle name="輔色2 5 2" xfId="10936" xr:uid="{00000000-0005-0000-0000-0000F72A0000}"/>
    <cellStyle name="輔色2 6" xfId="1541" xr:uid="{00000000-0005-0000-0000-000034060000}"/>
    <cellStyle name="輔色2 6 2" xfId="10937" xr:uid="{00000000-0005-0000-0000-0000F82A0000}"/>
    <cellStyle name="輔色2 7" xfId="1542" xr:uid="{00000000-0005-0000-0000-000035060000}"/>
    <cellStyle name="輔色2 7 2" xfId="10938" xr:uid="{00000000-0005-0000-0000-0000F92A0000}"/>
    <cellStyle name="輔色2 8" xfId="1543" xr:uid="{00000000-0005-0000-0000-000036060000}"/>
    <cellStyle name="輔色2 8 2" xfId="10939" xr:uid="{00000000-0005-0000-0000-0000FA2A0000}"/>
    <cellStyle name="輔色2 9" xfId="1544" xr:uid="{00000000-0005-0000-0000-000037060000}"/>
    <cellStyle name="輔色2 9 2" xfId="10940" xr:uid="{00000000-0005-0000-0000-0000FB2A0000}"/>
    <cellStyle name="輔色3 10" xfId="1545" xr:uid="{00000000-0005-0000-0000-000038060000}"/>
    <cellStyle name="輔色3 10 2" xfId="10941" xr:uid="{00000000-0005-0000-0000-0000FC2A0000}"/>
    <cellStyle name="輔色3 2" xfId="1546" xr:uid="{00000000-0005-0000-0000-000039060000}"/>
    <cellStyle name="輔色3 2 2" xfId="10942" xr:uid="{00000000-0005-0000-0000-0000FD2A0000}"/>
    <cellStyle name="輔色3 3" xfId="1547" xr:uid="{00000000-0005-0000-0000-00003A060000}"/>
    <cellStyle name="輔色3 3 2" xfId="10943" xr:uid="{00000000-0005-0000-0000-0000FE2A0000}"/>
    <cellStyle name="輔色3 4" xfId="1548" xr:uid="{00000000-0005-0000-0000-00003B060000}"/>
    <cellStyle name="輔色3 4 2" xfId="10944" xr:uid="{00000000-0005-0000-0000-0000FF2A0000}"/>
    <cellStyle name="輔色3 5" xfId="1549" xr:uid="{00000000-0005-0000-0000-00003C060000}"/>
    <cellStyle name="輔色3 5 2" xfId="10945" xr:uid="{00000000-0005-0000-0000-0000002B0000}"/>
    <cellStyle name="輔色3 6" xfId="1550" xr:uid="{00000000-0005-0000-0000-00003D060000}"/>
    <cellStyle name="輔色3 6 2" xfId="10946" xr:uid="{00000000-0005-0000-0000-0000012B0000}"/>
    <cellStyle name="輔色3 7" xfId="1551" xr:uid="{00000000-0005-0000-0000-00003E060000}"/>
    <cellStyle name="輔色3 7 2" xfId="10947" xr:uid="{00000000-0005-0000-0000-0000022B0000}"/>
    <cellStyle name="輔色3 8" xfId="1552" xr:uid="{00000000-0005-0000-0000-00003F060000}"/>
    <cellStyle name="輔色3 8 2" xfId="10948" xr:uid="{00000000-0005-0000-0000-0000032B0000}"/>
    <cellStyle name="輔色3 9" xfId="1553" xr:uid="{00000000-0005-0000-0000-000040060000}"/>
    <cellStyle name="輔色3 9 2" xfId="10949" xr:uid="{00000000-0005-0000-0000-0000042B0000}"/>
    <cellStyle name="輔色4 10" xfId="1554" xr:uid="{00000000-0005-0000-0000-000041060000}"/>
    <cellStyle name="輔色4 10 2" xfId="10950" xr:uid="{00000000-0005-0000-0000-0000052B0000}"/>
    <cellStyle name="輔色4 2" xfId="1555" xr:uid="{00000000-0005-0000-0000-000042060000}"/>
    <cellStyle name="輔色4 2 2" xfId="10951" xr:uid="{00000000-0005-0000-0000-0000062B0000}"/>
    <cellStyle name="輔色4 3" xfId="1556" xr:uid="{00000000-0005-0000-0000-000043060000}"/>
    <cellStyle name="輔色4 3 2" xfId="10952" xr:uid="{00000000-0005-0000-0000-0000072B0000}"/>
    <cellStyle name="輔色4 4" xfId="1557" xr:uid="{00000000-0005-0000-0000-000044060000}"/>
    <cellStyle name="輔色4 4 2" xfId="10953" xr:uid="{00000000-0005-0000-0000-0000082B0000}"/>
    <cellStyle name="輔色4 5" xfId="1558" xr:uid="{00000000-0005-0000-0000-000045060000}"/>
    <cellStyle name="輔色4 5 2" xfId="10954" xr:uid="{00000000-0005-0000-0000-0000092B0000}"/>
    <cellStyle name="輔色4 6" xfId="1559" xr:uid="{00000000-0005-0000-0000-000046060000}"/>
    <cellStyle name="輔色4 6 2" xfId="10955" xr:uid="{00000000-0005-0000-0000-00000A2B0000}"/>
    <cellStyle name="輔色4 7" xfId="1560" xr:uid="{00000000-0005-0000-0000-000047060000}"/>
    <cellStyle name="輔色4 7 2" xfId="10956" xr:uid="{00000000-0005-0000-0000-00000B2B0000}"/>
    <cellStyle name="輔色4 8" xfId="1561" xr:uid="{00000000-0005-0000-0000-000048060000}"/>
    <cellStyle name="輔色4 8 2" xfId="10957" xr:uid="{00000000-0005-0000-0000-00000C2B0000}"/>
    <cellStyle name="輔色4 9" xfId="1562" xr:uid="{00000000-0005-0000-0000-000049060000}"/>
    <cellStyle name="輔色4 9 2" xfId="10958" xr:uid="{00000000-0005-0000-0000-00000D2B0000}"/>
    <cellStyle name="輔色5 10" xfId="1563" xr:uid="{00000000-0005-0000-0000-00004A060000}"/>
    <cellStyle name="輔色5 10 2" xfId="10959" xr:uid="{00000000-0005-0000-0000-00000E2B0000}"/>
    <cellStyle name="輔色5 2" xfId="1564" xr:uid="{00000000-0005-0000-0000-00004B060000}"/>
    <cellStyle name="輔色5 2 2" xfId="10960" xr:uid="{00000000-0005-0000-0000-00000F2B0000}"/>
    <cellStyle name="輔色5 3" xfId="1565" xr:uid="{00000000-0005-0000-0000-00004C060000}"/>
    <cellStyle name="輔色5 3 2" xfId="10961" xr:uid="{00000000-0005-0000-0000-0000102B0000}"/>
    <cellStyle name="輔色5 4" xfId="1566" xr:uid="{00000000-0005-0000-0000-00004D060000}"/>
    <cellStyle name="輔色5 4 2" xfId="10962" xr:uid="{00000000-0005-0000-0000-0000112B0000}"/>
    <cellStyle name="輔色5 5" xfId="1567" xr:uid="{00000000-0005-0000-0000-00004E060000}"/>
    <cellStyle name="輔色5 5 2" xfId="10963" xr:uid="{00000000-0005-0000-0000-0000122B0000}"/>
    <cellStyle name="輔色5 6" xfId="1568" xr:uid="{00000000-0005-0000-0000-00004F060000}"/>
    <cellStyle name="輔色5 6 2" xfId="10964" xr:uid="{00000000-0005-0000-0000-0000132B0000}"/>
    <cellStyle name="輔色5 7" xfId="1569" xr:uid="{00000000-0005-0000-0000-000050060000}"/>
    <cellStyle name="輔色5 7 2" xfId="10965" xr:uid="{00000000-0005-0000-0000-0000142B0000}"/>
    <cellStyle name="輔色5 8" xfId="1570" xr:uid="{00000000-0005-0000-0000-000051060000}"/>
    <cellStyle name="輔色5 8 2" xfId="10966" xr:uid="{00000000-0005-0000-0000-0000152B0000}"/>
    <cellStyle name="輔色5 9" xfId="1571" xr:uid="{00000000-0005-0000-0000-000052060000}"/>
    <cellStyle name="輔色5 9 2" xfId="10967" xr:uid="{00000000-0005-0000-0000-0000162B0000}"/>
    <cellStyle name="輔色6 10" xfId="1572" xr:uid="{00000000-0005-0000-0000-000053060000}"/>
    <cellStyle name="輔色6 10 2" xfId="10968" xr:uid="{00000000-0005-0000-0000-0000172B0000}"/>
    <cellStyle name="輔色6 2" xfId="1573" xr:uid="{00000000-0005-0000-0000-000054060000}"/>
    <cellStyle name="輔色6 2 2" xfId="10969" xr:uid="{00000000-0005-0000-0000-0000182B0000}"/>
    <cellStyle name="輔色6 3" xfId="1574" xr:uid="{00000000-0005-0000-0000-000055060000}"/>
    <cellStyle name="輔色6 3 2" xfId="10970" xr:uid="{00000000-0005-0000-0000-0000192B0000}"/>
    <cellStyle name="輔色6 4" xfId="1575" xr:uid="{00000000-0005-0000-0000-000056060000}"/>
    <cellStyle name="輔色6 4 2" xfId="10971" xr:uid="{00000000-0005-0000-0000-00001A2B0000}"/>
    <cellStyle name="輔色6 5" xfId="1576" xr:uid="{00000000-0005-0000-0000-000057060000}"/>
    <cellStyle name="輔色6 5 2" xfId="10972" xr:uid="{00000000-0005-0000-0000-00001B2B0000}"/>
    <cellStyle name="輔色6 6" xfId="1577" xr:uid="{00000000-0005-0000-0000-000058060000}"/>
    <cellStyle name="輔色6 6 2" xfId="10973" xr:uid="{00000000-0005-0000-0000-00001C2B0000}"/>
    <cellStyle name="輔色6 7" xfId="1578" xr:uid="{00000000-0005-0000-0000-000059060000}"/>
    <cellStyle name="輔色6 7 2" xfId="10974" xr:uid="{00000000-0005-0000-0000-00001D2B0000}"/>
    <cellStyle name="輔色6 8" xfId="1579" xr:uid="{00000000-0005-0000-0000-00005A060000}"/>
    <cellStyle name="輔色6 8 2" xfId="10975" xr:uid="{00000000-0005-0000-0000-00001E2B0000}"/>
    <cellStyle name="輔色6 9" xfId="1580" xr:uid="{00000000-0005-0000-0000-00005B060000}"/>
    <cellStyle name="輔色6 9 2" xfId="10976" xr:uid="{00000000-0005-0000-0000-00001F2B0000}"/>
    <cellStyle name="標準_RESULTS" xfId="1581" xr:uid="{00000000-0005-0000-0000-00005C060000}"/>
    <cellStyle name="標題 1 10" xfId="1582" xr:uid="{00000000-0005-0000-0000-00005D060000}"/>
    <cellStyle name="標題 1 10 2" xfId="10977" xr:uid="{00000000-0005-0000-0000-0000212B0000}"/>
    <cellStyle name="標題 1 2" xfId="1583" xr:uid="{00000000-0005-0000-0000-00005E060000}"/>
    <cellStyle name="標題 1 2 2" xfId="10978" xr:uid="{00000000-0005-0000-0000-0000222B0000}"/>
    <cellStyle name="標題 1 3" xfId="1584" xr:uid="{00000000-0005-0000-0000-00005F060000}"/>
    <cellStyle name="標題 1 3 2" xfId="10979" xr:uid="{00000000-0005-0000-0000-0000232B0000}"/>
    <cellStyle name="標題 1 4" xfId="1585" xr:uid="{00000000-0005-0000-0000-000060060000}"/>
    <cellStyle name="標題 1 4 2" xfId="10980" xr:uid="{00000000-0005-0000-0000-0000242B0000}"/>
    <cellStyle name="標題 1 5" xfId="1586" xr:uid="{00000000-0005-0000-0000-000061060000}"/>
    <cellStyle name="標題 1 5 2" xfId="10981" xr:uid="{00000000-0005-0000-0000-0000252B0000}"/>
    <cellStyle name="標題 1 6" xfId="1587" xr:uid="{00000000-0005-0000-0000-000062060000}"/>
    <cellStyle name="標題 1 6 2" xfId="10982" xr:uid="{00000000-0005-0000-0000-0000262B0000}"/>
    <cellStyle name="標題 1 7" xfId="1588" xr:uid="{00000000-0005-0000-0000-000063060000}"/>
    <cellStyle name="標題 1 7 2" xfId="10983" xr:uid="{00000000-0005-0000-0000-0000272B0000}"/>
    <cellStyle name="標題 1 8" xfId="1589" xr:uid="{00000000-0005-0000-0000-000064060000}"/>
    <cellStyle name="標題 1 8 2" xfId="10984" xr:uid="{00000000-0005-0000-0000-0000282B0000}"/>
    <cellStyle name="標題 1 9" xfId="1590" xr:uid="{00000000-0005-0000-0000-000065060000}"/>
    <cellStyle name="標題 1 9 2" xfId="10985" xr:uid="{00000000-0005-0000-0000-0000292B0000}"/>
    <cellStyle name="標題 10" xfId="1591" xr:uid="{00000000-0005-0000-0000-000066060000}"/>
    <cellStyle name="標題 10 2" xfId="10986" xr:uid="{00000000-0005-0000-0000-00002A2B0000}"/>
    <cellStyle name="標題 11" xfId="1592" xr:uid="{00000000-0005-0000-0000-000067060000}"/>
    <cellStyle name="標題 11 2" xfId="10987" xr:uid="{00000000-0005-0000-0000-00002B2B0000}"/>
    <cellStyle name="標題 12" xfId="1593" xr:uid="{00000000-0005-0000-0000-000068060000}"/>
    <cellStyle name="標題 12 2" xfId="10988" xr:uid="{00000000-0005-0000-0000-00002C2B0000}"/>
    <cellStyle name="標題 13" xfId="1594" xr:uid="{00000000-0005-0000-0000-000069060000}"/>
    <cellStyle name="標題 13 2" xfId="10989" xr:uid="{00000000-0005-0000-0000-00002D2B0000}"/>
    <cellStyle name="標題 2 10" xfId="1595" xr:uid="{00000000-0005-0000-0000-00006A060000}"/>
    <cellStyle name="標題 2 10 2" xfId="10990" xr:uid="{00000000-0005-0000-0000-00002E2B0000}"/>
    <cellStyle name="標題 2 2" xfId="1596" xr:uid="{00000000-0005-0000-0000-00006B060000}"/>
    <cellStyle name="標題 2 2 2" xfId="10991" xr:uid="{00000000-0005-0000-0000-00002F2B0000}"/>
    <cellStyle name="標題 2 3" xfId="1597" xr:uid="{00000000-0005-0000-0000-00006C060000}"/>
    <cellStyle name="標題 2 3 2" xfId="10992" xr:uid="{00000000-0005-0000-0000-0000302B0000}"/>
    <cellStyle name="標題 2 4" xfId="1598" xr:uid="{00000000-0005-0000-0000-00006D060000}"/>
    <cellStyle name="標題 2 4 2" xfId="10993" xr:uid="{00000000-0005-0000-0000-0000312B0000}"/>
    <cellStyle name="標題 2 5" xfId="1599" xr:uid="{00000000-0005-0000-0000-00006E060000}"/>
    <cellStyle name="標題 2 5 2" xfId="10994" xr:uid="{00000000-0005-0000-0000-0000322B0000}"/>
    <cellStyle name="標題 2 6" xfId="1600" xr:uid="{00000000-0005-0000-0000-00006F060000}"/>
    <cellStyle name="標題 2 6 2" xfId="10995" xr:uid="{00000000-0005-0000-0000-0000332B0000}"/>
    <cellStyle name="標題 2 7" xfId="1601" xr:uid="{00000000-0005-0000-0000-000070060000}"/>
    <cellStyle name="標題 2 7 2" xfId="10996" xr:uid="{00000000-0005-0000-0000-0000342B0000}"/>
    <cellStyle name="標題 2 8" xfId="1602" xr:uid="{00000000-0005-0000-0000-000071060000}"/>
    <cellStyle name="標題 2 8 2" xfId="10997" xr:uid="{00000000-0005-0000-0000-0000352B0000}"/>
    <cellStyle name="標題 2 9" xfId="1603" xr:uid="{00000000-0005-0000-0000-000072060000}"/>
    <cellStyle name="標題 2 9 2" xfId="10998" xr:uid="{00000000-0005-0000-0000-0000362B0000}"/>
    <cellStyle name="標題 3 10" xfId="1604" xr:uid="{00000000-0005-0000-0000-000073060000}"/>
    <cellStyle name="標題 3 10 2" xfId="10999" xr:uid="{00000000-0005-0000-0000-0000372B0000}"/>
    <cellStyle name="標題 3 2" xfId="1605" xr:uid="{00000000-0005-0000-0000-000074060000}"/>
    <cellStyle name="標題 3 2 2" xfId="11000" xr:uid="{00000000-0005-0000-0000-0000382B0000}"/>
    <cellStyle name="標題 3 3" xfId="1606" xr:uid="{00000000-0005-0000-0000-000075060000}"/>
    <cellStyle name="標題 3 3 2" xfId="11001" xr:uid="{00000000-0005-0000-0000-0000392B0000}"/>
    <cellStyle name="標題 3 4" xfId="1607" xr:uid="{00000000-0005-0000-0000-000076060000}"/>
    <cellStyle name="標題 3 4 2" xfId="11002" xr:uid="{00000000-0005-0000-0000-00003A2B0000}"/>
    <cellStyle name="標題 3 5" xfId="1608" xr:uid="{00000000-0005-0000-0000-000077060000}"/>
    <cellStyle name="標題 3 5 2" xfId="11003" xr:uid="{00000000-0005-0000-0000-00003B2B0000}"/>
    <cellStyle name="標題 3 6" xfId="1609" xr:uid="{00000000-0005-0000-0000-000078060000}"/>
    <cellStyle name="標題 3 6 2" xfId="11004" xr:uid="{00000000-0005-0000-0000-00003C2B0000}"/>
    <cellStyle name="標題 3 7" xfId="1610" xr:uid="{00000000-0005-0000-0000-000079060000}"/>
    <cellStyle name="標題 3 7 2" xfId="11005" xr:uid="{00000000-0005-0000-0000-00003D2B0000}"/>
    <cellStyle name="標題 3 8" xfId="1611" xr:uid="{00000000-0005-0000-0000-00007A060000}"/>
    <cellStyle name="標題 3 8 2" xfId="11006" xr:uid="{00000000-0005-0000-0000-00003E2B0000}"/>
    <cellStyle name="標題 3 9" xfId="1612" xr:uid="{00000000-0005-0000-0000-00007B060000}"/>
    <cellStyle name="標題 3 9 2" xfId="11007" xr:uid="{00000000-0005-0000-0000-00003F2B0000}"/>
    <cellStyle name="標題 4 10" xfId="1613" xr:uid="{00000000-0005-0000-0000-00007C060000}"/>
    <cellStyle name="標題 4 10 2" xfId="11008" xr:uid="{00000000-0005-0000-0000-0000402B0000}"/>
    <cellStyle name="標題 4 2" xfId="1614" xr:uid="{00000000-0005-0000-0000-00007D060000}"/>
    <cellStyle name="標題 4 2 2" xfId="11009" xr:uid="{00000000-0005-0000-0000-0000412B0000}"/>
    <cellStyle name="標題 4 3" xfId="1615" xr:uid="{00000000-0005-0000-0000-00007E060000}"/>
    <cellStyle name="標題 4 3 2" xfId="11010" xr:uid="{00000000-0005-0000-0000-0000422B0000}"/>
    <cellStyle name="標題 4 4" xfId="1616" xr:uid="{00000000-0005-0000-0000-00007F060000}"/>
    <cellStyle name="標題 4 4 2" xfId="11011" xr:uid="{00000000-0005-0000-0000-0000432B0000}"/>
    <cellStyle name="標題 4 5" xfId="1617" xr:uid="{00000000-0005-0000-0000-000080060000}"/>
    <cellStyle name="標題 4 5 2" xfId="11012" xr:uid="{00000000-0005-0000-0000-0000442B0000}"/>
    <cellStyle name="標題 4 6" xfId="1618" xr:uid="{00000000-0005-0000-0000-000081060000}"/>
    <cellStyle name="標題 4 6 2" xfId="11013" xr:uid="{00000000-0005-0000-0000-0000452B0000}"/>
    <cellStyle name="標題 4 7" xfId="1619" xr:uid="{00000000-0005-0000-0000-000082060000}"/>
    <cellStyle name="標題 4 7 2" xfId="11014" xr:uid="{00000000-0005-0000-0000-0000462B0000}"/>
    <cellStyle name="標題 4 8" xfId="1620" xr:uid="{00000000-0005-0000-0000-000083060000}"/>
    <cellStyle name="標題 4 8 2" xfId="11015" xr:uid="{00000000-0005-0000-0000-0000472B0000}"/>
    <cellStyle name="標題 4 9" xfId="1621" xr:uid="{00000000-0005-0000-0000-000084060000}"/>
    <cellStyle name="標題 4 9 2" xfId="11016" xr:uid="{00000000-0005-0000-0000-0000482B0000}"/>
    <cellStyle name="標題 5" xfId="1622" xr:uid="{00000000-0005-0000-0000-000085060000}"/>
    <cellStyle name="標題 5 2" xfId="11017" xr:uid="{00000000-0005-0000-0000-0000492B0000}"/>
    <cellStyle name="標題 6" xfId="1623" xr:uid="{00000000-0005-0000-0000-000086060000}"/>
    <cellStyle name="標題 6 2" xfId="11018" xr:uid="{00000000-0005-0000-0000-00004A2B0000}"/>
    <cellStyle name="標題 7" xfId="1624" xr:uid="{00000000-0005-0000-0000-000087060000}"/>
    <cellStyle name="標題 7 2" xfId="11019" xr:uid="{00000000-0005-0000-0000-00004B2B0000}"/>
    <cellStyle name="標題 8" xfId="1625" xr:uid="{00000000-0005-0000-0000-000088060000}"/>
    <cellStyle name="標題 8 2" xfId="11020" xr:uid="{00000000-0005-0000-0000-00004C2B0000}"/>
    <cellStyle name="標題 9" xfId="1626" xr:uid="{00000000-0005-0000-0000-000089060000}"/>
    <cellStyle name="標題 9 2" xfId="11021" xr:uid="{00000000-0005-0000-0000-00004D2B0000}"/>
    <cellStyle name="樣式 1" xfId="1627" xr:uid="{00000000-0005-0000-0000-00008A060000}"/>
    <cellStyle name="樣式 1 2" xfId="11022" xr:uid="{00000000-0005-0000-0000-00004E2B0000}"/>
    <cellStyle name="輸入 10" xfId="1628" xr:uid="{00000000-0005-0000-0000-00008B060000}"/>
    <cellStyle name="輸入 10 10" xfId="18913" xr:uid="{00000000-0005-0000-0000-0000D40A0000}"/>
    <cellStyle name="輸入 10 10 2" xfId="37469" xr:uid="{00000000-0005-0000-0000-000094470000}"/>
    <cellStyle name="輸入 10 10 3" xfId="50961" xr:uid="{00000000-0005-0000-0000-000094470000}"/>
    <cellStyle name="輸入 10 11" xfId="21168" xr:uid="{00000000-0005-0000-0000-00008B060000}"/>
    <cellStyle name="輸入 10 11 2" xfId="39708" xr:uid="{00000000-0005-0000-0000-000095470000}"/>
    <cellStyle name="輸入 10 11 3" xfId="53056" xr:uid="{00000000-0005-0000-0000-000095470000}"/>
    <cellStyle name="輸入 10 12" xfId="18863" xr:uid="{00000000-0005-0000-0000-00008B060000}"/>
    <cellStyle name="輸入 10 12 2" xfId="37419" xr:uid="{00000000-0005-0000-0000-000096470000}"/>
    <cellStyle name="輸入 10 12 3" xfId="50911" xr:uid="{00000000-0005-0000-0000-000096470000}"/>
    <cellStyle name="輸入 10 13" xfId="23249" xr:uid="{00000000-0005-0000-0000-000093470000}"/>
    <cellStyle name="輸入 10 14" xfId="29816" xr:uid="{00000000-0005-0000-0000-000093470000}"/>
    <cellStyle name="輸入 10 15" xfId="54615" xr:uid="{00000000-0005-0000-0000-00008B060000}"/>
    <cellStyle name="輸入 10 2" xfId="1629" xr:uid="{00000000-0005-0000-0000-00008C060000}"/>
    <cellStyle name="輸入 10 2 10" xfId="21169" xr:uid="{00000000-0005-0000-0000-00008C060000}"/>
    <cellStyle name="輸入 10 2 10 2" xfId="39709" xr:uid="{00000000-0005-0000-0000-000098470000}"/>
    <cellStyle name="輸入 10 2 10 3" xfId="53057" xr:uid="{00000000-0005-0000-0000-000098470000}"/>
    <cellStyle name="輸入 10 2 11" xfId="17716" xr:uid="{00000000-0005-0000-0000-00008C060000}"/>
    <cellStyle name="輸入 10 2 11 2" xfId="36272" xr:uid="{00000000-0005-0000-0000-000099470000}"/>
    <cellStyle name="輸入 10 2 11 3" xfId="49886" xr:uid="{00000000-0005-0000-0000-000099470000}"/>
    <cellStyle name="輸入 10 2 12" xfId="23250" xr:uid="{00000000-0005-0000-0000-000097470000}"/>
    <cellStyle name="輸入 10 2 13" xfId="23124" xr:uid="{00000000-0005-0000-0000-000097470000}"/>
    <cellStyle name="輸入 10 2 14" xfId="54616" xr:uid="{00000000-0005-0000-0000-00008C060000}"/>
    <cellStyle name="輸入 10 2 2" xfId="2049" xr:uid="{00000000-0005-0000-0000-00008C060000}"/>
    <cellStyle name="輸入 10 2 2 10" xfId="14445" xr:uid="{00000000-0005-0000-0000-00008C060000}"/>
    <cellStyle name="輸入 10 2 2 10 2" xfId="33001" xr:uid="{00000000-0005-0000-0000-00009B470000}"/>
    <cellStyle name="輸入 10 2 2 10 3" xfId="46984" xr:uid="{00000000-0005-0000-0000-00009B470000}"/>
    <cellStyle name="輸入 10 2 2 11" xfId="17373" xr:uid="{00000000-0005-0000-0000-0000D60A0000}"/>
    <cellStyle name="輸入 10 2 2 11 2" xfId="35929" xr:uid="{00000000-0005-0000-0000-00009C470000}"/>
    <cellStyle name="輸入 10 2 2 11 3" xfId="49585" xr:uid="{00000000-0005-0000-0000-00009C470000}"/>
    <cellStyle name="輸入 10 2 2 12" xfId="23569" xr:uid="{00000000-0005-0000-0000-00009A470000}"/>
    <cellStyle name="輸入 10 2 2 13" xfId="54969" xr:uid="{00000000-0005-0000-0000-00008C060000}"/>
    <cellStyle name="輸入 10 2 2 14" xfId="56362" xr:uid="{00000000-0005-0000-0000-0000D60A0000}"/>
    <cellStyle name="輸入 10 2 2 2" xfId="5256" xr:uid="{00000000-0005-0000-0000-0000D60A0000}"/>
    <cellStyle name="輸入 10 2 2 2 2" xfId="20283" xr:uid="{00000000-0005-0000-0000-00000C0E0000}"/>
    <cellStyle name="輸入 10 2 2 2 2 2" xfId="38835" xr:uid="{00000000-0005-0000-0000-00009E470000}"/>
    <cellStyle name="輸入 10 2 2 2 2 3" xfId="52314" xr:uid="{00000000-0005-0000-0000-00009E470000}"/>
    <cellStyle name="輸入 10 2 2 2 3" xfId="25673" xr:uid="{00000000-0005-0000-0000-00009D470000}"/>
    <cellStyle name="輸入 10 2 2 2 4" xfId="41169" xr:uid="{00000000-0005-0000-0000-00009D470000}"/>
    <cellStyle name="輸入 10 2 2 3" xfId="7222" xr:uid="{00000000-0005-0000-0000-0000D60A0000}"/>
    <cellStyle name="輸入 10 2 2 3 2" xfId="27407" xr:uid="{00000000-0005-0000-0000-00009F470000}"/>
    <cellStyle name="輸入 10 2 2 3 3" xfId="42498" xr:uid="{00000000-0005-0000-0000-00009F470000}"/>
    <cellStyle name="輸入 10 2 2 4" xfId="4159" xr:uid="{00000000-0005-0000-0000-0000D60A0000}"/>
    <cellStyle name="輸入 10 2 2 4 2" xfId="24712" xr:uid="{00000000-0005-0000-0000-0000A0470000}"/>
    <cellStyle name="輸入 10 2 2 4 3" xfId="22694" xr:uid="{00000000-0005-0000-0000-0000A0470000}"/>
    <cellStyle name="輸入 10 2 2 5" xfId="6716" xr:uid="{00000000-0005-0000-0000-0000D60A0000}"/>
    <cellStyle name="輸入 10 2 2 5 2" xfId="26977" xr:uid="{00000000-0005-0000-0000-0000A1470000}"/>
    <cellStyle name="輸入 10 2 2 5 3" xfId="42151" xr:uid="{00000000-0005-0000-0000-0000A1470000}"/>
    <cellStyle name="輸入 10 2 2 6" xfId="11025" xr:uid="{00000000-0005-0000-0000-0000512B0000}"/>
    <cellStyle name="輸入 10 2 2 7" xfId="12576" xr:uid="{00000000-0005-0000-0000-00008C060000}"/>
    <cellStyle name="輸入 10 2 2 7 2" xfId="31132" xr:uid="{00000000-0005-0000-0000-0000A3470000}"/>
    <cellStyle name="輸入 10 2 2 7 3" xfId="45232" xr:uid="{00000000-0005-0000-0000-0000A3470000}"/>
    <cellStyle name="輸入 10 2 2 8" xfId="13526" xr:uid="{00000000-0005-0000-0000-0000D50A0000}"/>
    <cellStyle name="輸入 10 2 2 8 2" xfId="32082" xr:uid="{00000000-0005-0000-0000-0000A4470000}"/>
    <cellStyle name="輸入 10 2 2 8 3" xfId="46139" xr:uid="{00000000-0005-0000-0000-0000A4470000}"/>
    <cellStyle name="輸入 10 2 2 9" xfId="13479" xr:uid="{00000000-0005-0000-0000-0000D60A0000}"/>
    <cellStyle name="輸入 10 2 2 9 2" xfId="32035" xr:uid="{00000000-0005-0000-0000-0000A5470000}"/>
    <cellStyle name="輸入 10 2 2 9 3" xfId="46100" xr:uid="{00000000-0005-0000-0000-0000A5470000}"/>
    <cellStyle name="輸入 10 2 3" xfId="2799" xr:uid="{00000000-0005-0000-0000-00008C060000}"/>
    <cellStyle name="輸入 10 2 3 10" xfId="18564" xr:uid="{00000000-0005-0000-0000-0000D70A0000}"/>
    <cellStyle name="輸入 10 2 3 10 2" xfId="37120" xr:uid="{00000000-0005-0000-0000-0000A7470000}"/>
    <cellStyle name="輸入 10 2 3 10 3" xfId="50622" xr:uid="{00000000-0005-0000-0000-0000A7470000}"/>
    <cellStyle name="輸入 10 2 3 11" xfId="55620" xr:uid="{00000000-0005-0000-0000-00008C060000}"/>
    <cellStyle name="輸入 10 2 3 2" xfId="6006" xr:uid="{00000000-0005-0000-0000-0000D70A0000}"/>
    <cellStyle name="輸入 10 2 3 2 2" xfId="26414" xr:uid="{00000000-0005-0000-0000-0000A8470000}"/>
    <cellStyle name="輸入 10 2 3 2 3" xfId="41728" xr:uid="{00000000-0005-0000-0000-0000A8470000}"/>
    <cellStyle name="輸入 10 2 3 3" xfId="7972" xr:uid="{00000000-0005-0000-0000-0000D70A0000}"/>
    <cellStyle name="輸入 10 2 3 3 2" xfId="28000" xr:uid="{00000000-0005-0000-0000-0000A9470000}"/>
    <cellStyle name="輸入 10 2 3 3 3" xfId="42914" xr:uid="{00000000-0005-0000-0000-0000A9470000}"/>
    <cellStyle name="輸入 10 2 3 4" xfId="8832" xr:uid="{00000000-0005-0000-0000-0000D70A0000}"/>
    <cellStyle name="輸入 10 2 3 4 2" xfId="28681" xr:uid="{00000000-0005-0000-0000-0000AA470000}"/>
    <cellStyle name="輸入 10 2 3 4 3" xfId="43391" xr:uid="{00000000-0005-0000-0000-0000AA470000}"/>
    <cellStyle name="輸入 10 2 3 5" xfId="9689" xr:uid="{00000000-0005-0000-0000-0000D70A0000}"/>
    <cellStyle name="輸入 10 2 3 5 2" xfId="29290" xr:uid="{00000000-0005-0000-0000-0000AB470000}"/>
    <cellStyle name="輸入 10 2 3 5 3" xfId="43888" xr:uid="{00000000-0005-0000-0000-0000AB470000}"/>
    <cellStyle name="輸入 10 2 3 6" xfId="11026" xr:uid="{00000000-0005-0000-0000-0000522B0000}"/>
    <cellStyle name="輸入 10 2 3 7" xfId="13089" xr:uid="{00000000-0005-0000-0000-0000D70A0000}"/>
    <cellStyle name="輸入 10 2 3 7 2" xfId="31645" xr:uid="{00000000-0005-0000-0000-0000AD470000}"/>
    <cellStyle name="輸入 10 2 3 7 3" xfId="45728" xr:uid="{00000000-0005-0000-0000-0000AD470000}"/>
    <cellStyle name="輸入 10 2 3 8" xfId="16705" xr:uid="{00000000-0005-0000-0000-0000D70A0000}"/>
    <cellStyle name="輸入 10 2 3 8 2" xfId="35261" xr:uid="{00000000-0005-0000-0000-0000AE470000}"/>
    <cellStyle name="輸入 10 2 3 8 3" xfId="48974" xr:uid="{00000000-0005-0000-0000-0000AE470000}"/>
    <cellStyle name="輸入 10 2 3 9" xfId="17576" xr:uid="{00000000-0005-0000-0000-00008C060000}"/>
    <cellStyle name="輸入 10 2 3 9 2" xfId="36132" xr:uid="{00000000-0005-0000-0000-0000AF470000}"/>
    <cellStyle name="輸入 10 2 3 9 3" xfId="49761" xr:uid="{00000000-0005-0000-0000-0000AF470000}"/>
    <cellStyle name="輸入 10 2 4" xfId="2972" xr:uid="{00000000-0005-0000-0000-00008C060000}"/>
    <cellStyle name="輸入 10 2 4 10" xfId="24174" xr:uid="{00000000-0005-0000-0000-0000B0470000}"/>
    <cellStyle name="輸入 10 2 4 11" xfId="55793" xr:uid="{00000000-0005-0000-0000-00008C060000}"/>
    <cellStyle name="輸入 10 2 4 2" xfId="6179" xr:uid="{00000000-0005-0000-0000-0000D80A0000}"/>
    <cellStyle name="輸入 10 2 4 2 2" xfId="20848" xr:uid="{00000000-0005-0000-0000-00000F0E0000}"/>
    <cellStyle name="輸入 10 2 4 2 2 2" xfId="39391" xr:uid="{00000000-0005-0000-0000-0000B2470000}"/>
    <cellStyle name="輸入 10 2 4 2 2 3" xfId="52752" xr:uid="{00000000-0005-0000-0000-0000B2470000}"/>
    <cellStyle name="輸入 10 2 4 2 3" xfId="26587" xr:uid="{00000000-0005-0000-0000-0000B1470000}"/>
    <cellStyle name="輸入 10 2 4 2 4" xfId="41881" xr:uid="{00000000-0005-0000-0000-0000B1470000}"/>
    <cellStyle name="輸入 10 2 4 3" xfId="9862" xr:uid="{00000000-0005-0000-0000-0000D80A0000}"/>
    <cellStyle name="輸入 10 2 4 3 2" xfId="29463" xr:uid="{00000000-0005-0000-0000-0000B3470000}"/>
    <cellStyle name="輸入 10 2 4 3 3" xfId="44041" xr:uid="{00000000-0005-0000-0000-0000B3470000}"/>
    <cellStyle name="輸入 10 2 4 4" xfId="11027" xr:uid="{00000000-0005-0000-0000-0000532B0000}"/>
    <cellStyle name="輸入 10 2 4 5" xfId="11848" xr:uid="{00000000-0005-0000-0000-0000D80A0000}"/>
    <cellStyle name="輸入 10 2 4 5 2" xfId="30412" xr:uid="{00000000-0005-0000-0000-0000B5470000}"/>
    <cellStyle name="輸入 10 2 4 5 3" xfId="44557" xr:uid="{00000000-0005-0000-0000-0000B5470000}"/>
    <cellStyle name="輸入 10 2 4 6" xfId="16878" xr:uid="{00000000-0005-0000-0000-0000D80A0000}"/>
    <cellStyle name="輸入 10 2 4 6 2" xfId="35434" xr:uid="{00000000-0005-0000-0000-0000B6470000}"/>
    <cellStyle name="輸入 10 2 4 6 3" xfId="49127" xr:uid="{00000000-0005-0000-0000-0000B6470000}"/>
    <cellStyle name="輸入 10 2 4 7" xfId="17386" xr:uid="{00000000-0005-0000-0000-00008C060000}"/>
    <cellStyle name="輸入 10 2 4 7 2" xfId="35942" xr:uid="{00000000-0005-0000-0000-0000B7470000}"/>
    <cellStyle name="輸入 10 2 4 7 3" xfId="49596" xr:uid="{00000000-0005-0000-0000-0000B7470000}"/>
    <cellStyle name="輸入 10 2 4 8" xfId="18539" xr:uid="{00000000-0005-0000-0000-0000D80A0000}"/>
    <cellStyle name="輸入 10 2 4 8 2" xfId="37095" xr:uid="{00000000-0005-0000-0000-0000B8470000}"/>
    <cellStyle name="輸入 10 2 4 8 3" xfId="50597" xr:uid="{00000000-0005-0000-0000-0000B8470000}"/>
    <cellStyle name="輸入 10 2 4 9" xfId="21736" xr:uid="{00000000-0005-0000-0000-00008C060000}"/>
    <cellStyle name="輸入 10 2 4 9 2" xfId="40276" xr:uid="{00000000-0005-0000-0000-0000B9470000}"/>
    <cellStyle name="輸入 10 2 4 9 3" xfId="53624" xr:uid="{00000000-0005-0000-0000-0000B9470000}"/>
    <cellStyle name="輸入 10 2 5" xfId="4842" xr:uid="{00000000-0005-0000-0000-0000D50A0000}"/>
    <cellStyle name="輸入 10 2 5 2" xfId="20003" xr:uid="{00000000-0005-0000-0000-0000100E0000}"/>
    <cellStyle name="輸入 10 2 5 2 2" xfId="38556" xr:uid="{00000000-0005-0000-0000-0000BB470000}"/>
    <cellStyle name="輸入 10 2 5 2 3" xfId="52048" xr:uid="{00000000-0005-0000-0000-0000BB470000}"/>
    <cellStyle name="輸入 10 2 5 3" xfId="25293" xr:uid="{00000000-0005-0000-0000-0000BA470000}"/>
    <cellStyle name="輸入 10 2 5 4" xfId="22527" xr:uid="{00000000-0005-0000-0000-0000BA470000}"/>
    <cellStyle name="輸入 10 2 6" xfId="11024" xr:uid="{00000000-0005-0000-0000-0000502B0000}"/>
    <cellStyle name="輸入 10 2 7" xfId="15179" xr:uid="{00000000-0005-0000-0000-00008C060000}"/>
    <cellStyle name="輸入 10 2 7 2" xfId="33735" xr:uid="{00000000-0005-0000-0000-0000BD470000}"/>
    <cellStyle name="輸入 10 2 7 3" xfId="47682" xr:uid="{00000000-0005-0000-0000-0000BD470000}"/>
    <cellStyle name="輸入 10 2 8" xfId="14334" xr:uid="{00000000-0005-0000-0000-0000D50A0000}"/>
    <cellStyle name="輸入 10 2 8 2" xfId="32890" xr:uid="{00000000-0005-0000-0000-0000BE470000}"/>
    <cellStyle name="輸入 10 2 8 3" xfId="46879" xr:uid="{00000000-0005-0000-0000-0000BE470000}"/>
    <cellStyle name="輸入 10 2 9" xfId="19057" xr:uid="{00000000-0005-0000-0000-0000D50A0000}"/>
    <cellStyle name="輸入 10 2 9 2" xfId="37613" xr:uid="{00000000-0005-0000-0000-0000BF470000}"/>
    <cellStyle name="輸入 10 2 9 3" xfId="51105" xr:uid="{00000000-0005-0000-0000-0000BF470000}"/>
    <cellStyle name="輸入 10 3" xfId="2050" xr:uid="{00000000-0005-0000-0000-00008B060000}"/>
    <cellStyle name="輸入 10 3 10" xfId="18422" xr:uid="{00000000-0005-0000-0000-00008B060000}"/>
    <cellStyle name="輸入 10 3 10 2" xfId="36978" xr:uid="{00000000-0005-0000-0000-0000C1470000}"/>
    <cellStyle name="輸入 10 3 10 3" xfId="50497" xr:uid="{00000000-0005-0000-0000-0000C1470000}"/>
    <cellStyle name="輸入 10 3 11" xfId="19250" xr:uid="{00000000-0005-0000-0000-0000D90A0000}"/>
    <cellStyle name="輸入 10 3 11 2" xfId="37806" xr:uid="{00000000-0005-0000-0000-0000C2470000}"/>
    <cellStyle name="輸入 10 3 11 3" xfId="51298" xr:uid="{00000000-0005-0000-0000-0000C2470000}"/>
    <cellStyle name="輸入 10 3 12" xfId="23570" xr:uid="{00000000-0005-0000-0000-0000C0470000}"/>
    <cellStyle name="輸入 10 3 13" xfId="54970" xr:uid="{00000000-0005-0000-0000-00008B060000}"/>
    <cellStyle name="輸入 10 3 14" xfId="56363" xr:uid="{00000000-0005-0000-0000-0000D90A0000}"/>
    <cellStyle name="輸入 10 3 2" xfId="5257" xr:uid="{00000000-0005-0000-0000-0000D90A0000}"/>
    <cellStyle name="輸入 10 3 2 2" xfId="20284" xr:uid="{00000000-0005-0000-0000-0000120E0000}"/>
    <cellStyle name="輸入 10 3 2 2 2" xfId="38836" xr:uid="{00000000-0005-0000-0000-0000C4470000}"/>
    <cellStyle name="輸入 10 3 2 2 3" xfId="52315" xr:uid="{00000000-0005-0000-0000-0000C4470000}"/>
    <cellStyle name="輸入 10 3 2 3" xfId="25674" xr:uid="{00000000-0005-0000-0000-0000C3470000}"/>
    <cellStyle name="輸入 10 3 2 4" xfId="41170" xr:uid="{00000000-0005-0000-0000-0000C3470000}"/>
    <cellStyle name="輸入 10 3 3" xfId="7223" xr:uid="{00000000-0005-0000-0000-0000D90A0000}"/>
    <cellStyle name="輸入 10 3 3 2" xfId="27408" xr:uid="{00000000-0005-0000-0000-0000C5470000}"/>
    <cellStyle name="輸入 10 3 3 3" xfId="42499" xr:uid="{00000000-0005-0000-0000-0000C5470000}"/>
    <cellStyle name="輸入 10 3 4" xfId="4160" xr:uid="{00000000-0005-0000-0000-0000D90A0000}"/>
    <cellStyle name="輸入 10 3 4 2" xfId="24713" xr:uid="{00000000-0005-0000-0000-0000C6470000}"/>
    <cellStyle name="輸入 10 3 4 3" xfId="22693" xr:uid="{00000000-0005-0000-0000-0000C6470000}"/>
    <cellStyle name="輸入 10 3 5" xfId="6717" xr:uid="{00000000-0005-0000-0000-0000D90A0000}"/>
    <cellStyle name="輸入 10 3 5 2" xfId="26978" xr:uid="{00000000-0005-0000-0000-0000C7470000}"/>
    <cellStyle name="輸入 10 3 5 3" xfId="42152" xr:uid="{00000000-0005-0000-0000-0000C7470000}"/>
    <cellStyle name="輸入 10 3 6" xfId="11028" xr:uid="{00000000-0005-0000-0000-0000542B0000}"/>
    <cellStyle name="輸入 10 3 7" xfId="12575" xr:uid="{00000000-0005-0000-0000-00008B060000}"/>
    <cellStyle name="輸入 10 3 7 2" xfId="31131" xr:uid="{00000000-0005-0000-0000-0000C9470000}"/>
    <cellStyle name="輸入 10 3 7 3" xfId="45231" xr:uid="{00000000-0005-0000-0000-0000C9470000}"/>
    <cellStyle name="輸入 10 3 8" xfId="12255" xr:uid="{00000000-0005-0000-0000-0000D80A0000}"/>
    <cellStyle name="輸入 10 3 8 2" xfId="30816" xr:uid="{00000000-0005-0000-0000-0000CA470000}"/>
    <cellStyle name="輸入 10 3 8 3" xfId="44936" xr:uid="{00000000-0005-0000-0000-0000CA470000}"/>
    <cellStyle name="輸入 10 3 9" xfId="12300" xr:uid="{00000000-0005-0000-0000-0000D90A0000}"/>
    <cellStyle name="輸入 10 3 9 2" xfId="30861" xr:uid="{00000000-0005-0000-0000-0000CB470000}"/>
    <cellStyle name="輸入 10 3 9 3" xfId="44974" xr:uid="{00000000-0005-0000-0000-0000CB470000}"/>
    <cellStyle name="輸入 10 4" xfId="2798" xr:uid="{00000000-0005-0000-0000-00008B060000}"/>
    <cellStyle name="輸入 10 4 10" xfId="18705" xr:uid="{00000000-0005-0000-0000-0000DA0A0000}"/>
    <cellStyle name="輸入 10 4 10 2" xfId="37261" xr:uid="{00000000-0005-0000-0000-0000CD470000}"/>
    <cellStyle name="輸入 10 4 10 3" xfId="50758" xr:uid="{00000000-0005-0000-0000-0000CD470000}"/>
    <cellStyle name="輸入 10 4 11" xfId="55619" xr:uid="{00000000-0005-0000-0000-00008B060000}"/>
    <cellStyle name="輸入 10 4 2" xfId="6005" xr:uid="{00000000-0005-0000-0000-0000DA0A0000}"/>
    <cellStyle name="輸入 10 4 2 2" xfId="26413" xr:uid="{00000000-0005-0000-0000-0000CE470000}"/>
    <cellStyle name="輸入 10 4 2 3" xfId="41727" xr:uid="{00000000-0005-0000-0000-0000CE470000}"/>
    <cellStyle name="輸入 10 4 3" xfId="7971" xr:uid="{00000000-0005-0000-0000-0000DA0A0000}"/>
    <cellStyle name="輸入 10 4 3 2" xfId="27999" xr:uid="{00000000-0005-0000-0000-0000CF470000}"/>
    <cellStyle name="輸入 10 4 3 3" xfId="42913" xr:uid="{00000000-0005-0000-0000-0000CF470000}"/>
    <cellStyle name="輸入 10 4 4" xfId="8831" xr:uid="{00000000-0005-0000-0000-0000DA0A0000}"/>
    <cellStyle name="輸入 10 4 4 2" xfId="28680" xr:uid="{00000000-0005-0000-0000-0000D0470000}"/>
    <cellStyle name="輸入 10 4 4 3" xfId="43390" xr:uid="{00000000-0005-0000-0000-0000D0470000}"/>
    <cellStyle name="輸入 10 4 5" xfId="9688" xr:uid="{00000000-0005-0000-0000-0000DA0A0000}"/>
    <cellStyle name="輸入 10 4 5 2" xfId="29289" xr:uid="{00000000-0005-0000-0000-0000D1470000}"/>
    <cellStyle name="輸入 10 4 5 3" xfId="43887" xr:uid="{00000000-0005-0000-0000-0000D1470000}"/>
    <cellStyle name="輸入 10 4 6" xfId="11029" xr:uid="{00000000-0005-0000-0000-0000552B0000}"/>
    <cellStyle name="輸入 10 4 7" xfId="13090" xr:uid="{00000000-0005-0000-0000-0000DA0A0000}"/>
    <cellStyle name="輸入 10 4 7 2" xfId="31646" xr:uid="{00000000-0005-0000-0000-0000D3470000}"/>
    <cellStyle name="輸入 10 4 7 3" xfId="45729" xr:uid="{00000000-0005-0000-0000-0000D3470000}"/>
    <cellStyle name="輸入 10 4 8" xfId="16704" xr:uid="{00000000-0005-0000-0000-0000DA0A0000}"/>
    <cellStyle name="輸入 10 4 8 2" xfId="35260" xr:uid="{00000000-0005-0000-0000-0000D4470000}"/>
    <cellStyle name="輸入 10 4 8 3" xfId="48973" xr:uid="{00000000-0005-0000-0000-0000D4470000}"/>
    <cellStyle name="輸入 10 4 9" xfId="14147" xr:uid="{00000000-0005-0000-0000-00008B060000}"/>
    <cellStyle name="輸入 10 4 9 2" xfId="32703" xr:uid="{00000000-0005-0000-0000-0000D5470000}"/>
    <cellStyle name="輸入 10 4 9 3" xfId="46703" xr:uid="{00000000-0005-0000-0000-0000D5470000}"/>
    <cellStyle name="輸入 10 5" xfId="2971" xr:uid="{00000000-0005-0000-0000-00008B060000}"/>
    <cellStyle name="輸入 10 5 10" xfId="24173" xr:uid="{00000000-0005-0000-0000-0000D6470000}"/>
    <cellStyle name="輸入 10 5 11" xfId="55792" xr:uid="{00000000-0005-0000-0000-00008B060000}"/>
    <cellStyle name="輸入 10 5 2" xfId="6178" xr:uid="{00000000-0005-0000-0000-0000DB0A0000}"/>
    <cellStyle name="輸入 10 5 2 2" xfId="20847" xr:uid="{00000000-0005-0000-0000-0000150E0000}"/>
    <cellStyle name="輸入 10 5 2 2 2" xfId="39390" xr:uid="{00000000-0005-0000-0000-0000D8470000}"/>
    <cellStyle name="輸入 10 5 2 2 3" xfId="52751" xr:uid="{00000000-0005-0000-0000-0000D8470000}"/>
    <cellStyle name="輸入 10 5 2 3" xfId="26586" xr:uid="{00000000-0005-0000-0000-0000D7470000}"/>
    <cellStyle name="輸入 10 5 2 4" xfId="41880" xr:uid="{00000000-0005-0000-0000-0000D7470000}"/>
    <cellStyle name="輸入 10 5 3" xfId="9861" xr:uid="{00000000-0005-0000-0000-0000DB0A0000}"/>
    <cellStyle name="輸入 10 5 3 2" xfId="29462" xr:uid="{00000000-0005-0000-0000-0000D9470000}"/>
    <cellStyle name="輸入 10 5 3 3" xfId="44040" xr:uid="{00000000-0005-0000-0000-0000D9470000}"/>
    <cellStyle name="輸入 10 5 4" xfId="11030" xr:uid="{00000000-0005-0000-0000-0000562B0000}"/>
    <cellStyle name="輸入 10 5 5" xfId="12019" xr:uid="{00000000-0005-0000-0000-0000DB0A0000}"/>
    <cellStyle name="輸入 10 5 5 2" xfId="30583" xr:uid="{00000000-0005-0000-0000-0000DB470000}"/>
    <cellStyle name="輸入 10 5 5 3" xfId="44727" xr:uid="{00000000-0005-0000-0000-0000DB470000}"/>
    <cellStyle name="輸入 10 5 6" xfId="16877" xr:uid="{00000000-0005-0000-0000-0000DB0A0000}"/>
    <cellStyle name="輸入 10 5 6 2" xfId="35433" xr:uid="{00000000-0005-0000-0000-0000DC470000}"/>
    <cellStyle name="輸入 10 5 6 3" xfId="49126" xr:uid="{00000000-0005-0000-0000-0000DC470000}"/>
    <cellStyle name="輸入 10 5 7" xfId="17398" xr:uid="{00000000-0005-0000-0000-00008B060000}"/>
    <cellStyle name="輸入 10 5 7 2" xfId="35954" xr:uid="{00000000-0005-0000-0000-0000DD470000}"/>
    <cellStyle name="輸入 10 5 7 3" xfId="49608" xr:uid="{00000000-0005-0000-0000-0000DD470000}"/>
    <cellStyle name="輸入 10 5 8" xfId="17162" xr:uid="{00000000-0005-0000-0000-0000DB0A0000}"/>
    <cellStyle name="輸入 10 5 8 2" xfId="35718" xr:uid="{00000000-0005-0000-0000-0000DE470000}"/>
    <cellStyle name="輸入 10 5 8 3" xfId="49393" xr:uid="{00000000-0005-0000-0000-0000DE470000}"/>
    <cellStyle name="輸入 10 5 9" xfId="21735" xr:uid="{00000000-0005-0000-0000-00008B060000}"/>
    <cellStyle name="輸入 10 5 9 2" xfId="40275" xr:uid="{00000000-0005-0000-0000-0000DF470000}"/>
    <cellStyle name="輸入 10 5 9 3" xfId="53623" xr:uid="{00000000-0005-0000-0000-0000DF470000}"/>
    <cellStyle name="輸入 10 6" xfId="4841" xr:uid="{00000000-0005-0000-0000-0000D40A0000}"/>
    <cellStyle name="輸入 10 6 2" xfId="20002" xr:uid="{00000000-0005-0000-0000-0000160E0000}"/>
    <cellStyle name="輸入 10 6 2 2" xfId="38555" xr:uid="{00000000-0005-0000-0000-0000E1470000}"/>
    <cellStyle name="輸入 10 6 2 3" xfId="52047" xr:uid="{00000000-0005-0000-0000-0000E1470000}"/>
    <cellStyle name="輸入 10 6 3" xfId="25292" xr:uid="{00000000-0005-0000-0000-0000E0470000}"/>
    <cellStyle name="輸入 10 6 4" xfId="28259" xr:uid="{00000000-0005-0000-0000-0000E0470000}"/>
    <cellStyle name="輸入 10 7" xfId="11023" xr:uid="{00000000-0005-0000-0000-00004F2B0000}"/>
    <cellStyle name="輸入 10 8" xfId="15442" xr:uid="{00000000-0005-0000-0000-00008B060000}"/>
    <cellStyle name="輸入 10 8 2" xfId="33998" xr:uid="{00000000-0005-0000-0000-0000E3470000}"/>
    <cellStyle name="輸入 10 8 3" xfId="47922" xr:uid="{00000000-0005-0000-0000-0000E3470000}"/>
    <cellStyle name="輸入 10 9" xfId="13793" xr:uid="{00000000-0005-0000-0000-0000D40A0000}"/>
    <cellStyle name="輸入 10 9 2" xfId="32349" xr:uid="{00000000-0005-0000-0000-0000E4470000}"/>
    <cellStyle name="輸入 10 9 3" xfId="46377" xr:uid="{00000000-0005-0000-0000-0000E4470000}"/>
    <cellStyle name="輸入 11" xfId="1630" xr:uid="{00000000-0005-0000-0000-00008D060000}"/>
    <cellStyle name="輸入 11 10" xfId="19342" xr:uid="{00000000-0005-0000-0000-0000DC0A0000}"/>
    <cellStyle name="輸入 11 10 2" xfId="37898" xr:uid="{00000000-0005-0000-0000-0000E6470000}"/>
    <cellStyle name="輸入 11 10 3" xfId="51390" xr:uid="{00000000-0005-0000-0000-0000E6470000}"/>
    <cellStyle name="輸入 11 11" xfId="21170" xr:uid="{00000000-0005-0000-0000-00008D060000}"/>
    <cellStyle name="輸入 11 11 2" xfId="39710" xr:uid="{00000000-0005-0000-0000-0000E7470000}"/>
    <cellStyle name="輸入 11 11 3" xfId="53058" xr:uid="{00000000-0005-0000-0000-0000E7470000}"/>
    <cellStyle name="輸入 11 12" xfId="19709" xr:uid="{00000000-0005-0000-0000-00008D060000}"/>
    <cellStyle name="輸入 11 12 2" xfId="38265" xr:uid="{00000000-0005-0000-0000-0000E8470000}"/>
    <cellStyle name="輸入 11 12 3" xfId="51757" xr:uid="{00000000-0005-0000-0000-0000E8470000}"/>
    <cellStyle name="輸入 11 13" xfId="23251" xr:uid="{00000000-0005-0000-0000-0000E5470000}"/>
    <cellStyle name="輸入 11 14" xfId="29815" xr:uid="{00000000-0005-0000-0000-0000E5470000}"/>
    <cellStyle name="輸入 11 15" xfId="54617" xr:uid="{00000000-0005-0000-0000-00008D060000}"/>
    <cellStyle name="輸入 11 2" xfId="1631" xr:uid="{00000000-0005-0000-0000-00008E060000}"/>
    <cellStyle name="輸入 11 2 10" xfId="21171" xr:uid="{00000000-0005-0000-0000-00008E060000}"/>
    <cellStyle name="輸入 11 2 10 2" xfId="39711" xr:uid="{00000000-0005-0000-0000-0000EA470000}"/>
    <cellStyle name="輸入 11 2 10 3" xfId="53059" xr:uid="{00000000-0005-0000-0000-0000EA470000}"/>
    <cellStyle name="輸入 11 2 11" xfId="21084" xr:uid="{00000000-0005-0000-0000-00008E060000}"/>
    <cellStyle name="輸入 11 2 11 2" xfId="39624" xr:uid="{00000000-0005-0000-0000-0000EB470000}"/>
    <cellStyle name="輸入 11 2 11 3" xfId="52972" xr:uid="{00000000-0005-0000-0000-0000EB470000}"/>
    <cellStyle name="輸入 11 2 12" xfId="23252" xr:uid="{00000000-0005-0000-0000-0000E9470000}"/>
    <cellStyle name="輸入 11 2 13" xfId="23123" xr:uid="{00000000-0005-0000-0000-0000E9470000}"/>
    <cellStyle name="輸入 11 2 14" xfId="54618" xr:uid="{00000000-0005-0000-0000-00008E060000}"/>
    <cellStyle name="輸入 11 2 2" xfId="2047" xr:uid="{00000000-0005-0000-0000-00008E060000}"/>
    <cellStyle name="輸入 11 2 2 10" xfId="18289" xr:uid="{00000000-0005-0000-0000-00008E060000}"/>
    <cellStyle name="輸入 11 2 2 10 2" xfId="36845" xr:uid="{00000000-0005-0000-0000-0000ED470000}"/>
    <cellStyle name="輸入 11 2 2 10 3" xfId="50378" xr:uid="{00000000-0005-0000-0000-0000ED470000}"/>
    <cellStyle name="輸入 11 2 2 11" xfId="19946" xr:uid="{00000000-0005-0000-0000-0000DE0A0000}"/>
    <cellStyle name="輸入 11 2 2 11 2" xfId="38502" xr:uid="{00000000-0005-0000-0000-0000EE470000}"/>
    <cellStyle name="輸入 11 2 2 11 3" xfId="51994" xr:uid="{00000000-0005-0000-0000-0000EE470000}"/>
    <cellStyle name="輸入 11 2 2 12" xfId="23567" xr:uid="{00000000-0005-0000-0000-0000EC470000}"/>
    <cellStyle name="輸入 11 2 2 13" xfId="54967" xr:uid="{00000000-0005-0000-0000-00008E060000}"/>
    <cellStyle name="輸入 11 2 2 14" xfId="56360" xr:uid="{00000000-0005-0000-0000-0000DE0A0000}"/>
    <cellStyle name="輸入 11 2 2 2" xfId="5254" xr:uid="{00000000-0005-0000-0000-0000DE0A0000}"/>
    <cellStyle name="輸入 11 2 2 2 2" xfId="20281" xr:uid="{00000000-0005-0000-0000-00001A0E0000}"/>
    <cellStyle name="輸入 11 2 2 2 2 2" xfId="38833" xr:uid="{00000000-0005-0000-0000-0000F0470000}"/>
    <cellStyle name="輸入 11 2 2 2 2 3" xfId="52312" xr:uid="{00000000-0005-0000-0000-0000F0470000}"/>
    <cellStyle name="輸入 11 2 2 2 3" xfId="25671" xr:uid="{00000000-0005-0000-0000-0000EF470000}"/>
    <cellStyle name="輸入 11 2 2 2 4" xfId="41167" xr:uid="{00000000-0005-0000-0000-0000EF470000}"/>
    <cellStyle name="輸入 11 2 2 3" xfId="7220" xr:uid="{00000000-0005-0000-0000-0000DE0A0000}"/>
    <cellStyle name="輸入 11 2 2 3 2" xfId="27405" xr:uid="{00000000-0005-0000-0000-0000F1470000}"/>
    <cellStyle name="輸入 11 2 2 3 3" xfId="42496" xr:uid="{00000000-0005-0000-0000-0000F1470000}"/>
    <cellStyle name="輸入 11 2 2 4" xfId="4157" xr:uid="{00000000-0005-0000-0000-0000DE0A0000}"/>
    <cellStyle name="輸入 11 2 2 4 2" xfId="24710" xr:uid="{00000000-0005-0000-0000-0000F2470000}"/>
    <cellStyle name="輸入 11 2 2 4 3" xfId="27792" xr:uid="{00000000-0005-0000-0000-0000F2470000}"/>
    <cellStyle name="輸入 11 2 2 5" xfId="6714" xr:uid="{00000000-0005-0000-0000-0000DE0A0000}"/>
    <cellStyle name="輸入 11 2 2 5 2" xfId="26975" xr:uid="{00000000-0005-0000-0000-0000F3470000}"/>
    <cellStyle name="輸入 11 2 2 5 3" xfId="42149" xr:uid="{00000000-0005-0000-0000-0000F3470000}"/>
    <cellStyle name="輸入 11 2 2 6" xfId="11033" xr:uid="{00000000-0005-0000-0000-0000592B0000}"/>
    <cellStyle name="輸入 11 2 2 7" xfId="12578" xr:uid="{00000000-0005-0000-0000-00008E060000}"/>
    <cellStyle name="輸入 11 2 2 7 2" xfId="31134" xr:uid="{00000000-0005-0000-0000-0000F5470000}"/>
    <cellStyle name="輸入 11 2 2 7 3" xfId="45234" xr:uid="{00000000-0005-0000-0000-0000F5470000}"/>
    <cellStyle name="輸入 11 2 2 8" xfId="14647" xr:uid="{00000000-0005-0000-0000-0000DD0A0000}"/>
    <cellStyle name="輸入 11 2 2 8 2" xfId="33203" xr:uid="{00000000-0005-0000-0000-0000F6470000}"/>
    <cellStyle name="輸入 11 2 2 8 3" xfId="47173" xr:uid="{00000000-0005-0000-0000-0000F6470000}"/>
    <cellStyle name="輸入 11 2 2 9" xfId="12158" xr:uid="{00000000-0005-0000-0000-0000DE0A0000}"/>
    <cellStyle name="輸入 11 2 2 9 2" xfId="30721" xr:uid="{00000000-0005-0000-0000-0000F7470000}"/>
    <cellStyle name="輸入 11 2 2 9 3" xfId="44855" xr:uid="{00000000-0005-0000-0000-0000F7470000}"/>
    <cellStyle name="輸入 11 2 3" xfId="2801" xr:uid="{00000000-0005-0000-0000-00008E060000}"/>
    <cellStyle name="輸入 11 2 3 10" xfId="18706" xr:uid="{00000000-0005-0000-0000-0000DF0A0000}"/>
    <cellStyle name="輸入 11 2 3 10 2" xfId="37262" xr:uid="{00000000-0005-0000-0000-0000F9470000}"/>
    <cellStyle name="輸入 11 2 3 10 3" xfId="50759" xr:uid="{00000000-0005-0000-0000-0000F9470000}"/>
    <cellStyle name="輸入 11 2 3 11" xfId="55622" xr:uid="{00000000-0005-0000-0000-00008E060000}"/>
    <cellStyle name="輸入 11 2 3 2" xfId="6008" xr:uid="{00000000-0005-0000-0000-0000DF0A0000}"/>
    <cellStyle name="輸入 11 2 3 2 2" xfId="26416" xr:uid="{00000000-0005-0000-0000-0000FA470000}"/>
    <cellStyle name="輸入 11 2 3 2 3" xfId="41730" xr:uid="{00000000-0005-0000-0000-0000FA470000}"/>
    <cellStyle name="輸入 11 2 3 3" xfId="7974" xr:uid="{00000000-0005-0000-0000-0000DF0A0000}"/>
    <cellStyle name="輸入 11 2 3 3 2" xfId="28002" xr:uid="{00000000-0005-0000-0000-0000FB470000}"/>
    <cellStyle name="輸入 11 2 3 3 3" xfId="42916" xr:uid="{00000000-0005-0000-0000-0000FB470000}"/>
    <cellStyle name="輸入 11 2 3 4" xfId="8834" xr:uid="{00000000-0005-0000-0000-0000DF0A0000}"/>
    <cellStyle name="輸入 11 2 3 4 2" xfId="28683" xr:uid="{00000000-0005-0000-0000-0000FC470000}"/>
    <cellStyle name="輸入 11 2 3 4 3" xfId="43393" xr:uid="{00000000-0005-0000-0000-0000FC470000}"/>
    <cellStyle name="輸入 11 2 3 5" xfId="9691" xr:uid="{00000000-0005-0000-0000-0000DF0A0000}"/>
    <cellStyle name="輸入 11 2 3 5 2" xfId="29292" xr:uid="{00000000-0005-0000-0000-0000FD470000}"/>
    <cellStyle name="輸入 11 2 3 5 3" xfId="43890" xr:uid="{00000000-0005-0000-0000-0000FD470000}"/>
    <cellStyle name="輸入 11 2 3 6" xfId="11034" xr:uid="{00000000-0005-0000-0000-00005A2B0000}"/>
    <cellStyle name="輸入 11 2 3 7" xfId="13087" xr:uid="{00000000-0005-0000-0000-0000DF0A0000}"/>
    <cellStyle name="輸入 11 2 3 7 2" xfId="31643" xr:uid="{00000000-0005-0000-0000-0000FF470000}"/>
    <cellStyle name="輸入 11 2 3 7 3" xfId="45726" xr:uid="{00000000-0005-0000-0000-0000FF470000}"/>
    <cellStyle name="輸入 11 2 3 8" xfId="16707" xr:uid="{00000000-0005-0000-0000-0000DF0A0000}"/>
    <cellStyle name="輸入 11 2 3 8 2" xfId="35263" xr:uid="{00000000-0005-0000-0000-000000480000}"/>
    <cellStyle name="輸入 11 2 3 8 3" xfId="48976" xr:uid="{00000000-0005-0000-0000-000000480000}"/>
    <cellStyle name="輸入 11 2 3 9" xfId="14286" xr:uid="{00000000-0005-0000-0000-00008E060000}"/>
    <cellStyle name="輸入 11 2 3 9 2" xfId="32842" xr:uid="{00000000-0005-0000-0000-000001480000}"/>
    <cellStyle name="輸入 11 2 3 9 3" xfId="46834" xr:uid="{00000000-0005-0000-0000-000001480000}"/>
    <cellStyle name="輸入 11 2 4" xfId="2974" xr:uid="{00000000-0005-0000-0000-00008E060000}"/>
    <cellStyle name="輸入 11 2 4 10" xfId="24176" xr:uid="{00000000-0005-0000-0000-000002480000}"/>
    <cellStyle name="輸入 11 2 4 11" xfId="55795" xr:uid="{00000000-0005-0000-0000-00008E060000}"/>
    <cellStyle name="輸入 11 2 4 2" xfId="6181" xr:uid="{00000000-0005-0000-0000-0000E00A0000}"/>
    <cellStyle name="輸入 11 2 4 2 2" xfId="20850" xr:uid="{00000000-0005-0000-0000-00001D0E0000}"/>
    <cellStyle name="輸入 11 2 4 2 2 2" xfId="39393" xr:uid="{00000000-0005-0000-0000-000004480000}"/>
    <cellStyle name="輸入 11 2 4 2 2 3" xfId="52754" xr:uid="{00000000-0005-0000-0000-000004480000}"/>
    <cellStyle name="輸入 11 2 4 2 3" xfId="26589" xr:uid="{00000000-0005-0000-0000-000003480000}"/>
    <cellStyle name="輸入 11 2 4 2 4" xfId="41883" xr:uid="{00000000-0005-0000-0000-000003480000}"/>
    <cellStyle name="輸入 11 2 4 3" xfId="9864" xr:uid="{00000000-0005-0000-0000-0000E00A0000}"/>
    <cellStyle name="輸入 11 2 4 3 2" xfId="29465" xr:uid="{00000000-0005-0000-0000-000005480000}"/>
    <cellStyle name="輸入 11 2 4 3 3" xfId="44043" xr:uid="{00000000-0005-0000-0000-000005480000}"/>
    <cellStyle name="輸入 11 2 4 4" xfId="11035" xr:uid="{00000000-0005-0000-0000-00005B2B0000}"/>
    <cellStyle name="輸入 11 2 4 5" xfId="12017" xr:uid="{00000000-0005-0000-0000-0000E00A0000}"/>
    <cellStyle name="輸入 11 2 4 5 2" xfId="30581" xr:uid="{00000000-0005-0000-0000-000007480000}"/>
    <cellStyle name="輸入 11 2 4 5 3" xfId="44725" xr:uid="{00000000-0005-0000-0000-000007480000}"/>
    <cellStyle name="輸入 11 2 4 6" xfId="16880" xr:uid="{00000000-0005-0000-0000-0000E00A0000}"/>
    <cellStyle name="輸入 11 2 4 6 2" xfId="35436" xr:uid="{00000000-0005-0000-0000-000008480000}"/>
    <cellStyle name="輸入 11 2 4 6 3" xfId="49129" xr:uid="{00000000-0005-0000-0000-000008480000}"/>
    <cellStyle name="輸入 11 2 4 7" xfId="18087" xr:uid="{00000000-0005-0000-0000-00008E060000}"/>
    <cellStyle name="輸入 11 2 4 7 2" xfId="36643" xr:uid="{00000000-0005-0000-0000-000009480000}"/>
    <cellStyle name="輸入 11 2 4 7 3" xfId="50203" xr:uid="{00000000-0005-0000-0000-000009480000}"/>
    <cellStyle name="輸入 11 2 4 8" xfId="15784" xr:uid="{00000000-0005-0000-0000-0000E00A0000}"/>
    <cellStyle name="輸入 11 2 4 8 2" xfId="34340" xr:uid="{00000000-0005-0000-0000-00000A480000}"/>
    <cellStyle name="輸入 11 2 4 8 3" xfId="48196" xr:uid="{00000000-0005-0000-0000-00000A480000}"/>
    <cellStyle name="輸入 11 2 4 9" xfId="21738" xr:uid="{00000000-0005-0000-0000-00008E060000}"/>
    <cellStyle name="輸入 11 2 4 9 2" xfId="40278" xr:uid="{00000000-0005-0000-0000-00000B480000}"/>
    <cellStyle name="輸入 11 2 4 9 3" xfId="53626" xr:uid="{00000000-0005-0000-0000-00000B480000}"/>
    <cellStyle name="輸入 11 2 5" xfId="4844" xr:uid="{00000000-0005-0000-0000-0000DD0A0000}"/>
    <cellStyle name="輸入 11 2 5 2" xfId="20005" xr:uid="{00000000-0005-0000-0000-00001E0E0000}"/>
    <cellStyle name="輸入 11 2 5 2 2" xfId="38558" xr:uid="{00000000-0005-0000-0000-00000D480000}"/>
    <cellStyle name="輸入 11 2 5 2 3" xfId="52050" xr:uid="{00000000-0005-0000-0000-00000D480000}"/>
    <cellStyle name="輸入 11 2 5 3" xfId="25295" xr:uid="{00000000-0005-0000-0000-00000C480000}"/>
    <cellStyle name="輸入 11 2 5 4" xfId="27199" xr:uid="{00000000-0005-0000-0000-00000C480000}"/>
    <cellStyle name="輸入 11 2 6" xfId="11032" xr:uid="{00000000-0005-0000-0000-0000582B0000}"/>
    <cellStyle name="輸入 11 2 7" xfId="15439" xr:uid="{00000000-0005-0000-0000-00008E060000}"/>
    <cellStyle name="輸入 11 2 7 2" xfId="33995" xr:uid="{00000000-0005-0000-0000-00000F480000}"/>
    <cellStyle name="輸入 11 2 7 3" xfId="47919" xr:uid="{00000000-0005-0000-0000-00000F480000}"/>
    <cellStyle name="輸入 11 2 8" xfId="13734" xr:uid="{00000000-0005-0000-0000-0000DD0A0000}"/>
    <cellStyle name="輸入 11 2 8 2" xfId="32290" xr:uid="{00000000-0005-0000-0000-000010480000}"/>
    <cellStyle name="輸入 11 2 8 3" xfId="46322" xr:uid="{00000000-0005-0000-0000-000010480000}"/>
    <cellStyle name="輸入 11 2 9" xfId="19218" xr:uid="{00000000-0005-0000-0000-0000DD0A0000}"/>
    <cellStyle name="輸入 11 2 9 2" xfId="37774" xr:uid="{00000000-0005-0000-0000-000011480000}"/>
    <cellStyle name="輸入 11 2 9 3" xfId="51266" xr:uid="{00000000-0005-0000-0000-000011480000}"/>
    <cellStyle name="輸入 11 3" xfId="2048" xr:uid="{00000000-0005-0000-0000-00008D060000}"/>
    <cellStyle name="輸入 11 3 10" xfId="18545" xr:uid="{00000000-0005-0000-0000-00008D060000}"/>
    <cellStyle name="輸入 11 3 10 2" xfId="37101" xr:uid="{00000000-0005-0000-0000-000013480000}"/>
    <cellStyle name="輸入 11 3 10 3" xfId="50603" xr:uid="{00000000-0005-0000-0000-000013480000}"/>
    <cellStyle name="輸入 11 3 11" xfId="16057" xr:uid="{00000000-0005-0000-0000-0000E10A0000}"/>
    <cellStyle name="輸入 11 3 11 2" xfId="34613" xr:uid="{00000000-0005-0000-0000-000014480000}"/>
    <cellStyle name="輸入 11 3 11 3" xfId="48430" xr:uid="{00000000-0005-0000-0000-000014480000}"/>
    <cellStyle name="輸入 11 3 12" xfId="23568" xr:uid="{00000000-0005-0000-0000-000012480000}"/>
    <cellStyle name="輸入 11 3 13" xfId="54968" xr:uid="{00000000-0005-0000-0000-00008D060000}"/>
    <cellStyle name="輸入 11 3 14" xfId="56361" xr:uid="{00000000-0005-0000-0000-0000E10A0000}"/>
    <cellStyle name="輸入 11 3 2" xfId="5255" xr:uid="{00000000-0005-0000-0000-0000E10A0000}"/>
    <cellStyle name="輸入 11 3 2 2" xfId="20282" xr:uid="{00000000-0005-0000-0000-0000200E0000}"/>
    <cellStyle name="輸入 11 3 2 2 2" xfId="38834" xr:uid="{00000000-0005-0000-0000-000016480000}"/>
    <cellStyle name="輸入 11 3 2 2 3" xfId="52313" xr:uid="{00000000-0005-0000-0000-000016480000}"/>
    <cellStyle name="輸入 11 3 2 3" xfId="25672" xr:uid="{00000000-0005-0000-0000-000015480000}"/>
    <cellStyle name="輸入 11 3 2 4" xfId="41168" xr:uid="{00000000-0005-0000-0000-000015480000}"/>
    <cellStyle name="輸入 11 3 3" xfId="7221" xr:uid="{00000000-0005-0000-0000-0000E10A0000}"/>
    <cellStyle name="輸入 11 3 3 2" xfId="27406" xr:uid="{00000000-0005-0000-0000-000017480000}"/>
    <cellStyle name="輸入 11 3 3 3" xfId="42497" xr:uid="{00000000-0005-0000-0000-000017480000}"/>
    <cellStyle name="輸入 11 3 4" xfId="4158" xr:uid="{00000000-0005-0000-0000-0000E10A0000}"/>
    <cellStyle name="輸入 11 3 4 2" xfId="24711" xr:uid="{00000000-0005-0000-0000-000018480000}"/>
    <cellStyle name="輸入 11 3 4 3" xfId="24490" xr:uid="{00000000-0005-0000-0000-000018480000}"/>
    <cellStyle name="輸入 11 3 5" xfId="6715" xr:uid="{00000000-0005-0000-0000-0000E10A0000}"/>
    <cellStyle name="輸入 11 3 5 2" xfId="26976" xr:uid="{00000000-0005-0000-0000-000019480000}"/>
    <cellStyle name="輸入 11 3 5 3" xfId="42150" xr:uid="{00000000-0005-0000-0000-000019480000}"/>
    <cellStyle name="輸入 11 3 6" xfId="11036" xr:uid="{00000000-0005-0000-0000-00005C2B0000}"/>
    <cellStyle name="輸入 11 3 7" xfId="12577" xr:uid="{00000000-0005-0000-0000-00008D060000}"/>
    <cellStyle name="輸入 11 3 7 2" xfId="31133" xr:uid="{00000000-0005-0000-0000-00001B480000}"/>
    <cellStyle name="輸入 11 3 7 3" xfId="45233" xr:uid="{00000000-0005-0000-0000-00001B480000}"/>
    <cellStyle name="輸入 11 3 8" xfId="11502" xr:uid="{00000000-0005-0000-0000-0000E00A0000}"/>
    <cellStyle name="輸入 11 3 8 2" xfId="30066" xr:uid="{00000000-0005-0000-0000-00001C480000}"/>
    <cellStyle name="輸入 11 3 8 3" xfId="44282" xr:uid="{00000000-0005-0000-0000-00001C480000}"/>
    <cellStyle name="輸入 11 3 9" xfId="11547" xr:uid="{00000000-0005-0000-0000-0000E10A0000}"/>
    <cellStyle name="輸入 11 3 9 2" xfId="30111" xr:uid="{00000000-0005-0000-0000-00001D480000}"/>
    <cellStyle name="輸入 11 3 9 3" xfId="44321" xr:uid="{00000000-0005-0000-0000-00001D480000}"/>
    <cellStyle name="輸入 11 4" xfId="2800" xr:uid="{00000000-0005-0000-0000-00008D060000}"/>
    <cellStyle name="輸入 11 4 10" xfId="11589" xr:uid="{00000000-0005-0000-0000-0000E20A0000}"/>
    <cellStyle name="輸入 11 4 10 2" xfId="30153" xr:uid="{00000000-0005-0000-0000-00001F480000}"/>
    <cellStyle name="輸入 11 4 10 3" xfId="44353" xr:uid="{00000000-0005-0000-0000-00001F480000}"/>
    <cellStyle name="輸入 11 4 11" xfId="55621" xr:uid="{00000000-0005-0000-0000-00008D060000}"/>
    <cellStyle name="輸入 11 4 2" xfId="6007" xr:uid="{00000000-0005-0000-0000-0000E20A0000}"/>
    <cellStyle name="輸入 11 4 2 2" xfId="26415" xr:uid="{00000000-0005-0000-0000-000020480000}"/>
    <cellStyle name="輸入 11 4 2 3" xfId="41729" xr:uid="{00000000-0005-0000-0000-000020480000}"/>
    <cellStyle name="輸入 11 4 3" xfId="7973" xr:uid="{00000000-0005-0000-0000-0000E20A0000}"/>
    <cellStyle name="輸入 11 4 3 2" xfId="28001" xr:uid="{00000000-0005-0000-0000-000021480000}"/>
    <cellStyle name="輸入 11 4 3 3" xfId="42915" xr:uid="{00000000-0005-0000-0000-000021480000}"/>
    <cellStyle name="輸入 11 4 4" xfId="8833" xr:uid="{00000000-0005-0000-0000-0000E20A0000}"/>
    <cellStyle name="輸入 11 4 4 2" xfId="28682" xr:uid="{00000000-0005-0000-0000-000022480000}"/>
    <cellStyle name="輸入 11 4 4 3" xfId="43392" xr:uid="{00000000-0005-0000-0000-000022480000}"/>
    <cellStyle name="輸入 11 4 5" xfId="9690" xr:uid="{00000000-0005-0000-0000-0000E20A0000}"/>
    <cellStyle name="輸入 11 4 5 2" xfId="29291" xr:uid="{00000000-0005-0000-0000-000023480000}"/>
    <cellStyle name="輸入 11 4 5 3" xfId="43889" xr:uid="{00000000-0005-0000-0000-000023480000}"/>
    <cellStyle name="輸入 11 4 6" xfId="11037" xr:uid="{00000000-0005-0000-0000-00005D2B0000}"/>
    <cellStyle name="輸入 11 4 7" xfId="13088" xr:uid="{00000000-0005-0000-0000-0000E20A0000}"/>
    <cellStyle name="輸入 11 4 7 2" xfId="31644" xr:uid="{00000000-0005-0000-0000-000025480000}"/>
    <cellStyle name="輸入 11 4 7 3" xfId="45727" xr:uid="{00000000-0005-0000-0000-000025480000}"/>
    <cellStyle name="輸入 11 4 8" xfId="16706" xr:uid="{00000000-0005-0000-0000-0000E20A0000}"/>
    <cellStyle name="輸入 11 4 8 2" xfId="35262" xr:uid="{00000000-0005-0000-0000-000026480000}"/>
    <cellStyle name="輸入 11 4 8 3" xfId="48975" xr:uid="{00000000-0005-0000-0000-000026480000}"/>
    <cellStyle name="輸入 11 4 9" xfId="15419" xr:uid="{00000000-0005-0000-0000-00008D060000}"/>
    <cellStyle name="輸入 11 4 9 2" xfId="33975" xr:uid="{00000000-0005-0000-0000-000027480000}"/>
    <cellStyle name="輸入 11 4 9 3" xfId="47900" xr:uid="{00000000-0005-0000-0000-000027480000}"/>
    <cellStyle name="輸入 11 5" xfId="2973" xr:uid="{00000000-0005-0000-0000-00008D060000}"/>
    <cellStyle name="輸入 11 5 10" xfId="24175" xr:uid="{00000000-0005-0000-0000-000028480000}"/>
    <cellStyle name="輸入 11 5 11" xfId="55794" xr:uid="{00000000-0005-0000-0000-00008D060000}"/>
    <cellStyle name="輸入 11 5 2" xfId="6180" xr:uid="{00000000-0005-0000-0000-0000E30A0000}"/>
    <cellStyle name="輸入 11 5 2 2" xfId="20849" xr:uid="{00000000-0005-0000-0000-0000230E0000}"/>
    <cellStyle name="輸入 11 5 2 2 2" xfId="39392" xr:uid="{00000000-0005-0000-0000-00002A480000}"/>
    <cellStyle name="輸入 11 5 2 2 3" xfId="52753" xr:uid="{00000000-0005-0000-0000-00002A480000}"/>
    <cellStyle name="輸入 11 5 2 3" xfId="26588" xr:uid="{00000000-0005-0000-0000-000029480000}"/>
    <cellStyle name="輸入 11 5 2 4" xfId="41882" xr:uid="{00000000-0005-0000-0000-000029480000}"/>
    <cellStyle name="輸入 11 5 3" xfId="9863" xr:uid="{00000000-0005-0000-0000-0000E30A0000}"/>
    <cellStyle name="輸入 11 5 3 2" xfId="29464" xr:uid="{00000000-0005-0000-0000-00002B480000}"/>
    <cellStyle name="輸入 11 5 3 3" xfId="44042" xr:uid="{00000000-0005-0000-0000-00002B480000}"/>
    <cellStyle name="輸入 11 5 4" xfId="11038" xr:uid="{00000000-0005-0000-0000-00005E2B0000}"/>
    <cellStyle name="輸入 11 5 5" xfId="12968" xr:uid="{00000000-0005-0000-0000-0000E30A0000}"/>
    <cellStyle name="輸入 11 5 5 2" xfId="31524" xr:uid="{00000000-0005-0000-0000-00002D480000}"/>
    <cellStyle name="輸入 11 5 5 3" xfId="45607" xr:uid="{00000000-0005-0000-0000-00002D480000}"/>
    <cellStyle name="輸入 11 5 6" xfId="16879" xr:uid="{00000000-0005-0000-0000-0000E30A0000}"/>
    <cellStyle name="輸入 11 5 6 2" xfId="35435" xr:uid="{00000000-0005-0000-0000-00002E480000}"/>
    <cellStyle name="輸入 11 5 6 3" xfId="49128" xr:uid="{00000000-0005-0000-0000-00002E480000}"/>
    <cellStyle name="輸入 11 5 7" xfId="18370" xr:uid="{00000000-0005-0000-0000-00008D060000}"/>
    <cellStyle name="輸入 11 5 7 2" xfId="36926" xr:uid="{00000000-0005-0000-0000-00002F480000}"/>
    <cellStyle name="輸入 11 5 7 3" xfId="50448" xr:uid="{00000000-0005-0000-0000-00002F480000}"/>
    <cellStyle name="輸入 11 5 8" xfId="19724" xr:uid="{00000000-0005-0000-0000-0000E30A0000}"/>
    <cellStyle name="輸入 11 5 8 2" xfId="38280" xr:uid="{00000000-0005-0000-0000-000030480000}"/>
    <cellStyle name="輸入 11 5 8 3" xfId="51772" xr:uid="{00000000-0005-0000-0000-000030480000}"/>
    <cellStyle name="輸入 11 5 9" xfId="21737" xr:uid="{00000000-0005-0000-0000-00008D060000}"/>
    <cellStyle name="輸入 11 5 9 2" xfId="40277" xr:uid="{00000000-0005-0000-0000-000031480000}"/>
    <cellStyle name="輸入 11 5 9 3" xfId="53625" xr:uid="{00000000-0005-0000-0000-000031480000}"/>
    <cellStyle name="輸入 11 6" xfId="4843" xr:uid="{00000000-0005-0000-0000-0000DC0A0000}"/>
    <cellStyle name="輸入 11 6 2" xfId="20004" xr:uid="{00000000-0005-0000-0000-0000240E0000}"/>
    <cellStyle name="輸入 11 6 2 2" xfId="38557" xr:uid="{00000000-0005-0000-0000-000033480000}"/>
    <cellStyle name="輸入 11 6 2 3" xfId="52049" xr:uid="{00000000-0005-0000-0000-000033480000}"/>
    <cellStyle name="輸入 11 6 3" xfId="25294" xr:uid="{00000000-0005-0000-0000-000032480000}"/>
    <cellStyle name="輸入 11 6 4" xfId="22526" xr:uid="{00000000-0005-0000-0000-000032480000}"/>
    <cellStyle name="輸入 11 7" xfId="11031" xr:uid="{00000000-0005-0000-0000-0000572B0000}"/>
    <cellStyle name="輸入 11 8" xfId="11767" xr:uid="{00000000-0005-0000-0000-00008D060000}"/>
    <cellStyle name="輸入 11 8 2" xfId="30331" xr:uid="{00000000-0005-0000-0000-000035480000}"/>
    <cellStyle name="輸入 11 8 3" xfId="44478" xr:uid="{00000000-0005-0000-0000-000035480000}"/>
    <cellStyle name="輸入 11 9" xfId="15360" xr:uid="{00000000-0005-0000-0000-0000DC0A0000}"/>
    <cellStyle name="輸入 11 9 2" xfId="33916" xr:uid="{00000000-0005-0000-0000-000036480000}"/>
    <cellStyle name="輸入 11 9 3" xfId="47847" xr:uid="{00000000-0005-0000-0000-000036480000}"/>
    <cellStyle name="輸入 2" xfId="1632" xr:uid="{00000000-0005-0000-0000-00008F060000}"/>
    <cellStyle name="輸入 2 10" xfId="15300" xr:uid="{00000000-0005-0000-0000-0000E40A0000}"/>
    <cellStyle name="輸入 2 10 2" xfId="33856" xr:uid="{00000000-0005-0000-0000-000038480000}"/>
    <cellStyle name="輸入 2 10 3" xfId="47792" xr:uid="{00000000-0005-0000-0000-000038480000}"/>
    <cellStyle name="輸入 2 11" xfId="18910" xr:uid="{00000000-0005-0000-0000-0000E40A0000}"/>
    <cellStyle name="輸入 2 11 2" xfId="37466" xr:uid="{00000000-0005-0000-0000-000039480000}"/>
    <cellStyle name="輸入 2 11 3" xfId="50958" xr:uid="{00000000-0005-0000-0000-000039480000}"/>
    <cellStyle name="輸入 2 12" xfId="21172" xr:uid="{00000000-0005-0000-0000-00008F060000}"/>
    <cellStyle name="輸入 2 12 2" xfId="39712" xr:uid="{00000000-0005-0000-0000-00003A480000}"/>
    <cellStyle name="輸入 2 12 3" xfId="53060" xr:uid="{00000000-0005-0000-0000-00003A480000}"/>
    <cellStyle name="輸入 2 13" xfId="14450" xr:uid="{00000000-0005-0000-0000-00008F060000}"/>
    <cellStyle name="輸入 2 13 2" xfId="33006" xr:uid="{00000000-0005-0000-0000-00003B480000}"/>
    <cellStyle name="輸入 2 13 3" xfId="46988" xr:uid="{00000000-0005-0000-0000-00003B480000}"/>
    <cellStyle name="輸入 2 14" xfId="23253" xr:uid="{00000000-0005-0000-0000-000037480000}"/>
    <cellStyle name="輸入 2 15" xfId="29814" xr:uid="{00000000-0005-0000-0000-000037480000}"/>
    <cellStyle name="輸入 2 16" xfId="54619" xr:uid="{00000000-0005-0000-0000-00008F060000}"/>
    <cellStyle name="輸入 2 2" xfId="1633" xr:uid="{00000000-0005-0000-0000-000090060000}"/>
    <cellStyle name="輸入 2 2 10" xfId="19286" xr:uid="{00000000-0005-0000-0000-0000E50A0000}"/>
    <cellStyle name="輸入 2 2 10 2" xfId="37842" xr:uid="{00000000-0005-0000-0000-00003D480000}"/>
    <cellStyle name="輸入 2 2 10 3" xfId="51334" xr:uid="{00000000-0005-0000-0000-00003D480000}"/>
    <cellStyle name="輸入 2 2 11" xfId="21173" xr:uid="{00000000-0005-0000-0000-000090060000}"/>
    <cellStyle name="輸入 2 2 11 2" xfId="39713" xr:uid="{00000000-0005-0000-0000-00003E480000}"/>
    <cellStyle name="輸入 2 2 11 3" xfId="53061" xr:uid="{00000000-0005-0000-0000-00003E480000}"/>
    <cellStyle name="輸入 2 2 12" xfId="19046" xr:uid="{00000000-0005-0000-0000-000090060000}"/>
    <cellStyle name="輸入 2 2 12 2" xfId="37602" xr:uid="{00000000-0005-0000-0000-00003F480000}"/>
    <cellStyle name="輸入 2 2 12 3" xfId="51094" xr:uid="{00000000-0005-0000-0000-00003F480000}"/>
    <cellStyle name="輸入 2 2 13" xfId="23254" xr:uid="{00000000-0005-0000-0000-00003C480000}"/>
    <cellStyle name="輸入 2 2 14" xfId="23122" xr:uid="{00000000-0005-0000-0000-00003C480000}"/>
    <cellStyle name="輸入 2 2 15" xfId="54620" xr:uid="{00000000-0005-0000-0000-000090060000}"/>
    <cellStyle name="輸入 2 2 2" xfId="1634" xr:uid="{00000000-0005-0000-0000-000091060000}"/>
    <cellStyle name="輸入 2 2 2 10" xfId="21174" xr:uid="{00000000-0005-0000-0000-000091060000}"/>
    <cellStyle name="輸入 2 2 2 10 2" xfId="39714" xr:uid="{00000000-0005-0000-0000-000041480000}"/>
    <cellStyle name="輸入 2 2 2 10 3" xfId="53062" xr:uid="{00000000-0005-0000-0000-000041480000}"/>
    <cellStyle name="輸入 2 2 2 11" xfId="19889" xr:uid="{00000000-0005-0000-0000-000091060000}"/>
    <cellStyle name="輸入 2 2 2 11 2" xfId="38445" xr:uid="{00000000-0005-0000-0000-000042480000}"/>
    <cellStyle name="輸入 2 2 2 11 3" xfId="51937" xr:uid="{00000000-0005-0000-0000-000042480000}"/>
    <cellStyle name="輸入 2 2 2 12" xfId="23255" xr:uid="{00000000-0005-0000-0000-000040480000}"/>
    <cellStyle name="輸入 2 2 2 13" xfId="29813" xr:uid="{00000000-0005-0000-0000-000040480000}"/>
    <cellStyle name="輸入 2 2 2 14" xfId="54621" xr:uid="{00000000-0005-0000-0000-000091060000}"/>
    <cellStyle name="輸入 2 2 2 2" xfId="2044" xr:uid="{00000000-0005-0000-0000-000091060000}"/>
    <cellStyle name="輸入 2 2 2 2 10" xfId="18549" xr:uid="{00000000-0005-0000-0000-000091060000}"/>
    <cellStyle name="輸入 2 2 2 2 10 2" xfId="37105" xr:uid="{00000000-0005-0000-0000-000044480000}"/>
    <cellStyle name="輸入 2 2 2 2 10 3" xfId="50607" xr:uid="{00000000-0005-0000-0000-000044480000}"/>
    <cellStyle name="輸入 2 2 2 2 11" xfId="19129" xr:uid="{00000000-0005-0000-0000-0000E70A0000}"/>
    <cellStyle name="輸入 2 2 2 2 11 2" xfId="37685" xr:uid="{00000000-0005-0000-0000-000045480000}"/>
    <cellStyle name="輸入 2 2 2 2 11 3" xfId="51177" xr:uid="{00000000-0005-0000-0000-000045480000}"/>
    <cellStyle name="輸入 2 2 2 2 12" xfId="23564" xr:uid="{00000000-0005-0000-0000-000043480000}"/>
    <cellStyle name="輸入 2 2 2 2 13" xfId="54964" xr:uid="{00000000-0005-0000-0000-000091060000}"/>
    <cellStyle name="輸入 2 2 2 2 14" xfId="56357" xr:uid="{00000000-0005-0000-0000-0000E70A0000}"/>
    <cellStyle name="輸入 2 2 2 2 2" xfId="5251" xr:uid="{00000000-0005-0000-0000-0000E70A0000}"/>
    <cellStyle name="輸入 2 2 2 2 2 2" xfId="20278" xr:uid="{00000000-0005-0000-0000-0000290E0000}"/>
    <cellStyle name="輸入 2 2 2 2 2 2 2" xfId="38830" xr:uid="{00000000-0005-0000-0000-000047480000}"/>
    <cellStyle name="輸入 2 2 2 2 2 2 3" xfId="52309" xr:uid="{00000000-0005-0000-0000-000047480000}"/>
    <cellStyle name="輸入 2 2 2 2 2 3" xfId="25668" xr:uid="{00000000-0005-0000-0000-000046480000}"/>
    <cellStyle name="輸入 2 2 2 2 2 4" xfId="41164" xr:uid="{00000000-0005-0000-0000-000046480000}"/>
    <cellStyle name="輸入 2 2 2 2 3" xfId="7217" xr:uid="{00000000-0005-0000-0000-0000E70A0000}"/>
    <cellStyle name="輸入 2 2 2 2 3 2" xfId="27402" xr:uid="{00000000-0005-0000-0000-000048480000}"/>
    <cellStyle name="輸入 2 2 2 2 3 3" xfId="42493" xr:uid="{00000000-0005-0000-0000-000048480000}"/>
    <cellStyle name="輸入 2 2 2 2 4" xfId="4154" xr:uid="{00000000-0005-0000-0000-0000E70A0000}"/>
    <cellStyle name="輸入 2 2 2 2 4 2" xfId="24707" xr:uid="{00000000-0005-0000-0000-000049480000}"/>
    <cellStyle name="輸入 2 2 2 2 4 3" xfId="24472" xr:uid="{00000000-0005-0000-0000-000049480000}"/>
    <cellStyle name="輸入 2 2 2 2 5" xfId="6711" xr:uid="{00000000-0005-0000-0000-0000E70A0000}"/>
    <cellStyle name="輸入 2 2 2 2 5 2" xfId="26972" xr:uid="{00000000-0005-0000-0000-00004A480000}"/>
    <cellStyle name="輸入 2 2 2 2 5 3" xfId="42146" xr:uid="{00000000-0005-0000-0000-00004A480000}"/>
    <cellStyle name="輸入 2 2 2 2 6" xfId="11042" xr:uid="{00000000-0005-0000-0000-0000622B0000}"/>
    <cellStyle name="輸入 2 2 2 2 7" xfId="12581" xr:uid="{00000000-0005-0000-0000-000091060000}"/>
    <cellStyle name="輸入 2 2 2 2 7 2" xfId="31137" xr:uid="{00000000-0005-0000-0000-00004C480000}"/>
    <cellStyle name="輸入 2 2 2 2 7 3" xfId="45237" xr:uid="{00000000-0005-0000-0000-00004C480000}"/>
    <cellStyle name="輸入 2 2 2 2 8" xfId="14652" xr:uid="{00000000-0005-0000-0000-0000E60A0000}"/>
    <cellStyle name="輸入 2 2 2 2 8 2" xfId="33208" xr:uid="{00000000-0005-0000-0000-00004D480000}"/>
    <cellStyle name="輸入 2 2 2 2 8 3" xfId="47178" xr:uid="{00000000-0005-0000-0000-00004D480000}"/>
    <cellStyle name="輸入 2 2 2 2 9" xfId="12160" xr:uid="{00000000-0005-0000-0000-0000E70A0000}"/>
    <cellStyle name="輸入 2 2 2 2 9 2" xfId="30723" xr:uid="{00000000-0005-0000-0000-00004E480000}"/>
    <cellStyle name="輸入 2 2 2 2 9 3" xfId="44857" xr:uid="{00000000-0005-0000-0000-00004E480000}"/>
    <cellStyle name="輸入 2 2 2 3" xfId="2804" xr:uid="{00000000-0005-0000-0000-000091060000}"/>
    <cellStyle name="輸入 2 2 2 3 10" xfId="18090" xr:uid="{00000000-0005-0000-0000-0000E80A0000}"/>
    <cellStyle name="輸入 2 2 2 3 10 2" xfId="36646" xr:uid="{00000000-0005-0000-0000-000050480000}"/>
    <cellStyle name="輸入 2 2 2 3 10 3" xfId="50206" xr:uid="{00000000-0005-0000-0000-000050480000}"/>
    <cellStyle name="輸入 2 2 2 3 11" xfId="55625" xr:uid="{00000000-0005-0000-0000-000091060000}"/>
    <cellStyle name="輸入 2 2 2 3 2" xfId="6011" xr:uid="{00000000-0005-0000-0000-0000E80A0000}"/>
    <cellStyle name="輸入 2 2 2 3 2 2" xfId="26419" xr:uid="{00000000-0005-0000-0000-000051480000}"/>
    <cellStyle name="輸入 2 2 2 3 2 3" xfId="41733" xr:uid="{00000000-0005-0000-0000-000051480000}"/>
    <cellStyle name="輸入 2 2 2 3 3" xfId="7977" xr:uid="{00000000-0005-0000-0000-0000E80A0000}"/>
    <cellStyle name="輸入 2 2 2 3 3 2" xfId="28005" xr:uid="{00000000-0005-0000-0000-000052480000}"/>
    <cellStyle name="輸入 2 2 2 3 3 3" xfId="42919" xr:uid="{00000000-0005-0000-0000-000052480000}"/>
    <cellStyle name="輸入 2 2 2 3 4" xfId="8837" xr:uid="{00000000-0005-0000-0000-0000E80A0000}"/>
    <cellStyle name="輸入 2 2 2 3 4 2" xfId="28686" xr:uid="{00000000-0005-0000-0000-000053480000}"/>
    <cellStyle name="輸入 2 2 2 3 4 3" xfId="43396" xr:uid="{00000000-0005-0000-0000-000053480000}"/>
    <cellStyle name="輸入 2 2 2 3 5" xfId="9694" xr:uid="{00000000-0005-0000-0000-0000E80A0000}"/>
    <cellStyle name="輸入 2 2 2 3 5 2" xfId="29295" xr:uid="{00000000-0005-0000-0000-000054480000}"/>
    <cellStyle name="輸入 2 2 2 3 5 3" xfId="43893" xr:uid="{00000000-0005-0000-0000-000054480000}"/>
    <cellStyle name="輸入 2 2 2 3 6" xfId="11043" xr:uid="{00000000-0005-0000-0000-0000632B0000}"/>
    <cellStyle name="輸入 2 2 2 3 7" xfId="13084" xr:uid="{00000000-0005-0000-0000-0000E80A0000}"/>
    <cellStyle name="輸入 2 2 2 3 7 2" xfId="31640" xr:uid="{00000000-0005-0000-0000-000056480000}"/>
    <cellStyle name="輸入 2 2 2 3 7 3" xfId="45723" xr:uid="{00000000-0005-0000-0000-000056480000}"/>
    <cellStyle name="輸入 2 2 2 3 8" xfId="16710" xr:uid="{00000000-0005-0000-0000-0000E80A0000}"/>
    <cellStyle name="輸入 2 2 2 3 8 2" xfId="35266" xr:uid="{00000000-0005-0000-0000-000057480000}"/>
    <cellStyle name="輸入 2 2 2 3 8 3" xfId="48979" xr:uid="{00000000-0005-0000-0000-000057480000}"/>
    <cellStyle name="輸入 2 2 2 3 9" xfId="18388" xr:uid="{00000000-0005-0000-0000-000091060000}"/>
    <cellStyle name="輸入 2 2 2 3 9 2" xfId="36944" xr:uid="{00000000-0005-0000-0000-000058480000}"/>
    <cellStyle name="輸入 2 2 2 3 9 3" xfId="50465" xr:uid="{00000000-0005-0000-0000-000058480000}"/>
    <cellStyle name="輸入 2 2 2 4" xfId="2977" xr:uid="{00000000-0005-0000-0000-000091060000}"/>
    <cellStyle name="輸入 2 2 2 4 10" xfId="24179" xr:uid="{00000000-0005-0000-0000-000059480000}"/>
    <cellStyle name="輸入 2 2 2 4 11" xfId="55798" xr:uid="{00000000-0005-0000-0000-000091060000}"/>
    <cellStyle name="輸入 2 2 2 4 2" xfId="6184" xr:uid="{00000000-0005-0000-0000-0000E90A0000}"/>
    <cellStyle name="輸入 2 2 2 4 2 2" xfId="20853" xr:uid="{00000000-0005-0000-0000-00002C0E0000}"/>
    <cellStyle name="輸入 2 2 2 4 2 2 2" xfId="39396" xr:uid="{00000000-0005-0000-0000-00005B480000}"/>
    <cellStyle name="輸入 2 2 2 4 2 2 3" xfId="52757" xr:uid="{00000000-0005-0000-0000-00005B480000}"/>
    <cellStyle name="輸入 2 2 2 4 2 3" xfId="26592" xr:uid="{00000000-0005-0000-0000-00005A480000}"/>
    <cellStyle name="輸入 2 2 2 4 2 4" xfId="41886" xr:uid="{00000000-0005-0000-0000-00005A480000}"/>
    <cellStyle name="輸入 2 2 2 4 3" xfId="9867" xr:uid="{00000000-0005-0000-0000-0000E90A0000}"/>
    <cellStyle name="輸入 2 2 2 4 3 2" xfId="29468" xr:uid="{00000000-0005-0000-0000-00005C480000}"/>
    <cellStyle name="輸入 2 2 2 4 3 3" xfId="44046" xr:uid="{00000000-0005-0000-0000-00005C480000}"/>
    <cellStyle name="輸入 2 2 2 4 4" xfId="11044" xr:uid="{00000000-0005-0000-0000-0000642B0000}"/>
    <cellStyle name="輸入 2 2 2 4 5" xfId="11849" xr:uid="{00000000-0005-0000-0000-0000E90A0000}"/>
    <cellStyle name="輸入 2 2 2 4 5 2" xfId="30413" xr:uid="{00000000-0005-0000-0000-00005E480000}"/>
    <cellStyle name="輸入 2 2 2 4 5 3" xfId="44558" xr:uid="{00000000-0005-0000-0000-00005E480000}"/>
    <cellStyle name="輸入 2 2 2 4 6" xfId="16883" xr:uid="{00000000-0005-0000-0000-0000E90A0000}"/>
    <cellStyle name="輸入 2 2 2 4 6 2" xfId="35439" xr:uid="{00000000-0005-0000-0000-00005F480000}"/>
    <cellStyle name="輸入 2 2 2 4 6 3" xfId="49132" xr:uid="{00000000-0005-0000-0000-00005F480000}"/>
    <cellStyle name="輸入 2 2 2 4 7" xfId="14547" xr:uid="{00000000-0005-0000-0000-000091060000}"/>
    <cellStyle name="輸入 2 2 2 4 7 2" xfId="33103" xr:uid="{00000000-0005-0000-0000-000060480000}"/>
    <cellStyle name="輸入 2 2 2 4 7 3" xfId="47081" xr:uid="{00000000-0005-0000-0000-000060480000}"/>
    <cellStyle name="輸入 2 2 2 4 8" xfId="19089" xr:uid="{00000000-0005-0000-0000-0000E90A0000}"/>
    <cellStyle name="輸入 2 2 2 4 8 2" xfId="37645" xr:uid="{00000000-0005-0000-0000-000061480000}"/>
    <cellStyle name="輸入 2 2 2 4 8 3" xfId="51137" xr:uid="{00000000-0005-0000-0000-000061480000}"/>
    <cellStyle name="輸入 2 2 2 4 9" xfId="21741" xr:uid="{00000000-0005-0000-0000-000091060000}"/>
    <cellStyle name="輸入 2 2 2 4 9 2" xfId="40281" xr:uid="{00000000-0005-0000-0000-000062480000}"/>
    <cellStyle name="輸入 2 2 2 4 9 3" xfId="53629" xr:uid="{00000000-0005-0000-0000-000062480000}"/>
    <cellStyle name="輸入 2 2 2 5" xfId="4847" xr:uid="{00000000-0005-0000-0000-0000E60A0000}"/>
    <cellStyle name="輸入 2 2 2 5 2" xfId="20008" xr:uid="{00000000-0005-0000-0000-00002D0E0000}"/>
    <cellStyle name="輸入 2 2 2 5 2 2" xfId="38561" xr:uid="{00000000-0005-0000-0000-000064480000}"/>
    <cellStyle name="輸入 2 2 2 5 2 3" xfId="52053" xr:uid="{00000000-0005-0000-0000-000064480000}"/>
    <cellStyle name="輸入 2 2 2 5 3" xfId="25298" xr:uid="{00000000-0005-0000-0000-000063480000}"/>
    <cellStyle name="輸入 2 2 2 5 4" xfId="22524" xr:uid="{00000000-0005-0000-0000-000063480000}"/>
    <cellStyle name="輸入 2 2 2 6" xfId="11041" xr:uid="{00000000-0005-0000-0000-0000612B0000}"/>
    <cellStyle name="輸入 2 2 2 7" xfId="15252" xr:uid="{00000000-0005-0000-0000-000091060000}"/>
    <cellStyle name="輸入 2 2 2 7 2" xfId="33808" xr:uid="{00000000-0005-0000-0000-000066480000}"/>
    <cellStyle name="輸入 2 2 2 7 3" xfId="47749" xr:uid="{00000000-0005-0000-0000-000066480000}"/>
    <cellStyle name="輸入 2 2 2 8" xfId="18423" xr:uid="{00000000-0005-0000-0000-0000E60A0000}"/>
    <cellStyle name="輸入 2 2 2 8 2" xfId="36979" xr:uid="{00000000-0005-0000-0000-000067480000}"/>
    <cellStyle name="輸入 2 2 2 8 3" xfId="50498" xr:uid="{00000000-0005-0000-0000-000067480000}"/>
    <cellStyle name="輸入 2 2 2 9" xfId="19267" xr:uid="{00000000-0005-0000-0000-0000E60A0000}"/>
    <cellStyle name="輸入 2 2 2 9 2" xfId="37823" xr:uid="{00000000-0005-0000-0000-000068480000}"/>
    <cellStyle name="輸入 2 2 2 9 3" xfId="51315" xr:uid="{00000000-0005-0000-0000-000068480000}"/>
    <cellStyle name="輸入 2 2 3" xfId="2045" xr:uid="{00000000-0005-0000-0000-000090060000}"/>
    <cellStyle name="輸入 2 2 3 10" xfId="12240" xr:uid="{00000000-0005-0000-0000-000090060000}"/>
    <cellStyle name="輸入 2 2 3 10 2" xfId="30801" xr:uid="{00000000-0005-0000-0000-00006A480000}"/>
    <cellStyle name="輸入 2 2 3 10 3" xfId="44922" xr:uid="{00000000-0005-0000-0000-00006A480000}"/>
    <cellStyle name="輸入 2 2 3 11" xfId="19186" xr:uid="{00000000-0005-0000-0000-0000EA0A0000}"/>
    <cellStyle name="輸入 2 2 3 11 2" xfId="37742" xr:uid="{00000000-0005-0000-0000-00006B480000}"/>
    <cellStyle name="輸入 2 2 3 11 3" xfId="51234" xr:uid="{00000000-0005-0000-0000-00006B480000}"/>
    <cellStyle name="輸入 2 2 3 12" xfId="23565" xr:uid="{00000000-0005-0000-0000-000069480000}"/>
    <cellStyle name="輸入 2 2 3 13" xfId="54965" xr:uid="{00000000-0005-0000-0000-000090060000}"/>
    <cellStyle name="輸入 2 2 3 14" xfId="56358" xr:uid="{00000000-0005-0000-0000-0000EA0A0000}"/>
    <cellStyle name="輸入 2 2 3 2" xfId="5252" xr:uid="{00000000-0005-0000-0000-0000EA0A0000}"/>
    <cellStyle name="輸入 2 2 3 2 2" xfId="20279" xr:uid="{00000000-0005-0000-0000-00002F0E0000}"/>
    <cellStyle name="輸入 2 2 3 2 2 2" xfId="38831" xr:uid="{00000000-0005-0000-0000-00006D480000}"/>
    <cellStyle name="輸入 2 2 3 2 2 3" xfId="52310" xr:uid="{00000000-0005-0000-0000-00006D480000}"/>
    <cellStyle name="輸入 2 2 3 2 3" xfId="25669" xr:uid="{00000000-0005-0000-0000-00006C480000}"/>
    <cellStyle name="輸入 2 2 3 2 4" xfId="41165" xr:uid="{00000000-0005-0000-0000-00006C480000}"/>
    <cellStyle name="輸入 2 2 3 3" xfId="7218" xr:uid="{00000000-0005-0000-0000-0000EA0A0000}"/>
    <cellStyle name="輸入 2 2 3 3 2" xfId="27403" xr:uid="{00000000-0005-0000-0000-00006E480000}"/>
    <cellStyle name="輸入 2 2 3 3 3" xfId="42494" xr:uid="{00000000-0005-0000-0000-00006E480000}"/>
    <cellStyle name="輸入 2 2 3 4" xfId="4155" xr:uid="{00000000-0005-0000-0000-0000EA0A0000}"/>
    <cellStyle name="輸入 2 2 3 4 2" xfId="24708" xr:uid="{00000000-0005-0000-0000-00006F480000}"/>
    <cellStyle name="輸入 2 2 3 4 3" xfId="22696" xr:uid="{00000000-0005-0000-0000-00006F480000}"/>
    <cellStyle name="輸入 2 2 3 5" xfId="6712" xr:uid="{00000000-0005-0000-0000-0000EA0A0000}"/>
    <cellStyle name="輸入 2 2 3 5 2" xfId="26973" xr:uid="{00000000-0005-0000-0000-000070480000}"/>
    <cellStyle name="輸入 2 2 3 5 3" xfId="42147" xr:uid="{00000000-0005-0000-0000-000070480000}"/>
    <cellStyle name="輸入 2 2 3 6" xfId="11045" xr:uid="{00000000-0005-0000-0000-0000652B0000}"/>
    <cellStyle name="輸入 2 2 3 7" xfId="12580" xr:uid="{00000000-0005-0000-0000-000090060000}"/>
    <cellStyle name="輸入 2 2 3 7 2" xfId="31136" xr:uid="{00000000-0005-0000-0000-000072480000}"/>
    <cellStyle name="輸入 2 2 3 7 3" xfId="45236" xr:uid="{00000000-0005-0000-0000-000072480000}"/>
    <cellStyle name="輸入 2 2 3 8" xfId="13633" xr:uid="{00000000-0005-0000-0000-0000E90A0000}"/>
    <cellStyle name="輸入 2 2 3 8 2" xfId="32189" xr:uid="{00000000-0005-0000-0000-000073480000}"/>
    <cellStyle name="輸入 2 2 3 8 3" xfId="46235" xr:uid="{00000000-0005-0000-0000-000073480000}"/>
    <cellStyle name="輸入 2 2 3 9" xfId="11545" xr:uid="{00000000-0005-0000-0000-0000EA0A0000}"/>
    <cellStyle name="輸入 2 2 3 9 2" xfId="30109" xr:uid="{00000000-0005-0000-0000-000074480000}"/>
    <cellStyle name="輸入 2 2 3 9 3" xfId="44319" xr:uid="{00000000-0005-0000-0000-000074480000}"/>
    <cellStyle name="輸入 2 2 4" xfId="2803" xr:uid="{00000000-0005-0000-0000-000090060000}"/>
    <cellStyle name="輸入 2 2 4 10" xfId="18125" xr:uid="{00000000-0005-0000-0000-0000EB0A0000}"/>
    <cellStyle name="輸入 2 2 4 10 2" xfId="36681" xr:uid="{00000000-0005-0000-0000-000076480000}"/>
    <cellStyle name="輸入 2 2 4 10 3" xfId="50237" xr:uid="{00000000-0005-0000-0000-000076480000}"/>
    <cellStyle name="輸入 2 2 4 11" xfId="55624" xr:uid="{00000000-0005-0000-0000-000090060000}"/>
    <cellStyle name="輸入 2 2 4 2" xfId="6010" xr:uid="{00000000-0005-0000-0000-0000EB0A0000}"/>
    <cellStyle name="輸入 2 2 4 2 2" xfId="26418" xr:uid="{00000000-0005-0000-0000-000077480000}"/>
    <cellStyle name="輸入 2 2 4 2 3" xfId="41732" xr:uid="{00000000-0005-0000-0000-000077480000}"/>
    <cellStyle name="輸入 2 2 4 3" xfId="7976" xr:uid="{00000000-0005-0000-0000-0000EB0A0000}"/>
    <cellStyle name="輸入 2 2 4 3 2" xfId="28004" xr:uid="{00000000-0005-0000-0000-000078480000}"/>
    <cellStyle name="輸入 2 2 4 3 3" xfId="42918" xr:uid="{00000000-0005-0000-0000-000078480000}"/>
    <cellStyle name="輸入 2 2 4 4" xfId="8836" xr:uid="{00000000-0005-0000-0000-0000EB0A0000}"/>
    <cellStyle name="輸入 2 2 4 4 2" xfId="28685" xr:uid="{00000000-0005-0000-0000-000079480000}"/>
    <cellStyle name="輸入 2 2 4 4 3" xfId="43395" xr:uid="{00000000-0005-0000-0000-000079480000}"/>
    <cellStyle name="輸入 2 2 4 5" xfId="9693" xr:uid="{00000000-0005-0000-0000-0000EB0A0000}"/>
    <cellStyle name="輸入 2 2 4 5 2" xfId="29294" xr:uid="{00000000-0005-0000-0000-00007A480000}"/>
    <cellStyle name="輸入 2 2 4 5 3" xfId="43892" xr:uid="{00000000-0005-0000-0000-00007A480000}"/>
    <cellStyle name="輸入 2 2 4 6" xfId="11046" xr:uid="{00000000-0005-0000-0000-0000662B0000}"/>
    <cellStyle name="輸入 2 2 4 7" xfId="13085" xr:uid="{00000000-0005-0000-0000-0000EB0A0000}"/>
    <cellStyle name="輸入 2 2 4 7 2" xfId="31641" xr:uid="{00000000-0005-0000-0000-00007C480000}"/>
    <cellStyle name="輸入 2 2 4 7 3" xfId="45724" xr:uid="{00000000-0005-0000-0000-00007C480000}"/>
    <cellStyle name="輸入 2 2 4 8" xfId="16709" xr:uid="{00000000-0005-0000-0000-0000EB0A0000}"/>
    <cellStyle name="輸入 2 2 4 8 2" xfId="35265" xr:uid="{00000000-0005-0000-0000-00007D480000}"/>
    <cellStyle name="輸入 2 2 4 8 3" xfId="48978" xr:uid="{00000000-0005-0000-0000-00007D480000}"/>
    <cellStyle name="輸入 2 2 4 9" xfId="17431" xr:uid="{00000000-0005-0000-0000-000090060000}"/>
    <cellStyle name="輸入 2 2 4 9 2" xfId="35987" xr:uid="{00000000-0005-0000-0000-00007E480000}"/>
    <cellStyle name="輸入 2 2 4 9 3" xfId="49636" xr:uid="{00000000-0005-0000-0000-00007E480000}"/>
    <cellStyle name="輸入 2 2 5" xfId="2976" xr:uid="{00000000-0005-0000-0000-000090060000}"/>
    <cellStyle name="輸入 2 2 5 10" xfId="24178" xr:uid="{00000000-0005-0000-0000-00007F480000}"/>
    <cellStyle name="輸入 2 2 5 11" xfId="55797" xr:uid="{00000000-0005-0000-0000-000090060000}"/>
    <cellStyle name="輸入 2 2 5 2" xfId="6183" xr:uid="{00000000-0005-0000-0000-0000EC0A0000}"/>
    <cellStyle name="輸入 2 2 5 2 2" xfId="20852" xr:uid="{00000000-0005-0000-0000-0000320E0000}"/>
    <cellStyle name="輸入 2 2 5 2 2 2" xfId="39395" xr:uid="{00000000-0005-0000-0000-000081480000}"/>
    <cellStyle name="輸入 2 2 5 2 2 3" xfId="52756" xr:uid="{00000000-0005-0000-0000-000081480000}"/>
    <cellStyle name="輸入 2 2 5 2 3" xfId="26591" xr:uid="{00000000-0005-0000-0000-000080480000}"/>
    <cellStyle name="輸入 2 2 5 2 4" xfId="41885" xr:uid="{00000000-0005-0000-0000-000080480000}"/>
    <cellStyle name="輸入 2 2 5 3" xfId="9866" xr:uid="{00000000-0005-0000-0000-0000EC0A0000}"/>
    <cellStyle name="輸入 2 2 5 3 2" xfId="29467" xr:uid="{00000000-0005-0000-0000-000082480000}"/>
    <cellStyle name="輸入 2 2 5 3 3" xfId="44045" xr:uid="{00000000-0005-0000-0000-000082480000}"/>
    <cellStyle name="輸入 2 2 5 4" xfId="11047" xr:uid="{00000000-0005-0000-0000-0000672B0000}"/>
    <cellStyle name="輸入 2 2 5 5" xfId="12020" xr:uid="{00000000-0005-0000-0000-0000EC0A0000}"/>
    <cellStyle name="輸入 2 2 5 5 2" xfId="30584" xr:uid="{00000000-0005-0000-0000-000084480000}"/>
    <cellStyle name="輸入 2 2 5 5 3" xfId="44728" xr:uid="{00000000-0005-0000-0000-000084480000}"/>
    <cellStyle name="輸入 2 2 5 6" xfId="16882" xr:uid="{00000000-0005-0000-0000-0000EC0A0000}"/>
    <cellStyle name="輸入 2 2 5 6 2" xfId="35438" xr:uid="{00000000-0005-0000-0000-000085480000}"/>
    <cellStyle name="輸入 2 2 5 6 3" xfId="49131" xr:uid="{00000000-0005-0000-0000-000085480000}"/>
    <cellStyle name="輸入 2 2 5 7" xfId="16263" xr:uid="{00000000-0005-0000-0000-000090060000}"/>
    <cellStyle name="輸入 2 2 5 7 2" xfId="34819" xr:uid="{00000000-0005-0000-0000-000086480000}"/>
    <cellStyle name="輸入 2 2 5 7 3" xfId="48608" xr:uid="{00000000-0005-0000-0000-000086480000}"/>
    <cellStyle name="輸入 2 2 5 8" xfId="16156" xr:uid="{00000000-0005-0000-0000-0000EC0A0000}"/>
    <cellStyle name="輸入 2 2 5 8 2" xfId="34712" xr:uid="{00000000-0005-0000-0000-000087480000}"/>
    <cellStyle name="輸入 2 2 5 8 3" xfId="48511" xr:uid="{00000000-0005-0000-0000-000087480000}"/>
    <cellStyle name="輸入 2 2 5 9" xfId="21740" xr:uid="{00000000-0005-0000-0000-000090060000}"/>
    <cellStyle name="輸入 2 2 5 9 2" xfId="40280" xr:uid="{00000000-0005-0000-0000-000088480000}"/>
    <cellStyle name="輸入 2 2 5 9 3" xfId="53628" xr:uid="{00000000-0005-0000-0000-000088480000}"/>
    <cellStyle name="輸入 2 2 6" xfId="4846" xr:uid="{00000000-0005-0000-0000-0000E50A0000}"/>
    <cellStyle name="輸入 2 2 6 2" xfId="20007" xr:uid="{00000000-0005-0000-0000-0000330E0000}"/>
    <cellStyle name="輸入 2 2 6 2 2" xfId="38560" xr:uid="{00000000-0005-0000-0000-00008A480000}"/>
    <cellStyle name="輸入 2 2 6 2 3" xfId="52052" xr:uid="{00000000-0005-0000-0000-00008A480000}"/>
    <cellStyle name="輸入 2 2 6 3" xfId="25297" xr:uid="{00000000-0005-0000-0000-000089480000}"/>
    <cellStyle name="輸入 2 2 6 4" xfId="22525" xr:uid="{00000000-0005-0000-0000-000089480000}"/>
    <cellStyle name="輸入 2 2 7" xfId="11040" xr:uid="{00000000-0005-0000-0000-0000602B0000}"/>
    <cellStyle name="輸入 2 2 8" xfId="11480" xr:uid="{00000000-0005-0000-0000-000090060000}"/>
    <cellStyle name="輸入 2 2 8 2" xfId="30044" xr:uid="{00000000-0005-0000-0000-00008C480000}"/>
    <cellStyle name="輸入 2 2 8 3" xfId="44262" xr:uid="{00000000-0005-0000-0000-00008C480000}"/>
    <cellStyle name="輸入 2 2 9" xfId="17664" xr:uid="{00000000-0005-0000-0000-0000E50A0000}"/>
    <cellStyle name="輸入 2 2 9 2" xfId="36220" xr:uid="{00000000-0005-0000-0000-00008D480000}"/>
    <cellStyle name="輸入 2 2 9 3" xfId="49842" xr:uid="{00000000-0005-0000-0000-00008D480000}"/>
    <cellStyle name="輸入 2 3" xfId="1635" xr:uid="{00000000-0005-0000-0000-000092060000}"/>
    <cellStyle name="輸入 2 3 10" xfId="21175" xr:uid="{00000000-0005-0000-0000-000092060000}"/>
    <cellStyle name="輸入 2 3 10 2" xfId="39715" xr:uid="{00000000-0005-0000-0000-00008F480000}"/>
    <cellStyle name="輸入 2 3 10 3" xfId="53063" xr:uid="{00000000-0005-0000-0000-00008F480000}"/>
    <cellStyle name="輸入 2 3 11" xfId="18958" xr:uid="{00000000-0005-0000-0000-000092060000}"/>
    <cellStyle name="輸入 2 3 11 2" xfId="37514" xr:uid="{00000000-0005-0000-0000-000090480000}"/>
    <cellStyle name="輸入 2 3 11 3" xfId="51006" xr:uid="{00000000-0005-0000-0000-000090480000}"/>
    <cellStyle name="輸入 2 3 12" xfId="23256" xr:uid="{00000000-0005-0000-0000-00008E480000}"/>
    <cellStyle name="輸入 2 3 13" xfId="23121" xr:uid="{00000000-0005-0000-0000-00008E480000}"/>
    <cellStyle name="輸入 2 3 14" xfId="54622" xr:uid="{00000000-0005-0000-0000-000092060000}"/>
    <cellStyle name="輸入 2 3 2" xfId="2043" xr:uid="{00000000-0005-0000-0000-000092060000}"/>
    <cellStyle name="輸入 2 3 2 10" xfId="18195" xr:uid="{00000000-0005-0000-0000-000092060000}"/>
    <cellStyle name="輸入 2 3 2 10 2" xfId="36751" xr:uid="{00000000-0005-0000-0000-000092480000}"/>
    <cellStyle name="輸入 2 3 2 10 3" xfId="50300" xr:uid="{00000000-0005-0000-0000-000092480000}"/>
    <cellStyle name="輸入 2 3 2 11" xfId="19112" xr:uid="{00000000-0005-0000-0000-0000EE0A0000}"/>
    <cellStyle name="輸入 2 3 2 11 2" xfId="37668" xr:uid="{00000000-0005-0000-0000-000093480000}"/>
    <cellStyle name="輸入 2 3 2 11 3" xfId="51160" xr:uid="{00000000-0005-0000-0000-000093480000}"/>
    <cellStyle name="輸入 2 3 2 12" xfId="23563" xr:uid="{00000000-0005-0000-0000-000091480000}"/>
    <cellStyle name="輸入 2 3 2 13" xfId="54963" xr:uid="{00000000-0005-0000-0000-000092060000}"/>
    <cellStyle name="輸入 2 3 2 14" xfId="56356" xr:uid="{00000000-0005-0000-0000-0000EE0A0000}"/>
    <cellStyle name="輸入 2 3 2 2" xfId="5250" xr:uid="{00000000-0005-0000-0000-0000EE0A0000}"/>
    <cellStyle name="輸入 2 3 2 2 2" xfId="20277" xr:uid="{00000000-0005-0000-0000-0000360E0000}"/>
    <cellStyle name="輸入 2 3 2 2 2 2" xfId="38829" xr:uid="{00000000-0005-0000-0000-000095480000}"/>
    <cellStyle name="輸入 2 3 2 2 2 3" xfId="52308" xr:uid="{00000000-0005-0000-0000-000095480000}"/>
    <cellStyle name="輸入 2 3 2 2 3" xfId="25667" xr:uid="{00000000-0005-0000-0000-000094480000}"/>
    <cellStyle name="輸入 2 3 2 2 4" xfId="41163" xr:uid="{00000000-0005-0000-0000-000094480000}"/>
    <cellStyle name="輸入 2 3 2 3" xfId="7216" xr:uid="{00000000-0005-0000-0000-0000EE0A0000}"/>
    <cellStyle name="輸入 2 3 2 3 2" xfId="27401" xr:uid="{00000000-0005-0000-0000-000096480000}"/>
    <cellStyle name="輸入 2 3 2 3 3" xfId="42492" xr:uid="{00000000-0005-0000-0000-000096480000}"/>
    <cellStyle name="輸入 2 3 2 4" xfId="4153" xr:uid="{00000000-0005-0000-0000-0000EE0A0000}"/>
    <cellStyle name="輸入 2 3 2 4 2" xfId="24706" xr:uid="{00000000-0005-0000-0000-000097480000}"/>
    <cellStyle name="輸入 2 3 2 4 3" xfId="27793" xr:uid="{00000000-0005-0000-0000-000097480000}"/>
    <cellStyle name="輸入 2 3 2 5" xfId="6710" xr:uid="{00000000-0005-0000-0000-0000EE0A0000}"/>
    <cellStyle name="輸入 2 3 2 5 2" xfId="26971" xr:uid="{00000000-0005-0000-0000-000098480000}"/>
    <cellStyle name="輸入 2 3 2 5 3" xfId="42145" xr:uid="{00000000-0005-0000-0000-000098480000}"/>
    <cellStyle name="輸入 2 3 2 6" xfId="11049" xr:uid="{00000000-0005-0000-0000-0000692B0000}"/>
    <cellStyle name="輸入 2 3 2 7" xfId="12582" xr:uid="{00000000-0005-0000-0000-000092060000}"/>
    <cellStyle name="輸入 2 3 2 7 2" xfId="31138" xr:uid="{00000000-0005-0000-0000-00009A480000}"/>
    <cellStyle name="輸入 2 3 2 7 3" xfId="45238" xr:uid="{00000000-0005-0000-0000-00009A480000}"/>
    <cellStyle name="輸入 2 3 2 8" xfId="14441" xr:uid="{00000000-0005-0000-0000-0000ED0A0000}"/>
    <cellStyle name="輸入 2 3 2 8 2" xfId="32997" xr:uid="{00000000-0005-0000-0000-00009B480000}"/>
    <cellStyle name="輸入 2 3 2 8 3" xfId="46981" xr:uid="{00000000-0005-0000-0000-00009B480000}"/>
    <cellStyle name="輸入 2 3 2 9" xfId="12299" xr:uid="{00000000-0005-0000-0000-0000EE0A0000}"/>
    <cellStyle name="輸入 2 3 2 9 2" xfId="30860" xr:uid="{00000000-0005-0000-0000-00009C480000}"/>
    <cellStyle name="輸入 2 3 2 9 3" xfId="44973" xr:uid="{00000000-0005-0000-0000-00009C480000}"/>
    <cellStyle name="輸入 2 3 3" xfId="2805" xr:uid="{00000000-0005-0000-0000-000092060000}"/>
    <cellStyle name="輸入 2 3 3 10" xfId="11751" xr:uid="{00000000-0005-0000-0000-0000EF0A0000}"/>
    <cellStyle name="輸入 2 3 3 10 2" xfId="30315" xr:uid="{00000000-0005-0000-0000-00009E480000}"/>
    <cellStyle name="輸入 2 3 3 10 3" xfId="44462" xr:uid="{00000000-0005-0000-0000-00009E480000}"/>
    <cellStyle name="輸入 2 3 3 11" xfId="55626" xr:uid="{00000000-0005-0000-0000-000092060000}"/>
    <cellStyle name="輸入 2 3 3 2" xfId="6012" xr:uid="{00000000-0005-0000-0000-0000EF0A0000}"/>
    <cellStyle name="輸入 2 3 3 2 2" xfId="26420" xr:uid="{00000000-0005-0000-0000-00009F480000}"/>
    <cellStyle name="輸入 2 3 3 2 3" xfId="41734" xr:uid="{00000000-0005-0000-0000-00009F480000}"/>
    <cellStyle name="輸入 2 3 3 3" xfId="7978" xr:uid="{00000000-0005-0000-0000-0000EF0A0000}"/>
    <cellStyle name="輸入 2 3 3 3 2" xfId="28006" xr:uid="{00000000-0005-0000-0000-0000A0480000}"/>
    <cellStyle name="輸入 2 3 3 3 3" xfId="42920" xr:uid="{00000000-0005-0000-0000-0000A0480000}"/>
    <cellStyle name="輸入 2 3 3 4" xfId="8838" xr:uid="{00000000-0005-0000-0000-0000EF0A0000}"/>
    <cellStyle name="輸入 2 3 3 4 2" xfId="28687" xr:uid="{00000000-0005-0000-0000-0000A1480000}"/>
    <cellStyle name="輸入 2 3 3 4 3" xfId="43397" xr:uid="{00000000-0005-0000-0000-0000A1480000}"/>
    <cellStyle name="輸入 2 3 3 5" xfId="9695" xr:uid="{00000000-0005-0000-0000-0000EF0A0000}"/>
    <cellStyle name="輸入 2 3 3 5 2" xfId="29296" xr:uid="{00000000-0005-0000-0000-0000A2480000}"/>
    <cellStyle name="輸入 2 3 3 5 3" xfId="43894" xr:uid="{00000000-0005-0000-0000-0000A2480000}"/>
    <cellStyle name="輸入 2 3 3 6" xfId="11050" xr:uid="{00000000-0005-0000-0000-00006A2B0000}"/>
    <cellStyle name="輸入 2 3 3 7" xfId="13083" xr:uid="{00000000-0005-0000-0000-0000EF0A0000}"/>
    <cellStyle name="輸入 2 3 3 7 2" xfId="31639" xr:uid="{00000000-0005-0000-0000-0000A4480000}"/>
    <cellStyle name="輸入 2 3 3 7 3" xfId="45722" xr:uid="{00000000-0005-0000-0000-0000A4480000}"/>
    <cellStyle name="輸入 2 3 3 8" xfId="16711" xr:uid="{00000000-0005-0000-0000-0000EF0A0000}"/>
    <cellStyle name="輸入 2 3 3 8 2" xfId="35267" xr:uid="{00000000-0005-0000-0000-0000A5480000}"/>
    <cellStyle name="輸入 2 3 3 8 3" xfId="48980" xr:uid="{00000000-0005-0000-0000-0000A5480000}"/>
    <cellStyle name="輸入 2 3 3 9" xfId="14997" xr:uid="{00000000-0005-0000-0000-000092060000}"/>
    <cellStyle name="輸入 2 3 3 9 2" xfId="33553" xr:uid="{00000000-0005-0000-0000-0000A6480000}"/>
    <cellStyle name="輸入 2 3 3 9 3" xfId="47511" xr:uid="{00000000-0005-0000-0000-0000A6480000}"/>
    <cellStyle name="輸入 2 3 4" xfId="2978" xr:uid="{00000000-0005-0000-0000-000092060000}"/>
    <cellStyle name="輸入 2 3 4 10" xfId="24180" xr:uid="{00000000-0005-0000-0000-0000A7480000}"/>
    <cellStyle name="輸入 2 3 4 11" xfId="55799" xr:uid="{00000000-0005-0000-0000-000092060000}"/>
    <cellStyle name="輸入 2 3 4 2" xfId="6185" xr:uid="{00000000-0005-0000-0000-0000F00A0000}"/>
    <cellStyle name="輸入 2 3 4 2 2" xfId="20854" xr:uid="{00000000-0005-0000-0000-0000390E0000}"/>
    <cellStyle name="輸入 2 3 4 2 2 2" xfId="39397" xr:uid="{00000000-0005-0000-0000-0000A9480000}"/>
    <cellStyle name="輸入 2 3 4 2 2 3" xfId="52758" xr:uid="{00000000-0005-0000-0000-0000A9480000}"/>
    <cellStyle name="輸入 2 3 4 2 3" xfId="26593" xr:uid="{00000000-0005-0000-0000-0000A8480000}"/>
    <cellStyle name="輸入 2 3 4 2 4" xfId="41887" xr:uid="{00000000-0005-0000-0000-0000A8480000}"/>
    <cellStyle name="輸入 2 3 4 3" xfId="9868" xr:uid="{00000000-0005-0000-0000-0000F00A0000}"/>
    <cellStyle name="輸入 2 3 4 3 2" xfId="29469" xr:uid="{00000000-0005-0000-0000-0000AA480000}"/>
    <cellStyle name="輸入 2 3 4 3 3" xfId="44047" xr:uid="{00000000-0005-0000-0000-0000AA480000}"/>
    <cellStyle name="輸入 2 3 4 4" xfId="11051" xr:uid="{00000000-0005-0000-0000-00006B2B0000}"/>
    <cellStyle name="輸入 2 3 4 5" xfId="12967" xr:uid="{00000000-0005-0000-0000-0000F00A0000}"/>
    <cellStyle name="輸入 2 3 4 5 2" xfId="31523" xr:uid="{00000000-0005-0000-0000-0000AC480000}"/>
    <cellStyle name="輸入 2 3 4 5 3" xfId="45606" xr:uid="{00000000-0005-0000-0000-0000AC480000}"/>
    <cellStyle name="輸入 2 3 4 6" xfId="16884" xr:uid="{00000000-0005-0000-0000-0000F00A0000}"/>
    <cellStyle name="輸入 2 3 4 6 2" xfId="35440" xr:uid="{00000000-0005-0000-0000-0000AD480000}"/>
    <cellStyle name="輸入 2 3 4 6 3" xfId="49133" xr:uid="{00000000-0005-0000-0000-0000AD480000}"/>
    <cellStyle name="輸入 2 3 4 7" xfId="15952" xr:uid="{00000000-0005-0000-0000-000092060000}"/>
    <cellStyle name="輸入 2 3 4 7 2" xfId="34508" xr:uid="{00000000-0005-0000-0000-0000AE480000}"/>
    <cellStyle name="輸入 2 3 4 7 3" xfId="48348" xr:uid="{00000000-0005-0000-0000-0000AE480000}"/>
    <cellStyle name="輸入 2 3 4 8" xfId="17256" xr:uid="{00000000-0005-0000-0000-0000F00A0000}"/>
    <cellStyle name="輸入 2 3 4 8 2" xfId="35812" xr:uid="{00000000-0005-0000-0000-0000AF480000}"/>
    <cellStyle name="輸入 2 3 4 8 3" xfId="49483" xr:uid="{00000000-0005-0000-0000-0000AF480000}"/>
    <cellStyle name="輸入 2 3 4 9" xfId="21742" xr:uid="{00000000-0005-0000-0000-000092060000}"/>
    <cellStyle name="輸入 2 3 4 9 2" xfId="40282" xr:uid="{00000000-0005-0000-0000-0000B0480000}"/>
    <cellStyle name="輸入 2 3 4 9 3" xfId="53630" xr:uid="{00000000-0005-0000-0000-0000B0480000}"/>
    <cellStyle name="輸入 2 3 5" xfId="4848" xr:uid="{00000000-0005-0000-0000-0000ED0A0000}"/>
    <cellStyle name="輸入 2 3 5 2" xfId="20009" xr:uid="{00000000-0005-0000-0000-00003A0E0000}"/>
    <cellStyle name="輸入 2 3 5 2 2" xfId="38562" xr:uid="{00000000-0005-0000-0000-0000B2480000}"/>
    <cellStyle name="輸入 2 3 5 2 3" xfId="52054" xr:uid="{00000000-0005-0000-0000-0000B2480000}"/>
    <cellStyle name="輸入 2 3 5 3" xfId="25299" xr:uid="{00000000-0005-0000-0000-0000B1480000}"/>
    <cellStyle name="輸入 2 3 5 4" xfId="28260" xr:uid="{00000000-0005-0000-0000-0000B1480000}"/>
    <cellStyle name="輸入 2 3 6" xfId="11048" xr:uid="{00000000-0005-0000-0000-0000682B0000}"/>
    <cellStyle name="輸入 2 3 7" xfId="15183" xr:uid="{00000000-0005-0000-0000-000092060000}"/>
    <cellStyle name="輸入 2 3 7 2" xfId="33739" xr:uid="{00000000-0005-0000-0000-0000B4480000}"/>
    <cellStyle name="輸入 2 3 7 3" xfId="47686" xr:uid="{00000000-0005-0000-0000-0000B4480000}"/>
    <cellStyle name="輸入 2 3 8" xfId="13855" xr:uid="{00000000-0005-0000-0000-0000ED0A0000}"/>
    <cellStyle name="輸入 2 3 8 2" xfId="32411" xr:uid="{00000000-0005-0000-0000-0000B5480000}"/>
    <cellStyle name="輸入 2 3 8 3" xfId="46431" xr:uid="{00000000-0005-0000-0000-0000B5480000}"/>
    <cellStyle name="輸入 2 3 9" xfId="18912" xr:uid="{00000000-0005-0000-0000-0000ED0A0000}"/>
    <cellStyle name="輸入 2 3 9 2" xfId="37468" xr:uid="{00000000-0005-0000-0000-0000B6480000}"/>
    <cellStyle name="輸入 2 3 9 3" xfId="50960" xr:uid="{00000000-0005-0000-0000-0000B6480000}"/>
    <cellStyle name="輸入 2 4" xfId="2046" xr:uid="{00000000-0005-0000-0000-00008F060000}"/>
    <cellStyle name="輸入 2 4 10" xfId="18435" xr:uid="{00000000-0005-0000-0000-00008F060000}"/>
    <cellStyle name="輸入 2 4 10 2" xfId="36991" xr:uid="{00000000-0005-0000-0000-0000B8480000}"/>
    <cellStyle name="輸入 2 4 10 3" xfId="50509" xr:uid="{00000000-0005-0000-0000-0000B8480000}"/>
    <cellStyle name="輸入 2 4 11" xfId="19951" xr:uid="{00000000-0005-0000-0000-0000F10A0000}"/>
    <cellStyle name="輸入 2 4 11 2" xfId="38507" xr:uid="{00000000-0005-0000-0000-0000B9480000}"/>
    <cellStyle name="輸入 2 4 11 3" xfId="51999" xr:uid="{00000000-0005-0000-0000-0000B9480000}"/>
    <cellStyle name="輸入 2 4 12" xfId="23566" xr:uid="{00000000-0005-0000-0000-0000B7480000}"/>
    <cellStyle name="輸入 2 4 13" xfId="54966" xr:uid="{00000000-0005-0000-0000-00008F060000}"/>
    <cellStyle name="輸入 2 4 14" xfId="56359" xr:uid="{00000000-0005-0000-0000-0000F10A0000}"/>
    <cellStyle name="輸入 2 4 2" xfId="5253" xr:uid="{00000000-0005-0000-0000-0000F10A0000}"/>
    <cellStyle name="輸入 2 4 2 2" xfId="20280" xr:uid="{00000000-0005-0000-0000-00003C0E0000}"/>
    <cellStyle name="輸入 2 4 2 2 2" xfId="38832" xr:uid="{00000000-0005-0000-0000-0000BB480000}"/>
    <cellStyle name="輸入 2 4 2 2 3" xfId="52311" xr:uid="{00000000-0005-0000-0000-0000BB480000}"/>
    <cellStyle name="輸入 2 4 2 3" xfId="25670" xr:uid="{00000000-0005-0000-0000-0000BA480000}"/>
    <cellStyle name="輸入 2 4 2 4" xfId="41166" xr:uid="{00000000-0005-0000-0000-0000BA480000}"/>
    <cellStyle name="輸入 2 4 3" xfId="7219" xr:uid="{00000000-0005-0000-0000-0000F10A0000}"/>
    <cellStyle name="輸入 2 4 3 2" xfId="27404" xr:uid="{00000000-0005-0000-0000-0000BC480000}"/>
    <cellStyle name="輸入 2 4 3 3" xfId="42495" xr:uid="{00000000-0005-0000-0000-0000BC480000}"/>
    <cellStyle name="輸入 2 4 4" xfId="4156" xr:uid="{00000000-0005-0000-0000-0000F10A0000}"/>
    <cellStyle name="輸入 2 4 4 2" xfId="24709" xr:uid="{00000000-0005-0000-0000-0000BD480000}"/>
    <cellStyle name="輸入 2 4 4 3" xfId="22695" xr:uid="{00000000-0005-0000-0000-0000BD480000}"/>
    <cellStyle name="輸入 2 4 5" xfId="6713" xr:uid="{00000000-0005-0000-0000-0000F10A0000}"/>
    <cellStyle name="輸入 2 4 5 2" xfId="26974" xr:uid="{00000000-0005-0000-0000-0000BE480000}"/>
    <cellStyle name="輸入 2 4 5 3" xfId="42148" xr:uid="{00000000-0005-0000-0000-0000BE480000}"/>
    <cellStyle name="輸入 2 4 6" xfId="11052" xr:uid="{00000000-0005-0000-0000-00006C2B0000}"/>
    <cellStyle name="輸入 2 4 7" xfId="12579" xr:uid="{00000000-0005-0000-0000-00008F060000}"/>
    <cellStyle name="輸入 2 4 7 2" xfId="31135" xr:uid="{00000000-0005-0000-0000-0000C0480000}"/>
    <cellStyle name="輸入 2 4 7 3" xfId="45235" xr:uid="{00000000-0005-0000-0000-0000C0480000}"/>
    <cellStyle name="輸入 2 4 8" xfId="14436" xr:uid="{00000000-0005-0000-0000-0000F00A0000}"/>
    <cellStyle name="輸入 2 4 8 2" xfId="32992" xr:uid="{00000000-0005-0000-0000-0000C1480000}"/>
    <cellStyle name="輸入 2 4 8 3" xfId="46976" xr:uid="{00000000-0005-0000-0000-0000C1480000}"/>
    <cellStyle name="輸入 2 4 9" xfId="12301" xr:uid="{00000000-0005-0000-0000-0000F10A0000}"/>
    <cellStyle name="輸入 2 4 9 2" xfId="30862" xr:uid="{00000000-0005-0000-0000-0000C2480000}"/>
    <cellStyle name="輸入 2 4 9 3" xfId="44975" xr:uid="{00000000-0005-0000-0000-0000C2480000}"/>
    <cellStyle name="輸入 2 5" xfId="2802" xr:uid="{00000000-0005-0000-0000-00008F060000}"/>
    <cellStyle name="輸入 2 5 10" xfId="18565" xr:uid="{00000000-0005-0000-0000-0000F20A0000}"/>
    <cellStyle name="輸入 2 5 10 2" xfId="37121" xr:uid="{00000000-0005-0000-0000-0000C4480000}"/>
    <cellStyle name="輸入 2 5 10 3" xfId="50623" xr:uid="{00000000-0005-0000-0000-0000C4480000}"/>
    <cellStyle name="輸入 2 5 11" xfId="55623" xr:uid="{00000000-0005-0000-0000-00008F060000}"/>
    <cellStyle name="輸入 2 5 2" xfId="6009" xr:uid="{00000000-0005-0000-0000-0000F20A0000}"/>
    <cellStyle name="輸入 2 5 2 2" xfId="26417" xr:uid="{00000000-0005-0000-0000-0000C5480000}"/>
    <cellStyle name="輸入 2 5 2 3" xfId="41731" xr:uid="{00000000-0005-0000-0000-0000C5480000}"/>
    <cellStyle name="輸入 2 5 3" xfId="7975" xr:uid="{00000000-0005-0000-0000-0000F20A0000}"/>
    <cellStyle name="輸入 2 5 3 2" xfId="28003" xr:uid="{00000000-0005-0000-0000-0000C6480000}"/>
    <cellStyle name="輸入 2 5 3 3" xfId="42917" xr:uid="{00000000-0005-0000-0000-0000C6480000}"/>
    <cellStyle name="輸入 2 5 4" xfId="8835" xr:uid="{00000000-0005-0000-0000-0000F20A0000}"/>
    <cellStyle name="輸入 2 5 4 2" xfId="28684" xr:uid="{00000000-0005-0000-0000-0000C7480000}"/>
    <cellStyle name="輸入 2 5 4 3" xfId="43394" xr:uid="{00000000-0005-0000-0000-0000C7480000}"/>
    <cellStyle name="輸入 2 5 5" xfId="9692" xr:uid="{00000000-0005-0000-0000-0000F20A0000}"/>
    <cellStyle name="輸入 2 5 5 2" xfId="29293" xr:uid="{00000000-0005-0000-0000-0000C8480000}"/>
    <cellStyle name="輸入 2 5 5 3" xfId="43891" xr:uid="{00000000-0005-0000-0000-0000C8480000}"/>
    <cellStyle name="輸入 2 5 6" xfId="11053" xr:uid="{00000000-0005-0000-0000-00006D2B0000}"/>
    <cellStyle name="輸入 2 5 7" xfId="13086" xr:uid="{00000000-0005-0000-0000-0000F20A0000}"/>
    <cellStyle name="輸入 2 5 7 2" xfId="31642" xr:uid="{00000000-0005-0000-0000-0000CA480000}"/>
    <cellStyle name="輸入 2 5 7 3" xfId="45725" xr:uid="{00000000-0005-0000-0000-0000CA480000}"/>
    <cellStyle name="輸入 2 5 8" xfId="16708" xr:uid="{00000000-0005-0000-0000-0000F20A0000}"/>
    <cellStyle name="輸入 2 5 8 2" xfId="35264" xr:uid="{00000000-0005-0000-0000-0000CB480000}"/>
    <cellStyle name="輸入 2 5 8 3" xfId="48977" xr:uid="{00000000-0005-0000-0000-0000CB480000}"/>
    <cellStyle name="輸入 2 5 9" xfId="17538" xr:uid="{00000000-0005-0000-0000-00008F060000}"/>
    <cellStyle name="輸入 2 5 9 2" xfId="36094" xr:uid="{00000000-0005-0000-0000-0000CC480000}"/>
    <cellStyle name="輸入 2 5 9 3" xfId="49725" xr:uid="{00000000-0005-0000-0000-0000CC480000}"/>
    <cellStyle name="輸入 2 6" xfId="2975" xr:uid="{00000000-0005-0000-0000-00008F060000}"/>
    <cellStyle name="輸入 2 6 10" xfId="24177" xr:uid="{00000000-0005-0000-0000-0000CD480000}"/>
    <cellStyle name="輸入 2 6 11" xfId="55796" xr:uid="{00000000-0005-0000-0000-00008F060000}"/>
    <cellStyle name="輸入 2 6 2" xfId="6182" xr:uid="{00000000-0005-0000-0000-0000F30A0000}"/>
    <cellStyle name="輸入 2 6 2 2" xfId="20851" xr:uid="{00000000-0005-0000-0000-00003F0E0000}"/>
    <cellStyle name="輸入 2 6 2 2 2" xfId="39394" xr:uid="{00000000-0005-0000-0000-0000CF480000}"/>
    <cellStyle name="輸入 2 6 2 2 3" xfId="52755" xr:uid="{00000000-0005-0000-0000-0000CF480000}"/>
    <cellStyle name="輸入 2 6 2 3" xfId="26590" xr:uid="{00000000-0005-0000-0000-0000CE480000}"/>
    <cellStyle name="輸入 2 6 2 4" xfId="41884" xr:uid="{00000000-0005-0000-0000-0000CE480000}"/>
    <cellStyle name="輸入 2 6 3" xfId="9865" xr:uid="{00000000-0005-0000-0000-0000F30A0000}"/>
    <cellStyle name="輸入 2 6 3 2" xfId="29466" xr:uid="{00000000-0005-0000-0000-0000D0480000}"/>
    <cellStyle name="輸入 2 6 3 3" xfId="44044" xr:uid="{00000000-0005-0000-0000-0000D0480000}"/>
    <cellStyle name="輸入 2 6 4" xfId="11054" xr:uid="{00000000-0005-0000-0000-00006E2B0000}"/>
    <cellStyle name="輸入 2 6 5" xfId="11846" xr:uid="{00000000-0005-0000-0000-0000F30A0000}"/>
    <cellStyle name="輸入 2 6 5 2" xfId="30410" xr:uid="{00000000-0005-0000-0000-0000D2480000}"/>
    <cellStyle name="輸入 2 6 5 3" xfId="44555" xr:uid="{00000000-0005-0000-0000-0000D2480000}"/>
    <cellStyle name="輸入 2 6 6" xfId="16881" xr:uid="{00000000-0005-0000-0000-0000F30A0000}"/>
    <cellStyle name="輸入 2 6 6 2" xfId="35437" xr:uid="{00000000-0005-0000-0000-0000D3480000}"/>
    <cellStyle name="輸入 2 6 6 3" xfId="49130" xr:uid="{00000000-0005-0000-0000-0000D3480000}"/>
    <cellStyle name="輸入 2 6 7" xfId="18053" xr:uid="{00000000-0005-0000-0000-00008F060000}"/>
    <cellStyle name="輸入 2 6 7 2" xfId="36609" xr:uid="{00000000-0005-0000-0000-0000D4480000}"/>
    <cellStyle name="輸入 2 6 7 3" xfId="50172" xr:uid="{00000000-0005-0000-0000-0000D4480000}"/>
    <cellStyle name="輸入 2 6 8" xfId="15259" xr:uid="{00000000-0005-0000-0000-0000F30A0000}"/>
    <cellStyle name="輸入 2 6 8 2" xfId="33815" xr:uid="{00000000-0005-0000-0000-0000D5480000}"/>
    <cellStyle name="輸入 2 6 8 3" xfId="47756" xr:uid="{00000000-0005-0000-0000-0000D5480000}"/>
    <cellStyle name="輸入 2 6 9" xfId="21739" xr:uid="{00000000-0005-0000-0000-00008F060000}"/>
    <cellStyle name="輸入 2 6 9 2" xfId="40279" xr:uid="{00000000-0005-0000-0000-0000D6480000}"/>
    <cellStyle name="輸入 2 6 9 3" xfId="53627" xr:uid="{00000000-0005-0000-0000-0000D6480000}"/>
    <cellStyle name="輸入 2 7" xfId="4845" xr:uid="{00000000-0005-0000-0000-0000E40A0000}"/>
    <cellStyle name="輸入 2 7 2" xfId="20006" xr:uid="{00000000-0005-0000-0000-0000400E0000}"/>
    <cellStyle name="輸入 2 7 2 2" xfId="38559" xr:uid="{00000000-0005-0000-0000-0000D8480000}"/>
    <cellStyle name="輸入 2 7 2 3" xfId="52051" xr:uid="{00000000-0005-0000-0000-0000D8480000}"/>
    <cellStyle name="輸入 2 7 3" xfId="25296" xr:uid="{00000000-0005-0000-0000-0000D7480000}"/>
    <cellStyle name="輸入 2 7 4" xfId="26834" xr:uid="{00000000-0005-0000-0000-0000D7480000}"/>
    <cellStyle name="輸入 2 8" xfId="11039" xr:uid="{00000000-0005-0000-0000-00005F2B0000}"/>
    <cellStyle name="輸入 2 9" xfId="15180" xr:uid="{00000000-0005-0000-0000-00008F060000}"/>
    <cellStyle name="輸入 2 9 2" xfId="33736" xr:uid="{00000000-0005-0000-0000-0000DA480000}"/>
    <cellStyle name="輸入 2 9 3" xfId="47683" xr:uid="{00000000-0005-0000-0000-0000DA480000}"/>
    <cellStyle name="輸入 3" xfId="1636" xr:uid="{00000000-0005-0000-0000-000093060000}"/>
    <cellStyle name="輸入 3 10" xfId="15329" xr:uid="{00000000-0005-0000-0000-0000F40A0000}"/>
    <cellStyle name="輸入 3 10 2" xfId="33885" xr:uid="{00000000-0005-0000-0000-0000DC480000}"/>
    <cellStyle name="輸入 3 10 3" xfId="47820" xr:uid="{00000000-0005-0000-0000-0000DC480000}"/>
    <cellStyle name="輸入 3 11" xfId="19835" xr:uid="{00000000-0005-0000-0000-0000F40A0000}"/>
    <cellStyle name="輸入 3 11 2" xfId="38391" xr:uid="{00000000-0005-0000-0000-0000DD480000}"/>
    <cellStyle name="輸入 3 11 3" xfId="51883" xr:uid="{00000000-0005-0000-0000-0000DD480000}"/>
    <cellStyle name="輸入 3 12" xfId="21176" xr:uid="{00000000-0005-0000-0000-000093060000}"/>
    <cellStyle name="輸入 3 12 2" xfId="39716" xr:uid="{00000000-0005-0000-0000-0000DE480000}"/>
    <cellStyle name="輸入 3 12 3" xfId="53064" xr:uid="{00000000-0005-0000-0000-0000DE480000}"/>
    <cellStyle name="輸入 3 13" xfId="19076" xr:uid="{00000000-0005-0000-0000-000093060000}"/>
    <cellStyle name="輸入 3 13 2" xfId="37632" xr:uid="{00000000-0005-0000-0000-0000DF480000}"/>
    <cellStyle name="輸入 3 13 3" xfId="51124" xr:uid="{00000000-0005-0000-0000-0000DF480000}"/>
    <cellStyle name="輸入 3 14" xfId="23257" xr:uid="{00000000-0005-0000-0000-0000DB480000}"/>
    <cellStyle name="輸入 3 15" xfId="29812" xr:uid="{00000000-0005-0000-0000-0000DB480000}"/>
    <cellStyle name="輸入 3 16" xfId="54623" xr:uid="{00000000-0005-0000-0000-000093060000}"/>
    <cellStyle name="輸入 3 2" xfId="1637" xr:uid="{00000000-0005-0000-0000-000094060000}"/>
    <cellStyle name="輸入 3 2 10" xfId="19791" xr:uid="{00000000-0005-0000-0000-0000F50A0000}"/>
    <cellStyle name="輸入 3 2 10 2" xfId="38347" xr:uid="{00000000-0005-0000-0000-0000E1480000}"/>
    <cellStyle name="輸入 3 2 10 3" xfId="51839" xr:uid="{00000000-0005-0000-0000-0000E1480000}"/>
    <cellStyle name="輸入 3 2 11" xfId="21177" xr:uid="{00000000-0005-0000-0000-000094060000}"/>
    <cellStyle name="輸入 3 2 11 2" xfId="39717" xr:uid="{00000000-0005-0000-0000-0000E2480000}"/>
    <cellStyle name="輸入 3 2 11 3" xfId="53065" xr:uid="{00000000-0005-0000-0000-0000E2480000}"/>
    <cellStyle name="輸入 3 2 12" xfId="18683" xr:uid="{00000000-0005-0000-0000-000094060000}"/>
    <cellStyle name="輸入 3 2 12 2" xfId="37239" xr:uid="{00000000-0005-0000-0000-0000E3480000}"/>
    <cellStyle name="輸入 3 2 12 3" xfId="50736" xr:uid="{00000000-0005-0000-0000-0000E3480000}"/>
    <cellStyle name="輸入 3 2 13" xfId="23258" xr:uid="{00000000-0005-0000-0000-0000E0480000}"/>
    <cellStyle name="輸入 3 2 14" xfId="23120" xr:uid="{00000000-0005-0000-0000-0000E0480000}"/>
    <cellStyle name="輸入 3 2 15" xfId="54624" xr:uid="{00000000-0005-0000-0000-000094060000}"/>
    <cellStyle name="輸入 3 2 2" xfId="1638" xr:uid="{00000000-0005-0000-0000-000095060000}"/>
    <cellStyle name="輸入 3 2 2 10" xfId="21178" xr:uid="{00000000-0005-0000-0000-000095060000}"/>
    <cellStyle name="輸入 3 2 2 10 2" xfId="39718" xr:uid="{00000000-0005-0000-0000-0000E5480000}"/>
    <cellStyle name="輸入 3 2 2 10 3" xfId="53066" xr:uid="{00000000-0005-0000-0000-0000E5480000}"/>
    <cellStyle name="輸入 3 2 2 11" xfId="21085" xr:uid="{00000000-0005-0000-0000-000095060000}"/>
    <cellStyle name="輸入 3 2 2 11 2" xfId="39625" xr:uid="{00000000-0005-0000-0000-0000E6480000}"/>
    <cellStyle name="輸入 3 2 2 11 3" xfId="52973" xr:uid="{00000000-0005-0000-0000-0000E6480000}"/>
    <cellStyle name="輸入 3 2 2 12" xfId="23259" xr:uid="{00000000-0005-0000-0000-0000E4480000}"/>
    <cellStyle name="輸入 3 2 2 13" xfId="29811" xr:uid="{00000000-0005-0000-0000-0000E4480000}"/>
    <cellStyle name="輸入 3 2 2 14" xfId="54625" xr:uid="{00000000-0005-0000-0000-000095060000}"/>
    <cellStyle name="輸入 3 2 2 2" xfId="2040" xr:uid="{00000000-0005-0000-0000-000095060000}"/>
    <cellStyle name="輸入 3 2 2 2 10" xfId="18261" xr:uid="{00000000-0005-0000-0000-000095060000}"/>
    <cellStyle name="輸入 3 2 2 2 10 2" xfId="36817" xr:uid="{00000000-0005-0000-0000-0000E8480000}"/>
    <cellStyle name="輸入 3 2 2 2 10 3" xfId="50355" xr:uid="{00000000-0005-0000-0000-0000E8480000}"/>
    <cellStyle name="輸入 3 2 2 2 11" xfId="19124" xr:uid="{00000000-0005-0000-0000-0000F70A0000}"/>
    <cellStyle name="輸入 3 2 2 2 11 2" xfId="37680" xr:uid="{00000000-0005-0000-0000-0000E9480000}"/>
    <cellStyle name="輸入 3 2 2 2 11 3" xfId="51172" xr:uid="{00000000-0005-0000-0000-0000E9480000}"/>
    <cellStyle name="輸入 3 2 2 2 12" xfId="23560" xr:uid="{00000000-0005-0000-0000-0000E7480000}"/>
    <cellStyle name="輸入 3 2 2 2 13" xfId="54960" xr:uid="{00000000-0005-0000-0000-000095060000}"/>
    <cellStyle name="輸入 3 2 2 2 14" xfId="56353" xr:uid="{00000000-0005-0000-0000-0000F70A0000}"/>
    <cellStyle name="輸入 3 2 2 2 2" xfId="5247" xr:uid="{00000000-0005-0000-0000-0000F70A0000}"/>
    <cellStyle name="輸入 3 2 2 2 2 2" xfId="20274" xr:uid="{00000000-0005-0000-0000-0000450E0000}"/>
    <cellStyle name="輸入 3 2 2 2 2 2 2" xfId="38826" xr:uid="{00000000-0005-0000-0000-0000EB480000}"/>
    <cellStyle name="輸入 3 2 2 2 2 2 3" xfId="52305" xr:uid="{00000000-0005-0000-0000-0000EB480000}"/>
    <cellStyle name="輸入 3 2 2 2 2 3" xfId="25664" xr:uid="{00000000-0005-0000-0000-0000EA480000}"/>
    <cellStyle name="輸入 3 2 2 2 2 4" xfId="41160" xr:uid="{00000000-0005-0000-0000-0000EA480000}"/>
    <cellStyle name="輸入 3 2 2 2 3" xfId="7213" xr:uid="{00000000-0005-0000-0000-0000F70A0000}"/>
    <cellStyle name="輸入 3 2 2 2 3 2" xfId="27398" xr:uid="{00000000-0005-0000-0000-0000EC480000}"/>
    <cellStyle name="輸入 3 2 2 2 3 3" xfId="42489" xr:uid="{00000000-0005-0000-0000-0000EC480000}"/>
    <cellStyle name="輸入 3 2 2 2 4" xfId="4150" xr:uid="{00000000-0005-0000-0000-0000F70A0000}"/>
    <cellStyle name="輸入 3 2 2 2 4 2" xfId="24703" xr:uid="{00000000-0005-0000-0000-0000ED480000}"/>
    <cellStyle name="輸入 3 2 2 2 4 3" xfId="22698" xr:uid="{00000000-0005-0000-0000-0000ED480000}"/>
    <cellStyle name="輸入 3 2 2 2 5" xfId="6707" xr:uid="{00000000-0005-0000-0000-0000F70A0000}"/>
    <cellStyle name="輸入 3 2 2 2 5 2" xfId="26968" xr:uid="{00000000-0005-0000-0000-0000EE480000}"/>
    <cellStyle name="輸入 3 2 2 2 5 3" xfId="42142" xr:uid="{00000000-0005-0000-0000-0000EE480000}"/>
    <cellStyle name="輸入 3 2 2 2 6" xfId="11058" xr:uid="{00000000-0005-0000-0000-0000722B0000}"/>
    <cellStyle name="輸入 3 2 2 2 7" xfId="12585" xr:uid="{00000000-0005-0000-0000-000095060000}"/>
    <cellStyle name="輸入 3 2 2 2 7 2" xfId="31141" xr:uid="{00000000-0005-0000-0000-0000F0480000}"/>
    <cellStyle name="輸入 3 2 2 2 7 3" xfId="45241" xr:uid="{00000000-0005-0000-0000-0000F0480000}"/>
    <cellStyle name="輸入 3 2 2 2 8" xfId="14651" xr:uid="{00000000-0005-0000-0000-0000F60A0000}"/>
    <cellStyle name="輸入 3 2 2 2 8 2" xfId="33207" xr:uid="{00000000-0005-0000-0000-0000F1480000}"/>
    <cellStyle name="輸入 3 2 2 2 8 3" xfId="47177" xr:uid="{00000000-0005-0000-0000-0000F1480000}"/>
    <cellStyle name="輸入 3 2 2 2 9" xfId="12157" xr:uid="{00000000-0005-0000-0000-0000F70A0000}"/>
    <cellStyle name="輸入 3 2 2 2 9 2" xfId="30720" xr:uid="{00000000-0005-0000-0000-0000F2480000}"/>
    <cellStyle name="輸入 3 2 2 2 9 3" xfId="44854" xr:uid="{00000000-0005-0000-0000-0000F2480000}"/>
    <cellStyle name="輸入 3 2 2 3" xfId="2808" xr:uid="{00000000-0005-0000-0000-000095060000}"/>
    <cellStyle name="輸入 3 2 2 3 10" xfId="19488" xr:uid="{00000000-0005-0000-0000-0000F80A0000}"/>
    <cellStyle name="輸入 3 2 2 3 10 2" xfId="38044" xr:uid="{00000000-0005-0000-0000-0000F4480000}"/>
    <cellStyle name="輸入 3 2 2 3 10 3" xfId="51536" xr:uid="{00000000-0005-0000-0000-0000F4480000}"/>
    <cellStyle name="輸入 3 2 2 3 11" xfId="55629" xr:uid="{00000000-0005-0000-0000-000095060000}"/>
    <cellStyle name="輸入 3 2 2 3 2" xfId="6015" xr:uid="{00000000-0005-0000-0000-0000F80A0000}"/>
    <cellStyle name="輸入 3 2 2 3 2 2" xfId="26423" xr:uid="{00000000-0005-0000-0000-0000F5480000}"/>
    <cellStyle name="輸入 3 2 2 3 2 3" xfId="41737" xr:uid="{00000000-0005-0000-0000-0000F5480000}"/>
    <cellStyle name="輸入 3 2 2 3 3" xfId="7981" xr:uid="{00000000-0005-0000-0000-0000F80A0000}"/>
    <cellStyle name="輸入 3 2 2 3 3 2" xfId="28009" xr:uid="{00000000-0005-0000-0000-0000F6480000}"/>
    <cellStyle name="輸入 3 2 2 3 3 3" xfId="42923" xr:uid="{00000000-0005-0000-0000-0000F6480000}"/>
    <cellStyle name="輸入 3 2 2 3 4" xfId="8841" xr:uid="{00000000-0005-0000-0000-0000F80A0000}"/>
    <cellStyle name="輸入 3 2 2 3 4 2" xfId="28690" xr:uid="{00000000-0005-0000-0000-0000F7480000}"/>
    <cellStyle name="輸入 3 2 2 3 4 3" xfId="43400" xr:uid="{00000000-0005-0000-0000-0000F7480000}"/>
    <cellStyle name="輸入 3 2 2 3 5" xfId="9698" xr:uid="{00000000-0005-0000-0000-0000F80A0000}"/>
    <cellStyle name="輸入 3 2 2 3 5 2" xfId="29299" xr:uid="{00000000-0005-0000-0000-0000F8480000}"/>
    <cellStyle name="輸入 3 2 2 3 5 3" xfId="43897" xr:uid="{00000000-0005-0000-0000-0000F8480000}"/>
    <cellStyle name="輸入 3 2 2 3 6" xfId="11059" xr:uid="{00000000-0005-0000-0000-0000732B0000}"/>
    <cellStyle name="輸入 3 2 2 3 7" xfId="13080" xr:uid="{00000000-0005-0000-0000-0000F80A0000}"/>
    <cellStyle name="輸入 3 2 2 3 7 2" xfId="31636" xr:uid="{00000000-0005-0000-0000-0000FA480000}"/>
    <cellStyle name="輸入 3 2 2 3 7 3" xfId="45719" xr:uid="{00000000-0005-0000-0000-0000FA480000}"/>
    <cellStyle name="輸入 3 2 2 3 8" xfId="16714" xr:uid="{00000000-0005-0000-0000-0000F80A0000}"/>
    <cellStyle name="輸入 3 2 2 3 8 2" xfId="35270" xr:uid="{00000000-0005-0000-0000-0000FB480000}"/>
    <cellStyle name="輸入 3 2 2 3 8 3" xfId="48983" xr:uid="{00000000-0005-0000-0000-0000FB480000}"/>
    <cellStyle name="輸入 3 2 2 3 9" xfId="12143" xr:uid="{00000000-0005-0000-0000-000095060000}"/>
    <cellStyle name="輸入 3 2 2 3 9 2" xfId="30706" xr:uid="{00000000-0005-0000-0000-0000FC480000}"/>
    <cellStyle name="輸入 3 2 2 3 9 3" xfId="44844" xr:uid="{00000000-0005-0000-0000-0000FC480000}"/>
    <cellStyle name="輸入 3 2 2 4" xfId="2981" xr:uid="{00000000-0005-0000-0000-000095060000}"/>
    <cellStyle name="輸入 3 2 2 4 10" xfId="24183" xr:uid="{00000000-0005-0000-0000-0000FD480000}"/>
    <cellStyle name="輸入 3 2 2 4 11" xfId="55802" xr:uid="{00000000-0005-0000-0000-000095060000}"/>
    <cellStyle name="輸入 3 2 2 4 2" xfId="6188" xr:uid="{00000000-0005-0000-0000-0000F90A0000}"/>
    <cellStyle name="輸入 3 2 2 4 2 2" xfId="20857" xr:uid="{00000000-0005-0000-0000-0000480E0000}"/>
    <cellStyle name="輸入 3 2 2 4 2 2 2" xfId="39400" xr:uid="{00000000-0005-0000-0000-0000FF480000}"/>
    <cellStyle name="輸入 3 2 2 4 2 2 3" xfId="52761" xr:uid="{00000000-0005-0000-0000-0000FF480000}"/>
    <cellStyle name="輸入 3 2 2 4 2 3" xfId="26596" xr:uid="{00000000-0005-0000-0000-0000FE480000}"/>
    <cellStyle name="輸入 3 2 2 4 2 4" xfId="41890" xr:uid="{00000000-0005-0000-0000-0000FE480000}"/>
    <cellStyle name="輸入 3 2 2 4 3" xfId="9871" xr:uid="{00000000-0005-0000-0000-0000F90A0000}"/>
    <cellStyle name="輸入 3 2 2 4 3 2" xfId="29472" xr:uid="{00000000-0005-0000-0000-000000490000}"/>
    <cellStyle name="輸入 3 2 2 4 3 3" xfId="44050" xr:uid="{00000000-0005-0000-0000-000000490000}"/>
    <cellStyle name="輸入 3 2 2 4 4" xfId="11060" xr:uid="{00000000-0005-0000-0000-0000742B0000}"/>
    <cellStyle name="輸入 3 2 2 4 5" xfId="12014" xr:uid="{00000000-0005-0000-0000-0000F90A0000}"/>
    <cellStyle name="輸入 3 2 2 4 5 2" xfId="30578" xr:uid="{00000000-0005-0000-0000-000002490000}"/>
    <cellStyle name="輸入 3 2 2 4 5 3" xfId="44722" xr:uid="{00000000-0005-0000-0000-000002490000}"/>
    <cellStyle name="輸入 3 2 2 4 6" xfId="16887" xr:uid="{00000000-0005-0000-0000-0000F90A0000}"/>
    <cellStyle name="輸入 3 2 2 4 6 2" xfId="35443" xr:uid="{00000000-0005-0000-0000-000003490000}"/>
    <cellStyle name="輸入 3 2 2 4 6 3" xfId="49136" xr:uid="{00000000-0005-0000-0000-000003490000}"/>
    <cellStyle name="輸入 3 2 2 4 7" xfId="14028" xr:uid="{00000000-0005-0000-0000-000095060000}"/>
    <cellStyle name="輸入 3 2 2 4 7 2" xfId="32584" xr:uid="{00000000-0005-0000-0000-000004490000}"/>
    <cellStyle name="輸入 3 2 2 4 7 3" xfId="46587" xr:uid="{00000000-0005-0000-0000-000004490000}"/>
    <cellStyle name="輸入 3 2 2 4 8" xfId="12824" xr:uid="{00000000-0005-0000-0000-0000F90A0000}"/>
    <cellStyle name="輸入 3 2 2 4 8 2" xfId="31380" xr:uid="{00000000-0005-0000-0000-000005490000}"/>
    <cellStyle name="輸入 3 2 2 4 8 3" xfId="45467" xr:uid="{00000000-0005-0000-0000-000005490000}"/>
    <cellStyle name="輸入 3 2 2 4 9" xfId="21745" xr:uid="{00000000-0005-0000-0000-000095060000}"/>
    <cellStyle name="輸入 3 2 2 4 9 2" xfId="40285" xr:uid="{00000000-0005-0000-0000-000006490000}"/>
    <cellStyle name="輸入 3 2 2 4 9 3" xfId="53633" xr:uid="{00000000-0005-0000-0000-000006490000}"/>
    <cellStyle name="輸入 3 2 2 5" xfId="4851" xr:uid="{00000000-0005-0000-0000-0000F60A0000}"/>
    <cellStyle name="輸入 3 2 2 5 2" xfId="20012" xr:uid="{00000000-0005-0000-0000-0000490E0000}"/>
    <cellStyle name="輸入 3 2 2 5 2 2" xfId="38565" xr:uid="{00000000-0005-0000-0000-000008490000}"/>
    <cellStyle name="輸入 3 2 2 5 2 3" xfId="52057" xr:uid="{00000000-0005-0000-0000-000008490000}"/>
    <cellStyle name="輸入 3 2 2 5 3" xfId="25302" xr:uid="{00000000-0005-0000-0000-000007490000}"/>
    <cellStyle name="輸入 3 2 2 5 4" xfId="28261" xr:uid="{00000000-0005-0000-0000-000007490000}"/>
    <cellStyle name="輸入 3 2 2 6" xfId="11057" xr:uid="{00000000-0005-0000-0000-0000712B0000}"/>
    <cellStyle name="輸入 3 2 2 7" xfId="14756" xr:uid="{00000000-0005-0000-0000-000095060000}"/>
    <cellStyle name="輸入 3 2 2 7 2" xfId="33312" xr:uid="{00000000-0005-0000-0000-00000A490000}"/>
    <cellStyle name="輸入 3 2 2 7 3" xfId="47277" xr:uid="{00000000-0005-0000-0000-00000A490000}"/>
    <cellStyle name="輸入 3 2 2 8" xfId="14931" xr:uid="{00000000-0005-0000-0000-0000F60A0000}"/>
    <cellStyle name="輸入 3 2 2 8 2" xfId="33487" xr:uid="{00000000-0005-0000-0000-00000B490000}"/>
    <cellStyle name="輸入 3 2 2 8 3" xfId="47445" xr:uid="{00000000-0005-0000-0000-00000B490000}"/>
    <cellStyle name="輸入 3 2 2 9" xfId="19183" xr:uid="{00000000-0005-0000-0000-0000F60A0000}"/>
    <cellStyle name="輸入 3 2 2 9 2" xfId="37739" xr:uid="{00000000-0005-0000-0000-00000C490000}"/>
    <cellStyle name="輸入 3 2 2 9 3" xfId="51231" xr:uid="{00000000-0005-0000-0000-00000C490000}"/>
    <cellStyle name="輸入 3 2 3" xfId="2041" xr:uid="{00000000-0005-0000-0000-000094060000}"/>
    <cellStyle name="輸入 3 2 3 10" xfId="18822" xr:uid="{00000000-0005-0000-0000-000094060000}"/>
    <cellStyle name="輸入 3 2 3 10 2" xfId="37378" xr:uid="{00000000-0005-0000-0000-00000E490000}"/>
    <cellStyle name="輸入 3 2 3 10 3" xfId="50871" xr:uid="{00000000-0005-0000-0000-00000E490000}"/>
    <cellStyle name="輸入 3 2 3 11" xfId="19225" xr:uid="{00000000-0005-0000-0000-0000FA0A0000}"/>
    <cellStyle name="輸入 3 2 3 11 2" xfId="37781" xr:uid="{00000000-0005-0000-0000-00000F490000}"/>
    <cellStyle name="輸入 3 2 3 11 3" xfId="51273" xr:uid="{00000000-0005-0000-0000-00000F490000}"/>
    <cellStyle name="輸入 3 2 3 12" xfId="23561" xr:uid="{00000000-0005-0000-0000-00000D490000}"/>
    <cellStyle name="輸入 3 2 3 13" xfId="54961" xr:uid="{00000000-0005-0000-0000-000094060000}"/>
    <cellStyle name="輸入 3 2 3 14" xfId="56354" xr:uid="{00000000-0005-0000-0000-0000FA0A0000}"/>
    <cellStyle name="輸入 3 2 3 2" xfId="5248" xr:uid="{00000000-0005-0000-0000-0000FA0A0000}"/>
    <cellStyle name="輸入 3 2 3 2 2" xfId="20275" xr:uid="{00000000-0005-0000-0000-00004B0E0000}"/>
    <cellStyle name="輸入 3 2 3 2 2 2" xfId="38827" xr:uid="{00000000-0005-0000-0000-000011490000}"/>
    <cellStyle name="輸入 3 2 3 2 2 3" xfId="52306" xr:uid="{00000000-0005-0000-0000-000011490000}"/>
    <cellStyle name="輸入 3 2 3 2 3" xfId="25665" xr:uid="{00000000-0005-0000-0000-000010490000}"/>
    <cellStyle name="輸入 3 2 3 2 4" xfId="41161" xr:uid="{00000000-0005-0000-0000-000010490000}"/>
    <cellStyle name="輸入 3 2 3 3" xfId="7214" xr:uid="{00000000-0005-0000-0000-0000FA0A0000}"/>
    <cellStyle name="輸入 3 2 3 3 2" xfId="27399" xr:uid="{00000000-0005-0000-0000-000012490000}"/>
    <cellStyle name="輸入 3 2 3 3 3" xfId="42490" xr:uid="{00000000-0005-0000-0000-000012490000}"/>
    <cellStyle name="輸入 3 2 3 4" xfId="4151" xr:uid="{00000000-0005-0000-0000-0000FA0A0000}"/>
    <cellStyle name="輸入 3 2 3 4 2" xfId="24704" xr:uid="{00000000-0005-0000-0000-000013490000}"/>
    <cellStyle name="輸入 3 2 3 4 3" xfId="22697" xr:uid="{00000000-0005-0000-0000-000013490000}"/>
    <cellStyle name="輸入 3 2 3 5" xfId="6708" xr:uid="{00000000-0005-0000-0000-0000FA0A0000}"/>
    <cellStyle name="輸入 3 2 3 5 2" xfId="26969" xr:uid="{00000000-0005-0000-0000-000014490000}"/>
    <cellStyle name="輸入 3 2 3 5 3" xfId="42143" xr:uid="{00000000-0005-0000-0000-000014490000}"/>
    <cellStyle name="輸入 3 2 3 6" xfId="11061" xr:uid="{00000000-0005-0000-0000-0000752B0000}"/>
    <cellStyle name="輸入 3 2 3 7" xfId="12584" xr:uid="{00000000-0005-0000-0000-000094060000}"/>
    <cellStyle name="輸入 3 2 3 7 2" xfId="31140" xr:uid="{00000000-0005-0000-0000-000016490000}"/>
    <cellStyle name="輸入 3 2 3 7 3" xfId="45240" xr:uid="{00000000-0005-0000-0000-000016490000}"/>
    <cellStyle name="輸入 3 2 3 8" xfId="12204" xr:uid="{00000000-0005-0000-0000-0000F90A0000}"/>
    <cellStyle name="輸入 3 2 3 8 2" xfId="30766" xr:uid="{00000000-0005-0000-0000-000017490000}"/>
    <cellStyle name="輸入 3 2 3 8 3" xfId="44891" xr:uid="{00000000-0005-0000-0000-000017490000}"/>
    <cellStyle name="輸入 3 2 3 9" xfId="11548" xr:uid="{00000000-0005-0000-0000-0000FA0A0000}"/>
    <cellStyle name="輸入 3 2 3 9 2" xfId="30112" xr:uid="{00000000-0005-0000-0000-000018490000}"/>
    <cellStyle name="輸入 3 2 3 9 3" xfId="44322" xr:uid="{00000000-0005-0000-0000-000018490000}"/>
    <cellStyle name="輸入 3 2 4" xfId="2807" xr:uid="{00000000-0005-0000-0000-000094060000}"/>
    <cellStyle name="輸入 3 2 4 10" xfId="11770" xr:uid="{00000000-0005-0000-0000-0000FB0A0000}"/>
    <cellStyle name="輸入 3 2 4 10 2" xfId="30334" xr:uid="{00000000-0005-0000-0000-00001A490000}"/>
    <cellStyle name="輸入 3 2 4 10 3" xfId="44481" xr:uid="{00000000-0005-0000-0000-00001A490000}"/>
    <cellStyle name="輸入 3 2 4 11" xfId="55628" xr:uid="{00000000-0005-0000-0000-000094060000}"/>
    <cellStyle name="輸入 3 2 4 2" xfId="6014" xr:uid="{00000000-0005-0000-0000-0000FB0A0000}"/>
    <cellStyle name="輸入 3 2 4 2 2" xfId="26422" xr:uid="{00000000-0005-0000-0000-00001B490000}"/>
    <cellStyle name="輸入 3 2 4 2 3" xfId="41736" xr:uid="{00000000-0005-0000-0000-00001B490000}"/>
    <cellStyle name="輸入 3 2 4 3" xfId="7980" xr:uid="{00000000-0005-0000-0000-0000FB0A0000}"/>
    <cellStyle name="輸入 3 2 4 3 2" xfId="28008" xr:uid="{00000000-0005-0000-0000-00001C490000}"/>
    <cellStyle name="輸入 3 2 4 3 3" xfId="42922" xr:uid="{00000000-0005-0000-0000-00001C490000}"/>
    <cellStyle name="輸入 3 2 4 4" xfId="8840" xr:uid="{00000000-0005-0000-0000-0000FB0A0000}"/>
    <cellStyle name="輸入 3 2 4 4 2" xfId="28689" xr:uid="{00000000-0005-0000-0000-00001D490000}"/>
    <cellStyle name="輸入 3 2 4 4 3" xfId="43399" xr:uid="{00000000-0005-0000-0000-00001D490000}"/>
    <cellStyle name="輸入 3 2 4 5" xfId="9697" xr:uid="{00000000-0005-0000-0000-0000FB0A0000}"/>
    <cellStyle name="輸入 3 2 4 5 2" xfId="29298" xr:uid="{00000000-0005-0000-0000-00001E490000}"/>
    <cellStyle name="輸入 3 2 4 5 3" xfId="43896" xr:uid="{00000000-0005-0000-0000-00001E490000}"/>
    <cellStyle name="輸入 3 2 4 6" xfId="11062" xr:uid="{00000000-0005-0000-0000-0000762B0000}"/>
    <cellStyle name="輸入 3 2 4 7" xfId="13081" xr:uid="{00000000-0005-0000-0000-0000FB0A0000}"/>
    <cellStyle name="輸入 3 2 4 7 2" xfId="31637" xr:uid="{00000000-0005-0000-0000-000020490000}"/>
    <cellStyle name="輸入 3 2 4 7 3" xfId="45720" xr:uid="{00000000-0005-0000-0000-000020490000}"/>
    <cellStyle name="輸入 3 2 4 8" xfId="16713" xr:uid="{00000000-0005-0000-0000-0000FB0A0000}"/>
    <cellStyle name="輸入 3 2 4 8 2" xfId="35269" xr:uid="{00000000-0005-0000-0000-000021490000}"/>
    <cellStyle name="輸入 3 2 4 8 3" xfId="48982" xr:uid="{00000000-0005-0000-0000-000021490000}"/>
    <cellStyle name="輸入 3 2 4 9" xfId="17125" xr:uid="{00000000-0005-0000-0000-000094060000}"/>
    <cellStyle name="輸入 3 2 4 9 2" xfId="35681" xr:uid="{00000000-0005-0000-0000-000022490000}"/>
    <cellStyle name="輸入 3 2 4 9 3" xfId="49360" xr:uid="{00000000-0005-0000-0000-000022490000}"/>
    <cellStyle name="輸入 3 2 5" xfId="2980" xr:uid="{00000000-0005-0000-0000-000094060000}"/>
    <cellStyle name="輸入 3 2 5 10" xfId="24182" xr:uid="{00000000-0005-0000-0000-000023490000}"/>
    <cellStyle name="輸入 3 2 5 11" xfId="55801" xr:uid="{00000000-0005-0000-0000-000094060000}"/>
    <cellStyle name="輸入 3 2 5 2" xfId="6187" xr:uid="{00000000-0005-0000-0000-0000FC0A0000}"/>
    <cellStyle name="輸入 3 2 5 2 2" xfId="20856" xr:uid="{00000000-0005-0000-0000-00004E0E0000}"/>
    <cellStyle name="輸入 3 2 5 2 2 2" xfId="39399" xr:uid="{00000000-0005-0000-0000-000025490000}"/>
    <cellStyle name="輸入 3 2 5 2 2 3" xfId="52760" xr:uid="{00000000-0005-0000-0000-000025490000}"/>
    <cellStyle name="輸入 3 2 5 2 3" xfId="26595" xr:uid="{00000000-0005-0000-0000-000024490000}"/>
    <cellStyle name="輸入 3 2 5 2 4" xfId="41889" xr:uid="{00000000-0005-0000-0000-000024490000}"/>
    <cellStyle name="輸入 3 2 5 3" xfId="9870" xr:uid="{00000000-0005-0000-0000-0000FC0A0000}"/>
    <cellStyle name="輸入 3 2 5 3 2" xfId="29471" xr:uid="{00000000-0005-0000-0000-000026490000}"/>
    <cellStyle name="輸入 3 2 5 3 3" xfId="44049" xr:uid="{00000000-0005-0000-0000-000026490000}"/>
    <cellStyle name="輸入 3 2 5 4" xfId="11063" xr:uid="{00000000-0005-0000-0000-0000772B0000}"/>
    <cellStyle name="輸入 3 2 5 5" xfId="12965" xr:uid="{00000000-0005-0000-0000-0000FC0A0000}"/>
    <cellStyle name="輸入 3 2 5 5 2" xfId="31521" xr:uid="{00000000-0005-0000-0000-000028490000}"/>
    <cellStyle name="輸入 3 2 5 5 3" xfId="45604" xr:uid="{00000000-0005-0000-0000-000028490000}"/>
    <cellStyle name="輸入 3 2 5 6" xfId="16886" xr:uid="{00000000-0005-0000-0000-0000FC0A0000}"/>
    <cellStyle name="輸入 3 2 5 6 2" xfId="35442" xr:uid="{00000000-0005-0000-0000-000029490000}"/>
    <cellStyle name="輸入 3 2 5 6 3" xfId="49135" xr:uid="{00000000-0005-0000-0000-000029490000}"/>
    <cellStyle name="輸入 3 2 5 7" xfId="14318" xr:uid="{00000000-0005-0000-0000-000094060000}"/>
    <cellStyle name="輸入 3 2 5 7 2" xfId="32874" xr:uid="{00000000-0005-0000-0000-00002A490000}"/>
    <cellStyle name="輸入 3 2 5 7 3" xfId="46865" xr:uid="{00000000-0005-0000-0000-00002A490000}"/>
    <cellStyle name="輸入 3 2 5 8" xfId="19599" xr:uid="{00000000-0005-0000-0000-0000FC0A0000}"/>
    <cellStyle name="輸入 3 2 5 8 2" xfId="38155" xr:uid="{00000000-0005-0000-0000-00002B490000}"/>
    <cellStyle name="輸入 3 2 5 8 3" xfId="51647" xr:uid="{00000000-0005-0000-0000-00002B490000}"/>
    <cellStyle name="輸入 3 2 5 9" xfId="21744" xr:uid="{00000000-0005-0000-0000-000094060000}"/>
    <cellStyle name="輸入 3 2 5 9 2" xfId="40284" xr:uid="{00000000-0005-0000-0000-00002C490000}"/>
    <cellStyle name="輸入 3 2 5 9 3" xfId="53632" xr:uid="{00000000-0005-0000-0000-00002C490000}"/>
    <cellStyle name="輸入 3 2 6" xfId="4850" xr:uid="{00000000-0005-0000-0000-0000F50A0000}"/>
    <cellStyle name="輸入 3 2 6 2" xfId="20011" xr:uid="{00000000-0005-0000-0000-00004F0E0000}"/>
    <cellStyle name="輸入 3 2 6 2 2" xfId="38564" xr:uid="{00000000-0005-0000-0000-00002E490000}"/>
    <cellStyle name="輸入 3 2 6 2 3" xfId="52056" xr:uid="{00000000-0005-0000-0000-00002E490000}"/>
    <cellStyle name="輸入 3 2 6 3" xfId="25301" xr:uid="{00000000-0005-0000-0000-00002D490000}"/>
    <cellStyle name="輸入 3 2 6 4" xfId="22522" xr:uid="{00000000-0005-0000-0000-00002D490000}"/>
    <cellStyle name="輸入 3 2 7" xfId="11056" xr:uid="{00000000-0005-0000-0000-0000702B0000}"/>
    <cellStyle name="輸入 3 2 8" xfId="15181" xr:uid="{00000000-0005-0000-0000-000094060000}"/>
    <cellStyle name="輸入 3 2 8 2" xfId="33737" xr:uid="{00000000-0005-0000-0000-000030490000}"/>
    <cellStyle name="輸入 3 2 8 3" xfId="47684" xr:uid="{00000000-0005-0000-0000-000030490000}"/>
    <cellStyle name="輸入 3 2 9" xfId="15731" xr:uid="{00000000-0005-0000-0000-0000F50A0000}"/>
    <cellStyle name="輸入 3 2 9 2" xfId="34287" xr:uid="{00000000-0005-0000-0000-000031490000}"/>
    <cellStyle name="輸入 3 2 9 3" xfId="48147" xr:uid="{00000000-0005-0000-0000-000031490000}"/>
    <cellStyle name="輸入 3 3" xfId="1639" xr:uid="{00000000-0005-0000-0000-000096060000}"/>
    <cellStyle name="輸入 3 3 10" xfId="21179" xr:uid="{00000000-0005-0000-0000-000096060000}"/>
    <cellStyle name="輸入 3 3 10 2" xfId="39719" xr:uid="{00000000-0005-0000-0000-000033490000}"/>
    <cellStyle name="輸入 3 3 10 3" xfId="53067" xr:uid="{00000000-0005-0000-0000-000033490000}"/>
    <cellStyle name="輸入 3 3 11" xfId="19315" xr:uid="{00000000-0005-0000-0000-000096060000}"/>
    <cellStyle name="輸入 3 3 11 2" xfId="37871" xr:uid="{00000000-0005-0000-0000-000034490000}"/>
    <cellStyle name="輸入 3 3 11 3" xfId="51363" xr:uid="{00000000-0005-0000-0000-000034490000}"/>
    <cellStyle name="輸入 3 3 12" xfId="23260" xr:uid="{00000000-0005-0000-0000-000032490000}"/>
    <cellStyle name="輸入 3 3 13" xfId="23119" xr:uid="{00000000-0005-0000-0000-000032490000}"/>
    <cellStyle name="輸入 3 3 14" xfId="54626" xr:uid="{00000000-0005-0000-0000-000096060000}"/>
    <cellStyle name="輸入 3 3 2" xfId="2039" xr:uid="{00000000-0005-0000-0000-000096060000}"/>
    <cellStyle name="輸入 3 3 2 10" xfId="18282" xr:uid="{00000000-0005-0000-0000-000096060000}"/>
    <cellStyle name="輸入 3 3 2 10 2" xfId="36838" xr:uid="{00000000-0005-0000-0000-000036490000}"/>
    <cellStyle name="輸入 3 3 2 10 3" xfId="50371" xr:uid="{00000000-0005-0000-0000-000036490000}"/>
    <cellStyle name="輸入 3 3 2 11" xfId="19107" xr:uid="{00000000-0005-0000-0000-0000FE0A0000}"/>
    <cellStyle name="輸入 3 3 2 11 2" xfId="37663" xr:uid="{00000000-0005-0000-0000-000037490000}"/>
    <cellStyle name="輸入 3 3 2 11 3" xfId="51155" xr:uid="{00000000-0005-0000-0000-000037490000}"/>
    <cellStyle name="輸入 3 3 2 12" xfId="23559" xr:uid="{00000000-0005-0000-0000-000035490000}"/>
    <cellStyle name="輸入 3 3 2 13" xfId="54959" xr:uid="{00000000-0005-0000-0000-000096060000}"/>
    <cellStyle name="輸入 3 3 2 14" xfId="56352" xr:uid="{00000000-0005-0000-0000-0000FE0A0000}"/>
    <cellStyle name="輸入 3 3 2 2" xfId="5246" xr:uid="{00000000-0005-0000-0000-0000FE0A0000}"/>
    <cellStyle name="輸入 3 3 2 2 2" xfId="20273" xr:uid="{00000000-0005-0000-0000-0000520E0000}"/>
    <cellStyle name="輸入 3 3 2 2 2 2" xfId="38825" xr:uid="{00000000-0005-0000-0000-000039490000}"/>
    <cellStyle name="輸入 3 3 2 2 2 3" xfId="52304" xr:uid="{00000000-0005-0000-0000-000039490000}"/>
    <cellStyle name="輸入 3 3 2 2 3" xfId="25663" xr:uid="{00000000-0005-0000-0000-000038490000}"/>
    <cellStyle name="輸入 3 3 2 2 4" xfId="41159" xr:uid="{00000000-0005-0000-0000-000038490000}"/>
    <cellStyle name="輸入 3 3 2 3" xfId="7212" xr:uid="{00000000-0005-0000-0000-0000FE0A0000}"/>
    <cellStyle name="輸入 3 3 2 3 2" xfId="27397" xr:uid="{00000000-0005-0000-0000-00003A490000}"/>
    <cellStyle name="輸入 3 3 2 3 3" xfId="42488" xr:uid="{00000000-0005-0000-0000-00003A490000}"/>
    <cellStyle name="輸入 3 3 2 4" xfId="4149" xr:uid="{00000000-0005-0000-0000-0000FE0A0000}"/>
    <cellStyle name="輸入 3 3 2 4 2" xfId="24702" xr:uid="{00000000-0005-0000-0000-00003B490000}"/>
    <cellStyle name="輸入 3 3 2 4 3" xfId="24505" xr:uid="{00000000-0005-0000-0000-00003B490000}"/>
    <cellStyle name="輸入 3 3 2 5" xfId="6706" xr:uid="{00000000-0005-0000-0000-0000FE0A0000}"/>
    <cellStyle name="輸入 3 3 2 5 2" xfId="26967" xr:uid="{00000000-0005-0000-0000-00003C490000}"/>
    <cellStyle name="輸入 3 3 2 5 3" xfId="42141" xr:uid="{00000000-0005-0000-0000-00003C490000}"/>
    <cellStyle name="輸入 3 3 2 6" xfId="11065" xr:uid="{00000000-0005-0000-0000-0000792B0000}"/>
    <cellStyle name="輸入 3 3 2 7" xfId="12586" xr:uid="{00000000-0005-0000-0000-000096060000}"/>
    <cellStyle name="輸入 3 3 2 7 2" xfId="31142" xr:uid="{00000000-0005-0000-0000-00003E490000}"/>
    <cellStyle name="輸入 3 3 2 7 3" xfId="45242" xr:uid="{00000000-0005-0000-0000-00003E490000}"/>
    <cellStyle name="輸入 3 3 2 8" xfId="14440" xr:uid="{00000000-0005-0000-0000-0000FD0A0000}"/>
    <cellStyle name="輸入 3 3 2 8 2" xfId="32996" xr:uid="{00000000-0005-0000-0000-00003F490000}"/>
    <cellStyle name="輸入 3 3 2 8 3" xfId="46980" xr:uid="{00000000-0005-0000-0000-00003F490000}"/>
    <cellStyle name="輸入 3 3 2 9" xfId="12302" xr:uid="{00000000-0005-0000-0000-0000FE0A0000}"/>
    <cellStyle name="輸入 3 3 2 9 2" xfId="30863" xr:uid="{00000000-0005-0000-0000-000040490000}"/>
    <cellStyle name="輸入 3 3 2 9 3" xfId="44976" xr:uid="{00000000-0005-0000-0000-000040490000}"/>
    <cellStyle name="輸入 3 3 3" xfId="2809" xr:uid="{00000000-0005-0000-0000-000096060000}"/>
    <cellStyle name="輸入 3 3 3 10" xfId="19665" xr:uid="{00000000-0005-0000-0000-0000FF0A0000}"/>
    <cellStyle name="輸入 3 3 3 10 2" xfId="38221" xr:uid="{00000000-0005-0000-0000-000042490000}"/>
    <cellStyle name="輸入 3 3 3 10 3" xfId="51713" xr:uid="{00000000-0005-0000-0000-000042490000}"/>
    <cellStyle name="輸入 3 3 3 11" xfId="55630" xr:uid="{00000000-0005-0000-0000-000096060000}"/>
    <cellStyle name="輸入 3 3 3 2" xfId="6016" xr:uid="{00000000-0005-0000-0000-0000FF0A0000}"/>
    <cellStyle name="輸入 3 3 3 2 2" xfId="26424" xr:uid="{00000000-0005-0000-0000-000043490000}"/>
    <cellStyle name="輸入 3 3 3 2 3" xfId="41738" xr:uid="{00000000-0005-0000-0000-000043490000}"/>
    <cellStyle name="輸入 3 3 3 3" xfId="7982" xr:uid="{00000000-0005-0000-0000-0000FF0A0000}"/>
    <cellStyle name="輸入 3 3 3 3 2" xfId="28010" xr:uid="{00000000-0005-0000-0000-000044490000}"/>
    <cellStyle name="輸入 3 3 3 3 3" xfId="42924" xr:uid="{00000000-0005-0000-0000-000044490000}"/>
    <cellStyle name="輸入 3 3 3 4" xfId="8842" xr:uid="{00000000-0005-0000-0000-0000FF0A0000}"/>
    <cellStyle name="輸入 3 3 3 4 2" xfId="28691" xr:uid="{00000000-0005-0000-0000-000045490000}"/>
    <cellStyle name="輸入 3 3 3 4 3" xfId="43401" xr:uid="{00000000-0005-0000-0000-000045490000}"/>
    <cellStyle name="輸入 3 3 3 5" xfId="9699" xr:uid="{00000000-0005-0000-0000-0000FF0A0000}"/>
    <cellStyle name="輸入 3 3 3 5 2" xfId="29300" xr:uid="{00000000-0005-0000-0000-000046490000}"/>
    <cellStyle name="輸入 3 3 3 5 3" xfId="43898" xr:uid="{00000000-0005-0000-0000-000046490000}"/>
    <cellStyle name="輸入 3 3 3 6" xfId="11066" xr:uid="{00000000-0005-0000-0000-00007A2B0000}"/>
    <cellStyle name="輸入 3 3 3 7" xfId="13079" xr:uid="{00000000-0005-0000-0000-0000FF0A0000}"/>
    <cellStyle name="輸入 3 3 3 7 2" xfId="31635" xr:uid="{00000000-0005-0000-0000-000048490000}"/>
    <cellStyle name="輸入 3 3 3 7 3" xfId="45718" xr:uid="{00000000-0005-0000-0000-000048490000}"/>
    <cellStyle name="輸入 3 3 3 8" xfId="16715" xr:uid="{00000000-0005-0000-0000-0000FF0A0000}"/>
    <cellStyle name="輸入 3 3 3 8 2" xfId="35271" xr:uid="{00000000-0005-0000-0000-000049490000}"/>
    <cellStyle name="輸入 3 3 3 8 3" xfId="48984" xr:uid="{00000000-0005-0000-0000-000049490000}"/>
    <cellStyle name="輸入 3 3 3 9" xfId="17468" xr:uid="{00000000-0005-0000-0000-000096060000}"/>
    <cellStyle name="輸入 3 3 3 9 2" xfId="36024" xr:uid="{00000000-0005-0000-0000-00004A490000}"/>
    <cellStyle name="輸入 3 3 3 9 3" xfId="49665" xr:uid="{00000000-0005-0000-0000-00004A490000}"/>
    <cellStyle name="輸入 3 3 4" xfId="2982" xr:uid="{00000000-0005-0000-0000-000096060000}"/>
    <cellStyle name="輸入 3 3 4 10" xfId="24184" xr:uid="{00000000-0005-0000-0000-00004B490000}"/>
    <cellStyle name="輸入 3 3 4 11" xfId="55803" xr:uid="{00000000-0005-0000-0000-000096060000}"/>
    <cellStyle name="輸入 3 3 4 2" xfId="6189" xr:uid="{00000000-0005-0000-0000-0000000B0000}"/>
    <cellStyle name="輸入 3 3 4 2 2" xfId="20858" xr:uid="{00000000-0005-0000-0000-0000550E0000}"/>
    <cellStyle name="輸入 3 3 4 2 2 2" xfId="39401" xr:uid="{00000000-0005-0000-0000-00004D490000}"/>
    <cellStyle name="輸入 3 3 4 2 2 3" xfId="52762" xr:uid="{00000000-0005-0000-0000-00004D490000}"/>
    <cellStyle name="輸入 3 3 4 2 3" xfId="26597" xr:uid="{00000000-0005-0000-0000-00004C490000}"/>
    <cellStyle name="輸入 3 3 4 2 4" xfId="41891" xr:uid="{00000000-0005-0000-0000-00004C490000}"/>
    <cellStyle name="輸入 3 3 4 3" xfId="9872" xr:uid="{00000000-0005-0000-0000-0000000B0000}"/>
    <cellStyle name="輸入 3 3 4 3 2" xfId="29473" xr:uid="{00000000-0005-0000-0000-00004E490000}"/>
    <cellStyle name="輸入 3 3 4 3 3" xfId="44051" xr:uid="{00000000-0005-0000-0000-00004E490000}"/>
    <cellStyle name="輸入 3 3 4 4" xfId="11067" xr:uid="{00000000-0005-0000-0000-00007B2B0000}"/>
    <cellStyle name="輸入 3 3 4 5" xfId="11843" xr:uid="{00000000-0005-0000-0000-0000000B0000}"/>
    <cellStyle name="輸入 3 3 4 5 2" xfId="30407" xr:uid="{00000000-0005-0000-0000-000050490000}"/>
    <cellStyle name="輸入 3 3 4 5 3" xfId="44552" xr:uid="{00000000-0005-0000-0000-000050490000}"/>
    <cellStyle name="輸入 3 3 4 6" xfId="16888" xr:uid="{00000000-0005-0000-0000-0000000B0000}"/>
    <cellStyle name="輸入 3 3 4 6 2" xfId="35444" xr:uid="{00000000-0005-0000-0000-000051490000}"/>
    <cellStyle name="輸入 3 3 4 6 3" xfId="49137" xr:uid="{00000000-0005-0000-0000-000051490000}"/>
    <cellStyle name="輸入 3 3 4 7" xfId="11559" xr:uid="{00000000-0005-0000-0000-000096060000}"/>
    <cellStyle name="輸入 3 3 4 7 2" xfId="30123" xr:uid="{00000000-0005-0000-0000-000052490000}"/>
    <cellStyle name="輸入 3 3 4 7 3" xfId="44332" xr:uid="{00000000-0005-0000-0000-000052490000}"/>
    <cellStyle name="輸入 3 3 4 8" xfId="15247" xr:uid="{00000000-0005-0000-0000-0000000B0000}"/>
    <cellStyle name="輸入 3 3 4 8 2" xfId="33803" xr:uid="{00000000-0005-0000-0000-000053490000}"/>
    <cellStyle name="輸入 3 3 4 8 3" xfId="47744" xr:uid="{00000000-0005-0000-0000-000053490000}"/>
    <cellStyle name="輸入 3 3 4 9" xfId="21746" xr:uid="{00000000-0005-0000-0000-000096060000}"/>
    <cellStyle name="輸入 3 3 4 9 2" xfId="40286" xr:uid="{00000000-0005-0000-0000-000054490000}"/>
    <cellStyle name="輸入 3 3 4 9 3" xfId="53634" xr:uid="{00000000-0005-0000-0000-000054490000}"/>
    <cellStyle name="輸入 3 3 5" xfId="4852" xr:uid="{00000000-0005-0000-0000-0000FD0A0000}"/>
    <cellStyle name="輸入 3 3 5 2" xfId="20013" xr:uid="{00000000-0005-0000-0000-0000560E0000}"/>
    <cellStyle name="輸入 3 3 5 2 2" xfId="38566" xr:uid="{00000000-0005-0000-0000-000056490000}"/>
    <cellStyle name="輸入 3 3 5 2 3" xfId="52058" xr:uid="{00000000-0005-0000-0000-000056490000}"/>
    <cellStyle name="輸入 3 3 5 3" xfId="25303" xr:uid="{00000000-0005-0000-0000-000055490000}"/>
    <cellStyle name="輸入 3 3 5 4" xfId="28258" xr:uid="{00000000-0005-0000-0000-000055490000}"/>
    <cellStyle name="輸入 3 3 6" xfId="11064" xr:uid="{00000000-0005-0000-0000-0000782B0000}"/>
    <cellStyle name="輸入 3 3 7" xfId="15251" xr:uid="{00000000-0005-0000-0000-000096060000}"/>
    <cellStyle name="輸入 3 3 7 2" xfId="33807" xr:uid="{00000000-0005-0000-0000-000058490000}"/>
    <cellStyle name="輸入 3 3 7 3" xfId="47748" xr:uid="{00000000-0005-0000-0000-000058490000}"/>
    <cellStyle name="輸入 3 3 8" xfId="17786" xr:uid="{00000000-0005-0000-0000-0000FD0A0000}"/>
    <cellStyle name="輸入 3 3 8 2" xfId="36342" xr:uid="{00000000-0005-0000-0000-000059490000}"/>
    <cellStyle name="輸入 3 3 8 3" xfId="49946" xr:uid="{00000000-0005-0000-0000-000059490000}"/>
    <cellStyle name="輸入 3 3 9" xfId="18911" xr:uid="{00000000-0005-0000-0000-0000FD0A0000}"/>
    <cellStyle name="輸入 3 3 9 2" xfId="37467" xr:uid="{00000000-0005-0000-0000-00005A490000}"/>
    <cellStyle name="輸入 3 3 9 3" xfId="50959" xr:uid="{00000000-0005-0000-0000-00005A490000}"/>
    <cellStyle name="輸入 3 4" xfId="2042" xr:uid="{00000000-0005-0000-0000-000093060000}"/>
    <cellStyle name="輸入 3 4 10" xfId="18544" xr:uid="{00000000-0005-0000-0000-000093060000}"/>
    <cellStyle name="輸入 3 4 10 2" xfId="37100" xr:uid="{00000000-0005-0000-0000-00005C490000}"/>
    <cellStyle name="輸入 3 4 10 3" xfId="50602" xr:uid="{00000000-0005-0000-0000-00005C490000}"/>
    <cellStyle name="輸入 3 4 11" xfId="19029" xr:uid="{00000000-0005-0000-0000-0000010B0000}"/>
    <cellStyle name="輸入 3 4 11 2" xfId="37585" xr:uid="{00000000-0005-0000-0000-00005D490000}"/>
    <cellStyle name="輸入 3 4 11 3" xfId="51077" xr:uid="{00000000-0005-0000-0000-00005D490000}"/>
    <cellStyle name="輸入 3 4 12" xfId="23562" xr:uid="{00000000-0005-0000-0000-00005B490000}"/>
    <cellStyle name="輸入 3 4 13" xfId="54962" xr:uid="{00000000-0005-0000-0000-000093060000}"/>
    <cellStyle name="輸入 3 4 14" xfId="56355" xr:uid="{00000000-0005-0000-0000-0000010B0000}"/>
    <cellStyle name="輸入 3 4 2" xfId="5249" xr:uid="{00000000-0005-0000-0000-0000010B0000}"/>
    <cellStyle name="輸入 3 4 2 2" xfId="20276" xr:uid="{00000000-0005-0000-0000-0000580E0000}"/>
    <cellStyle name="輸入 3 4 2 2 2" xfId="38828" xr:uid="{00000000-0005-0000-0000-00005F490000}"/>
    <cellStyle name="輸入 3 4 2 2 3" xfId="52307" xr:uid="{00000000-0005-0000-0000-00005F490000}"/>
    <cellStyle name="輸入 3 4 2 3" xfId="25666" xr:uid="{00000000-0005-0000-0000-00005E490000}"/>
    <cellStyle name="輸入 3 4 2 4" xfId="41162" xr:uid="{00000000-0005-0000-0000-00005E490000}"/>
    <cellStyle name="輸入 3 4 3" xfId="7215" xr:uid="{00000000-0005-0000-0000-0000010B0000}"/>
    <cellStyle name="輸入 3 4 3 2" xfId="27400" xr:uid="{00000000-0005-0000-0000-000060490000}"/>
    <cellStyle name="輸入 3 4 3 3" xfId="42491" xr:uid="{00000000-0005-0000-0000-000060490000}"/>
    <cellStyle name="輸入 3 4 4" xfId="4152" xr:uid="{00000000-0005-0000-0000-0000010B0000}"/>
    <cellStyle name="輸入 3 4 4 2" xfId="24705" xr:uid="{00000000-0005-0000-0000-000061490000}"/>
    <cellStyle name="輸入 3 4 4 3" xfId="29709" xr:uid="{00000000-0005-0000-0000-000061490000}"/>
    <cellStyle name="輸入 3 4 5" xfId="6709" xr:uid="{00000000-0005-0000-0000-0000010B0000}"/>
    <cellStyle name="輸入 3 4 5 2" xfId="26970" xr:uid="{00000000-0005-0000-0000-000062490000}"/>
    <cellStyle name="輸入 3 4 5 3" xfId="42144" xr:uid="{00000000-0005-0000-0000-000062490000}"/>
    <cellStyle name="輸入 3 4 6" xfId="11068" xr:uid="{00000000-0005-0000-0000-00007C2B0000}"/>
    <cellStyle name="輸入 3 4 7" xfId="12583" xr:uid="{00000000-0005-0000-0000-000093060000}"/>
    <cellStyle name="輸入 3 4 7 2" xfId="31139" xr:uid="{00000000-0005-0000-0000-000064490000}"/>
    <cellStyle name="輸入 3 4 7 3" xfId="45239" xr:uid="{00000000-0005-0000-0000-000064490000}"/>
    <cellStyle name="輸入 3 4 8" xfId="13628" xr:uid="{00000000-0005-0000-0000-0000000B0000}"/>
    <cellStyle name="輸入 3 4 8 2" xfId="32184" xr:uid="{00000000-0005-0000-0000-000065490000}"/>
    <cellStyle name="輸入 3 4 8 3" xfId="46230" xr:uid="{00000000-0005-0000-0000-000065490000}"/>
    <cellStyle name="輸入 3 4 9" xfId="13478" xr:uid="{00000000-0005-0000-0000-0000010B0000}"/>
    <cellStyle name="輸入 3 4 9 2" xfId="32034" xr:uid="{00000000-0005-0000-0000-000066490000}"/>
    <cellStyle name="輸入 3 4 9 3" xfId="46099" xr:uid="{00000000-0005-0000-0000-000066490000}"/>
    <cellStyle name="輸入 3 5" xfId="2806" xr:uid="{00000000-0005-0000-0000-000093060000}"/>
    <cellStyle name="輸入 3 5 10" xfId="17701" xr:uid="{00000000-0005-0000-0000-0000020B0000}"/>
    <cellStyle name="輸入 3 5 10 2" xfId="36257" xr:uid="{00000000-0005-0000-0000-000068490000}"/>
    <cellStyle name="輸入 3 5 10 3" xfId="49872" xr:uid="{00000000-0005-0000-0000-000068490000}"/>
    <cellStyle name="輸入 3 5 11" xfId="55627" xr:uid="{00000000-0005-0000-0000-000093060000}"/>
    <cellStyle name="輸入 3 5 2" xfId="6013" xr:uid="{00000000-0005-0000-0000-0000020B0000}"/>
    <cellStyle name="輸入 3 5 2 2" xfId="26421" xr:uid="{00000000-0005-0000-0000-000069490000}"/>
    <cellStyle name="輸入 3 5 2 3" xfId="41735" xr:uid="{00000000-0005-0000-0000-000069490000}"/>
    <cellStyle name="輸入 3 5 3" xfId="7979" xr:uid="{00000000-0005-0000-0000-0000020B0000}"/>
    <cellStyle name="輸入 3 5 3 2" xfId="28007" xr:uid="{00000000-0005-0000-0000-00006A490000}"/>
    <cellStyle name="輸入 3 5 3 3" xfId="42921" xr:uid="{00000000-0005-0000-0000-00006A490000}"/>
    <cellStyle name="輸入 3 5 4" xfId="8839" xr:uid="{00000000-0005-0000-0000-0000020B0000}"/>
    <cellStyle name="輸入 3 5 4 2" xfId="28688" xr:uid="{00000000-0005-0000-0000-00006B490000}"/>
    <cellStyle name="輸入 3 5 4 3" xfId="43398" xr:uid="{00000000-0005-0000-0000-00006B490000}"/>
    <cellStyle name="輸入 3 5 5" xfId="9696" xr:uid="{00000000-0005-0000-0000-0000020B0000}"/>
    <cellStyle name="輸入 3 5 5 2" xfId="29297" xr:uid="{00000000-0005-0000-0000-00006C490000}"/>
    <cellStyle name="輸入 3 5 5 3" xfId="43895" xr:uid="{00000000-0005-0000-0000-00006C490000}"/>
    <cellStyle name="輸入 3 5 6" xfId="11069" xr:uid="{00000000-0005-0000-0000-00007D2B0000}"/>
    <cellStyle name="輸入 3 5 7" xfId="13082" xr:uid="{00000000-0005-0000-0000-0000020B0000}"/>
    <cellStyle name="輸入 3 5 7 2" xfId="31638" xr:uid="{00000000-0005-0000-0000-00006E490000}"/>
    <cellStyle name="輸入 3 5 7 3" xfId="45721" xr:uid="{00000000-0005-0000-0000-00006E490000}"/>
    <cellStyle name="輸入 3 5 8" xfId="16712" xr:uid="{00000000-0005-0000-0000-0000020B0000}"/>
    <cellStyle name="輸入 3 5 8 2" xfId="35268" xr:uid="{00000000-0005-0000-0000-00006F490000}"/>
    <cellStyle name="輸入 3 5 8 3" xfId="48981" xr:uid="{00000000-0005-0000-0000-00006F490000}"/>
    <cellStyle name="輸入 3 5 9" xfId="14774" xr:uid="{00000000-0005-0000-0000-000093060000}"/>
    <cellStyle name="輸入 3 5 9 2" xfId="33330" xr:uid="{00000000-0005-0000-0000-000070490000}"/>
    <cellStyle name="輸入 3 5 9 3" xfId="47295" xr:uid="{00000000-0005-0000-0000-000070490000}"/>
    <cellStyle name="輸入 3 6" xfId="2979" xr:uid="{00000000-0005-0000-0000-000093060000}"/>
    <cellStyle name="輸入 3 6 10" xfId="24181" xr:uid="{00000000-0005-0000-0000-000071490000}"/>
    <cellStyle name="輸入 3 6 11" xfId="55800" xr:uid="{00000000-0005-0000-0000-000093060000}"/>
    <cellStyle name="輸入 3 6 2" xfId="6186" xr:uid="{00000000-0005-0000-0000-0000030B0000}"/>
    <cellStyle name="輸入 3 6 2 2" xfId="20855" xr:uid="{00000000-0005-0000-0000-00005B0E0000}"/>
    <cellStyle name="輸入 3 6 2 2 2" xfId="39398" xr:uid="{00000000-0005-0000-0000-000073490000}"/>
    <cellStyle name="輸入 3 6 2 2 3" xfId="52759" xr:uid="{00000000-0005-0000-0000-000073490000}"/>
    <cellStyle name="輸入 3 6 2 3" xfId="26594" xr:uid="{00000000-0005-0000-0000-000072490000}"/>
    <cellStyle name="輸入 3 6 2 4" xfId="41888" xr:uid="{00000000-0005-0000-0000-000072490000}"/>
    <cellStyle name="輸入 3 6 3" xfId="9869" xr:uid="{00000000-0005-0000-0000-0000030B0000}"/>
    <cellStyle name="輸入 3 6 3 2" xfId="29470" xr:uid="{00000000-0005-0000-0000-000074490000}"/>
    <cellStyle name="輸入 3 6 3 3" xfId="44048" xr:uid="{00000000-0005-0000-0000-000074490000}"/>
    <cellStyle name="輸入 3 6 4" xfId="11070" xr:uid="{00000000-0005-0000-0000-00007E2B0000}"/>
    <cellStyle name="輸入 3 6 5" xfId="12966" xr:uid="{00000000-0005-0000-0000-0000030B0000}"/>
    <cellStyle name="輸入 3 6 5 2" xfId="31522" xr:uid="{00000000-0005-0000-0000-000076490000}"/>
    <cellStyle name="輸入 3 6 5 3" xfId="45605" xr:uid="{00000000-0005-0000-0000-000076490000}"/>
    <cellStyle name="輸入 3 6 6" xfId="16885" xr:uid="{00000000-0005-0000-0000-0000030B0000}"/>
    <cellStyle name="輸入 3 6 6 2" xfId="35441" xr:uid="{00000000-0005-0000-0000-000077490000}"/>
    <cellStyle name="輸入 3 6 6 3" xfId="49134" xr:uid="{00000000-0005-0000-0000-000077490000}"/>
    <cellStyle name="輸入 3 6 7" xfId="17197" xr:uid="{00000000-0005-0000-0000-000093060000}"/>
    <cellStyle name="輸入 3 6 7 2" xfId="35753" xr:uid="{00000000-0005-0000-0000-000078490000}"/>
    <cellStyle name="輸入 3 6 7 3" xfId="49427" xr:uid="{00000000-0005-0000-0000-000078490000}"/>
    <cellStyle name="輸入 3 6 8" xfId="17501" xr:uid="{00000000-0005-0000-0000-0000030B0000}"/>
    <cellStyle name="輸入 3 6 8 2" xfId="36057" xr:uid="{00000000-0005-0000-0000-000079490000}"/>
    <cellStyle name="輸入 3 6 8 3" xfId="49695" xr:uid="{00000000-0005-0000-0000-000079490000}"/>
    <cellStyle name="輸入 3 6 9" xfId="21743" xr:uid="{00000000-0005-0000-0000-000093060000}"/>
    <cellStyle name="輸入 3 6 9 2" xfId="40283" xr:uid="{00000000-0005-0000-0000-00007A490000}"/>
    <cellStyle name="輸入 3 6 9 3" xfId="53631" xr:uid="{00000000-0005-0000-0000-00007A490000}"/>
    <cellStyle name="輸入 3 7" xfId="4849" xr:uid="{00000000-0005-0000-0000-0000F40A0000}"/>
    <cellStyle name="輸入 3 7 2" xfId="20010" xr:uid="{00000000-0005-0000-0000-00005C0E0000}"/>
    <cellStyle name="輸入 3 7 2 2" xfId="38563" xr:uid="{00000000-0005-0000-0000-00007C490000}"/>
    <cellStyle name="輸入 3 7 2 3" xfId="52055" xr:uid="{00000000-0005-0000-0000-00007C490000}"/>
    <cellStyle name="輸入 3 7 3" xfId="25300" xr:uid="{00000000-0005-0000-0000-00007B490000}"/>
    <cellStyle name="輸入 3 7 4" xfId="22523" xr:uid="{00000000-0005-0000-0000-00007B490000}"/>
    <cellStyle name="輸入 3 8" xfId="11055" xr:uid="{00000000-0005-0000-0000-00006F2B0000}"/>
    <cellStyle name="輸入 3 9" xfId="15250" xr:uid="{00000000-0005-0000-0000-000093060000}"/>
    <cellStyle name="輸入 3 9 2" xfId="33806" xr:uid="{00000000-0005-0000-0000-00007E490000}"/>
    <cellStyle name="輸入 3 9 3" xfId="47747" xr:uid="{00000000-0005-0000-0000-00007E490000}"/>
    <cellStyle name="輸入 4" xfId="1640" xr:uid="{00000000-0005-0000-0000-000097060000}"/>
    <cellStyle name="輸入 4 10" xfId="17665" xr:uid="{00000000-0005-0000-0000-0000040B0000}"/>
    <cellStyle name="輸入 4 10 2" xfId="36221" xr:uid="{00000000-0005-0000-0000-000080490000}"/>
    <cellStyle name="輸入 4 10 3" xfId="49843" xr:uid="{00000000-0005-0000-0000-000080490000}"/>
    <cellStyle name="輸入 4 11" xfId="19928" xr:uid="{00000000-0005-0000-0000-0000040B0000}"/>
    <cellStyle name="輸入 4 11 2" xfId="38484" xr:uid="{00000000-0005-0000-0000-000081490000}"/>
    <cellStyle name="輸入 4 11 3" xfId="51976" xr:uid="{00000000-0005-0000-0000-000081490000}"/>
    <cellStyle name="輸入 4 12" xfId="21180" xr:uid="{00000000-0005-0000-0000-000097060000}"/>
    <cellStyle name="輸入 4 12 2" xfId="39720" xr:uid="{00000000-0005-0000-0000-000082490000}"/>
    <cellStyle name="輸入 4 12 3" xfId="53068" xr:uid="{00000000-0005-0000-0000-000082490000}"/>
    <cellStyle name="輸入 4 13" xfId="18755" xr:uid="{00000000-0005-0000-0000-000097060000}"/>
    <cellStyle name="輸入 4 13 2" xfId="37311" xr:uid="{00000000-0005-0000-0000-000083490000}"/>
    <cellStyle name="輸入 4 13 3" xfId="50808" xr:uid="{00000000-0005-0000-0000-000083490000}"/>
    <cellStyle name="輸入 4 14" xfId="23261" xr:uid="{00000000-0005-0000-0000-00007F490000}"/>
    <cellStyle name="輸入 4 15" xfId="29810" xr:uid="{00000000-0005-0000-0000-00007F490000}"/>
    <cellStyle name="輸入 4 16" xfId="54627" xr:uid="{00000000-0005-0000-0000-000097060000}"/>
    <cellStyle name="輸入 4 2" xfId="1641" xr:uid="{00000000-0005-0000-0000-000098060000}"/>
    <cellStyle name="輸入 4 2 10" xfId="19694" xr:uid="{00000000-0005-0000-0000-0000050B0000}"/>
    <cellStyle name="輸入 4 2 10 2" xfId="38250" xr:uid="{00000000-0005-0000-0000-000085490000}"/>
    <cellStyle name="輸入 4 2 10 3" xfId="51742" xr:uid="{00000000-0005-0000-0000-000085490000}"/>
    <cellStyle name="輸入 4 2 11" xfId="21181" xr:uid="{00000000-0005-0000-0000-000098060000}"/>
    <cellStyle name="輸入 4 2 11 2" xfId="39721" xr:uid="{00000000-0005-0000-0000-000086490000}"/>
    <cellStyle name="輸入 4 2 11 3" xfId="53069" xr:uid="{00000000-0005-0000-0000-000086490000}"/>
    <cellStyle name="輸入 4 2 12" xfId="19123" xr:uid="{00000000-0005-0000-0000-000098060000}"/>
    <cellStyle name="輸入 4 2 12 2" xfId="37679" xr:uid="{00000000-0005-0000-0000-000087490000}"/>
    <cellStyle name="輸入 4 2 12 3" xfId="51171" xr:uid="{00000000-0005-0000-0000-000087490000}"/>
    <cellStyle name="輸入 4 2 13" xfId="23262" xr:uid="{00000000-0005-0000-0000-000084490000}"/>
    <cellStyle name="輸入 4 2 14" xfId="23118" xr:uid="{00000000-0005-0000-0000-000084490000}"/>
    <cellStyle name="輸入 4 2 15" xfId="54628" xr:uid="{00000000-0005-0000-0000-000098060000}"/>
    <cellStyle name="輸入 4 2 2" xfId="1642" xr:uid="{00000000-0005-0000-0000-000099060000}"/>
    <cellStyle name="輸入 4 2 2 10" xfId="21182" xr:uid="{00000000-0005-0000-0000-000099060000}"/>
    <cellStyle name="輸入 4 2 2 10 2" xfId="39722" xr:uid="{00000000-0005-0000-0000-000089490000}"/>
    <cellStyle name="輸入 4 2 2 10 3" xfId="53070" xr:uid="{00000000-0005-0000-0000-000089490000}"/>
    <cellStyle name="輸入 4 2 2 11" xfId="19147" xr:uid="{00000000-0005-0000-0000-000099060000}"/>
    <cellStyle name="輸入 4 2 2 11 2" xfId="37703" xr:uid="{00000000-0005-0000-0000-00008A490000}"/>
    <cellStyle name="輸入 4 2 2 11 3" xfId="51195" xr:uid="{00000000-0005-0000-0000-00008A490000}"/>
    <cellStyle name="輸入 4 2 2 12" xfId="23263" xr:uid="{00000000-0005-0000-0000-000088490000}"/>
    <cellStyle name="輸入 4 2 2 13" xfId="29809" xr:uid="{00000000-0005-0000-0000-000088490000}"/>
    <cellStyle name="輸入 4 2 2 14" xfId="54629" xr:uid="{00000000-0005-0000-0000-000099060000}"/>
    <cellStyle name="輸入 4 2 2 2" xfId="2036" xr:uid="{00000000-0005-0000-0000-000099060000}"/>
    <cellStyle name="輸入 4 2 2 2 10" xfId="13782" xr:uid="{00000000-0005-0000-0000-000099060000}"/>
    <cellStyle name="輸入 4 2 2 2 10 2" xfId="32338" xr:uid="{00000000-0005-0000-0000-00008C490000}"/>
    <cellStyle name="輸入 4 2 2 2 10 3" xfId="46368" xr:uid="{00000000-0005-0000-0000-00008C490000}"/>
    <cellStyle name="輸入 4 2 2 2 11" xfId="19260" xr:uid="{00000000-0005-0000-0000-0000070B0000}"/>
    <cellStyle name="輸入 4 2 2 2 11 2" xfId="37816" xr:uid="{00000000-0005-0000-0000-00008D490000}"/>
    <cellStyle name="輸入 4 2 2 2 11 3" xfId="51308" xr:uid="{00000000-0005-0000-0000-00008D490000}"/>
    <cellStyle name="輸入 4 2 2 2 12" xfId="23556" xr:uid="{00000000-0005-0000-0000-00008B490000}"/>
    <cellStyle name="輸入 4 2 2 2 13" xfId="54956" xr:uid="{00000000-0005-0000-0000-000099060000}"/>
    <cellStyle name="輸入 4 2 2 2 14" xfId="56349" xr:uid="{00000000-0005-0000-0000-0000070B0000}"/>
    <cellStyle name="輸入 4 2 2 2 2" xfId="5243" xr:uid="{00000000-0005-0000-0000-0000070B0000}"/>
    <cellStyle name="輸入 4 2 2 2 2 2" xfId="20270" xr:uid="{00000000-0005-0000-0000-0000610E0000}"/>
    <cellStyle name="輸入 4 2 2 2 2 2 2" xfId="38822" xr:uid="{00000000-0005-0000-0000-00008F490000}"/>
    <cellStyle name="輸入 4 2 2 2 2 2 3" xfId="52301" xr:uid="{00000000-0005-0000-0000-00008F490000}"/>
    <cellStyle name="輸入 4 2 2 2 2 3" xfId="25660" xr:uid="{00000000-0005-0000-0000-00008E490000}"/>
    <cellStyle name="輸入 4 2 2 2 2 4" xfId="41156" xr:uid="{00000000-0005-0000-0000-00008E490000}"/>
    <cellStyle name="輸入 4 2 2 2 3" xfId="7209" xr:uid="{00000000-0005-0000-0000-0000070B0000}"/>
    <cellStyle name="輸入 4 2 2 2 3 2" xfId="27394" xr:uid="{00000000-0005-0000-0000-000090490000}"/>
    <cellStyle name="輸入 4 2 2 2 3 3" xfId="42485" xr:uid="{00000000-0005-0000-0000-000090490000}"/>
    <cellStyle name="輸入 4 2 2 2 4" xfId="4146" xr:uid="{00000000-0005-0000-0000-0000070B0000}"/>
    <cellStyle name="輸入 4 2 2 2 4 2" xfId="24699" xr:uid="{00000000-0005-0000-0000-000091490000}"/>
    <cellStyle name="輸入 4 2 2 2 4 3" xfId="22700" xr:uid="{00000000-0005-0000-0000-000091490000}"/>
    <cellStyle name="輸入 4 2 2 2 5" xfId="6703" xr:uid="{00000000-0005-0000-0000-0000070B0000}"/>
    <cellStyle name="輸入 4 2 2 2 5 2" xfId="26964" xr:uid="{00000000-0005-0000-0000-000092490000}"/>
    <cellStyle name="輸入 4 2 2 2 5 3" xfId="42138" xr:uid="{00000000-0005-0000-0000-000092490000}"/>
    <cellStyle name="輸入 4 2 2 2 6" xfId="11074" xr:uid="{00000000-0005-0000-0000-0000822B0000}"/>
    <cellStyle name="輸入 4 2 2 2 7" xfId="12589" xr:uid="{00000000-0005-0000-0000-000099060000}"/>
    <cellStyle name="輸入 4 2 2 2 7 2" xfId="31145" xr:uid="{00000000-0005-0000-0000-000094490000}"/>
    <cellStyle name="輸入 4 2 2 2 7 3" xfId="45245" xr:uid="{00000000-0005-0000-0000-000094490000}"/>
    <cellStyle name="輸入 4 2 2 2 8" xfId="14648" xr:uid="{00000000-0005-0000-0000-0000060B0000}"/>
    <cellStyle name="輸入 4 2 2 2 8 2" xfId="33204" xr:uid="{00000000-0005-0000-0000-000095490000}"/>
    <cellStyle name="輸入 4 2 2 2 8 3" xfId="47174" xr:uid="{00000000-0005-0000-0000-000095490000}"/>
    <cellStyle name="輸入 4 2 2 2 9" xfId="13558" xr:uid="{00000000-0005-0000-0000-0000070B0000}"/>
    <cellStyle name="輸入 4 2 2 2 9 2" xfId="32114" xr:uid="{00000000-0005-0000-0000-000096490000}"/>
    <cellStyle name="輸入 4 2 2 2 9 3" xfId="46168" xr:uid="{00000000-0005-0000-0000-000096490000}"/>
    <cellStyle name="輸入 4 2 2 3" xfId="2812" xr:uid="{00000000-0005-0000-0000-000099060000}"/>
    <cellStyle name="輸入 4 2 2 3 10" xfId="19670" xr:uid="{00000000-0005-0000-0000-0000080B0000}"/>
    <cellStyle name="輸入 4 2 2 3 10 2" xfId="38226" xr:uid="{00000000-0005-0000-0000-000098490000}"/>
    <cellStyle name="輸入 4 2 2 3 10 3" xfId="51718" xr:uid="{00000000-0005-0000-0000-000098490000}"/>
    <cellStyle name="輸入 4 2 2 3 11" xfId="55633" xr:uid="{00000000-0005-0000-0000-000099060000}"/>
    <cellStyle name="輸入 4 2 2 3 2" xfId="6019" xr:uid="{00000000-0005-0000-0000-0000080B0000}"/>
    <cellStyle name="輸入 4 2 2 3 2 2" xfId="26427" xr:uid="{00000000-0005-0000-0000-000099490000}"/>
    <cellStyle name="輸入 4 2 2 3 2 3" xfId="41741" xr:uid="{00000000-0005-0000-0000-000099490000}"/>
    <cellStyle name="輸入 4 2 2 3 3" xfId="7985" xr:uid="{00000000-0005-0000-0000-0000080B0000}"/>
    <cellStyle name="輸入 4 2 2 3 3 2" xfId="28013" xr:uid="{00000000-0005-0000-0000-00009A490000}"/>
    <cellStyle name="輸入 4 2 2 3 3 3" xfId="42927" xr:uid="{00000000-0005-0000-0000-00009A490000}"/>
    <cellStyle name="輸入 4 2 2 3 4" xfId="8845" xr:uid="{00000000-0005-0000-0000-0000080B0000}"/>
    <cellStyle name="輸入 4 2 2 3 4 2" xfId="28694" xr:uid="{00000000-0005-0000-0000-00009B490000}"/>
    <cellStyle name="輸入 4 2 2 3 4 3" xfId="43404" xr:uid="{00000000-0005-0000-0000-00009B490000}"/>
    <cellStyle name="輸入 4 2 2 3 5" xfId="9702" xr:uid="{00000000-0005-0000-0000-0000080B0000}"/>
    <cellStyle name="輸入 4 2 2 3 5 2" xfId="29303" xr:uid="{00000000-0005-0000-0000-00009C490000}"/>
    <cellStyle name="輸入 4 2 2 3 5 3" xfId="43901" xr:uid="{00000000-0005-0000-0000-00009C490000}"/>
    <cellStyle name="輸入 4 2 2 3 6" xfId="11075" xr:uid="{00000000-0005-0000-0000-0000832B0000}"/>
    <cellStyle name="輸入 4 2 2 3 7" xfId="13076" xr:uid="{00000000-0005-0000-0000-0000080B0000}"/>
    <cellStyle name="輸入 4 2 2 3 7 2" xfId="31632" xr:uid="{00000000-0005-0000-0000-00009E490000}"/>
    <cellStyle name="輸入 4 2 2 3 7 3" xfId="45715" xr:uid="{00000000-0005-0000-0000-00009E490000}"/>
    <cellStyle name="輸入 4 2 2 3 8" xfId="16718" xr:uid="{00000000-0005-0000-0000-0000080B0000}"/>
    <cellStyle name="輸入 4 2 2 3 8 2" xfId="35274" xr:uid="{00000000-0005-0000-0000-00009F490000}"/>
    <cellStyle name="輸入 4 2 2 3 8 3" xfId="48987" xr:uid="{00000000-0005-0000-0000-00009F490000}"/>
    <cellStyle name="輸入 4 2 2 3 9" xfId="15152" xr:uid="{00000000-0005-0000-0000-000099060000}"/>
    <cellStyle name="輸入 4 2 2 3 9 2" xfId="33708" xr:uid="{00000000-0005-0000-0000-0000A0490000}"/>
    <cellStyle name="輸入 4 2 2 3 9 3" xfId="47659" xr:uid="{00000000-0005-0000-0000-0000A0490000}"/>
    <cellStyle name="輸入 4 2 2 4" xfId="2985" xr:uid="{00000000-0005-0000-0000-000099060000}"/>
    <cellStyle name="輸入 4 2 2 4 10" xfId="24187" xr:uid="{00000000-0005-0000-0000-0000A1490000}"/>
    <cellStyle name="輸入 4 2 2 4 11" xfId="55806" xr:uid="{00000000-0005-0000-0000-000099060000}"/>
    <cellStyle name="輸入 4 2 2 4 2" xfId="6192" xr:uid="{00000000-0005-0000-0000-0000090B0000}"/>
    <cellStyle name="輸入 4 2 2 4 2 2" xfId="20861" xr:uid="{00000000-0005-0000-0000-0000640E0000}"/>
    <cellStyle name="輸入 4 2 2 4 2 2 2" xfId="39404" xr:uid="{00000000-0005-0000-0000-0000A3490000}"/>
    <cellStyle name="輸入 4 2 2 4 2 2 3" xfId="52765" xr:uid="{00000000-0005-0000-0000-0000A3490000}"/>
    <cellStyle name="輸入 4 2 2 4 2 3" xfId="26600" xr:uid="{00000000-0005-0000-0000-0000A2490000}"/>
    <cellStyle name="輸入 4 2 2 4 2 4" xfId="41894" xr:uid="{00000000-0005-0000-0000-0000A2490000}"/>
    <cellStyle name="輸入 4 2 2 4 3" xfId="9875" xr:uid="{00000000-0005-0000-0000-0000090B0000}"/>
    <cellStyle name="輸入 4 2 2 4 3 2" xfId="29476" xr:uid="{00000000-0005-0000-0000-0000A4490000}"/>
    <cellStyle name="輸入 4 2 2 4 3 3" xfId="44054" xr:uid="{00000000-0005-0000-0000-0000A4490000}"/>
    <cellStyle name="輸入 4 2 2 4 4" xfId="11076" xr:uid="{00000000-0005-0000-0000-0000842B0000}"/>
    <cellStyle name="輸入 4 2 2 4 5" xfId="12964" xr:uid="{00000000-0005-0000-0000-0000090B0000}"/>
    <cellStyle name="輸入 4 2 2 4 5 2" xfId="31520" xr:uid="{00000000-0005-0000-0000-0000A6490000}"/>
    <cellStyle name="輸入 4 2 2 4 5 3" xfId="45603" xr:uid="{00000000-0005-0000-0000-0000A6490000}"/>
    <cellStyle name="輸入 4 2 2 4 6" xfId="16891" xr:uid="{00000000-0005-0000-0000-0000090B0000}"/>
    <cellStyle name="輸入 4 2 2 4 6 2" xfId="35447" xr:uid="{00000000-0005-0000-0000-0000A7490000}"/>
    <cellStyle name="輸入 4 2 2 4 6 3" xfId="49140" xr:uid="{00000000-0005-0000-0000-0000A7490000}"/>
    <cellStyle name="輸入 4 2 2 4 7" xfId="18420" xr:uid="{00000000-0005-0000-0000-000099060000}"/>
    <cellStyle name="輸入 4 2 2 4 7 2" xfId="36976" xr:uid="{00000000-0005-0000-0000-0000A8490000}"/>
    <cellStyle name="輸入 4 2 2 4 7 3" xfId="50495" xr:uid="{00000000-0005-0000-0000-0000A8490000}"/>
    <cellStyle name="輸入 4 2 2 4 8" xfId="19899" xr:uid="{00000000-0005-0000-0000-0000090B0000}"/>
    <cellStyle name="輸入 4 2 2 4 8 2" xfId="38455" xr:uid="{00000000-0005-0000-0000-0000A9490000}"/>
    <cellStyle name="輸入 4 2 2 4 8 3" xfId="51947" xr:uid="{00000000-0005-0000-0000-0000A9490000}"/>
    <cellStyle name="輸入 4 2 2 4 9" xfId="21749" xr:uid="{00000000-0005-0000-0000-000099060000}"/>
    <cellStyle name="輸入 4 2 2 4 9 2" xfId="40289" xr:uid="{00000000-0005-0000-0000-0000AA490000}"/>
    <cellStyle name="輸入 4 2 2 4 9 3" xfId="53637" xr:uid="{00000000-0005-0000-0000-0000AA490000}"/>
    <cellStyle name="輸入 4 2 2 5" xfId="4855" xr:uid="{00000000-0005-0000-0000-0000060B0000}"/>
    <cellStyle name="輸入 4 2 2 5 2" xfId="20016" xr:uid="{00000000-0005-0000-0000-0000650E0000}"/>
    <cellStyle name="輸入 4 2 2 5 2 2" xfId="38569" xr:uid="{00000000-0005-0000-0000-0000AC490000}"/>
    <cellStyle name="輸入 4 2 2 5 2 3" xfId="52061" xr:uid="{00000000-0005-0000-0000-0000AC490000}"/>
    <cellStyle name="輸入 4 2 2 5 3" xfId="25306" xr:uid="{00000000-0005-0000-0000-0000AB490000}"/>
    <cellStyle name="輸入 4 2 2 5 4" xfId="22520" xr:uid="{00000000-0005-0000-0000-0000AB490000}"/>
    <cellStyle name="輸入 4 2 2 6" xfId="11073" xr:uid="{00000000-0005-0000-0000-0000812B0000}"/>
    <cellStyle name="輸入 4 2 2 7" xfId="13820" xr:uid="{00000000-0005-0000-0000-000099060000}"/>
    <cellStyle name="輸入 4 2 2 7 2" xfId="32376" xr:uid="{00000000-0005-0000-0000-0000AE490000}"/>
    <cellStyle name="輸入 4 2 2 7 3" xfId="46400" xr:uid="{00000000-0005-0000-0000-0000AE490000}"/>
    <cellStyle name="輸入 4 2 2 8" xfId="17747" xr:uid="{00000000-0005-0000-0000-0000060B0000}"/>
    <cellStyle name="輸入 4 2 2 8 2" xfId="36303" xr:uid="{00000000-0005-0000-0000-0000AF490000}"/>
    <cellStyle name="輸入 4 2 2 8 3" xfId="49912" xr:uid="{00000000-0005-0000-0000-0000AF490000}"/>
    <cellStyle name="輸入 4 2 2 9" xfId="19097" xr:uid="{00000000-0005-0000-0000-0000060B0000}"/>
    <cellStyle name="輸入 4 2 2 9 2" xfId="37653" xr:uid="{00000000-0005-0000-0000-0000B0490000}"/>
    <cellStyle name="輸入 4 2 2 9 3" xfId="51145" xr:uid="{00000000-0005-0000-0000-0000B0490000}"/>
    <cellStyle name="輸入 4 2 3" xfId="2037" xr:uid="{00000000-0005-0000-0000-000098060000}"/>
    <cellStyle name="輸入 4 2 3 10" xfId="14390" xr:uid="{00000000-0005-0000-0000-000098060000}"/>
    <cellStyle name="輸入 4 2 3 10 2" xfId="32946" xr:uid="{00000000-0005-0000-0000-0000B2490000}"/>
    <cellStyle name="輸入 4 2 3 10 3" xfId="46930" xr:uid="{00000000-0005-0000-0000-0000B2490000}"/>
    <cellStyle name="輸入 4 2 3 11" xfId="19187" xr:uid="{00000000-0005-0000-0000-00000A0B0000}"/>
    <cellStyle name="輸入 4 2 3 11 2" xfId="37743" xr:uid="{00000000-0005-0000-0000-0000B3490000}"/>
    <cellStyle name="輸入 4 2 3 11 3" xfId="51235" xr:uid="{00000000-0005-0000-0000-0000B3490000}"/>
    <cellStyle name="輸入 4 2 3 12" xfId="23557" xr:uid="{00000000-0005-0000-0000-0000B1490000}"/>
    <cellStyle name="輸入 4 2 3 13" xfId="54957" xr:uid="{00000000-0005-0000-0000-000098060000}"/>
    <cellStyle name="輸入 4 2 3 14" xfId="56350" xr:uid="{00000000-0005-0000-0000-00000A0B0000}"/>
    <cellStyle name="輸入 4 2 3 2" xfId="5244" xr:uid="{00000000-0005-0000-0000-00000A0B0000}"/>
    <cellStyle name="輸入 4 2 3 2 2" xfId="20271" xr:uid="{00000000-0005-0000-0000-0000670E0000}"/>
    <cellStyle name="輸入 4 2 3 2 2 2" xfId="38823" xr:uid="{00000000-0005-0000-0000-0000B5490000}"/>
    <cellStyle name="輸入 4 2 3 2 2 3" xfId="52302" xr:uid="{00000000-0005-0000-0000-0000B5490000}"/>
    <cellStyle name="輸入 4 2 3 2 3" xfId="25661" xr:uid="{00000000-0005-0000-0000-0000B4490000}"/>
    <cellStyle name="輸入 4 2 3 2 4" xfId="41157" xr:uid="{00000000-0005-0000-0000-0000B4490000}"/>
    <cellStyle name="輸入 4 2 3 3" xfId="7210" xr:uid="{00000000-0005-0000-0000-00000A0B0000}"/>
    <cellStyle name="輸入 4 2 3 3 2" xfId="27395" xr:uid="{00000000-0005-0000-0000-0000B6490000}"/>
    <cellStyle name="輸入 4 2 3 3 3" xfId="42486" xr:uid="{00000000-0005-0000-0000-0000B6490000}"/>
    <cellStyle name="輸入 4 2 3 4" xfId="4147" xr:uid="{00000000-0005-0000-0000-00000A0B0000}"/>
    <cellStyle name="輸入 4 2 3 4 2" xfId="24700" xr:uid="{00000000-0005-0000-0000-0000B7490000}"/>
    <cellStyle name="輸入 4 2 3 4 3" xfId="22699" xr:uid="{00000000-0005-0000-0000-0000B7490000}"/>
    <cellStyle name="輸入 4 2 3 5" xfId="6704" xr:uid="{00000000-0005-0000-0000-00000A0B0000}"/>
    <cellStyle name="輸入 4 2 3 5 2" xfId="26965" xr:uid="{00000000-0005-0000-0000-0000B8490000}"/>
    <cellStyle name="輸入 4 2 3 5 3" xfId="42139" xr:uid="{00000000-0005-0000-0000-0000B8490000}"/>
    <cellStyle name="輸入 4 2 3 6" xfId="11077" xr:uid="{00000000-0005-0000-0000-0000852B0000}"/>
    <cellStyle name="輸入 4 2 3 7" xfId="12588" xr:uid="{00000000-0005-0000-0000-000098060000}"/>
    <cellStyle name="輸入 4 2 3 7 2" xfId="31144" xr:uid="{00000000-0005-0000-0000-0000BA490000}"/>
    <cellStyle name="輸入 4 2 3 7 3" xfId="45244" xr:uid="{00000000-0005-0000-0000-0000BA490000}"/>
    <cellStyle name="輸入 4 2 3 8" xfId="12258" xr:uid="{00000000-0005-0000-0000-0000090B0000}"/>
    <cellStyle name="輸入 4 2 3 8 2" xfId="30819" xr:uid="{00000000-0005-0000-0000-0000BB490000}"/>
    <cellStyle name="輸入 4 2 3 8 3" xfId="44939" xr:uid="{00000000-0005-0000-0000-0000BB490000}"/>
    <cellStyle name="輸入 4 2 3 9" xfId="14763" xr:uid="{00000000-0005-0000-0000-00000A0B0000}"/>
    <cellStyle name="輸入 4 2 3 9 2" xfId="33319" xr:uid="{00000000-0005-0000-0000-0000BC490000}"/>
    <cellStyle name="輸入 4 2 3 9 3" xfId="47284" xr:uid="{00000000-0005-0000-0000-0000BC490000}"/>
    <cellStyle name="輸入 4 2 4" xfId="2811" xr:uid="{00000000-0005-0000-0000-000098060000}"/>
    <cellStyle name="輸入 4 2 4 10" xfId="19483" xr:uid="{00000000-0005-0000-0000-00000B0B0000}"/>
    <cellStyle name="輸入 4 2 4 10 2" xfId="38039" xr:uid="{00000000-0005-0000-0000-0000BE490000}"/>
    <cellStyle name="輸入 4 2 4 10 3" xfId="51531" xr:uid="{00000000-0005-0000-0000-0000BE490000}"/>
    <cellStyle name="輸入 4 2 4 11" xfId="55632" xr:uid="{00000000-0005-0000-0000-000098060000}"/>
    <cellStyle name="輸入 4 2 4 2" xfId="6018" xr:uid="{00000000-0005-0000-0000-00000B0B0000}"/>
    <cellStyle name="輸入 4 2 4 2 2" xfId="26426" xr:uid="{00000000-0005-0000-0000-0000BF490000}"/>
    <cellStyle name="輸入 4 2 4 2 3" xfId="41740" xr:uid="{00000000-0005-0000-0000-0000BF490000}"/>
    <cellStyle name="輸入 4 2 4 3" xfId="7984" xr:uid="{00000000-0005-0000-0000-00000B0B0000}"/>
    <cellStyle name="輸入 4 2 4 3 2" xfId="28012" xr:uid="{00000000-0005-0000-0000-0000C0490000}"/>
    <cellStyle name="輸入 4 2 4 3 3" xfId="42926" xr:uid="{00000000-0005-0000-0000-0000C0490000}"/>
    <cellStyle name="輸入 4 2 4 4" xfId="8844" xr:uid="{00000000-0005-0000-0000-00000B0B0000}"/>
    <cellStyle name="輸入 4 2 4 4 2" xfId="28693" xr:uid="{00000000-0005-0000-0000-0000C1490000}"/>
    <cellStyle name="輸入 4 2 4 4 3" xfId="43403" xr:uid="{00000000-0005-0000-0000-0000C1490000}"/>
    <cellStyle name="輸入 4 2 4 5" xfId="9701" xr:uid="{00000000-0005-0000-0000-00000B0B0000}"/>
    <cellStyle name="輸入 4 2 4 5 2" xfId="29302" xr:uid="{00000000-0005-0000-0000-0000C2490000}"/>
    <cellStyle name="輸入 4 2 4 5 3" xfId="43900" xr:uid="{00000000-0005-0000-0000-0000C2490000}"/>
    <cellStyle name="輸入 4 2 4 6" xfId="11078" xr:uid="{00000000-0005-0000-0000-0000862B0000}"/>
    <cellStyle name="輸入 4 2 4 7" xfId="13077" xr:uid="{00000000-0005-0000-0000-00000B0B0000}"/>
    <cellStyle name="輸入 4 2 4 7 2" xfId="31633" xr:uid="{00000000-0005-0000-0000-0000C4490000}"/>
    <cellStyle name="輸入 4 2 4 7 3" xfId="45716" xr:uid="{00000000-0005-0000-0000-0000C4490000}"/>
    <cellStyle name="輸入 4 2 4 8" xfId="16717" xr:uid="{00000000-0005-0000-0000-00000B0B0000}"/>
    <cellStyle name="輸入 4 2 4 8 2" xfId="35273" xr:uid="{00000000-0005-0000-0000-0000C5490000}"/>
    <cellStyle name="輸入 4 2 4 8 3" xfId="48986" xr:uid="{00000000-0005-0000-0000-0000C5490000}"/>
    <cellStyle name="輸入 4 2 4 9" xfId="17718" xr:uid="{00000000-0005-0000-0000-000098060000}"/>
    <cellStyle name="輸入 4 2 4 9 2" xfId="36274" xr:uid="{00000000-0005-0000-0000-0000C6490000}"/>
    <cellStyle name="輸入 4 2 4 9 3" xfId="49888" xr:uid="{00000000-0005-0000-0000-0000C6490000}"/>
    <cellStyle name="輸入 4 2 5" xfId="2984" xr:uid="{00000000-0005-0000-0000-000098060000}"/>
    <cellStyle name="輸入 4 2 5 10" xfId="24186" xr:uid="{00000000-0005-0000-0000-0000C7490000}"/>
    <cellStyle name="輸入 4 2 5 11" xfId="55805" xr:uid="{00000000-0005-0000-0000-000098060000}"/>
    <cellStyle name="輸入 4 2 5 2" xfId="6191" xr:uid="{00000000-0005-0000-0000-00000C0B0000}"/>
    <cellStyle name="輸入 4 2 5 2 2" xfId="20860" xr:uid="{00000000-0005-0000-0000-00006A0E0000}"/>
    <cellStyle name="輸入 4 2 5 2 2 2" xfId="39403" xr:uid="{00000000-0005-0000-0000-0000C9490000}"/>
    <cellStyle name="輸入 4 2 5 2 2 3" xfId="52764" xr:uid="{00000000-0005-0000-0000-0000C9490000}"/>
    <cellStyle name="輸入 4 2 5 2 3" xfId="26599" xr:uid="{00000000-0005-0000-0000-0000C8490000}"/>
    <cellStyle name="輸入 4 2 5 2 4" xfId="41893" xr:uid="{00000000-0005-0000-0000-0000C8490000}"/>
    <cellStyle name="輸入 4 2 5 3" xfId="9874" xr:uid="{00000000-0005-0000-0000-00000C0B0000}"/>
    <cellStyle name="輸入 4 2 5 3 2" xfId="29475" xr:uid="{00000000-0005-0000-0000-0000CA490000}"/>
    <cellStyle name="輸入 4 2 5 3 3" xfId="44053" xr:uid="{00000000-0005-0000-0000-0000CA490000}"/>
    <cellStyle name="輸入 4 2 5 4" xfId="11079" xr:uid="{00000000-0005-0000-0000-0000872B0000}"/>
    <cellStyle name="輸入 4 2 5 5" xfId="11844" xr:uid="{00000000-0005-0000-0000-00000C0B0000}"/>
    <cellStyle name="輸入 4 2 5 5 2" xfId="30408" xr:uid="{00000000-0005-0000-0000-0000CC490000}"/>
    <cellStyle name="輸入 4 2 5 5 3" xfId="44553" xr:uid="{00000000-0005-0000-0000-0000CC490000}"/>
    <cellStyle name="輸入 4 2 5 6" xfId="16890" xr:uid="{00000000-0005-0000-0000-00000C0B0000}"/>
    <cellStyle name="輸入 4 2 5 6 2" xfId="35446" xr:uid="{00000000-0005-0000-0000-0000CD490000}"/>
    <cellStyle name="輸入 4 2 5 6 3" xfId="49139" xr:uid="{00000000-0005-0000-0000-0000CD490000}"/>
    <cellStyle name="輸入 4 2 5 7" xfId="18100" xr:uid="{00000000-0005-0000-0000-000098060000}"/>
    <cellStyle name="輸入 4 2 5 7 2" xfId="36656" xr:uid="{00000000-0005-0000-0000-0000CE490000}"/>
    <cellStyle name="輸入 4 2 5 7 3" xfId="50216" xr:uid="{00000000-0005-0000-0000-0000CE490000}"/>
    <cellStyle name="輸入 4 2 5 8" xfId="19655" xr:uid="{00000000-0005-0000-0000-00000C0B0000}"/>
    <cellStyle name="輸入 4 2 5 8 2" xfId="38211" xr:uid="{00000000-0005-0000-0000-0000CF490000}"/>
    <cellStyle name="輸入 4 2 5 8 3" xfId="51703" xr:uid="{00000000-0005-0000-0000-0000CF490000}"/>
    <cellStyle name="輸入 4 2 5 9" xfId="21748" xr:uid="{00000000-0005-0000-0000-000098060000}"/>
    <cellStyle name="輸入 4 2 5 9 2" xfId="40288" xr:uid="{00000000-0005-0000-0000-0000D0490000}"/>
    <cellStyle name="輸入 4 2 5 9 3" xfId="53636" xr:uid="{00000000-0005-0000-0000-0000D0490000}"/>
    <cellStyle name="輸入 4 2 6" xfId="4854" xr:uid="{00000000-0005-0000-0000-0000050B0000}"/>
    <cellStyle name="輸入 4 2 6 2" xfId="20015" xr:uid="{00000000-0005-0000-0000-00006B0E0000}"/>
    <cellStyle name="輸入 4 2 6 2 2" xfId="38568" xr:uid="{00000000-0005-0000-0000-0000D2490000}"/>
    <cellStyle name="輸入 4 2 6 2 3" xfId="52060" xr:uid="{00000000-0005-0000-0000-0000D2490000}"/>
    <cellStyle name="輸入 4 2 6 3" xfId="25305" xr:uid="{00000000-0005-0000-0000-0000D1490000}"/>
    <cellStyle name="輸入 4 2 6 4" xfId="22521" xr:uid="{00000000-0005-0000-0000-0000D1490000}"/>
    <cellStyle name="輸入 4 2 7" xfId="11072" xr:uid="{00000000-0005-0000-0000-0000802B0000}"/>
    <cellStyle name="輸入 4 2 8" xfId="13859" xr:uid="{00000000-0005-0000-0000-000098060000}"/>
    <cellStyle name="輸入 4 2 8 2" xfId="32415" xr:uid="{00000000-0005-0000-0000-0000D4490000}"/>
    <cellStyle name="輸入 4 2 8 3" xfId="46433" xr:uid="{00000000-0005-0000-0000-0000D4490000}"/>
    <cellStyle name="輸入 4 2 9" xfId="18441" xr:uid="{00000000-0005-0000-0000-0000050B0000}"/>
    <cellStyle name="輸入 4 2 9 2" xfId="36997" xr:uid="{00000000-0005-0000-0000-0000D5490000}"/>
    <cellStyle name="輸入 4 2 9 3" xfId="50514" xr:uid="{00000000-0005-0000-0000-0000D5490000}"/>
    <cellStyle name="輸入 4 3" xfId="1643" xr:uid="{00000000-0005-0000-0000-00009A060000}"/>
    <cellStyle name="輸入 4 3 10" xfId="21183" xr:uid="{00000000-0005-0000-0000-00009A060000}"/>
    <cellStyle name="輸入 4 3 10 2" xfId="39723" xr:uid="{00000000-0005-0000-0000-0000D7490000}"/>
    <cellStyle name="輸入 4 3 10 3" xfId="53071" xr:uid="{00000000-0005-0000-0000-0000D7490000}"/>
    <cellStyle name="輸入 4 3 11" xfId="15578" xr:uid="{00000000-0005-0000-0000-00009A060000}"/>
    <cellStyle name="輸入 4 3 11 2" xfId="34134" xr:uid="{00000000-0005-0000-0000-0000D8490000}"/>
    <cellStyle name="輸入 4 3 11 3" xfId="48029" xr:uid="{00000000-0005-0000-0000-0000D8490000}"/>
    <cellStyle name="輸入 4 3 12" xfId="23264" xr:uid="{00000000-0005-0000-0000-0000D6490000}"/>
    <cellStyle name="輸入 4 3 13" xfId="23117" xr:uid="{00000000-0005-0000-0000-0000D6490000}"/>
    <cellStyle name="輸入 4 3 14" xfId="54630" xr:uid="{00000000-0005-0000-0000-00009A060000}"/>
    <cellStyle name="輸入 4 3 2" xfId="2035" xr:uid="{00000000-0005-0000-0000-00009A060000}"/>
    <cellStyle name="輸入 4 3 2 10" xfId="18656" xr:uid="{00000000-0005-0000-0000-00009A060000}"/>
    <cellStyle name="輸入 4 3 2 10 2" xfId="37212" xr:uid="{00000000-0005-0000-0000-0000DA490000}"/>
    <cellStyle name="輸入 4 3 2 10 3" xfId="50709" xr:uid="{00000000-0005-0000-0000-0000DA490000}"/>
    <cellStyle name="輸入 4 3 2 11" xfId="19245" xr:uid="{00000000-0005-0000-0000-00000E0B0000}"/>
    <cellStyle name="輸入 4 3 2 11 2" xfId="37801" xr:uid="{00000000-0005-0000-0000-0000DB490000}"/>
    <cellStyle name="輸入 4 3 2 11 3" xfId="51293" xr:uid="{00000000-0005-0000-0000-0000DB490000}"/>
    <cellStyle name="輸入 4 3 2 12" xfId="23555" xr:uid="{00000000-0005-0000-0000-0000D9490000}"/>
    <cellStyle name="輸入 4 3 2 13" xfId="54955" xr:uid="{00000000-0005-0000-0000-00009A060000}"/>
    <cellStyle name="輸入 4 3 2 14" xfId="56348" xr:uid="{00000000-0005-0000-0000-00000E0B0000}"/>
    <cellStyle name="輸入 4 3 2 2" xfId="5242" xr:uid="{00000000-0005-0000-0000-00000E0B0000}"/>
    <cellStyle name="輸入 4 3 2 2 2" xfId="20269" xr:uid="{00000000-0005-0000-0000-00006E0E0000}"/>
    <cellStyle name="輸入 4 3 2 2 2 2" xfId="38821" xr:uid="{00000000-0005-0000-0000-0000DD490000}"/>
    <cellStyle name="輸入 4 3 2 2 2 3" xfId="52300" xr:uid="{00000000-0005-0000-0000-0000DD490000}"/>
    <cellStyle name="輸入 4 3 2 2 3" xfId="25659" xr:uid="{00000000-0005-0000-0000-0000DC490000}"/>
    <cellStyle name="輸入 4 3 2 2 4" xfId="41155" xr:uid="{00000000-0005-0000-0000-0000DC490000}"/>
    <cellStyle name="輸入 4 3 2 3" xfId="7208" xr:uid="{00000000-0005-0000-0000-00000E0B0000}"/>
    <cellStyle name="輸入 4 3 2 3 2" xfId="27393" xr:uid="{00000000-0005-0000-0000-0000DE490000}"/>
    <cellStyle name="輸入 4 3 2 3 3" xfId="42484" xr:uid="{00000000-0005-0000-0000-0000DE490000}"/>
    <cellStyle name="輸入 4 3 2 4" xfId="4145" xr:uid="{00000000-0005-0000-0000-00000E0B0000}"/>
    <cellStyle name="輸入 4 3 2 4 2" xfId="24698" xr:uid="{00000000-0005-0000-0000-0000DF490000}"/>
    <cellStyle name="輸入 4 3 2 4 3" xfId="28480" xr:uid="{00000000-0005-0000-0000-0000DF490000}"/>
    <cellStyle name="輸入 4 3 2 5" xfId="6702" xr:uid="{00000000-0005-0000-0000-00000E0B0000}"/>
    <cellStyle name="輸入 4 3 2 5 2" xfId="26963" xr:uid="{00000000-0005-0000-0000-0000E0490000}"/>
    <cellStyle name="輸入 4 3 2 5 3" xfId="42137" xr:uid="{00000000-0005-0000-0000-0000E0490000}"/>
    <cellStyle name="輸入 4 3 2 6" xfId="11081" xr:uid="{00000000-0005-0000-0000-0000892B0000}"/>
    <cellStyle name="輸入 4 3 2 7" xfId="12590" xr:uid="{00000000-0005-0000-0000-00009A060000}"/>
    <cellStyle name="輸入 4 3 2 7 2" xfId="31146" xr:uid="{00000000-0005-0000-0000-0000E2490000}"/>
    <cellStyle name="輸入 4 3 2 7 3" xfId="45246" xr:uid="{00000000-0005-0000-0000-0000E2490000}"/>
    <cellStyle name="輸入 4 3 2 8" xfId="14437" xr:uid="{00000000-0005-0000-0000-00000D0B0000}"/>
    <cellStyle name="輸入 4 3 2 8 2" xfId="32993" xr:uid="{00000000-0005-0000-0000-0000E3490000}"/>
    <cellStyle name="輸入 4 3 2 8 3" xfId="46977" xr:uid="{00000000-0005-0000-0000-0000E3490000}"/>
    <cellStyle name="輸入 4 3 2 9" xfId="13477" xr:uid="{00000000-0005-0000-0000-00000E0B0000}"/>
    <cellStyle name="輸入 4 3 2 9 2" xfId="32033" xr:uid="{00000000-0005-0000-0000-0000E4490000}"/>
    <cellStyle name="輸入 4 3 2 9 3" xfId="46098" xr:uid="{00000000-0005-0000-0000-0000E4490000}"/>
    <cellStyle name="輸入 4 3 3" xfId="2813" xr:uid="{00000000-0005-0000-0000-00009A060000}"/>
    <cellStyle name="輸入 4 3 3 10" xfId="19378" xr:uid="{00000000-0005-0000-0000-00000F0B0000}"/>
    <cellStyle name="輸入 4 3 3 10 2" xfId="37934" xr:uid="{00000000-0005-0000-0000-0000E6490000}"/>
    <cellStyle name="輸入 4 3 3 10 3" xfId="51426" xr:uid="{00000000-0005-0000-0000-0000E6490000}"/>
    <cellStyle name="輸入 4 3 3 11" xfId="55634" xr:uid="{00000000-0005-0000-0000-00009A060000}"/>
    <cellStyle name="輸入 4 3 3 2" xfId="6020" xr:uid="{00000000-0005-0000-0000-00000F0B0000}"/>
    <cellStyle name="輸入 4 3 3 2 2" xfId="26428" xr:uid="{00000000-0005-0000-0000-0000E7490000}"/>
    <cellStyle name="輸入 4 3 3 2 3" xfId="41742" xr:uid="{00000000-0005-0000-0000-0000E7490000}"/>
    <cellStyle name="輸入 4 3 3 3" xfId="7986" xr:uid="{00000000-0005-0000-0000-00000F0B0000}"/>
    <cellStyle name="輸入 4 3 3 3 2" xfId="28014" xr:uid="{00000000-0005-0000-0000-0000E8490000}"/>
    <cellStyle name="輸入 4 3 3 3 3" xfId="42928" xr:uid="{00000000-0005-0000-0000-0000E8490000}"/>
    <cellStyle name="輸入 4 3 3 4" xfId="8846" xr:uid="{00000000-0005-0000-0000-00000F0B0000}"/>
    <cellStyle name="輸入 4 3 3 4 2" xfId="28695" xr:uid="{00000000-0005-0000-0000-0000E9490000}"/>
    <cellStyle name="輸入 4 3 3 4 3" xfId="43405" xr:uid="{00000000-0005-0000-0000-0000E9490000}"/>
    <cellStyle name="輸入 4 3 3 5" xfId="9703" xr:uid="{00000000-0005-0000-0000-00000F0B0000}"/>
    <cellStyle name="輸入 4 3 3 5 2" xfId="29304" xr:uid="{00000000-0005-0000-0000-0000EA490000}"/>
    <cellStyle name="輸入 4 3 3 5 3" xfId="43902" xr:uid="{00000000-0005-0000-0000-0000EA490000}"/>
    <cellStyle name="輸入 4 3 3 6" xfId="11082" xr:uid="{00000000-0005-0000-0000-00008A2B0000}"/>
    <cellStyle name="輸入 4 3 3 7" xfId="13075" xr:uid="{00000000-0005-0000-0000-00000F0B0000}"/>
    <cellStyle name="輸入 4 3 3 7 2" xfId="31631" xr:uid="{00000000-0005-0000-0000-0000EC490000}"/>
    <cellStyle name="輸入 4 3 3 7 3" xfId="45714" xr:uid="{00000000-0005-0000-0000-0000EC490000}"/>
    <cellStyle name="輸入 4 3 3 8" xfId="16719" xr:uid="{00000000-0005-0000-0000-00000F0B0000}"/>
    <cellStyle name="輸入 4 3 3 8 2" xfId="35275" xr:uid="{00000000-0005-0000-0000-0000ED490000}"/>
    <cellStyle name="輸入 4 3 3 8 3" xfId="48988" xr:uid="{00000000-0005-0000-0000-0000ED490000}"/>
    <cellStyle name="輸入 4 3 3 9" xfId="17635" xr:uid="{00000000-0005-0000-0000-00009A060000}"/>
    <cellStyle name="輸入 4 3 3 9 2" xfId="36191" xr:uid="{00000000-0005-0000-0000-0000EE490000}"/>
    <cellStyle name="輸入 4 3 3 9 3" xfId="49817" xr:uid="{00000000-0005-0000-0000-0000EE490000}"/>
    <cellStyle name="輸入 4 3 4" xfId="2986" xr:uid="{00000000-0005-0000-0000-00009A060000}"/>
    <cellStyle name="輸入 4 3 4 10" xfId="24188" xr:uid="{00000000-0005-0000-0000-0000EF490000}"/>
    <cellStyle name="輸入 4 3 4 11" xfId="55807" xr:uid="{00000000-0005-0000-0000-00009A060000}"/>
    <cellStyle name="輸入 4 3 4 2" xfId="6193" xr:uid="{00000000-0005-0000-0000-0000100B0000}"/>
    <cellStyle name="輸入 4 3 4 2 2" xfId="20862" xr:uid="{00000000-0005-0000-0000-0000710E0000}"/>
    <cellStyle name="輸入 4 3 4 2 2 2" xfId="39405" xr:uid="{00000000-0005-0000-0000-0000F1490000}"/>
    <cellStyle name="輸入 4 3 4 2 2 3" xfId="52766" xr:uid="{00000000-0005-0000-0000-0000F1490000}"/>
    <cellStyle name="輸入 4 3 4 2 3" xfId="26601" xr:uid="{00000000-0005-0000-0000-0000F0490000}"/>
    <cellStyle name="輸入 4 3 4 2 4" xfId="41895" xr:uid="{00000000-0005-0000-0000-0000F0490000}"/>
    <cellStyle name="輸入 4 3 4 3" xfId="9876" xr:uid="{00000000-0005-0000-0000-0000100B0000}"/>
    <cellStyle name="輸入 4 3 4 3 2" xfId="29477" xr:uid="{00000000-0005-0000-0000-0000F2490000}"/>
    <cellStyle name="輸入 4 3 4 3 3" xfId="44055" xr:uid="{00000000-0005-0000-0000-0000F2490000}"/>
    <cellStyle name="輸入 4 3 4 4" xfId="11083" xr:uid="{00000000-0005-0000-0000-00008B2B0000}"/>
    <cellStyle name="輸入 4 3 4 5" xfId="12013" xr:uid="{00000000-0005-0000-0000-0000100B0000}"/>
    <cellStyle name="輸入 4 3 4 5 2" xfId="30577" xr:uid="{00000000-0005-0000-0000-0000F4490000}"/>
    <cellStyle name="輸入 4 3 4 5 3" xfId="44721" xr:uid="{00000000-0005-0000-0000-0000F4490000}"/>
    <cellStyle name="輸入 4 3 4 6" xfId="16892" xr:uid="{00000000-0005-0000-0000-0000100B0000}"/>
    <cellStyle name="輸入 4 3 4 6 2" xfId="35448" xr:uid="{00000000-0005-0000-0000-0000F5490000}"/>
    <cellStyle name="輸入 4 3 4 6 3" xfId="49141" xr:uid="{00000000-0005-0000-0000-0000F5490000}"/>
    <cellStyle name="輸入 4 3 4 7" xfId="16519" xr:uid="{00000000-0005-0000-0000-00009A060000}"/>
    <cellStyle name="輸入 4 3 4 7 2" xfId="35075" xr:uid="{00000000-0005-0000-0000-0000F6490000}"/>
    <cellStyle name="輸入 4 3 4 7 3" xfId="48856" xr:uid="{00000000-0005-0000-0000-0000F6490000}"/>
    <cellStyle name="輸入 4 3 4 8" xfId="18256" xr:uid="{00000000-0005-0000-0000-0000100B0000}"/>
    <cellStyle name="輸入 4 3 4 8 2" xfId="36812" xr:uid="{00000000-0005-0000-0000-0000F7490000}"/>
    <cellStyle name="輸入 4 3 4 8 3" xfId="50352" xr:uid="{00000000-0005-0000-0000-0000F7490000}"/>
    <cellStyle name="輸入 4 3 4 9" xfId="21750" xr:uid="{00000000-0005-0000-0000-00009A060000}"/>
    <cellStyle name="輸入 4 3 4 9 2" xfId="40290" xr:uid="{00000000-0005-0000-0000-0000F8490000}"/>
    <cellStyle name="輸入 4 3 4 9 3" xfId="53638" xr:uid="{00000000-0005-0000-0000-0000F8490000}"/>
    <cellStyle name="輸入 4 3 5" xfId="4856" xr:uid="{00000000-0005-0000-0000-00000D0B0000}"/>
    <cellStyle name="輸入 4 3 5 2" xfId="20017" xr:uid="{00000000-0005-0000-0000-0000720E0000}"/>
    <cellStyle name="輸入 4 3 5 2 2" xfId="38570" xr:uid="{00000000-0005-0000-0000-0000FA490000}"/>
    <cellStyle name="輸入 4 3 5 2 3" xfId="52062" xr:uid="{00000000-0005-0000-0000-0000FA490000}"/>
    <cellStyle name="輸入 4 3 5 3" xfId="25307" xr:uid="{00000000-0005-0000-0000-0000F9490000}"/>
    <cellStyle name="輸入 4 3 5 4" xfId="26835" xr:uid="{00000000-0005-0000-0000-0000F9490000}"/>
    <cellStyle name="輸入 4 3 6" xfId="11080" xr:uid="{00000000-0005-0000-0000-0000882B0000}"/>
    <cellStyle name="輸入 4 3 7" xfId="15770" xr:uid="{00000000-0005-0000-0000-00009A060000}"/>
    <cellStyle name="輸入 4 3 7 2" xfId="34326" xr:uid="{00000000-0005-0000-0000-0000FC490000}"/>
    <cellStyle name="輸入 4 3 7 3" xfId="48182" xr:uid="{00000000-0005-0000-0000-0000FC490000}"/>
    <cellStyle name="輸入 4 3 8" xfId="11477" xr:uid="{00000000-0005-0000-0000-00000D0B0000}"/>
    <cellStyle name="輸入 4 3 8 2" xfId="30041" xr:uid="{00000000-0005-0000-0000-0000FD490000}"/>
    <cellStyle name="輸入 4 3 8 3" xfId="44259" xr:uid="{00000000-0005-0000-0000-0000FD490000}"/>
    <cellStyle name="輸入 4 3 9" xfId="17932" xr:uid="{00000000-0005-0000-0000-00000D0B0000}"/>
    <cellStyle name="輸入 4 3 9 2" xfId="36488" xr:uid="{00000000-0005-0000-0000-0000FE490000}"/>
    <cellStyle name="輸入 4 3 9 3" xfId="50071" xr:uid="{00000000-0005-0000-0000-0000FE490000}"/>
    <cellStyle name="輸入 4 4" xfId="2038" xr:uid="{00000000-0005-0000-0000-000097060000}"/>
    <cellStyle name="輸入 4 4 10" xfId="17644" xr:uid="{00000000-0005-0000-0000-000097060000}"/>
    <cellStyle name="輸入 4 4 10 2" xfId="36200" xr:uid="{00000000-0005-0000-0000-0000004A0000}"/>
    <cellStyle name="輸入 4 4 10 3" xfId="49826" xr:uid="{00000000-0005-0000-0000-0000004A0000}"/>
    <cellStyle name="輸入 4 4 11" xfId="19083" xr:uid="{00000000-0005-0000-0000-0000110B0000}"/>
    <cellStyle name="輸入 4 4 11 2" xfId="37639" xr:uid="{00000000-0005-0000-0000-0000014A0000}"/>
    <cellStyle name="輸入 4 4 11 3" xfId="51131" xr:uid="{00000000-0005-0000-0000-0000014A0000}"/>
    <cellStyle name="輸入 4 4 12" xfId="23558" xr:uid="{00000000-0005-0000-0000-0000FF490000}"/>
    <cellStyle name="輸入 4 4 13" xfId="54958" xr:uid="{00000000-0005-0000-0000-000097060000}"/>
    <cellStyle name="輸入 4 4 14" xfId="56351" xr:uid="{00000000-0005-0000-0000-0000110B0000}"/>
    <cellStyle name="輸入 4 4 2" xfId="5245" xr:uid="{00000000-0005-0000-0000-0000110B0000}"/>
    <cellStyle name="輸入 4 4 2 2" xfId="20272" xr:uid="{00000000-0005-0000-0000-0000740E0000}"/>
    <cellStyle name="輸入 4 4 2 2 2" xfId="38824" xr:uid="{00000000-0005-0000-0000-0000034A0000}"/>
    <cellStyle name="輸入 4 4 2 2 3" xfId="52303" xr:uid="{00000000-0005-0000-0000-0000034A0000}"/>
    <cellStyle name="輸入 4 4 2 3" xfId="25662" xr:uid="{00000000-0005-0000-0000-0000024A0000}"/>
    <cellStyle name="輸入 4 4 2 4" xfId="41158" xr:uid="{00000000-0005-0000-0000-0000024A0000}"/>
    <cellStyle name="輸入 4 4 3" xfId="7211" xr:uid="{00000000-0005-0000-0000-0000110B0000}"/>
    <cellStyle name="輸入 4 4 3 2" xfId="27396" xr:uid="{00000000-0005-0000-0000-0000044A0000}"/>
    <cellStyle name="輸入 4 4 3 3" xfId="42487" xr:uid="{00000000-0005-0000-0000-0000044A0000}"/>
    <cellStyle name="輸入 4 4 4" xfId="4148" xr:uid="{00000000-0005-0000-0000-0000110B0000}"/>
    <cellStyle name="輸入 4 4 4 2" xfId="24701" xr:uid="{00000000-0005-0000-0000-0000054A0000}"/>
    <cellStyle name="輸入 4 4 4 3" xfId="24498" xr:uid="{00000000-0005-0000-0000-0000054A0000}"/>
    <cellStyle name="輸入 4 4 5" xfId="6705" xr:uid="{00000000-0005-0000-0000-0000110B0000}"/>
    <cellStyle name="輸入 4 4 5 2" xfId="26966" xr:uid="{00000000-0005-0000-0000-0000064A0000}"/>
    <cellStyle name="輸入 4 4 5 3" xfId="42140" xr:uid="{00000000-0005-0000-0000-0000064A0000}"/>
    <cellStyle name="輸入 4 4 6" xfId="11084" xr:uid="{00000000-0005-0000-0000-00008C2B0000}"/>
    <cellStyle name="輸入 4 4 7" xfId="12587" xr:uid="{00000000-0005-0000-0000-000097060000}"/>
    <cellStyle name="輸入 4 4 7 2" xfId="31143" xr:uid="{00000000-0005-0000-0000-0000084A0000}"/>
    <cellStyle name="輸入 4 4 7 3" xfId="45243" xr:uid="{00000000-0005-0000-0000-0000084A0000}"/>
    <cellStyle name="輸入 4 4 8" xfId="13629" xr:uid="{00000000-0005-0000-0000-0000100B0000}"/>
    <cellStyle name="輸入 4 4 8 2" xfId="32185" xr:uid="{00000000-0005-0000-0000-0000094A0000}"/>
    <cellStyle name="輸入 4 4 8 3" xfId="46231" xr:uid="{00000000-0005-0000-0000-0000094A0000}"/>
    <cellStyle name="輸入 4 4 9" xfId="14752" xr:uid="{00000000-0005-0000-0000-0000110B0000}"/>
    <cellStyle name="輸入 4 4 9 2" xfId="33308" xr:uid="{00000000-0005-0000-0000-00000A4A0000}"/>
    <cellStyle name="輸入 4 4 9 3" xfId="47273" xr:uid="{00000000-0005-0000-0000-00000A4A0000}"/>
    <cellStyle name="輸入 4 5" xfId="2810" xr:uid="{00000000-0005-0000-0000-000097060000}"/>
    <cellStyle name="輸入 4 5 10" xfId="19383" xr:uid="{00000000-0005-0000-0000-0000120B0000}"/>
    <cellStyle name="輸入 4 5 10 2" xfId="37939" xr:uid="{00000000-0005-0000-0000-00000C4A0000}"/>
    <cellStyle name="輸入 4 5 10 3" xfId="51431" xr:uid="{00000000-0005-0000-0000-00000C4A0000}"/>
    <cellStyle name="輸入 4 5 11" xfId="55631" xr:uid="{00000000-0005-0000-0000-000097060000}"/>
    <cellStyle name="輸入 4 5 2" xfId="6017" xr:uid="{00000000-0005-0000-0000-0000120B0000}"/>
    <cellStyle name="輸入 4 5 2 2" xfId="26425" xr:uid="{00000000-0005-0000-0000-00000D4A0000}"/>
    <cellStyle name="輸入 4 5 2 3" xfId="41739" xr:uid="{00000000-0005-0000-0000-00000D4A0000}"/>
    <cellStyle name="輸入 4 5 3" xfId="7983" xr:uid="{00000000-0005-0000-0000-0000120B0000}"/>
    <cellStyle name="輸入 4 5 3 2" xfId="28011" xr:uid="{00000000-0005-0000-0000-00000E4A0000}"/>
    <cellStyle name="輸入 4 5 3 3" xfId="42925" xr:uid="{00000000-0005-0000-0000-00000E4A0000}"/>
    <cellStyle name="輸入 4 5 4" xfId="8843" xr:uid="{00000000-0005-0000-0000-0000120B0000}"/>
    <cellStyle name="輸入 4 5 4 2" xfId="28692" xr:uid="{00000000-0005-0000-0000-00000F4A0000}"/>
    <cellStyle name="輸入 4 5 4 3" xfId="43402" xr:uid="{00000000-0005-0000-0000-00000F4A0000}"/>
    <cellStyle name="輸入 4 5 5" xfId="9700" xr:uid="{00000000-0005-0000-0000-0000120B0000}"/>
    <cellStyle name="輸入 4 5 5 2" xfId="29301" xr:uid="{00000000-0005-0000-0000-0000104A0000}"/>
    <cellStyle name="輸入 4 5 5 3" xfId="43899" xr:uid="{00000000-0005-0000-0000-0000104A0000}"/>
    <cellStyle name="輸入 4 5 6" xfId="11085" xr:uid="{00000000-0005-0000-0000-00008D2B0000}"/>
    <cellStyle name="輸入 4 5 7" xfId="13078" xr:uid="{00000000-0005-0000-0000-0000120B0000}"/>
    <cellStyle name="輸入 4 5 7 2" xfId="31634" xr:uid="{00000000-0005-0000-0000-0000124A0000}"/>
    <cellStyle name="輸入 4 5 7 3" xfId="45717" xr:uid="{00000000-0005-0000-0000-0000124A0000}"/>
    <cellStyle name="輸入 4 5 8" xfId="16716" xr:uid="{00000000-0005-0000-0000-0000120B0000}"/>
    <cellStyle name="輸入 4 5 8 2" xfId="35272" xr:uid="{00000000-0005-0000-0000-0000134A0000}"/>
    <cellStyle name="輸入 4 5 8 3" xfId="48985" xr:uid="{00000000-0005-0000-0000-0000134A0000}"/>
    <cellStyle name="輸入 4 5 9" xfId="17938" xr:uid="{00000000-0005-0000-0000-000097060000}"/>
    <cellStyle name="輸入 4 5 9 2" xfId="36494" xr:uid="{00000000-0005-0000-0000-0000144A0000}"/>
    <cellStyle name="輸入 4 5 9 3" xfId="50076" xr:uid="{00000000-0005-0000-0000-0000144A0000}"/>
    <cellStyle name="輸入 4 6" xfId="2983" xr:uid="{00000000-0005-0000-0000-000097060000}"/>
    <cellStyle name="輸入 4 6 10" xfId="24185" xr:uid="{00000000-0005-0000-0000-0000154A0000}"/>
    <cellStyle name="輸入 4 6 11" xfId="55804" xr:uid="{00000000-0005-0000-0000-000097060000}"/>
    <cellStyle name="輸入 4 6 2" xfId="6190" xr:uid="{00000000-0005-0000-0000-0000130B0000}"/>
    <cellStyle name="輸入 4 6 2 2" xfId="20859" xr:uid="{00000000-0005-0000-0000-0000770E0000}"/>
    <cellStyle name="輸入 4 6 2 2 2" xfId="39402" xr:uid="{00000000-0005-0000-0000-0000174A0000}"/>
    <cellStyle name="輸入 4 6 2 2 3" xfId="52763" xr:uid="{00000000-0005-0000-0000-0000174A0000}"/>
    <cellStyle name="輸入 4 6 2 3" xfId="26598" xr:uid="{00000000-0005-0000-0000-0000164A0000}"/>
    <cellStyle name="輸入 4 6 2 4" xfId="41892" xr:uid="{00000000-0005-0000-0000-0000164A0000}"/>
    <cellStyle name="輸入 4 6 3" xfId="9873" xr:uid="{00000000-0005-0000-0000-0000130B0000}"/>
    <cellStyle name="輸入 4 6 3 2" xfId="29474" xr:uid="{00000000-0005-0000-0000-0000184A0000}"/>
    <cellStyle name="輸入 4 6 3 3" xfId="44052" xr:uid="{00000000-0005-0000-0000-0000184A0000}"/>
    <cellStyle name="輸入 4 6 4" xfId="11086" xr:uid="{00000000-0005-0000-0000-00008E2B0000}"/>
    <cellStyle name="輸入 4 6 5" xfId="12015" xr:uid="{00000000-0005-0000-0000-0000130B0000}"/>
    <cellStyle name="輸入 4 6 5 2" xfId="30579" xr:uid="{00000000-0005-0000-0000-00001A4A0000}"/>
    <cellStyle name="輸入 4 6 5 3" xfId="44723" xr:uid="{00000000-0005-0000-0000-00001A4A0000}"/>
    <cellStyle name="輸入 4 6 6" xfId="16889" xr:uid="{00000000-0005-0000-0000-0000130B0000}"/>
    <cellStyle name="輸入 4 6 6 2" xfId="35445" xr:uid="{00000000-0005-0000-0000-00001B4A0000}"/>
    <cellStyle name="輸入 4 6 6 3" xfId="49138" xr:uid="{00000000-0005-0000-0000-00001B4A0000}"/>
    <cellStyle name="輸入 4 6 7" xfId="18230" xr:uid="{00000000-0005-0000-0000-000097060000}"/>
    <cellStyle name="輸入 4 6 7 2" xfId="36786" xr:uid="{00000000-0005-0000-0000-00001C4A0000}"/>
    <cellStyle name="輸入 4 6 7 3" xfId="50331" xr:uid="{00000000-0005-0000-0000-00001C4A0000}"/>
    <cellStyle name="輸入 4 6 8" xfId="19500" xr:uid="{00000000-0005-0000-0000-0000130B0000}"/>
    <cellStyle name="輸入 4 6 8 2" xfId="38056" xr:uid="{00000000-0005-0000-0000-00001D4A0000}"/>
    <cellStyle name="輸入 4 6 8 3" xfId="51548" xr:uid="{00000000-0005-0000-0000-00001D4A0000}"/>
    <cellStyle name="輸入 4 6 9" xfId="21747" xr:uid="{00000000-0005-0000-0000-000097060000}"/>
    <cellStyle name="輸入 4 6 9 2" xfId="40287" xr:uid="{00000000-0005-0000-0000-00001E4A0000}"/>
    <cellStyle name="輸入 4 6 9 3" xfId="53635" xr:uid="{00000000-0005-0000-0000-00001E4A0000}"/>
    <cellStyle name="輸入 4 7" xfId="4853" xr:uid="{00000000-0005-0000-0000-0000040B0000}"/>
    <cellStyle name="輸入 4 7 2" xfId="20014" xr:uid="{00000000-0005-0000-0000-0000780E0000}"/>
    <cellStyle name="輸入 4 7 2 2" xfId="38567" xr:uid="{00000000-0005-0000-0000-0000204A0000}"/>
    <cellStyle name="輸入 4 7 2 3" xfId="52059" xr:uid="{00000000-0005-0000-0000-0000204A0000}"/>
    <cellStyle name="輸入 4 7 3" xfId="25304" xr:uid="{00000000-0005-0000-0000-00001F4A0000}"/>
    <cellStyle name="輸入 4 7 4" xfId="27198" xr:uid="{00000000-0005-0000-0000-00001F4A0000}"/>
    <cellStyle name="輸入 4 8" xfId="11071" xr:uid="{00000000-0005-0000-0000-00007F2B0000}"/>
    <cellStyle name="輸入 4 9" xfId="15182" xr:uid="{00000000-0005-0000-0000-000097060000}"/>
    <cellStyle name="輸入 4 9 2" xfId="33738" xr:uid="{00000000-0005-0000-0000-0000224A0000}"/>
    <cellStyle name="輸入 4 9 3" xfId="47685" xr:uid="{00000000-0005-0000-0000-0000224A0000}"/>
    <cellStyle name="輸入 5" xfId="1644" xr:uid="{00000000-0005-0000-0000-00009B060000}"/>
    <cellStyle name="輸入 5 10" xfId="12896" xr:uid="{00000000-0005-0000-0000-0000140B0000}"/>
    <cellStyle name="輸入 5 10 2" xfId="31452" xr:uid="{00000000-0005-0000-0000-0000244A0000}"/>
    <cellStyle name="輸入 5 10 3" xfId="45535" xr:uid="{00000000-0005-0000-0000-0000244A0000}"/>
    <cellStyle name="輸入 5 11" xfId="14121" xr:uid="{00000000-0005-0000-0000-0000140B0000}"/>
    <cellStyle name="輸入 5 11 2" xfId="32677" xr:uid="{00000000-0005-0000-0000-0000254A0000}"/>
    <cellStyle name="輸入 5 11 3" xfId="46679" xr:uid="{00000000-0005-0000-0000-0000254A0000}"/>
    <cellStyle name="輸入 5 12" xfId="21184" xr:uid="{00000000-0005-0000-0000-00009B060000}"/>
    <cellStyle name="輸入 5 12 2" xfId="39724" xr:uid="{00000000-0005-0000-0000-0000264A0000}"/>
    <cellStyle name="輸入 5 12 3" xfId="53072" xr:uid="{00000000-0005-0000-0000-0000264A0000}"/>
    <cellStyle name="輸入 5 13" xfId="17081" xr:uid="{00000000-0005-0000-0000-00009B060000}"/>
    <cellStyle name="輸入 5 13 2" xfId="35637" xr:uid="{00000000-0005-0000-0000-0000274A0000}"/>
    <cellStyle name="輸入 5 13 3" xfId="49317" xr:uid="{00000000-0005-0000-0000-0000274A0000}"/>
    <cellStyle name="輸入 5 14" xfId="23265" xr:uid="{00000000-0005-0000-0000-0000234A0000}"/>
    <cellStyle name="輸入 5 15" xfId="29808" xr:uid="{00000000-0005-0000-0000-0000234A0000}"/>
    <cellStyle name="輸入 5 16" xfId="54631" xr:uid="{00000000-0005-0000-0000-00009B060000}"/>
    <cellStyle name="輸入 5 2" xfId="1645" xr:uid="{00000000-0005-0000-0000-00009C060000}"/>
    <cellStyle name="輸入 5 2 10" xfId="18905" xr:uid="{00000000-0005-0000-0000-0000150B0000}"/>
    <cellStyle name="輸入 5 2 10 2" xfId="37461" xr:uid="{00000000-0005-0000-0000-0000294A0000}"/>
    <cellStyle name="輸入 5 2 10 3" xfId="50953" xr:uid="{00000000-0005-0000-0000-0000294A0000}"/>
    <cellStyle name="輸入 5 2 11" xfId="21185" xr:uid="{00000000-0005-0000-0000-00009C060000}"/>
    <cellStyle name="輸入 5 2 11 2" xfId="39725" xr:uid="{00000000-0005-0000-0000-00002A4A0000}"/>
    <cellStyle name="輸入 5 2 11 3" xfId="53073" xr:uid="{00000000-0005-0000-0000-00002A4A0000}"/>
    <cellStyle name="輸入 5 2 12" xfId="19008" xr:uid="{00000000-0005-0000-0000-00009C060000}"/>
    <cellStyle name="輸入 5 2 12 2" xfId="37564" xr:uid="{00000000-0005-0000-0000-00002B4A0000}"/>
    <cellStyle name="輸入 5 2 12 3" xfId="51056" xr:uid="{00000000-0005-0000-0000-00002B4A0000}"/>
    <cellStyle name="輸入 5 2 13" xfId="23266" xr:uid="{00000000-0005-0000-0000-0000284A0000}"/>
    <cellStyle name="輸入 5 2 14" xfId="23116" xr:uid="{00000000-0005-0000-0000-0000284A0000}"/>
    <cellStyle name="輸入 5 2 15" xfId="54632" xr:uid="{00000000-0005-0000-0000-00009C060000}"/>
    <cellStyle name="輸入 5 2 2" xfId="1646" xr:uid="{00000000-0005-0000-0000-00009D060000}"/>
    <cellStyle name="輸入 5 2 2 10" xfId="21186" xr:uid="{00000000-0005-0000-0000-00009D060000}"/>
    <cellStyle name="輸入 5 2 2 10 2" xfId="39726" xr:uid="{00000000-0005-0000-0000-00002D4A0000}"/>
    <cellStyle name="輸入 5 2 2 10 3" xfId="53074" xr:uid="{00000000-0005-0000-0000-00002D4A0000}"/>
    <cellStyle name="輸入 5 2 2 11" xfId="19007" xr:uid="{00000000-0005-0000-0000-00009D060000}"/>
    <cellStyle name="輸入 5 2 2 11 2" xfId="37563" xr:uid="{00000000-0005-0000-0000-00002E4A0000}"/>
    <cellStyle name="輸入 5 2 2 11 3" xfId="51055" xr:uid="{00000000-0005-0000-0000-00002E4A0000}"/>
    <cellStyle name="輸入 5 2 2 12" xfId="23267" xr:uid="{00000000-0005-0000-0000-00002C4A0000}"/>
    <cellStyle name="輸入 5 2 2 13" xfId="29807" xr:uid="{00000000-0005-0000-0000-00002C4A0000}"/>
    <cellStyle name="輸入 5 2 2 14" xfId="54633" xr:uid="{00000000-0005-0000-0000-00009D060000}"/>
    <cellStyle name="輸入 5 2 2 2" xfId="2032" xr:uid="{00000000-0005-0000-0000-00009D060000}"/>
    <cellStyle name="輸入 5 2 2 2 10" xfId="14714" xr:uid="{00000000-0005-0000-0000-00009D060000}"/>
    <cellStyle name="輸入 5 2 2 2 10 2" xfId="33270" xr:uid="{00000000-0005-0000-0000-0000304A0000}"/>
    <cellStyle name="輸入 5 2 2 2 10 3" xfId="47237" xr:uid="{00000000-0005-0000-0000-0000304A0000}"/>
    <cellStyle name="輸入 5 2 2 2 11" xfId="18986" xr:uid="{00000000-0005-0000-0000-0000170B0000}"/>
    <cellStyle name="輸入 5 2 2 2 11 2" xfId="37542" xr:uid="{00000000-0005-0000-0000-0000314A0000}"/>
    <cellStyle name="輸入 5 2 2 2 11 3" xfId="51034" xr:uid="{00000000-0005-0000-0000-0000314A0000}"/>
    <cellStyle name="輸入 5 2 2 2 12" xfId="23552" xr:uid="{00000000-0005-0000-0000-00002F4A0000}"/>
    <cellStyle name="輸入 5 2 2 2 13" xfId="54952" xr:uid="{00000000-0005-0000-0000-00009D060000}"/>
    <cellStyle name="輸入 5 2 2 2 14" xfId="56345" xr:uid="{00000000-0005-0000-0000-0000170B0000}"/>
    <cellStyle name="輸入 5 2 2 2 2" xfId="5239" xr:uid="{00000000-0005-0000-0000-0000170B0000}"/>
    <cellStyle name="輸入 5 2 2 2 2 2" xfId="20266" xr:uid="{00000000-0005-0000-0000-00007D0E0000}"/>
    <cellStyle name="輸入 5 2 2 2 2 2 2" xfId="38818" xr:uid="{00000000-0005-0000-0000-0000334A0000}"/>
    <cellStyle name="輸入 5 2 2 2 2 2 3" xfId="52297" xr:uid="{00000000-0005-0000-0000-0000334A0000}"/>
    <cellStyle name="輸入 5 2 2 2 2 3" xfId="25656" xr:uid="{00000000-0005-0000-0000-0000324A0000}"/>
    <cellStyle name="輸入 5 2 2 2 2 4" xfId="41152" xr:uid="{00000000-0005-0000-0000-0000324A0000}"/>
    <cellStyle name="輸入 5 2 2 2 3" xfId="7205" xr:uid="{00000000-0005-0000-0000-0000170B0000}"/>
    <cellStyle name="輸入 5 2 2 2 3 2" xfId="27390" xr:uid="{00000000-0005-0000-0000-0000344A0000}"/>
    <cellStyle name="輸入 5 2 2 2 3 3" xfId="42481" xr:uid="{00000000-0005-0000-0000-0000344A0000}"/>
    <cellStyle name="輸入 5 2 2 2 4" xfId="4142" xr:uid="{00000000-0005-0000-0000-0000170B0000}"/>
    <cellStyle name="輸入 5 2 2 2 4 2" xfId="24695" xr:uid="{00000000-0005-0000-0000-0000354A0000}"/>
    <cellStyle name="輸入 5 2 2 2 4 3" xfId="24473" xr:uid="{00000000-0005-0000-0000-0000354A0000}"/>
    <cellStyle name="輸入 5 2 2 2 5" xfId="6699" xr:uid="{00000000-0005-0000-0000-0000170B0000}"/>
    <cellStyle name="輸入 5 2 2 2 5 2" xfId="26960" xr:uid="{00000000-0005-0000-0000-0000364A0000}"/>
    <cellStyle name="輸入 5 2 2 2 5 3" xfId="42134" xr:uid="{00000000-0005-0000-0000-0000364A0000}"/>
    <cellStyle name="輸入 5 2 2 2 6" xfId="11090" xr:uid="{00000000-0005-0000-0000-0000922B0000}"/>
    <cellStyle name="輸入 5 2 2 2 7" xfId="12593" xr:uid="{00000000-0005-0000-0000-00009D060000}"/>
    <cellStyle name="輸入 5 2 2 2 7 2" xfId="31149" xr:uid="{00000000-0005-0000-0000-0000384A0000}"/>
    <cellStyle name="輸入 5 2 2 2 7 3" xfId="45249" xr:uid="{00000000-0005-0000-0000-0000384A0000}"/>
    <cellStyle name="輸入 5 2 2 2 8" xfId="14439" xr:uid="{00000000-0005-0000-0000-0000160B0000}"/>
    <cellStyle name="輸入 5 2 2 2 8 2" xfId="32995" xr:uid="{00000000-0005-0000-0000-0000394A0000}"/>
    <cellStyle name="輸入 5 2 2 2 8 3" xfId="46979" xr:uid="{00000000-0005-0000-0000-0000394A0000}"/>
    <cellStyle name="輸入 5 2 2 2 9" xfId="12058" xr:uid="{00000000-0005-0000-0000-0000170B0000}"/>
    <cellStyle name="輸入 5 2 2 2 9 2" xfId="30621" xr:uid="{00000000-0005-0000-0000-00003A4A0000}"/>
    <cellStyle name="輸入 5 2 2 2 9 3" xfId="44765" xr:uid="{00000000-0005-0000-0000-00003A4A0000}"/>
    <cellStyle name="輸入 5 2 2 3" xfId="2816" xr:uid="{00000000-0005-0000-0000-00009D060000}"/>
    <cellStyle name="輸入 5 2 2 3 10" xfId="19669" xr:uid="{00000000-0005-0000-0000-0000180B0000}"/>
    <cellStyle name="輸入 5 2 2 3 10 2" xfId="38225" xr:uid="{00000000-0005-0000-0000-00003C4A0000}"/>
    <cellStyle name="輸入 5 2 2 3 10 3" xfId="51717" xr:uid="{00000000-0005-0000-0000-00003C4A0000}"/>
    <cellStyle name="輸入 5 2 2 3 11" xfId="55637" xr:uid="{00000000-0005-0000-0000-00009D060000}"/>
    <cellStyle name="輸入 5 2 2 3 2" xfId="6023" xr:uid="{00000000-0005-0000-0000-0000180B0000}"/>
    <cellStyle name="輸入 5 2 2 3 2 2" xfId="26431" xr:uid="{00000000-0005-0000-0000-00003D4A0000}"/>
    <cellStyle name="輸入 5 2 2 3 2 3" xfId="41745" xr:uid="{00000000-0005-0000-0000-00003D4A0000}"/>
    <cellStyle name="輸入 5 2 2 3 3" xfId="7989" xr:uid="{00000000-0005-0000-0000-0000180B0000}"/>
    <cellStyle name="輸入 5 2 2 3 3 2" xfId="28017" xr:uid="{00000000-0005-0000-0000-00003E4A0000}"/>
    <cellStyle name="輸入 5 2 2 3 3 3" xfId="42931" xr:uid="{00000000-0005-0000-0000-00003E4A0000}"/>
    <cellStyle name="輸入 5 2 2 3 4" xfId="8849" xr:uid="{00000000-0005-0000-0000-0000180B0000}"/>
    <cellStyle name="輸入 5 2 2 3 4 2" xfId="28698" xr:uid="{00000000-0005-0000-0000-00003F4A0000}"/>
    <cellStyle name="輸入 5 2 2 3 4 3" xfId="43408" xr:uid="{00000000-0005-0000-0000-00003F4A0000}"/>
    <cellStyle name="輸入 5 2 2 3 5" xfId="9706" xr:uid="{00000000-0005-0000-0000-0000180B0000}"/>
    <cellStyle name="輸入 5 2 2 3 5 2" xfId="29307" xr:uid="{00000000-0005-0000-0000-0000404A0000}"/>
    <cellStyle name="輸入 5 2 2 3 5 3" xfId="43905" xr:uid="{00000000-0005-0000-0000-0000404A0000}"/>
    <cellStyle name="輸入 5 2 2 3 6" xfId="11091" xr:uid="{00000000-0005-0000-0000-0000932B0000}"/>
    <cellStyle name="輸入 5 2 2 3 7" xfId="13072" xr:uid="{00000000-0005-0000-0000-0000180B0000}"/>
    <cellStyle name="輸入 5 2 2 3 7 2" xfId="31628" xr:uid="{00000000-0005-0000-0000-0000424A0000}"/>
    <cellStyle name="輸入 5 2 2 3 7 3" xfId="45711" xr:uid="{00000000-0005-0000-0000-0000424A0000}"/>
    <cellStyle name="輸入 5 2 2 3 8" xfId="16722" xr:uid="{00000000-0005-0000-0000-0000180B0000}"/>
    <cellStyle name="輸入 5 2 2 3 8 2" xfId="35278" xr:uid="{00000000-0005-0000-0000-0000434A0000}"/>
    <cellStyle name="輸入 5 2 2 3 8 3" xfId="48991" xr:uid="{00000000-0005-0000-0000-0000434A0000}"/>
    <cellStyle name="輸入 5 2 2 3 9" xfId="13845" xr:uid="{00000000-0005-0000-0000-00009D060000}"/>
    <cellStyle name="輸入 5 2 2 3 9 2" xfId="32401" xr:uid="{00000000-0005-0000-0000-0000444A0000}"/>
    <cellStyle name="輸入 5 2 2 3 9 3" xfId="46422" xr:uid="{00000000-0005-0000-0000-0000444A0000}"/>
    <cellStyle name="輸入 5 2 2 4" xfId="2989" xr:uid="{00000000-0005-0000-0000-00009D060000}"/>
    <cellStyle name="輸入 5 2 2 4 10" xfId="24191" xr:uid="{00000000-0005-0000-0000-0000454A0000}"/>
    <cellStyle name="輸入 5 2 2 4 11" xfId="55810" xr:uid="{00000000-0005-0000-0000-00009D060000}"/>
    <cellStyle name="輸入 5 2 2 4 2" xfId="6196" xr:uid="{00000000-0005-0000-0000-0000190B0000}"/>
    <cellStyle name="輸入 5 2 2 4 2 2" xfId="20865" xr:uid="{00000000-0005-0000-0000-0000800E0000}"/>
    <cellStyle name="輸入 5 2 2 4 2 2 2" xfId="39408" xr:uid="{00000000-0005-0000-0000-0000474A0000}"/>
    <cellStyle name="輸入 5 2 2 4 2 2 3" xfId="52769" xr:uid="{00000000-0005-0000-0000-0000474A0000}"/>
    <cellStyle name="輸入 5 2 2 4 2 3" xfId="26604" xr:uid="{00000000-0005-0000-0000-0000464A0000}"/>
    <cellStyle name="輸入 5 2 2 4 2 4" xfId="41898" xr:uid="{00000000-0005-0000-0000-0000464A0000}"/>
    <cellStyle name="輸入 5 2 2 4 3" xfId="9879" xr:uid="{00000000-0005-0000-0000-0000190B0000}"/>
    <cellStyle name="輸入 5 2 2 4 3 2" xfId="29480" xr:uid="{00000000-0005-0000-0000-0000484A0000}"/>
    <cellStyle name="輸入 5 2 2 4 3 3" xfId="44058" xr:uid="{00000000-0005-0000-0000-0000484A0000}"/>
    <cellStyle name="輸入 5 2 2 4 4" xfId="11092" xr:uid="{00000000-0005-0000-0000-0000942B0000}"/>
    <cellStyle name="輸入 5 2 2 4 5" xfId="11845" xr:uid="{00000000-0005-0000-0000-0000190B0000}"/>
    <cellStyle name="輸入 5 2 2 4 5 2" xfId="30409" xr:uid="{00000000-0005-0000-0000-00004A4A0000}"/>
    <cellStyle name="輸入 5 2 2 4 5 3" xfId="44554" xr:uid="{00000000-0005-0000-0000-00004A4A0000}"/>
    <cellStyle name="輸入 5 2 2 4 6" xfId="16895" xr:uid="{00000000-0005-0000-0000-0000190B0000}"/>
    <cellStyle name="輸入 5 2 2 4 6 2" xfId="35451" xr:uid="{00000000-0005-0000-0000-00004B4A0000}"/>
    <cellStyle name="輸入 5 2 2 4 6 3" xfId="49144" xr:uid="{00000000-0005-0000-0000-00004B4A0000}"/>
    <cellStyle name="輸入 5 2 2 4 7" xfId="18231" xr:uid="{00000000-0005-0000-0000-00009D060000}"/>
    <cellStyle name="輸入 5 2 2 4 7 2" xfId="36787" xr:uid="{00000000-0005-0000-0000-00004C4A0000}"/>
    <cellStyle name="輸入 5 2 2 4 7 3" xfId="50332" xr:uid="{00000000-0005-0000-0000-00004C4A0000}"/>
    <cellStyle name="輸入 5 2 2 4 8" xfId="19454" xr:uid="{00000000-0005-0000-0000-0000190B0000}"/>
    <cellStyle name="輸入 5 2 2 4 8 2" xfId="38010" xr:uid="{00000000-0005-0000-0000-00004D4A0000}"/>
    <cellStyle name="輸入 5 2 2 4 8 3" xfId="51502" xr:uid="{00000000-0005-0000-0000-00004D4A0000}"/>
    <cellStyle name="輸入 5 2 2 4 9" xfId="21753" xr:uid="{00000000-0005-0000-0000-00009D060000}"/>
    <cellStyle name="輸入 5 2 2 4 9 2" xfId="40293" xr:uid="{00000000-0005-0000-0000-00004E4A0000}"/>
    <cellStyle name="輸入 5 2 2 4 9 3" xfId="53641" xr:uid="{00000000-0005-0000-0000-00004E4A0000}"/>
    <cellStyle name="輸入 5 2 2 5" xfId="4859" xr:uid="{00000000-0005-0000-0000-0000160B0000}"/>
    <cellStyle name="輸入 5 2 2 5 2" xfId="20020" xr:uid="{00000000-0005-0000-0000-0000810E0000}"/>
    <cellStyle name="輸入 5 2 2 5 2 2" xfId="38573" xr:uid="{00000000-0005-0000-0000-0000504A0000}"/>
    <cellStyle name="輸入 5 2 2 5 2 3" xfId="52065" xr:uid="{00000000-0005-0000-0000-0000504A0000}"/>
    <cellStyle name="輸入 5 2 2 5 3" xfId="25310" xr:uid="{00000000-0005-0000-0000-00004F4A0000}"/>
    <cellStyle name="輸入 5 2 2 5 4" xfId="22518" xr:uid="{00000000-0005-0000-0000-00004F4A0000}"/>
    <cellStyle name="輸入 5 2 2 6" xfId="11089" xr:uid="{00000000-0005-0000-0000-0000912B0000}"/>
    <cellStyle name="輸入 5 2 2 7" xfId="15184" xr:uid="{00000000-0005-0000-0000-00009D060000}"/>
    <cellStyle name="輸入 5 2 2 7 2" xfId="33740" xr:uid="{00000000-0005-0000-0000-0000524A0000}"/>
    <cellStyle name="輸入 5 2 2 7 3" xfId="47687" xr:uid="{00000000-0005-0000-0000-0000524A0000}"/>
    <cellStyle name="輸入 5 2 2 8" xfId="16171" xr:uid="{00000000-0005-0000-0000-0000160B0000}"/>
    <cellStyle name="輸入 5 2 2 8 2" xfId="34727" xr:uid="{00000000-0005-0000-0000-0000534A0000}"/>
    <cellStyle name="輸入 5 2 2 8 3" xfId="48522" xr:uid="{00000000-0005-0000-0000-0000534A0000}"/>
    <cellStyle name="輸入 5 2 2 9" xfId="19287" xr:uid="{00000000-0005-0000-0000-0000160B0000}"/>
    <cellStyle name="輸入 5 2 2 9 2" xfId="37843" xr:uid="{00000000-0005-0000-0000-0000544A0000}"/>
    <cellStyle name="輸入 5 2 2 9 3" xfId="51335" xr:uid="{00000000-0005-0000-0000-0000544A0000}"/>
    <cellStyle name="輸入 5 2 3" xfId="2033" xr:uid="{00000000-0005-0000-0000-00009C060000}"/>
    <cellStyle name="輸入 5 2 3 10" xfId="13823" xr:uid="{00000000-0005-0000-0000-00009C060000}"/>
    <cellStyle name="輸入 5 2 3 10 2" xfId="32379" xr:uid="{00000000-0005-0000-0000-0000564A0000}"/>
    <cellStyle name="輸入 5 2 3 10 3" xfId="46403" xr:uid="{00000000-0005-0000-0000-0000564A0000}"/>
    <cellStyle name="輸入 5 2 3 11" xfId="19258" xr:uid="{00000000-0005-0000-0000-00001A0B0000}"/>
    <cellStyle name="輸入 5 2 3 11 2" xfId="37814" xr:uid="{00000000-0005-0000-0000-0000574A0000}"/>
    <cellStyle name="輸入 5 2 3 11 3" xfId="51306" xr:uid="{00000000-0005-0000-0000-0000574A0000}"/>
    <cellStyle name="輸入 5 2 3 12" xfId="23553" xr:uid="{00000000-0005-0000-0000-0000554A0000}"/>
    <cellStyle name="輸入 5 2 3 13" xfId="54953" xr:uid="{00000000-0005-0000-0000-00009C060000}"/>
    <cellStyle name="輸入 5 2 3 14" xfId="56346" xr:uid="{00000000-0005-0000-0000-00001A0B0000}"/>
    <cellStyle name="輸入 5 2 3 2" xfId="5240" xr:uid="{00000000-0005-0000-0000-00001A0B0000}"/>
    <cellStyle name="輸入 5 2 3 2 2" xfId="20267" xr:uid="{00000000-0005-0000-0000-0000830E0000}"/>
    <cellStyle name="輸入 5 2 3 2 2 2" xfId="38819" xr:uid="{00000000-0005-0000-0000-0000594A0000}"/>
    <cellStyle name="輸入 5 2 3 2 2 3" xfId="52298" xr:uid="{00000000-0005-0000-0000-0000594A0000}"/>
    <cellStyle name="輸入 5 2 3 2 3" xfId="25657" xr:uid="{00000000-0005-0000-0000-0000584A0000}"/>
    <cellStyle name="輸入 5 2 3 2 4" xfId="41153" xr:uid="{00000000-0005-0000-0000-0000584A0000}"/>
    <cellStyle name="輸入 5 2 3 3" xfId="7206" xr:uid="{00000000-0005-0000-0000-00001A0B0000}"/>
    <cellStyle name="輸入 5 2 3 3 2" xfId="27391" xr:uid="{00000000-0005-0000-0000-00005A4A0000}"/>
    <cellStyle name="輸入 5 2 3 3 3" xfId="42482" xr:uid="{00000000-0005-0000-0000-00005A4A0000}"/>
    <cellStyle name="輸入 5 2 3 4" xfId="4143" xr:uid="{00000000-0005-0000-0000-00001A0B0000}"/>
    <cellStyle name="輸入 5 2 3 4 2" xfId="24696" xr:uid="{00000000-0005-0000-0000-00005B4A0000}"/>
    <cellStyle name="輸入 5 2 3 4 3" xfId="22702" xr:uid="{00000000-0005-0000-0000-00005B4A0000}"/>
    <cellStyle name="輸入 5 2 3 5" xfId="6700" xr:uid="{00000000-0005-0000-0000-00001A0B0000}"/>
    <cellStyle name="輸入 5 2 3 5 2" xfId="26961" xr:uid="{00000000-0005-0000-0000-00005C4A0000}"/>
    <cellStyle name="輸入 5 2 3 5 3" xfId="42135" xr:uid="{00000000-0005-0000-0000-00005C4A0000}"/>
    <cellStyle name="輸入 5 2 3 6" xfId="11093" xr:uid="{00000000-0005-0000-0000-0000952B0000}"/>
    <cellStyle name="輸入 5 2 3 7" xfId="12592" xr:uid="{00000000-0005-0000-0000-00009C060000}"/>
    <cellStyle name="輸入 5 2 3 7 2" xfId="31148" xr:uid="{00000000-0005-0000-0000-00005E4A0000}"/>
    <cellStyle name="輸入 5 2 3 7 3" xfId="45248" xr:uid="{00000000-0005-0000-0000-00005E4A0000}"/>
    <cellStyle name="輸入 5 2 3 8" xfId="14650" xr:uid="{00000000-0005-0000-0000-0000190B0000}"/>
    <cellStyle name="輸入 5 2 3 8 2" xfId="33206" xr:uid="{00000000-0005-0000-0000-00005F4A0000}"/>
    <cellStyle name="輸入 5 2 3 8 3" xfId="47176" xr:uid="{00000000-0005-0000-0000-00005F4A0000}"/>
    <cellStyle name="輸入 5 2 3 9" xfId="12156" xr:uid="{00000000-0005-0000-0000-00001A0B0000}"/>
    <cellStyle name="輸入 5 2 3 9 2" xfId="30719" xr:uid="{00000000-0005-0000-0000-0000604A0000}"/>
    <cellStyle name="輸入 5 2 3 9 3" xfId="44853" xr:uid="{00000000-0005-0000-0000-0000604A0000}"/>
    <cellStyle name="輸入 5 2 4" xfId="2815" xr:uid="{00000000-0005-0000-0000-00009C060000}"/>
    <cellStyle name="輸入 5 2 4 10" xfId="19484" xr:uid="{00000000-0005-0000-0000-00001B0B0000}"/>
    <cellStyle name="輸入 5 2 4 10 2" xfId="38040" xr:uid="{00000000-0005-0000-0000-0000624A0000}"/>
    <cellStyle name="輸入 5 2 4 10 3" xfId="51532" xr:uid="{00000000-0005-0000-0000-0000624A0000}"/>
    <cellStyle name="輸入 5 2 4 11" xfId="55636" xr:uid="{00000000-0005-0000-0000-00009C060000}"/>
    <cellStyle name="輸入 5 2 4 2" xfId="6022" xr:uid="{00000000-0005-0000-0000-00001B0B0000}"/>
    <cellStyle name="輸入 5 2 4 2 2" xfId="26430" xr:uid="{00000000-0005-0000-0000-0000634A0000}"/>
    <cellStyle name="輸入 5 2 4 2 3" xfId="41744" xr:uid="{00000000-0005-0000-0000-0000634A0000}"/>
    <cellStyle name="輸入 5 2 4 3" xfId="7988" xr:uid="{00000000-0005-0000-0000-00001B0B0000}"/>
    <cellStyle name="輸入 5 2 4 3 2" xfId="28016" xr:uid="{00000000-0005-0000-0000-0000644A0000}"/>
    <cellStyle name="輸入 5 2 4 3 3" xfId="42930" xr:uid="{00000000-0005-0000-0000-0000644A0000}"/>
    <cellStyle name="輸入 5 2 4 4" xfId="8848" xr:uid="{00000000-0005-0000-0000-00001B0B0000}"/>
    <cellStyle name="輸入 5 2 4 4 2" xfId="28697" xr:uid="{00000000-0005-0000-0000-0000654A0000}"/>
    <cellStyle name="輸入 5 2 4 4 3" xfId="43407" xr:uid="{00000000-0005-0000-0000-0000654A0000}"/>
    <cellStyle name="輸入 5 2 4 5" xfId="9705" xr:uid="{00000000-0005-0000-0000-00001B0B0000}"/>
    <cellStyle name="輸入 5 2 4 5 2" xfId="29306" xr:uid="{00000000-0005-0000-0000-0000664A0000}"/>
    <cellStyle name="輸入 5 2 4 5 3" xfId="43904" xr:uid="{00000000-0005-0000-0000-0000664A0000}"/>
    <cellStyle name="輸入 5 2 4 6" xfId="11094" xr:uid="{00000000-0005-0000-0000-0000962B0000}"/>
    <cellStyle name="輸入 5 2 4 7" xfId="13073" xr:uid="{00000000-0005-0000-0000-00001B0B0000}"/>
    <cellStyle name="輸入 5 2 4 7 2" xfId="31629" xr:uid="{00000000-0005-0000-0000-0000684A0000}"/>
    <cellStyle name="輸入 5 2 4 7 3" xfId="45712" xr:uid="{00000000-0005-0000-0000-0000684A0000}"/>
    <cellStyle name="輸入 5 2 4 8" xfId="16721" xr:uid="{00000000-0005-0000-0000-00001B0B0000}"/>
    <cellStyle name="輸入 5 2 4 8 2" xfId="35277" xr:uid="{00000000-0005-0000-0000-0000694A0000}"/>
    <cellStyle name="輸入 5 2 4 8 3" xfId="48990" xr:uid="{00000000-0005-0000-0000-0000694A0000}"/>
    <cellStyle name="輸入 5 2 4 9" xfId="17837" xr:uid="{00000000-0005-0000-0000-00009C060000}"/>
    <cellStyle name="輸入 5 2 4 9 2" xfId="36393" xr:uid="{00000000-0005-0000-0000-00006A4A0000}"/>
    <cellStyle name="輸入 5 2 4 9 3" xfId="49987" xr:uid="{00000000-0005-0000-0000-00006A4A0000}"/>
    <cellStyle name="輸入 5 2 5" xfId="2988" xr:uid="{00000000-0005-0000-0000-00009C060000}"/>
    <cellStyle name="輸入 5 2 5 10" xfId="24190" xr:uid="{00000000-0005-0000-0000-00006B4A0000}"/>
    <cellStyle name="輸入 5 2 5 11" xfId="55809" xr:uid="{00000000-0005-0000-0000-00009C060000}"/>
    <cellStyle name="輸入 5 2 5 2" xfId="6195" xr:uid="{00000000-0005-0000-0000-00001C0B0000}"/>
    <cellStyle name="輸入 5 2 5 2 2" xfId="20864" xr:uid="{00000000-0005-0000-0000-0000860E0000}"/>
    <cellStyle name="輸入 5 2 5 2 2 2" xfId="39407" xr:uid="{00000000-0005-0000-0000-00006D4A0000}"/>
    <cellStyle name="輸入 5 2 5 2 2 3" xfId="52768" xr:uid="{00000000-0005-0000-0000-00006D4A0000}"/>
    <cellStyle name="輸入 5 2 5 2 3" xfId="26603" xr:uid="{00000000-0005-0000-0000-00006C4A0000}"/>
    <cellStyle name="輸入 5 2 5 2 4" xfId="41897" xr:uid="{00000000-0005-0000-0000-00006C4A0000}"/>
    <cellStyle name="輸入 5 2 5 3" xfId="9878" xr:uid="{00000000-0005-0000-0000-00001C0B0000}"/>
    <cellStyle name="輸入 5 2 5 3 2" xfId="29479" xr:uid="{00000000-0005-0000-0000-00006E4A0000}"/>
    <cellStyle name="輸入 5 2 5 3 3" xfId="44057" xr:uid="{00000000-0005-0000-0000-00006E4A0000}"/>
    <cellStyle name="輸入 5 2 5 4" xfId="11095" xr:uid="{00000000-0005-0000-0000-0000972B0000}"/>
    <cellStyle name="輸入 5 2 5 5" xfId="12016" xr:uid="{00000000-0005-0000-0000-00001C0B0000}"/>
    <cellStyle name="輸入 5 2 5 5 2" xfId="30580" xr:uid="{00000000-0005-0000-0000-0000704A0000}"/>
    <cellStyle name="輸入 5 2 5 5 3" xfId="44724" xr:uid="{00000000-0005-0000-0000-0000704A0000}"/>
    <cellStyle name="輸入 5 2 5 6" xfId="16894" xr:uid="{00000000-0005-0000-0000-00001C0B0000}"/>
    <cellStyle name="輸入 5 2 5 6 2" xfId="35450" xr:uid="{00000000-0005-0000-0000-0000714A0000}"/>
    <cellStyle name="輸入 5 2 5 6 3" xfId="49143" xr:uid="{00000000-0005-0000-0000-0000714A0000}"/>
    <cellStyle name="輸入 5 2 5 7" xfId="15588" xr:uid="{00000000-0005-0000-0000-00009C060000}"/>
    <cellStyle name="輸入 5 2 5 7 2" xfId="34144" xr:uid="{00000000-0005-0000-0000-0000724A0000}"/>
    <cellStyle name="輸入 5 2 5 7 3" xfId="48036" xr:uid="{00000000-0005-0000-0000-0000724A0000}"/>
    <cellStyle name="輸入 5 2 5 8" xfId="19393" xr:uid="{00000000-0005-0000-0000-00001C0B0000}"/>
    <cellStyle name="輸入 5 2 5 8 2" xfId="37949" xr:uid="{00000000-0005-0000-0000-0000734A0000}"/>
    <cellStyle name="輸入 5 2 5 8 3" xfId="51441" xr:uid="{00000000-0005-0000-0000-0000734A0000}"/>
    <cellStyle name="輸入 5 2 5 9" xfId="21752" xr:uid="{00000000-0005-0000-0000-00009C060000}"/>
    <cellStyle name="輸入 5 2 5 9 2" xfId="40292" xr:uid="{00000000-0005-0000-0000-0000744A0000}"/>
    <cellStyle name="輸入 5 2 5 9 3" xfId="53640" xr:uid="{00000000-0005-0000-0000-0000744A0000}"/>
    <cellStyle name="輸入 5 2 6" xfId="4858" xr:uid="{00000000-0005-0000-0000-0000150B0000}"/>
    <cellStyle name="輸入 5 2 6 2" xfId="20019" xr:uid="{00000000-0005-0000-0000-0000870E0000}"/>
    <cellStyle name="輸入 5 2 6 2 2" xfId="38572" xr:uid="{00000000-0005-0000-0000-0000764A0000}"/>
    <cellStyle name="輸入 5 2 6 2 3" xfId="52064" xr:uid="{00000000-0005-0000-0000-0000764A0000}"/>
    <cellStyle name="輸入 5 2 6 3" xfId="25309" xr:uid="{00000000-0005-0000-0000-0000754A0000}"/>
    <cellStyle name="輸入 5 2 6 4" xfId="22519" xr:uid="{00000000-0005-0000-0000-0000754A0000}"/>
    <cellStyle name="輸入 5 2 7" xfId="11088" xr:uid="{00000000-0005-0000-0000-0000902B0000}"/>
    <cellStyle name="輸入 5 2 8" xfId="15253" xr:uid="{00000000-0005-0000-0000-00009C060000}"/>
    <cellStyle name="輸入 5 2 8 2" xfId="33809" xr:uid="{00000000-0005-0000-0000-0000784A0000}"/>
    <cellStyle name="輸入 5 2 8 3" xfId="47750" xr:uid="{00000000-0005-0000-0000-0000784A0000}"/>
    <cellStyle name="輸入 5 2 9" xfId="18504" xr:uid="{00000000-0005-0000-0000-0000150B0000}"/>
    <cellStyle name="輸入 5 2 9 2" xfId="37060" xr:uid="{00000000-0005-0000-0000-0000794A0000}"/>
    <cellStyle name="輸入 5 2 9 3" xfId="50567" xr:uid="{00000000-0005-0000-0000-0000794A0000}"/>
    <cellStyle name="輸入 5 3" xfId="1647" xr:uid="{00000000-0005-0000-0000-00009E060000}"/>
    <cellStyle name="輸入 5 3 10" xfId="21187" xr:uid="{00000000-0005-0000-0000-00009E060000}"/>
    <cellStyle name="輸入 5 3 10 2" xfId="39727" xr:uid="{00000000-0005-0000-0000-00007B4A0000}"/>
    <cellStyle name="輸入 5 3 10 3" xfId="53075" xr:uid="{00000000-0005-0000-0000-00007B4A0000}"/>
    <cellStyle name="輸入 5 3 11" xfId="19004" xr:uid="{00000000-0005-0000-0000-00009E060000}"/>
    <cellStyle name="輸入 5 3 11 2" xfId="37560" xr:uid="{00000000-0005-0000-0000-00007C4A0000}"/>
    <cellStyle name="輸入 5 3 11 3" xfId="51052" xr:uid="{00000000-0005-0000-0000-00007C4A0000}"/>
    <cellStyle name="輸入 5 3 12" xfId="23268" xr:uid="{00000000-0005-0000-0000-00007A4A0000}"/>
    <cellStyle name="輸入 5 3 13" xfId="23115" xr:uid="{00000000-0005-0000-0000-00007A4A0000}"/>
    <cellStyle name="輸入 5 3 14" xfId="54634" xr:uid="{00000000-0005-0000-0000-00009E060000}"/>
    <cellStyle name="輸入 5 3 2" xfId="2031" xr:uid="{00000000-0005-0000-0000-00009E060000}"/>
    <cellStyle name="輸入 5 3 2 10" xfId="13273" xr:uid="{00000000-0005-0000-0000-00009E060000}"/>
    <cellStyle name="輸入 5 3 2 10 2" xfId="31829" xr:uid="{00000000-0005-0000-0000-00007E4A0000}"/>
    <cellStyle name="輸入 5 3 2 10 3" xfId="45911" xr:uid="{00000000-0005-0000-0000-00007E4A0000}"/>
    <cellStyle name="輸入 5 3 2 11" xfId="19810" xr:uid="{00000000-0005-0000-0000-00001E0B0000}"/>
    <cellStyle name="輸入 5 3 2 11 2" xfId="38366" xr:uid="{00000000-0005-0000-0000-00007F4A0000}"/>
    <cellStyle name="輸入 5 3 2 11 3" xfId="51858" xr:uid="{00000000-0005-0000-0000-00007F4A0000}"/>
    <cellStyle name="輸入 5 3 2 12" xfId="23551" xr:uid="{00000000-0005-0000-0000-00007D4A0000}"/>
    <cellStyle name="輸入 5 3 2 13" xfId="54951" xr:uid="{00000000-0005-0000-0000-00009E060000}"/>
    <cellStyle name="輸入 5 3 2 14" xfId="56344" xr:uid="{00000000-0005-0000-0000-00001E0B0000}"/>
    <cellStyle name="輸入 5 3 2 2" xfId="5238" xr:uid="{00000000-0005-0000-0000-00001E0B0000}"/>
    <cellStyle name="輸入 5 3 2 2 2" xfId="20265" xr:uid="{00000000-0005-0000-0000-00008A0E0000}"/>
    <cellStyle name="輸入 5 3 2 2 2 2" xfId="38817" xr:uid="{00000000-0005-0000-0000-0000814A0000}"/>
    <cellStyle name="輸入 5 3 2 2 2 3" xfId="52296" xr:uid="{00000000-0005-0000-0000-0000814A0000}"/>
    <cellStyle name="輸入 5 3 2 2 3" xfId="25655" xr:uid="{00000000-0005-0000-0000-0000804A0000}"/>
    <cellStyle name="輸入 5 3 2 2 4" xfId="41151" xr:uid="{00000000-0005-0000-0000-0000804A0000}"/>
    <cellStyle name="輸入 5 3 2 3" xfId="7204" xr:uid="{00000000-0005-0000-0000-00001E0B0000}"/>
    <cellStyle name="輸入 5 3 2 3 2" xfId="27389" xr:uid="{00000000-0005-0000-0000-0000824A0000}"/>
    <cellStyle name="輸入 5 3 2 3 3" xfId="42480" xr:uid="{00000000-0005-0000-0000-0000824A0000}"/>
    <cellStyle name="輸入 5 3 2 4" xfId="4141" xr:uid="{00000000-0005-0000-0000-00001E0B0000}"/>
    <cellStyle name="輸入 5 3 2 4 2" xfId="24694" xr:uid="{00000000-0005-0000-0000-0000834A0000}"/>
    <cellStyle name="輸入 5 3 2 4 3" xfId="28475" xr:uid="{00000000-0005-0000-0000-0000834A0000}"/>
    <cellStyle name="輸入 5 3 2 5" xfId="6698" xr:uid="{00000000-0005-0000-0000-00001E0B0000}"/>
    <cellStyle name="輸入 5 3 2 5 2" xfId="26959" xr:uid="{00000000-0005-0000-0000-0000844A0000}"/>
    <cellStyle name="輸入 5 3 2 5 3" xfId="42133" xr:uid="{00000000-0005-0000-0000-0000844A0000}"/>
    <cellStyle name="輸入 5 3 2 6" xfId="11097" xr:uid="{00000000-0005-0000-0000-0000992B0000}"/>
    <cellStyle name="輸入 5 3 2 7" xfId="12594" xr:uid="{00000000-0005-0000-0000-00009E060000}"/>
    <cellStyle name="輸入 5 3 2 7 2" xfId="31150" xr:uid="{00000000-0005-0000-0000-0000864A0000}"/>
    <cellStyle name="輸入 5 3 2 7 3" xfId="45250" xr:uid="{00000000-0005-0000-0000-0000864A0000}"/>
    <cellStyle name="輸入 5 3 2 8" xfId="13630" xr:uid="{00000000-0005-0000-0000-00001D0B0000}"/>
    <cellStyle name="輸入 5 3 2 8 2" xfId="32186" xr:uid="{00000000-0005-0000-0000-0000874A0000}"/>
    <cellStyle name="輸入 5 3 2 8 3" xfId="46232" xr:uid="{00000000-0005-0000-0000-0000874A0000}"/>
    <cellStyle name="輸入 5 3 2 9" xfId="13703" xr:uid="{00000000-0005-0000-0000-00001E0B0000}"/>
    <cellStyle name="輸入 5 3 2 9 2" xfId="32259" xr:uid="{00000000-0005-0000-0000-0000884A0000}"/>
    <cellStyle name="輸入 5 3 2 9 3" xfId="46293" xr:uid="{00000000-0005-0000-0000-0000884A0000}"/>
    <cellStyle name="輸入 5 3 3" xfId="2817" xr:uid="{00000000-0005-0000-0000-00009E060000}"/>
    <cellStyle name="輸入 5 3 3 10" xfId="19379" xr:uid="{00000000-0005-0000-0000-00001F0B0000}"/>
    <cellStyle name="輸入 5 3 3 10 2" xfId="37935" xr:uid="{00000000-0005-0000-0000-00008A4A0000}"/>
    <cellStyle name="輸入 5 3 3 10 3" xfId="51427" xr:uid="{00000000-0005-0000-0000-00008A4A0000}"/>
    <cellStyle name="輸入 5 3 3 11" xfId="55638" xr:uid="{00000000-0005-0000-0000-00009E060000}"/>
    <cellStyle name="輸入 5 3 3 2" xfId="6024" xr:uid="{00000000-0005-0000-0000-00001F0B0000}"/>
    <cellStyle name="輸入 5 3 3 2 2" xfId="26432" xr:uid="{00000000-0005-0000-0000-00008B4A0000}"/>
    <cellStyle name="輸入 5 3 3 2 3" xfId="41746" xr:uid="{00000000-0005-0000-0000-00008B4A0000}"/>
    <cellStyle name="輸入 5 3 3 3" xfId="7990" xr:uid="{00000000-0005-0000-0000-00001F0B0000}"/>
    <cellStyle name="輸入 5 3 3 3 2" xfId="28018" xr:uid="{00000000-0005-0000-0000-00008C4A0000}"/>
    <cellStyle name="輸入 5 3 3 3 3" xfId="42932" xr:uid="{00000000-0005-0000-0000-00008C4A0000}"/>
    <cellStyle name="輸入 5 3 3 4" xfId="8850" xr:uid="{00000000-0005-0000-0000-00001F0B0000}"/>
    <cellStyle name="輸入 5 3 3 4 2" xfId="28699" xr:uid="{00000000-0005-0000-0000-00008D4A0000}"/>
    <cellStyle name="輸入 5 3 3 4 3" xfId="43409" xr:uid="{00000000-0005-0000-0000-00008D4A0000}"/>
    <cellStyle name="輸入 5 3 3 5" xfId="9707" xr:uid="{00000000-0005-0000-0000-00001F0B0000}"/>
    <cellStyle name="輸入 5 3 3 5 2" xfId="29308" xr:uid="{00000000-0005-0000-0000-00008E4A0000}"/>
    <cellStyle name="輸入 5 3 3 5 3" xfId="43906" xr:uid="{00000000-0005-0000-0000-00008E4A0000}"/>
    <cellStyle name="輸入 5 3 3 6" xfId="11098" xr:uid="{00000000-0005-0000-0000-00009A2B0000}"/>
    <cellStyle name="輸入 5 3 3 7" xfId="13071" xr:uid="{00000000-0005-0000-0000-00001F0B0000}"/>
    <cellStyle name="輸入 5 3 3 7 2" xfId="31627" xr:uid="{00000000-0005-0000-0000-0000904A0000}"/>
    <cellStyle name="輸入 5 3 3 7 3" xfId="45710" xr:uid="{00000000-0005-0000-0000-0000904A0000}"/>
    <cellStyle name="輸入 5 3 3 8" xfId="16723" xr:uid="{00000000-0005-0000-0000-00001F0B0000}"/>
    <cellStyle name="輸入 5 3 3 8 2" xfId="35279" xr:uid="{00000000-0005-0000-0000-0000914A0000}"/>
    <cellStyle name="輸入 5 3 3 8 3" xfId="48992" xr:uid="{00000000-0005-0000-0000-0000914A0000}"/>
    <cellStyle name="輸入 5 3 3 9" xfId="18040" xr:uid="{00000000-0005-0000-0000-00009E060000}"/>
    <cellStyle name="輸入 5 3 3 9 2" xfId="36596" xr:uid="{00000000-0005-0000-0000-0000924A0000}"/>
    <cellStyle name="輸入 5 3 3 9 3" xfId="50163" xr:uid="{00000000-0005-0000-0000-0000924A0000}"/>
    <cellStyle name="輸入 5 3 4" xfId="2990" xr:uid="{00000000-0005-0000-0000-00009E060000}"/>
    <cellStyle name="輸入 5 3 4 10" xfId="24192" xr:uid="{00000000-0005-0000-0000-0000934A0000}"/>
    <cellStyle name="輸入 5 3 4 11" xfId="55811" xr:uid="{00000000-0005-0000-0000-00009E060000}"/>
    <cellStyle name="輸入 5 3 4 2" xfId="6197" xr:uid="{00000000-0005-0000-0000-0000200B0000}"/>
    <cellStyle name="輸入 5 3 4 2 2" xfId="20866" xr:uid="{00000000-0005-0000-0000-00008D0E0000}"/>
    <cellStyle name="輸入 5 3 4 2 2 2" xfId="39409" xr:uid="{00000000-0005-0000-0000-0000954A0000}"/>
    <cellStyle name="輸入 5 3 4 2 2 3" xfId="52770" xr:uid="{00000000-0005-0000-0000-0000954A0000}"/>
    <cellStyle name="輸入 5 3 4 2 3" xfId="26605" xr:uid="{00000000-0005-0000-0000-0000944A0000}"/>
    <cellStyle name="輸入 5 3 4 2 4" xfId="41899" xr:uid="{00000000-0005-0000-0000-0000944A0000}"/>
    <cellStyle name="輸入 5 3 4 3" xfId="9880" xr:uid="{00000000-0005-0000-0000-0000200B0000}"/>
    <cellStyle name="輸入 5 3 4 3 2" xfId="29481" xr:uid="{00000000-0005-0000-0000-0000964A0000}"/>
    <cellStyle name="輸入 5 3 4 3 3" xfId="44059" xr:uid="{00000000-0005-0000-0000-0000964A0000}"/>
    <cellStyle name="輸入 5 3 4 4" xfId="11099" xr:uid="{00000000-0005-0000-0000-00009B2B0000}"/>
    <cellStyle name="輸入 5 3 4 5" xfId="12963" xr:uid="{00000000-0005-0000-0000-0000200B0000}"/>
    <cellStyle name="輸入 5 3 4 5 2" xfId="31519" xr:uid="{00000000-0005-0000-0000-0000984A0000}"/>
    <cellStyle name="輸入 5 3 4 5 3" xfId="45602" xr:uid="{00000000-0005-0000-0000-0000984A0000}"/>
    <cellStyle name="輸入 5 3 4 6" xfId="16896" xr:uid="{00000000-0005-0000-0000-0000200B0000}"/>
    <cellStyle name="輸入 5 3 4 6 2" xfId="35452" xr:uid="{00000000-0005-0000-0000-0000994A0000}"/>
    <cellStyle name="輸入 5 3 4 6 3" xfId="49145" xr:uid="{00000000-0005-0000-0000-0000994A0000}"/>
    <cellStyle name="輸入 5 3 4 7" xfId="17134" xr:uid="{00000000-0005-0000-0000-00009E060000}"/>
    <cellStyle name="輸入 5 3 4 7 2" xfId="35690" xr:uid="{00000000-0005-0000-0000-00009A4A0000}"/>
    <cellStyle name="輸入 5 3 4 7 3" xfId="49368" xr:uid="{00000000-0005-0000-0000-00009A4A0000}"/>
    <cellStyle name="輸入 5 3 4 8" xfId="15722" xr:uid="{00000000-0005-0000-0000-0000200B0000}"/>
    <cellStyle name="輸入 5 3 4 8 2" xfId="34278" xr:uid="{00000000-0005-0000-0000-00009B4A0000}"/>
    <cellStyle name="輸入 5 3 4 8 3" xfId="48138" xr:uid="{00000000-0005-0000-0000-00009B4A0000}"/>
    <cellStyle name="輸入 5 3 4 9" xfId="21754" xr:uid="{00000000-0005-0000-0000-00009E060000}"/>
    <cellStyle name="輸入 5 3 4 9 2" xfId="40294" xr:uid="{00000000-0005-0000-0000-00009C4A0000}"/>
    <cellStyle name="輸入 5 3 4 9 3" xfId="53642" xr:uid="{00000000-0005-0000-0000-00009C4A0000}"/>
    <cellStyle name="輸入 5 3 5" xfId="4860" xr:uid="{00000000-0005-0000-0000-00001D0B0000}"/>
    <cellStyle name="輸入 5 3 5 2" xfId="20021" xr:uid="{00000000-0005-0000-0000-00008E0E0000}"/>
    <cellStyle name="輸入 5 3 5 2 2" xfId="38574" xr:uid="{00000000-0005-0000-0000-00009E4A0000}"/>
    <cellStyle name="輸入 5 3 5 2 3" xfId="52066" xr:uid="{00000000-0005-0000-0000-00009E4A0000}"/>
    <cellStyle name="輸入 5 3 5 3" xfId="25311" xr:uid="{00000000-0005-0000-0000-00009D4A0000}"/>
    <cellStyle name="輸入 5 3 5 4" xfId="27200" xr:uid="{00000000-0005-0000-0000-00009D4A0000}"/>
    <cellStyle name="輸入 5 3 6" xfId="11096" xr:uid="{00000000-0005-0000-0000-0000982B0000}"/>
    <cellStyle name="輸入 5 3 7" xfId="14689" xr:uid="{00000000-0005-0000-0000-00009E060000}"/>
    <cellStyle name="輸入 5 3 7 2" xfId="33245" xr:uid="{00000000-0005-0000-0000-0000A04A0000}"/>
    <cellStyle name="輸入 5 3 7 3" xfId="47214" xr:uid="{00000000-0005-0000-0000-0000A04A0000}"/>
    <cellStyle name="輸入 5 3 8" xfId="17991" xr:uid="{00000000-0005-0000-0000-00001D0B0000}"/>
    <cellStyle name="輸入 5 3 8 2" xfId="36547" xr:uid="{00000000-0005-0000-0000-0000A14A0000}"/>
    <cellStyle name="輸入 5 3 8 3" xfId="50118" xr:uid="{00000000-0005-0000-0000-0000A14A0000}"/>
    <cellStyle name="輸入 5 3 9" xfId="18765" xr:uid="{00000000-0005-0000-0000-00001D0B0000}"/>
    <cellStyle name="輸入 5 3 9 2" xfId="37321" xr:uid="{00000000-0005-0000-0000-0000A24A0000}"/>
    <cellStyle name="輸入 5 3 9 3" xfId="50818" xr:uid="{00000000-0005-0000-0000-0000A24A0000}"/>
    <cellStyle name="輸入 5 4" xfId="2034" xr:uid="{00000000-0005-0000-0000-00009B060000}"/>
    <cellStyle name="輸入 5 4 10" xfId="18787" xr:uid="{00000000-0005-0000-0000-00009B060000}"/>
    <cellStyle name="輸入 5 4 10 2" xfId="37343" xr:uid="{00000000-0005-0000-0000-0000A44A0000}"/>
    <cellStyle name="輸入 5 4 10 3" xfId="50836" xr:uid="{00000000-0005-0000-0000-0000A44A0000}"/>
    <cellStyle name="輸入 5 4 11" xfId="19185" xr:uid="{00000000-0005-0000-0000-0000210B0000}"/>
    <cellStyle name="輸入 5 4 11 2" xfId="37741" xr:uid="{00000000-0005-0000-0000-0000A54A0000}"/>
    <cellStyle name="輸入 5 4 11 3" xfId="51233" xr:uid="{00000000-0005-0000-0000-0000A54A0000}"/>
    <cellStyle name="輸入 5 4 12" xfId="23554" xr:uid="{00000000-0005-0000-0000-0000A34A0000}"/>
    <cellStyle name="輸入 5 4 13" xfId="54954" xr:uid="{00000000-0005-0000-0000-00009B060000}"/>
    <cellStyle name="輸入 5 4 14" xfId="56347" xr:uid="{00000000-0005-0000-0000-0000210B0000}"/>
    <cellStyle name="輸入 5 4 2" xfId="5241" xr:uid="{00000000-0005-0000-0000-0000210B0000}"/>
    <cellStyle name="輸入 5 4 2 2" xfId="20268" xr:uid="{00000000-0005-0000-0000-0000900E0000}"/>
    <cellStyle name="輸入 5 4 2 2 2" xfId="38820" xr:uid="{00000000-0005-0000-0000-0000A74A0000}"/>
    <cellStyle name="輸入 5 4 2 2 3" xfId="52299" xr:uid="{00000000-0005-0000-0000-0000A74A0000}"/>
    <cellStyle name="輸入 5 4 2 3" xfId="25658" xr:uid="{00000000-0005-0000-0000-0000A64A0000}"/>
    <cellStyle name="輸入 5 4 2 4" xfId="41154" xr:uid="{00000000-0005-0000-0000-0000A64A0000}"/>
    <cellStyle name="輸入 5 4 3" xfId="7207" xr:uid="{00000000-0005-0000-0000-0000210B0000}"/>
    <cellStyle name="輸入 5 4 3 2" xfId="27392" xr:uid="{00000000-0005-0000-0000-0000A84A0000}"/>
    <cellStyle name="輸入 5 4 3 3" xfId="42483" xr:uid="{00000000-0005-0000-0000-0000A84A0000}"/>
    <cellStyle name="輸入 5 4 4" xfId="4144" xr:uid="{00000000-0005-0000-0000-0000210B0000}"/>
    <cellStyle name="輸入 5 4 4 2" xfId="24697" xr:uid="{00000000-0005-0000-0000-0000A94A0000}"/>
    <cellStyle name="輸入 5 4 4 3" xfId="22701" xr:uid="{00000000-0005-0000-0000-0000A94A0000}"/>
    <cellStyle name="輸入 5 4 5" xfId="6701" xr:uid="{00000000-0005-0000-0000-0000210B0000}"/>
    <cellStyle name="輸入 5 4 5 2" xfId="26962" xr:uid="{00000000-0005-0000-0000-0000AA4A0000}"/>
    <cellStyle name="輸入 5 4 5 3" xfId="42136" xr:uid="{00000000-0005-0000-0000-0000AA4A0000}"/>
    <cellStyle name="輸入 5 4 6" xfId="11100" xr:uid="{00000000-0005-0000-0000-00009C2B0000}"/>
    <cellStyle name="輸入 5 4 7" xfId="12591" xr:uid="{00000000-0005-0000-0000-00009B060000}"/>
    <cellStyle name="輸入 5 4 7 2" xfId="31147" xr:uid="{00000000-0005-0000-0000-0000AC4A0000}"/>
    <cellStyle name="輸入 5 4 7 3" xfId="45247" xr:uid="{00000000-0005-0000-0000-0000AC4A0000}"/>
    <cellStyle name="輸入 5 4 8" xfId="13632" xr:uid="{00000000-0005-0000-0000-0000200B0000}"/>
    <cellStyle name="輸入 5 4 8 2" xfId="32188" xr:uid="{00000000-0005-0000-0000-0000AD4A0000}"/>
    <cellStyle name="輸入 5 4 8 3" xfId="46234" xr:uid="{00000000-0005-0000-0000-0000AD4A0000}"/>
    <cellStyle name="輸入 5 4 9" xfId="11549" xr:uid="{00000000-0005-0000-0000-0000210B0000}"/>
    <cellStyle name="輸入 5 4 9 2" xfId="30113" xr:uid="{00000000-0005-0000-0000-0000AE4A0000}"/>
    <cellStyle name="輸入 5 4 9 3" xfId="44323" xr:uid="{00000000-0005-0000-0000-0000AE4A0000}"/>
    <cellStyle name="輸入 5 5" xfId="2814" xr:uid="{00000000-0005-0000-0000-00009B060000}"/>
    <cellStyle name="輸入 5 5 10" xfId="18700" xr:uid="{00000000-0005-0000-0000-0000220B0000}"/>
    <cellStyle name="輸入 5 5 10 2" xfId="37256" xr:uid="{00000000-0005-0000-0000-0000B04A0000}"/>
    <cellStyle name="輸入 5 5 10 3" xfId="50753" xr:uid="{00000000-0005-0000-0000-0000B04A0000}"/>
    <cellStyle name="輸入 5 5 11" xfId="55635" xr:uid="{00000000-0005-0000-0000-00009B060000}"/>
    <cellStyle name="輸入 5 5 2" xfId="6021" xr:uid="{00000000-0005-0000-0000-0000220B0000}"/>
    <cellStyle name="輸入 5 5 2 2" xfId="26429" xr:uid="{00000000-0005-0000-0000-0000B14A0000}"/>
    <cellStyle name="輸入 5 5 2 3" xfId="41743" xr:uid="{00000000-0005-0000-0000-0000B14A0000}"/>
    <cellStyle name="輸入 5 5 3" xfId="7987" xr:uid="{00000000-0005-0000-0000-0000220B0000}"/>
    <cellStyle name="輸入 5 5 3 2" xfId="28015" xr:uid="{00000000-0005-0000-0000-0000B24A0000}"/>
    <cellStyle name="輸入 5 5 3 3" xfId="42929" xr:uid="{00000000-0005-0000-0000-0000B24A0000}"/>
    <cellStyle name="輸入 5 5 4" xfId="8847" xr:uid="{00000000-0005-0000-0000-0000220B0000}"/>
    <cellStyle name="輸入 5 5 4 2" xfId="28696" xr:uid="{00000000-0005-0000-0000-0000B34A0000}"/>
    <cellStyle name="輸入 5 5 4 3" xfId="43406" xr:uid="{00000000-0005-0000-0000-0000B34A0000}"/>
    <cellStyle name="輸入 5 5 5" xfId="9704" xr:uid="{00000000-0005-0000-0000-0000220B0000}"/>
    <cellStyle name="輸入 5 5 5 2" xfId="29305" xr:uid="{00000000-0005-0000-0000-0000B44A0000}"/>
    <cellStyle name="輸入 5 5 5 3" xfId="43903" xr:uid="{00000000-0005-0000-0000-0000B44A0000}"/>
    <cellStyle name="輸入 5 5 6" xfId="11101" xr:uid="{00000000-0005-0000-0000-00009D2B0000}"/>
    <cellStyle name="輸入 5 5 7" xfId="13074" xr:uid="{00000000-0005-0000-0000-0000220B0000}"/>
    <cellStyle name="輸入 5 5 7 2" xfId="31630" xr:uid="{00000000-0005-0000-0000-0000B64A0000}"/>
    <cellStyle name="輸入 5 5 7 3" xfId="45713" xr:uid="{00000000-0005-0000-0000-0000B64A0000}"/>
    <cellStyle name="輸入 5 5 8" xfId="16720" xr:uid="{00000000-0005-0000-0000-0000220B0000}"/>
    <cellStyle name="輸入 5 5 8 2" xfId="35276" xr:uid="{00000000-0005-0000-0000-0000B74A0000}"/>
    <cellStyle name="輸入 5 5 8 3" xfId="48989" xr:uid="{00000000-0005-0000-0000-0000B74A0000}"/>
    <cellStyle name="輸入 5 5 9" xfId="18356" xr:uid="{00000000-0005-0000-0000-00009B060000}"/>
    <cellStyle name="輸入 5 5 9 2" xfId="36912" xr:uid="{00000000-0005-0000-0000-0000B84A0000}"/>
    <cellStyle name="輸入 5 5 9 3" xfId="50435" xr:uid="{00000000-0005-0000-0000-0000B84A0000}"/>
    <cellStyle name="輸入 5 6" xfId="2987" xr:uid="{00000000-0005-0000-0000-00009B060000}"/>
    <cellStyle name="輸入 5 6 10" xfId="24189" xr:uid="{00000000-0005-0000-0000-0000B94A0000}"/>
    <cellStyle name="輸入 5 6 11" xfId="55808" xr:uid="{00000000-0005-0000-0000-00009B060000}"/>
    <cellStyle name="輸入 5 6 2" xfId="6194" xr:uid="{00000000-0005-0000-0000-0000230B0000}"/>
    <cellStyle name="輸入 5 6 2 2" xfId="20863" xr:uid="{00000000-0005-0000-0000-0000930E0000}"/>
    <cellStyle name="輸入 5 6 2 2 2" xfId="39406" xr:uid="{00000000-0005-0000-0000-0000BB4A0000}"/>
    <cellStyle name="輸入 5 6 2 2 3" xfId="52767" xr:uid="{00000000-0005-0000-0000-0000BB4A0000}"/>
    <cellStyle name="輸入 5 6 2 3" xfId="26602" xr:uid="{00000000-0005-0000-0000-0000BA4A0000}"/>
    <cellStyle name="輸入 5 6 2 4" xfId="41896" xr:uid="{00000000-0005-0000-0000-0000BA4A0000}"/>
    <cellStyle name="輸入 5 6 3" xfId="9877" xr:uid="{00000000-0005-0000-0000-0000230B0000}"/>
    <cellStyle name="輸入 5 6 3 2" xfId="29478" xr:uid="{00000000-0005-0000-0000-0000BC4A0000}"/>
    <cellStyle name="輸入 5 6 3 3" xfId="44056" xr:uid="{00000000-0005-0000-0000-0000BC4A0000}"/>
    <cellStyle name="輸入 5 6 4" xfId="11102" xr:uid="{00000000-0005-0000-0000-00009E2B0000}"/>
    <cellStyle name="輸入 5 6 5" xfId="11842" xr:uid="{00000000-0005-0000-0000-0000230B0000}"/>
    <cellStyle name="輸入 5 6 5 2" xfId="30406" xr:uid="{00000000-0005-0000-0000-0000BE4A0000}"/>
    <cellStyle name="輸入 5 6 5 3" xfId="44551" xr:uid="{00000000-0005-0000-0000-0000BE4A0000}"/>
    <cellStyle name="輸入 5 6 6" xfId="16893" xr:uid="{00000000-0005-0000-0000-0000230B0000}"/>
    <cellStyle name="輸入 5 6 6 2" xfId="35449" xr:uid="{00000000-0005-0000-0000-0000BF4A0000}"/>
    <cellStyle name="輸入 5 6 6 3" xfId="49142" xr:uid="{00000000-0005-0000-0000-0000BF4A0000}"/>
    <cellStyle name="輸入 5 6 7" xfId="17599" xr:uid="{00000000-0005-0000-0000-00009B060000}"/>
    <cellStyle name="輸入 5 6 7 2" xfId="36155" xr:uid="{00000000-0005-0000-0000-0000C04A0000}"/>
    <cellStyle name="輸入 5 6 7 3" xfId="49784" xr:uid="{00000000-0005-0000-0000-0000C04A0000}"/>
    <cellStyle name="輸入 5 6 8" xfId="17324" xr:uid="{00000000-0005-0000-0000-0000230B0000}"/>
    <cellStyle name="輸入 5 6 8 2" xfId="35880" xr:uid="{00000000-0005-0000-0000-0000C14A0000}"/>
    <cellStyle name="輸入 5 6 8 3" xfId="49542" xr:uid="{00000000-0005-0000-0000-0000C14A0000}"/>
    <cellStyle name="輸入 5 6 9" xfId="21751" xr:uid="{00000000-0005-0000-0000-00009B060000}"/>
    <cellStyle name="輸入 5 6 9 2" xfId="40291" xr:uid="{00000000-0005-0000-0000-0000C24A0000}"/>
    <cellStyle name="輸入 5 6 9 3" xfId="53639" xr:uid="{00000000-0005-0000-0000-0000C24A0000}"/>
    <cellStyle name="輸入 5 7" xfId="4857" xr:uid="{00000000-0005-0000-0000-0000140B0000}"/>
    <cellStyle name="輸入 5 7 2" xfId="20018" xr:uid="{00000000-0005-0000-0000-0000940E0000}"/>
    <cellStyle name="輸入 5 7 2 2" xfId="38571" xr:uid="{00000000-0005-0000-0000-0000C44A0000}"/>
    <cellStyle name="輸入 5 7 2 3" xfId="52063" xr:uid="{00000000-0005-0000-0000-0000C44A0000}"/>
    <cellStyle name="輸入 5 7 3" xfId="25308" xr:uid="{00000000-0005-0000-0000-0000C34A0000}"/>
    <cellStyle name="輸入 5 7 4" xfId="28098" xr:uid="{00000000-0005-0000-0000-0000C34A0000}"/>
    <cellStyle name="輸入 5 8" xfId="11087" xr:uid="{00000000-0005-0000-0000-00008F2B0000}"/>
    <cellStyle name="輸入 5 9" xfId="15193" xr:uid="{00000000-0005-0000-0000-00009B060000}"/>
    <cellStyle name="輸入 5 9 2" xfId="33749" xr:uid="{00000000-0005-0000-0000-0000C64A0000}"/>
    <cellStyle name="輸入 5 9 3" xfId="47695" xr:uid="{00000000-0005-0000-0000-0000C64A0000}"/>
    <cellStyle name="輸入 6" xfId="1648" xr:uid="{00000000-0005-0000-0000-00009F060000}"/>
    <cellStyle name="輸入 6 10" xfId="17294" xr:uid="{00000000-0005-0000-0000-0000240B0000}"/>
    <cellStyle name="輸入 6 10 2" xfId="35850" xr:uid="{00000000-0005-0000-0000-0000C84A0000}"/>
    <cellStyle name="輸入 6 10 3" xfId="49518" xr:uid="{00000000-0005-0000-0000-0000C84A0000}"/>
    <cellStyle name="輸入 6 11" xfId="18909" xr:uid="{00000000-0005-0000-0000-0000240B0000}"/>
    <cellStyle name="輸入 6 11 2" xfId="37465" xr:uid="{00000000-0005-0000-0000-0000C94A0000}"/>
    <cellStyle name="輸入 6 11 3" xfId="50957" xr:uid="{00000000-0005-0000-0000-0000C94A0000}"/>
    <cellStyle name="輸入 6 12" xfId="21188" xr:uid="{00000000-0005-0000-0000-00009F060000}"/>
    <cellStyle name="輸入 6 12 2" xfId="39728" xr:uid="{00000000-0005-0000-0000-0000CA4A0000}"/>
    <cellStyle name="輸入 6 12 3" xfId="53076" xr:uid="{00000000-0005-0000-0000-0000CA4A0000}"/>
    <cellStyle name="輸入 6 13" xfId="21080" xr:uid="{00000000-0005-0000-0000-00009F060000}"/>
    <cellStyle name="輸入 6 13 2" xfId="39620" xr:uid="{00000000-0005-0000-0000-0000CB4A0000}"/>
    <cellStyle name="輸入 6 13 3" xfId="52968" xr:uid="{00000000-0005-0000-0000-0000CB4A0000}"/>
    <cellStyle name="輸入 6 14" xfId="23269" xr:uid="{00000000-0005-0000-0000-0000C74A0000}"/>
    <cellStyle name="輸入 6 15" xfId="29806" xr:uid="{00000000-0005-0000-0000-0000C74A0000}"/>
    <cellStyle name="輸入 6 16" xfId="54635" xr:uid="{00000000-0005-0000-0000-00009F060000}"/>
    <cellStyle name="輸入 6 2" xfId="1649" xr:uid="{00000000-0005-0000-0000-0000A0060000}"/>
    <cellStyle name="輸入 6 2 10" xfId="19976" xr:uid="{00000000-0005-0000-0000-0000250B0000}"/>
    <cellStyle name="輸入 6 2 10 2" xfId="38532" xr:uid="{00000000-0005-0000-0000-0000CD4A0000}"/>
    <cellStyle name="輸入 6 2 10 3" xfId="52024" xr:uid="{00000000-0005-0000-0000-0000CD4A0000}"/>
    <cellStyle name="輸入 6 2 11" xfId="21189" xr:uid="{00000000-0005-0000-0000-0000A0060000}"/>
    <cellStyle name="輸入 6 2 11 2" xfId="39729" xr:uid="{00000000-0005-0000-0000-0000CE4A0000}"/>
    <cellStyle name="輸入 6 2 11 3" xfId="53077" xr:uid="{00000000-0005-0000-0000-0000CE4A0000}"/>
    <cellStyle name="輸入 6 2 12" xfId="19294" xr:uid="{00000000-0005-0000-0000-0000A0060000}"/>
    <cellStyle name="輸入 6 2 12 2" xfId="37850" xr:uid="{00000000-0005-0000-0000-0000CF4A0000}"/>
    <cellStyle name="輸入 6 2 12 3" xfId="51342" xr:uid="{00000000-0005-0000-0000-0000CF4A0000}"/>
    <cellStyle name="輸入 6 2 13" xfId="23270" xr:uid="{00000000-0005-0000-0000-0000CC4A0000}"/>
    <cellStyle name="輸入 6 2 14" xfId="23114" xr:uid="{00000000-0005-0000-0000-0000CC4A0000}"/>
    <cellStyle name="輸入 6 2 15" xfId="54636" xr:uid="{00000000-0005-0000-0000-0000A0060000}"/>
    <cellStyle name="輸入 6 2 2" xfId="1650" xr:uid="{00000000-0005-0000-0000-0000A1060000}"/>
    <cellStyle name="輸入 6 2 2 10" xfId="21190" xr:uid="{00000000-0005-0000-0000-0000A1060000}"/>
    <cellStyle name="輸入 6 2 2 10 2" xfId="39730" xr:uid="{00000000-0005-0000-0000-0000D14A0000}"/>
    <cellStyle name="輸入 6 2 2 10 3" xfId="53078" xr:uid="{00000000-0005-0000-0000-0000D14A0000}"/>
    <cellStyle name="輸入 6 2 2 11" xfId="19314" xr:uid="{00000000-0005-0000-0000-0000A1060000}"/>
    <cellStyle name="輸入 6 2 2 11 2" xfId="37870" xr:uid="{00000000-0005-0000-0000-0000D24A0000}"/>
    <cellStyle name="輸入 6 2 2 11 3" xfId="51362" xr:uid="{00000000-0005-0000-0000-0000D24A0000}"/>
    <cellStyle name="輸入 6 2 2 12" xfId="23271" xr:uid="{00000000-0005-0000-0000-0000D04A0000}"/>
    <cellStyle name="輸入 6 2 2 13" xfId="29805" xr:uid="{00000000-0005-0000-0000-0000D04A0000}"/>
    <cellStyle name="輸入 6 2 2 14" xfId="54637" xr:uid="{00000000-0005-0000-0000-0000A1060000}"/>
    <cellStyle name="輸入 6 2 2 2" xfId="2028" xr:uid="{00000000-0005-0000-0000-0000A1060000}"/>
    <cellStyle name="輸入 6 2 2 2 10" xfId="15732" xr:uid="{00000000-0005-0000-0000-0000A1060000}"/>
    <cellStyle name="輸入 6 2 2 2 10 2" xfId="34288" xr:uid="{00000000-0005-0000-0000-0000D44A0000}"/>
    <cellStyle name="輸入 6 2 2 2 10 3" xfId="48148" xr:uid="{00000000-0005-0000-0000-0000D44A0000}"/>
    <cellStyle name="輸入 6 2 2 2 11" xfId="19214" xr:uid="{00000000-0005-0000-0000-0000270B0000}"/>
    <cellStyle name="輸入 6 2 2 2 11 2" xfId="37770" xr:uid="{00000000-0005-0000-0000-0000D54A0000}"/>
    <cellStyle name="輸入 6 2 2 2 11 3" xfId="51262" xr:uid="{00000000-0005-0000-0000-0000D54A0000}"/>
    <cellStyle name="輸入 6 2 2 2 12" xfId="23548" xr:uid="{00000000-0005-0000-0000-0000D34A0000}"/>
    <cellStyle name="輸入 6 2 2 2 13" xfId="54948" xr:uid="{00000000-0005-0000-0000-0000A1060000}"/>
    <cellStyle name="輸入 6 2 2 2 14" xfId="56341" xr:uid="{00000000-0005-0000-0000-0000270B0000}"/>
    <cellStyle name="輸入 6 2 2 2 2" xfId="5235" xr:uid="{00000000-0005-0000-0000-0000270B0000}"/>
    <cellStyle name="輸入 6 2 2 2 2 2" xfId="20262" xr:uid="{00000000-0005-0000-0000-0000990E0000}"/>
    <cellStyle name="輸入 6 2 2 2 2 2 2" xfId="38814" xr:uid="{00000000-0005-0000-0000-0000D74A0000}"/>
    <cellStyle name="輸入 6 2 2 2 2 2 3" xfId="52293" xr:uid="{00000000-0005-0000-0000-0000D74A0000}"/>
    <cellStyle name="輸入 6 2 2 2 2 3" xfId="25652" xr:uid="{00000000-0005-0000-0000-0000D64A0000}"/>
    <cellStyle name="輸入 6 2 2 2 2 4" xfId="41148" xr:uid="{00000000-0005-0000-0000-0000D64A0000}"/>
    <cellStyle name="輸入 6 2 2 2 3" xfId="7201" xr:uid="{00000000-0005-0000-0000-0000270B0000}"/>
    <cellStyle name="輸入 6 2 2 2 3 2" xfId="27386" xr:uid="{00000000-0005-0000-0000-0000D84A0000}"/>
    <cellStyle name="輸入 6 2 2 2 3 3" xfId="42477" xr:uid="{00000000-0005-0000-0000-0000D84A0000}"/>
    <cellStyle name="輸入 6 2 2 2 4" xfId="4138" xr:uid="{00000000-0005-0000-0000-0000270B0000}"/>
    <cellStyle name="輸入 6 2 2 2 4 2" xfId="24691" xr:uid="{00000000-0005-0000-0000-0000D94A0000}"/>
    <cellStyle name="輸入 6 2 2 2 4 3" xfId="28481" xr:uid="{00000000-0005-0000-0000-0000D94A0000}"/>
    <cellStyle name="輸入 6 2 2 2 5" xfId="6695" xr:uid="{00000000-0005-0000-0000-0000270B0000}"/>
    <cellStyle name="輸入 6 2 2 2 5 2" xfId="26956" xr:uid="{00000000-0005-0000-0000-0000DA4A0000}"/>
    <cellStyle name="輸入 6 2 2 2 5 3" xfId="42130" xr:uid="{00000000-0005-0000-0000-0000DA4A0000}"/>
    <cellStyle name="輸入 6 2 2 2 6" xfId="11106" xr:uid="{00000000-0005-0000-0000-0000A22B0000}"/>
    <cellStyle name="輸入 6 2 2 2 7" xfId="12597" xr:uid="{00000000-0005-0000-0000-0000A1060000}"/>
    <cellStyle name="輸入 6 2 2 2 7 2" xfId="31153" xr:uid="{00000000-0005-0000-0000-0000DC4A0000}"/>
    <cellStyle name="輸入 6 2 2 2 7 3" xfId="45253" xr:uid="{00000000-0005-0000-0000-0000DC4A0000}"/>
    <cellStyle name="輸入 6 2 2 2 8" xfId="14438" xr:uid="{00000000-0005-0000-0000-0000260B0000}"/>
    <cellStyle name="輸入 6 2 2 2 8 2" xfId="32994" xr:uid="{00000000-0005-0000-0000-0000DD4A0000}"/>
    <cellStyle name="輸入 6 2 2 2 8 3" xfId="46978" xr:uid="{00000000-0005-0000-0000-0000DD4A0000}"/>
    <cellStyle name="輸入 6 2 2 2 9" xfId="13700" xr:uid="{00000000-0005-0000-0000-0000270B0000}"/>
    <cellStyle name="輸入 6 2 2 2 9 2" xfId="32256" xr:uid="{00000000-0005-0000-0000-0000DE4A0000}"/>
    <cellStyle name="輸入 6 2 2 2 9 3" xfId="46290" xr:uid="{00000000-0005-0000-0000-0000DE4A0000}"/>
    <cellStyle name="輸入 6 2 2 3" xfId="2820" xr:uid="{00000000-0005-0000-0000-0000A1060000}"/>
    <cellStyle name="輸入 6 2 2 3 10" xfId="19666" xr:uid="{00000000-0005-0000-0000-0000280B0000}"/>
    <cellStyle name="輸入 6 2 2 3 10 2" xfId="38222" xr:uid="{00000000-0005-0000-0000-0000E04A0000}"/>
    <cellStyle name="輸入 6 2 2 3 10 3" xfId="51714" xr:uid="{00000000-0005-0000-0000-0000E04A0000}"/>
    <cellStyle name="輸入 6 2 2 3 11" xfId="55641" xr:uid="{00000000-0005-0000-0000-0000A1060000}"/>
    <cellStyle name="輸入 6 2 2 3 2" xfId="6027" xr:uid="{00000000-0005-0000-0000-0000280B0000}"/>
    <cellStyle name="輸入 6 2 2 3 2 2" xfId="26435" xr:uid="{00000000-0005-0000-0000-0000E14A0000}"/>
    <cellStyle name="輸入 6 2 2 3 2 3" xfId="41749" xr:uid="{00000000-0005-0000-0000-0000E14A0000}"/>
    <cellStyle name="輸入 6 2 2 3 3" xfId="7993" xr:uid="{00000000-0005-0000-0000-0000280B0000}"/>
    <cellStyle name="輸入 6 2 2 3 3 2" xfId="28021" xr:uid="{00000000-0005-0000-0000-0000E24A0000}"/>
    <cellStyle name="輸入 6 2 2 3 3 3" xfId="42935" xr:uid="{00000000-0005-0000-0000-0000E24A0000}"/>
    <cellStyle name="輸入 6 2 2 3 4" xfId="8853" xr:uid="{00000000-0005-0000-0000-0000280B0000}"/>
    <cellStyle name="輸入 6 2 2 3 4 2" xfId="28702" xr:uid="{00000000-0005-0000-0000-0000E34A0000}"/>
    <cellStyle name="輸入 6 2 2 3 4 3" xfId="43412" xr:uid="{00000000-0005-0000-0000-0000E34A0000}"/>
    <cellStyle name="輸入 6 2 2 3 5" xfId="9710" xr:uid="{00000000-0005-0000-0000-0000280B0000}"/>
    <cellStyle name="輸入 6 2 2 3 5 2" xfId="29311" xr:uid="{00000000-0005-0000-0000-0000E44A0000}"/>
    <cellStyle name="輸入 6 2 2 3 5 3" xfId="43909" xr:uid="{00000000-0005-0000-0000-0000E44A0000}"/>
    <cellStyle name="輸入 6 2 2 3 6" xfId="11107" xr:uid="{00000000-0005-0000-0000-0000A32B0000}"/>
    <cellStyle name="輸入 6 2 2 3 7" xfId="13068" xr:uid="{00000000-0005-0000-0000-0000280B0000}"/>
    <cellStyle name="輸入 6 2 2 3 7 2" xfId="31624" xr:uid="{00000000-0005-0000-0000-0000E64A0000}"/>
    <cellStyle name="輸入 6 2 2 3 7 3" xfId="45707" xr:uid="{00000000-0005-0000-0000-0000E64A0000}"/>
    <cellStyle name="輸入 6 2 2 3 8" xfId="16726" xr:uid="{00000000-0005-0000-0000-0000280B0000}"/>
    <cellStyle name="輸入 6 2 2 3 8 2" xfId="35282" xr:uid="{00000000-0005-0000-0000-0000E74A0000}"/>
    <cellStyle name="輸入 6 2 2 3 8 3" xfId="48995" xr:uid="{00000000-0005-0000-0000-0000E74A0000}"/>
    <cellStyle name="輸入 6 2 2 3 9" xfId="17714" xr:uid="{00000000-0005-0000-0000-0000A1060000}"/>
    <cellStyle name="輸入 6 2 2 3 9 2" xfId="36270" xr:uid="{00000000-0005-0000-0000-0000E84A0000}"/>
    <cellStyle name="輸入 6 2 2 3 9 3" xfId="49884" xr:uid="{00000000-0005-0000-0000-0000E84A0000}"/>
    <cellStyle name="輸入 6 2 2 4" xfId="2993" xr:uid="{00000000-0005-0000-0000-0000A1060000}"/>
    <cellStyle name="輸入 6 2 2 4 10" xfId="24195" xr:uid="{00000000-0005-0000-0000-0000E94A0000}"/>
    <cellStyle name="輸入 6 2 2 4 11" xfId="55814" xr:uid="{00000000-0005-0000-0000-0000A1060000}"/>
    <cellStyle name="輸入 6 2 2 4 2" xfId="6200" xr:uid="{00000000-0005-0000-0000-0000290B0000}"/>
    <cellStyle name="輸入 6 2 2 4 2 2" xfId="20869" xr:uid="{00000000-0005-0000-0000-00009C0E0000}"/>
    <cellStyle name="輸入 6 2 2 4 2 2 2" xfId="39412" xr:uid="{00000000-0005-0000-0000-0000EB4A0000}"/>
    <cellStyle name="輸入 6 2 2 4 2 2 3" xfId="52773" xr:uid="{00000000-0005-0000-0000-0000EB4A0000}"/>
    <cellStyle name="輸入 6 2 2 4 2 3" xfId="26608" xr:uid="{00000000-0005-0000-0000-0000EA4A0000}"/>
    <cellStyle name="輸入 6 2 2 4 2 4" xfId="41902" xr:uid="{00000000-0005-0000-0000-0000EA4A0000}"/>
    <cellStyle name="輸入 6 2 2 4 3" xfId="9883" xr:uid="{00000000-0005-0000-0000-0000290B0000}"/>
    <cellStyle name="輸入 6 2 2 4 3 2" xfId="29484" xr:uid="{00000000-0005-0000-0000-0000EC4A0000}"/>
    <cellStyle name="輸入 6 2 2 4 3 3" xfId="44062" xr:uid="{00000000-0005-0000-0000-0000EC4A0000}"/>
    <cellStyle name="輸入 6 2 2 4 4" xfId="11108" xr:uid="{00000000-0005-0000-0000-0000A42B0000}"/>
    <cellStyle name="輸入 6 2 2 4 5" xfId="12010" xr:uid="{00000000-0005-0000-0000-0000290B0000}"/>
    <cellStyle name="輸入 6 2 2 4 5 2" xfId="30574" xr:uid="{00000000-0005-0000-0000-0000EE4A0000}"/>
    <cellStyle name="輸入 6 2 2 4 5 3" xfId="44718" xr:uid="{00000000-0005-0000-0000-0000EE4A0000}"/>
    <cellStyle name="輸入 6 2 2 4 6" xfId="16899" xr:uid="{00000000-0005-0000-0000-0000290B0000}"/>
    <cellStyle name="輸入 6 2 2 4 6 2" xfId="35455" xr:uid="{00000000-0005-0000-0000-0000EF4A0000}"/>
    <cellStyle name="輸入 6 2 2 4 6 3" xfId="49148" xr:uid="{00000000-0005-0000-0000-0000EF4A0000}"/>
    <cellStyle name="輸入 6 2 2 4 7" xfId="16120" xr:uid="{00000000-0005-0000-0000-0000A1060000}"/>
    <cellStyle name="輸入 6 2 2 4 7 2" xfId="34676" xr:uid="{00000000-0005-0000-0000-0000F04A0000}"/>
    <cellStyle name="輸入 6 2 2 4 7 3" xfId="48484" xr:uid="{00000000-0005-0000-0000-0000F04A0000}"/>
    <cellStyle name="輸入 6 2 2 4 8" xfId="15249" xr:uid="{00000000-0005-0000-0000-0000290B0000}"/>
    <cellStyle name="輸入 6 2 2 4 8 2" xfId="33805" xr:uid="{00000000-0005-0000-0000-0000F14A0000}"/>
    <cellStyle name="輸入 6 2 2 4 8 3" xfId="47746" xr:uid="{00000000-0005-0000-0000-0000F14A0000}"/>
    <cellStyle name="輸入 6 2 2 4 9" xfId="21757" xr:uid="{00000000-0005-0000-0000-0000A1060000}"/>
    <cellStyle name="輸入 6 2 2 4 9 2" xfId="40297" xr:uid="{00000000-0005-0000-0000-0000F24A0000}"/>
    <cellStyle name="輸入 6 2 2 4 9 3" xfId="53645" xr:uid="{00000000-0005-0000-0000-0000F24A0000}"/>
    <cellStyle name="輸入 6 2 2 5" xfId="4863" xr:uid="{00000000-0005-0000-0000-0000260B0000}"/>
    <cellStyle name="輸入 6 2 2 5 2" xfId="20024" xr:uid="{00000000-0005-0000-0000-00009D0E0000}"/>
    <cellStyle name="輸入 6 2 2 5 2 2" xfId="38577" xr:uid="{00000000-0005-0000-0000-0000F44A0000}"/>
    <cellStyle name="輸入 6 2 2 5 2 3" xfId="52069" xr:uid="{00000000-0005-0000-0000-0000F44A0000}"/>
    <cellStyle name="輸入 6 2 2 5 3" xfId="25314" xr:uid="{00000000-0005-0000-0000-0000F34A0000}"/>
    <cellStyle name="輸入 6 2 2 5 4" xfId="27197" xr:uid="{00000000-0005-0000-0000-0000F34A0000}"/>
    <cellStyle name="輸入 6 2 2 6" xfId="11105" xr:uid="{00000000-0005-0000-0000-0000A12B0000}"/>
    <cellStyle name="輸入 6 2 2 7" xfId="14550" xr:uid="{00000000-0005-0000-0000-0000A1060000}"/>
    <cellStyle name="輸入 6 2 2 7 2" xfId="33106" xr:uid="{00000000-0005-0000-0000-0000F64A0000}"/>
    <cellStyle name="輸入 6 2 2 7 3" xfId="47084" xr:uid="{00000000-0005-0000-0000-0000F64A0000}"/>
    <cellStyle name="輸入 6 2 2 8" xfId="14765" xr:uid="{00000000-0005-0000-0000-0000260B0000}"/>
    <cellStyle name="輸入 6 2 2 8 2" xfId="33321" xr:uid="{00000000-0005-0000-0000-0000F74A0000}"/>
    <cellStyle name="輸入 6 2 2 8 3" xfId="47286" xr:uid="{00000000-0005-0000-0000-0000F74A0000}"/>
    <cellStyle name="輸入 6 2 2 9" xfId="12150" xr:uid="{00000000-0005-0000-0000-0000260B0000}"/>
    <cellStyle name="輸入 6 2 2 9 2" xfId="30713" xr:uid="{00000000-0005-0000-0000-0000F84A0000}"/>
    <cellStyle name="輸入 6 2 2 9 3" xfId="44848" xr:uid="{00000000-0005-0000-0000-0000F84A0000}"/>
    <cellStyle name="輸入 6 2 3" xfId="2029" xr:uid="{00000000-0005-0000-0000-0000A0060000}"/>
    <cellStyle name="輸入 6 2 3 10" xfId="17330" xr:uid="{00000000-0005-0000-0000-0000A0060000}"/>
    <cellStyle name="輸入 6 2 3 10 2" xfId="35886" xr:uid="{00000000-0005-0000-0000-0000FA4A0000}"/>
    <cellStyle name="輸入 6 2 3 10 3" xfId="49547" xr:uid="{00000000-0005-0000-0000-0000FA4A0000}"/>
    <cellStyle name="輸入 6 2 3 11" xfId="17851" xr:uid="{00000000-0005-0000-0000-00002A0B0000}"/>
    <cellStyle name="輸入 6 2 3 11 2" xfId="36407" xr:uid="{00000000-0005-0000-0000-0000FB4A0000}"/>
    <cellStyle name="輸入 6 2 3 11 3" xfId="49997" xr:uid="{00000000-0005-0000-0000-0000FB4A0000}"/>
    <cellStyle name="輸入 6 2 3 12" xfId="23549" xr:uid="{00000000-0005-0000-0000-0000F94A0000}"/>
    <cellStyle name="輸入 6 2 3 13" xfId="54949" xr:uid="{00000000-0005-0000-0000-0000A0060000}"/>
    <cellStyle name="輸入 6 2 3 14" xfId="56342" xr:uid="{00000000-0005-0000-0000-00002A0B0000}"/>
    <cellStyle name="輸入 6 2 3 2" xfId="5236" xr:uid="{00000000-0005-0000-0000-00002A0B0000}"/>
    <cellStyle name="輸入 6 2 3 2 2" xfId="20263" xr:uid="{00000000-0005-0000-0000-00009F0E0000}"/>
    <cellStyle name="輸入 6 2 3 2 2 2" xfId="38815" xr:uid="{00000000-0005-0000-0000-0000FD4A0000}"/>
    <cellStyle name="輸入 6 2 3 2 2 3" xfId="52294" xr:uid="{00000000-0005-0000-0000-0000FD4A0000}"/>
    <cellStyle name="輸入 6 2 3 2 3" xfId="25653" xr:uid="{00000000-0005-0000-0000-0000FC4A0000}"/>
    <cellStyle name="輸入 6 2 3 2 4" xfId="41149" xr:uid="{00000000-0005-0000-0000-0000FC4A0000}"/>
    <cellStyle name="輸入 6 2 3 3" xfId="7202" xr:uid="{00000000-0005-0000-0000-00002A0B0000}"/>
    <cellStyle name="輸入 6 2 3 3 2" xfId="27387" xr:uid="{00000000-0005-0000-0000-0000FE4A0000}"/>
    <cellStyle name="輸入 6 2 3 3 3" xfId="42478" xr:uid="{00000000-0005-0000-0000-0000FE4A0000}"/>
    <cellStyle name="輸入 6 2 3 4" xfId="4139" xr:uid="{00000000-0005-0000-0000-00002A0B0000}"/>
    <cellStyle name="輸入 6 2 3 4 2" xfId="24692" xr:uid="{00000000-0005-0000-0000-0000FF4A0000}"/>
    <cellStyle name="輸入 6 2 3 4 3" xfId="22704" xr:uid="{00000000-0005-0000-0000-0000FF4A0000}"/>
    <cellStyle name="輸入 6 2 3 5" xfId="6696" xr:uid="{00000000-0005-0000-0000-00002A0B0000}"/>
    <cellStyle name="輸入 6 2 3 5 2" xfId="26957" xr:uid="{00000000-0005-0000-0000-0000004B0000}"/>
    <cellStyle name="輸入 6 2 3 5 3" xfId="42131" xr:uid="{00000000-0005-0000-0000-0000004B0000}"/>
    <cellStyle name="輸入 6 2 3 6" xfId="11109" xr:uid="{00000000-0005-0000-0000-0000A52B0000}"/>
    <cellStyle name="輸入 6 2 3 7" xfId="12596" xr:uid="{00000000-0005-0000-0000-0000A0060000}"/>
    <cellStyle name="輸入 6 2 3 7 2" xfId="31152" xr:uid="{00000000-0005-0000-0000-0000024B0000}"/>
    <cellStyle name="輸入 6 2 3 7 3" xfId="45252" xr:uid="{00000000-0005-0000-0000-0000024B0000}"/>
    <cellStyle name="輸入 6 2 3 8" xfId="14649" xr:uid="{00000000-0005-0000-0000-0000290B0000}"/>
    <cellStyle name="輸入 6 2 3 8 2" xfId="33205" xr:uid="{00000000-0005-0000-0000-0000034B0000}"/>
    <cellStyle name="輸入 6 2 3 8 3" xfId="47175" xr:uid="{00000000-0005-0000-0000-0000034B0000}"/>
    <cellStyle name="輸入 6 2 3 9" xfId="13746" xr:uid="{00000000-0005-0000-0000-00002A0B0000}"/>
    <cellStyle name="輸入 6 2 3 9 2" xfId="32302" xr:uid="{00000000-0005-0000-0000-0000044B0000}"/>
    <cellStyle name="輸入 6 2 3 9 3" xfId="46334" xr:uid="{00000000-0005-0000-0000-0000044B0000}"/>
    <cellStyle name="輸入 6 2 4" xfId="2819" xr:uid="{00000000-0005-0000-0000-0000A0060000}"/>
    <cellStyle name="輸入 6 2 4 10" xfId="19487" xr:uid="{00000000-0005-0000-0000-00002B0B0000}"/>
    <cellStyle name="輸入 6 2 4 10 2" xfId="38043" xr:uid="{00000000-0005-0000-0000-0000064B0000}"/>
    <cellStyle name="輸入 6 2 4 10 3" xfId="51535" xr:uid="{00000000-0005-0000-0000-0000064B0000}"/>
    <cellStyle name="輸入 6 2 4 11" xfId="55640" xr:uid="{00000000-0005-0000-0000-0000A0060000}"/>
    <cellStyle name="輸入 6 2 4 2" xfId="6026" xr:uid="{00000000-0005-0000-0000-00002B0B0000}"/>
    <cellStyle name="輸入 6 2 4 2 2" xfId="26434" xr:uid="{00000000-0005-0000-0000-0000074B0000}"/>
    <cellStyle name="輸入 6 2 4 2 3" xfId="41748" xr:uid="{00000000-0005-0000-0000-0000074B0000}"/>
    <cellStyle name="輸入 6 2 4 3" xfId="7992" xr:uid="{00000000-0005-0000-0000-00002B0B0000}"/>
    <cellStyle name="輸入 6 2 4 3 2" xfId="28020" xr:uid="{00000000-0005-0000-0000-0000084B0000}"/>
    <cellStyle name="輸入 6 2 4 3 3" xfId="42934" xr:uid="{00000000-0005-0000-0000-0000084B0000}"/>
    <cellStyle name="輸入 6 2 4 4" xfId="8852" xr:uid="{00000000-0005-0000-0000-00002B0B0000}"/>
    <cellStyle name="輸入 6 2 4 4 2" xfId="28701" xr:uid="{00000000-0005-0000-0000-0000094B0000}"/>
    <cellStyle name="輸入 6 2 4 4 3" xfId="43411" xr:uid="{00000000-0005-0000-0000-0000094B0000}"/>
    <cellStyle name="輸入 6 2 4 5" xfId="9709" xr:uid="{00000000-0005-0000-0000-00002B0B0000}"/>
    <cellStyle name="輸入 6 2 4 5 2" xfId="29310" xr:uid="{00000000-0005-0000-0000-00000A4B0000}"/>
    <cellStyle name="輸入 6 2 4 5 3" xfId="43908" xr:uid="{00000000-0005-0000-0000-00000A4B0000}"/>
    <cellStyle name="輸入 6 2 4 6" xfId="11110" xr:uid="{00000000-0005-0000-0000-0000A62B0000}"/>
    <cellStyle name="輸入 6 2 4 7" xfId="13069" xr:uid="{00000000-0005-0000-0000-00002B0B0000}"/>
    <cellStyle name="輸入 6 2 4 7 2" xfId="31625" xr:uid="{00000000-0005-0000-0000-00000C4B0000}"/>
    <cellStyle name="輸入 6 2 4 7 3" xfId="45708" xr:uid="{00000000-0005-0000-0000-00000C4B0000}"/>
    <cellStyle name="輸入 6 2 4 8" xfId="16725" xr:uid="{00000000-0005-0000-0000-00002B0B0000}"/>
    <cellStyle name="輸入 6 2 4 8 2" xfId="35281" xr:uid="{00000000-0005-0000-0000-00000D4B0000}"/>
    <cellStyle name="輸入 6 2 4 8 3" xfId="48994" xr:uid="{00000000-0005-0000-0000-00000D4B0000}"/>
    <cellStyle name="輸入 6 2 4 9" xfId="17717" xr:uid="{00000000-0005-0000-0000-0000A0060000}"/>
    <cellStyle name="輸入 6 2 4 9 2" xfId="36273" xr:uid="{00000000-0005-0000-0000-00000E4B0000}"/>
    <cellStyle name="輸入 6 2 4 9 3" xfId="49887" xr:uid="{00000000-0005-0000-0000-00000E4B0000}"/>
    <cellStyle name="輸入 6 2 5" xfId="2992" xr:uid="{00000000-0005-0000-0000-0000A0060000}"/>
    <cellStyle name="輸入 6 2 5 10" xfId="24194" xr:uid="{00000000-0005-0000-0000-00000F4B0000}"/>
    <cellStyle name="輸入 6 2 5 11" xfId="55813" xr:uid="{00000000-0005-0000-0000-0000A0060000}"/>
    <cellStyle name="輸入 6 2 5 2" xfId="6199" xr:uid="{00000000-0005-0000-0000-00002C0B0000}"/>
    <cellStyle name="輸入 6 2 5 2 2" xfId="20868" xr:uid="{00000000-0005-0000-0000-0000A20E0000}"/>
    <cellStyle name="輸入 6 2 5 2 2 2" xfId="39411" xr:uid="{00000000-0005-0000-0000-0000114B0000}"/>
    <cellStyle name="輸入 6 2 5 2 2 3" xfId="52772" xr:uid="{00000000-0005-0000-0000-0000114B0000}"/>
    <cellStyle name="輸入 6 2 5 2 3" xfId="26607" xr:uid="{00000000-0005-0000-0000-0000104B0000}"/>
    <cellStyle name="輸入 6 2 5 2 4" xfId="41901" xr:uid="{00000000-0005-0000-0000-0000104B0000}"/>
    <cellStyle name="輸入 6 2 5 3" xfId="9882" xr:uid="{00000000-0005-0000-0000-00002C0B0000}"/>
    <cellStyle name="輸入 6 2 5 3 2" xfId="29483" xr:uid="{00000000-0005-0000-0000-0000124B0000}"/>
    <cellStyle name="輸入 6 2 5 3 3" xfId="44061" xr:uid="{00000000-0005-0000-0000-0000124B0000}"/>
    <cellStyle name="輸入 6 2 5 4" xfId="11111" xr:uid="{00000000-0005-0000-0000-0000A72B0000}"/>
    <cellStyle name="輸入 6 2 5 5" xfId="12961" xr:uid="{00000000-0005-0000-0000-00002C0B0000}"/>
    <cellStyle name="輸入 6 2 5 5 2" xfId="31517" xr:uid="{00000000-0005-0000-0000-0000144B0000}"/>
    <cellStyle name="輸入 6 2 5 5 3" xfId="45600" xr:uid="{00000000-0005-0000-0000-0000144B0000}"/>
    <cellStyle name="輸入 6 2 5 6" xfId="16898" xr:uid="{00000000-0005-0000-0000-00002C0B0000}"/>
    <cellStyle name="輸入 6 2 5 6 2" xfId="35454" xr:uid="{00000000-0005-0000-0000-0000154B0000}"/>
    <cellStyle name="輸入 6 2 5 6 3" xfId="49147" xr:uid="{00000000-0005-0000-0000-0000154B0000}"/>
    <cellStyle name="輸入 6 2 5 7" xfId="16103" xr:uid="{00000000-0005-0000-0000-0000A0060000}"/>
    <cellStyle name="輸入 6 2 5 7 2" xfId="34659" xr:uid="{00000000-0005-0000-0000-0000164B0000}"/>
    <cellStyle name="輸入 6 2 5 7 3" xfId="48472" xr:uid="{00000000-0005-0000-0000-0000164B0000}"/>
    <cellStyle name="輸入 6 2 5 8" xfId="19804" xr:uid="{00000000-0005-0000-0000-00002C0B0000}"/>
    <cellStyle name="輸入 6 2 5 8 2" xfId="38360" xr:uid="{00000000-0005-0000-0000-0000174B0000}"/>
    <cellStyle name="輸入 6 2 5 8 3" xfId="51852" xr:uid="{00000000-0005-0000-0000-0000174B0000}"/>
    <cellStyle name="輸入 6 2 5 9" xfId="21756" xr:uid="{00000000-0005-0000-0000-0000A0060000}"/>
    <cellStyle name="輸入 6 2 5 9 2" xfId="40296" xr:uid="{00000000-0005-0000-0000-0000184B0000}"/>
    <cellStyle name="輸入 6 2 5 9 3" xfId="53644" xr:uid="{00000000-0005-0000-0000-0000184B0000}"/>
    <cellStyle name="輸入 6 2 6" xfId="4862" xr:uid="{00000000-0005-0000-0000-0000250B0000}"/>
    <cellStyle name="輸入 6 2 6 2" xfId="20023" xr:uid="{00000000-0005-0000-0000-0000A30E0000}"/>
    <cellStyle name="輸入 6 2 6 2 2" xfId="38576" xr:uid="{00000000-0005-0000-0000-00001A4B0000}"/>
    <cellStyle name="輸入 6 2 6 2 3" xfId="52068" xr:uid="{00000000-0005-0000-0000-00001A4B0000}"/>
    <cellStyle name="輸入 6 2 6 3" xfId="25313" xr:uid="{00000000-0005-0000-0000-0000194B0000}"/>
    <cellStyle name="輸入 6 2 6 4" xfId="22516" xr:uid="{00000000-0005-0000-0000-0000194B0000}"/>
    <cellStyle name="輸入 6 2 7" xfId="11104" xr:uid="{00000000-0005-0000-0000-0000A02B0000}"/>
    <cellStyle name="輸入 6 2 8" xfId="15185" xr:uid="{00000000-0005-0000-0000-0000A0060000}"/>
    <cellStyle name="輸入 6 2 8 2" xfId="33741" xr:uid="{00000000-0005-0000-0000-00001C4B0000}"/>
    <cellStyle name="輸入 6 2 8 3" xfId="47688" xr:uid="{00000000-0005-0000-0000-00001C4B0000}"/>
    <cellStyle name="輸入 6 2 9" xfId="17727" xr:uid="{00000000-0005-0000-0000-0000250B0000}"/>
    <cellStyle name="輸入 6 2 9 2" xfId="36283" xr:uid="{00000000-0005-0000-0000-00001D4B0000}"/>
    <cellStyle name="輸入 6 2 9 3" xfId="49896" xr:uid="{00000000-0005-0000-0000-00001D4B0000}"/>
    <cellStyle name="輸入 6 3" xfId="1651" xr:uid="{00000000-0005-0000-0000-0000A2060000}"/>
    <cellStyle name="輸入 6 3 10" xfId="21191" xr:uid="{00000000-0005-0000-0000-0000A2060000}"/>
    <cellStyle name="輸入 6 3 10 2" xfId="39731" xr:uid="{00000000-0005-0000-0000-00001F4B0000}"/>
    <cellStyle name="輸入 6 3 10 3" xfId="53079" xr:uid="{00000000-0005-0000-0000-00001F4B0000}"/>
    <cellStyle name="輸入 6 3 11" xfId="19782" xr:uid="{00000000-0005-0000-0000-0000A2060000}"/>
    <cellStyle name="輸入 6 3 11 2" xfId="38338" xr:uid="{00000000-0005-0000-0000-0000204B0000}"/>
    <cellStyle name="輸入 6 3 11 3" xfId="51830" xr:uid="{00000000-0005-0000-0000-0000204B0000}"/>
    <cellStyle name="輸入 6 3 12" xfId="23272" xr:uid="{00000000-0005-0000-0000-00001E4B0000}"/>
    <cellStyle name="輸入 6 3 13" xfId="23113" xr:uid="{00000000-0005-0000-0000-00001E4B0000}"/>
    <cellStyle name="輸入 6 3 14" xfId="54638" xr:uid="{00000000-0005-0000-0000-0000A2060000}"/>
    <cellStyle name="輸入 6 3 2" xfId="2027" xr:uid="{00000000-0005-0000-0000-0000A2060000}"/>
    <cellStyle name="輸入 6 3 2 10" xfId="18657" xr:uid="{00000000-0005-0000-0000-0000A2060000}"/>
    <cellStyle name="輸入 6 3 2 10 2" xfId="37213" xr:uid="{00000000-0005-0000-0000-0000224B0000}"/>
    <cellStyle name="輸入 6 3 2 10 3" xfId="50710" xr:uid="{00000000-0005-0000-0000-0000224B0000}"/>
    <cellStyle name="輸入 6 3 2 11" xfId="19952" xr:uid="{00000000-0005-0000-0000-00002E0B0000}"/>
    <cellStyle name="輸入 6 3 2 11 2" xfId="38508" xr:uid="{00000000-0005-0000-0000-0000234B0000}"/>
    <cellStyle name="輸入 6 3 2 11 3" xfId="52000" xr:uid="{00000000-0005-0000-0000-0000234B0000}"/>
    <cellStyle name="輸入 6 3 2 12" xfId="23547" xr:uid="{00000000-0005-0000-0000-0000214B0000}"/>
    <cellStyle name="輸入 6 3 2 13" xfId="54947" xr:uid="{00000000-0005-0000-0000-0000A2060000}"/>
    <cellStyle name="輸入 6 3 2 14" xfId="56340" xr:uid="{00000000-0005-0000-0000-00002E0B0000}"/>
    <cellStyle name="輸入 6 3 2 2" xfId="5234" xr:uid="{00000000-0005-0000-0000-00002E0B0000}"/>
    <cellStyle name="輸入 6 3 2 2 2" xfId="20261" xr:uid="{00000000-0005-0000-0000-0000A60E0000}"/>
    <cellStyle name="輸入 6 3 2 2 2 2" xfId="38813" xr:uid="{00000000-0005-0000-0000-0000254B0000}"/>
    <cellStyle name="輸入 6 3 2 2 2 3" xfId="52292" xr:uid="{00000000-0005-0000-0000-0000254B0000}"/>
    <cellStyle name="輸入 6 3 2 2 3" xfId="25651" xr:uid="{00000000-0005-0000-0000-0000244B0000}"/>
    <cellStyle name="輸入 6 3 2 2 4" xfId="41147" xr:uid="{00000000-0005-0000-0000-0000244B0000}"/>
    <cellStyle name="輸入 6 3 2 3" xfId="7200" xr:uid="{00000000-0005-0000-0000-00002E0B0000}"/>
    <cellStyle name="輸入 6 3 2 3 2" xfId="27385" xr:uid="{00000000-0005-0000-0000-0000264B0000}"/>
    <cellStyle name="輸入 6 3 2 3 3" xfId="42476" xr:uid="{00000000-0005-0000-0000-0000264B0000}"/>
    <cellStyle name="輸入 6 3 2 4" xfId="4137" xr:uid="{00000000-0005-0000-0000-00002E0B0000}"/>
    <cellStyle name="輸入 6 3 2 4 2" xfId="24690" xr:uid="{00000000-0005-0000-0000-0000274B0000}"/>
    <cellStyle name="輸入 6 3 2 4 3" xfId="28479" xr:uid="{00000000-0005-0000-0000-0000274B0000}"/>
    <cellStyle name="輸入 6 3 2 5" xfId="7026" xr:uid="{00000000-0005-0000-0000-00002E0B0000}"/>
    <cellStyle name="輸入 6 3 2 5 2" xfId="27214" xr:uid="{00000000-0005-0000-0000-0000284B0000}"/>
    <cellStyle name="輸入 6 3 2 5 3" xfId="42317" xr:uid="{00000000-0005-0000-0000-0000284B0000}"/>
    <cellStyle name="輸入 6 3 2 6" xfId="11113" xr:uid="{00000000-0005-0000-0000-0000A92B0000}"/>
    <cellStyle name="輸入 6 3 2 7" xfId="12598" xr:uid="{00000000-0005-0000-0000-0000A2060000}"/>
    <cellStyle name="輸入 6 3 2 7 2" xfId="31154" xr:uid="{00000000-0005-0000-0000-00002A4B0000}"/>
    <cellStyle name="輸入 6 3 2 7 3" xfId="45254" xr:uid="{00000000-0005-0000-0000-00002A4B0000}"/>
    <cellStyle name="輸入 6 3 2 8" xfId="13631" xr:uid="{00000000-0005-0000-0000-00002D0B0000}"/>
    <cellStyle name="輸入 6 3 2 8 2" xfId="32187" xr:uid="{00000000-0005-0000-0000-00002B4B0000}"/>
    <cellStyle name="輸入 6 3 2 8 3" xfId="46233" xr:uid="{00000000-0005-0000-0000-00002B4B0000}"/>
    <cellStyle name="輸入 6 3 2 9" xfId="13588" xr:uid="{00000000-0005-0000-0000-00002E0B0000}"/>
    <cellStyle name="輸入 6 3 2 9 2" xfId="32144" xr:uid="{00000000-0005-0000-0000-00002C4B0000}"/>
    <cellStyle name="輸入 6 3 2 9 3" xfId="46195" xr:uid="{00000000-0005-0000-0000-00002C4B0000}"/>
    <cellStyle name="輸入 6 3 3" xfId="2821" xr:uid="{00000000-0005-0000-0000-0000A2060000}"/>
    <cellStyle name="輸入 6 3 3 10" xfId="19382" xr:uid="{00000000-0005-0000-0000-00002F0B0000}"/>
    <cellStyle name="輸入 6 3 3 10 2" xfId="37938" xr:uid="{00000000-0005-0000-0000-00002E4B0000}"/>
    <cellStyle name="輸入 6 3 3 10 3" xfId="51430" xr:uid="{00000000-0005-0000-0000-00002E4B0000}"/>
    <cellStyle name="輸入 6 3 3 11" xfId="55642" xr:uid="{00000000-0005-0000-0000-0000A2060000}"/>
    <cellStyle name="輸入 6 3 3 2" xfId="6028" xr:uid="{00000000-0005-0000-0000-00002F0B0000}"/>
    <cellStyle name="輸入 6 3 3 2 2" xfId="26436" xr:uid="{00000000-0005-0000-0000-00002F4B0000}"/>
    <cellStyle name="輸入 6 3 3 2 3" xfId="41750" xr:uid="{00000000-0005-0000-0000-00002F4B0000}"/>
    <cellStyle name="輸入 6 3 3 3" xfId="7994" xr:uid="{00000000-0005-0000-0000-00002F0B0000}"/>
    <cellStyle name="輸入 6 3 3 3 2" xfId="28022" xr:uid="{00000000-0005-0000-0000-0000304B0000}"/>
    <cellStyle name="輸入 6 3 3 3 3" xfId="42936" xr:uid="{00000000-0005-0000-0000-0000304B0000}"/>
    <cellStyle name="輸入 6 3 3 4" xfId="8854" xr:uid="{00000000-0005-0000-0000-00002F0B0000}"/>
    <cellStyle name="輸入 6 3 3 4 2" xfId="28703" xr:uid="{00000000-0005-0000-0000-0000314B0000}"/>
    <cellStyle name="輸入 6 3 3 4 3" xfId="43413" xr:uid="{00000000-0005-0000-0000-0000314B0000}"/>
    <cellStyle name="輸入 6 3 3 5" xfId="9711" xr:uid="{00000000-0005-0000-0000-00002F0B0000}"/>
    <cellStyle name="輸入 6 3 3 5 2" xfId="29312" xr:uid="{00000000-0005-0000-0000-0000324B0000}"/>
    <cellStyle name="輸入 6 3 3 5 3" xfId="43910" xr:uid="{00000000-0005-0000-0000-0000324B0000}"/>
    <cellStyle name="輸入 6 3 3 6" xfId="11114" xr:uid="{00000000-0005-0000-0000-0000AA2B0000}"/>
    <cellStyle name="輸入 6 3 3 7" xfId="11473" xr:uid="{00000000-0005-0000-0000-00002F0B0000}"/>
    <cellStyle name="輸入 6 3 3 7 2" xfId="30037" xr:uid="{00000000-0005-0000-0000-0000344B0000}"/>
    <cellStyle name="輸入 6 3 3 7 3" xfId="44256" xr:uid="{00000000-0005-0000-0000-0000344B0000}"/>
    <cellStyle name="輸入 6 3 3 8" xfId="16727" xr:uid="{00000000-0005-0000-0000-00002F0B0000}"/>
    <cellStyle name="輸入 6 3 3 8 2" xfId="35283" xr:uid="{00000000-0005-0000-0000-0000354B0000}"/>
    <cellStyle name="輸入 6 3 3 8 3" xfId="48996" xr:uid="{00000000-0005-0000-0000-0000354B0000}"/>
    <cellStyle name="輸入 6 3 3 9" xfId="17588" xr:uid="{00000000-0005-0000-0000-0000A2060000}"/>
    <cellStyle name="輸入 6 3 3 9 2" xfId="36144" xr:uid="{00000000-0005-0000-0000-0000364B0000}"/>
    <cellStyle name="輸入 6 3 3 9 3" xfId="49773" xr:uid="{00000000-0005-0000-0000-0000364B0000}"/>
    <cellStyle name="輸入 6 3 4" xfId="2994" xr:uid="{00000000-0005-0000-0000-0000A2060000}"/>
    <cellStyle name="輸入 6 3 4 10" xfId="24196" xr:uid="{00000000-0005-0000-0000-0000374B0000}"/>
    <cellStyle name="輸入 6 3 4 11" xfId="55815" xr:uid="{00000000-0005-0000-0000-0000A2060000}"/>
    <cellStyle name="輸入 6 3 4 2" xfId="6201" xr:uid="{00000000-0005-0000-0000-0000300B0000}"/>
    <cellStyle name="輸入 6 3 4 2 2" xfId="20870" xr:uid="{00000000-0005-0000-0000-0000A90E0000}"/>
    <cellStyle name="輸入 6 3 4 2 2 2" xfId="39413" xr:uid="{00000000-0005-0000-0000-0000394B0000}"/>
    <cellStyle name="輸入 6 3 4 2 2 3" xfId="52774" xr:uid="{00000000-0005-0000-0000-0000394B0000}"/>
    <cellStyle name="輸入 6 3 4 2 3" xfId="26609" xr:uid="{00000000-0005-0000-0000-0000384B0000}"/>
    <cellStyle name="輸入 6 3 4 2 4" xfId="41903" xr:uid="{00000000-0005-0000-0000-0000384B0000}"/>
    <cellStyle name="輸入 6 3 4 3" xfId="9884" xr:uid="{00000000-0005-0000-0000-0000300B0000}"/>
    <cellStyle name="輸入 6 3 4 3 2" xfId="29485" xr:uid="{00000000-0005-0000-0000-00003A4B0000}"/>
    <cellStyle name="輸入 6 3 4 3 3" xfId="44063" xr:uid="{00000000-0005-0000-0000-00003A4B0000}"/>
    <cellStyle name="輸入 6 3 4 4" xfId="11115" xr:uid="{00000000-0005-0000-0000-0000AB2B0000}"/>
    <cellStyle name="輸入 6 3 4 5" xfId="11839" xr:uid="{00000000-0005-0000-0000-0000300B0000}"/>
    <cellStyle name="輸入 6 3 4 5 2" xfId="30403" xr:uid="{00000000-0005-0000-0000-00003C4B0000}"/>
    <cellStyle name="輸入 6 3 4 5 3" xfId="44548" xr:uid="{00000000-0005-0000-0000-00003C4B0000}"/>
    <cellStyle name="輸入 6 3 4 6" xfId="16900" xr:uid="{00000000-0005-0000-0000-0000300B0000}"/>
    <cellStyle name="輸入 6 3 4 6 2" xfId="35456" xr:uid="{00000000-0005-0000-0000-00003D4B0000}"/>
    <cellStyle name="輸入 6 3 4 6 3" xfId="49149" xr:uid="{00000000-0005-0000-0000-00003D4B0000}"/>
    <cellStyle name="輸入 6 3 4 7" xfId="13914" xr:uid="{00000000-0005-0000-0000-0000A2060000}"/>
    <cellStyle name="輸入 6 3 4 7 2" xfId="32470" xr:uid="{00000000-0005-0000-0000-00003E4B0000}"/>
    <cellStyle name="輸入 6 3 4 7 3" xfId="46482" xr:uid="{00000000-0005-0000-0000-00003E4B0000}"/>
    <cellStyle name="輸入 6 3 4 8" xfId="17766" xr:uid="{00000000-0005-0000-0000-0000300B0000}"/>
    <cellStyle name="輸入 6 3 4 8 2" xfId="36322" xr:uid="{00000000-0005-0000-0000-00003F4B0000}"/>
    <cellStyle name="輸入 6 3 4 8 3" xfId="49928" xr:uid="{00000000-0005-0000-0000-00003F4B0000}"/>
    <cellStyle name="輸入 6 3 4 9" xfId="21758" xr:uid="{00000000-0005-0000-0000-0000A2060000}"/>
    <cellStyle name="輸入 6 3 4 9 2" xfId="40298" xr:uid="{00000000-0005-0000-0000-0000404B0000}"/>
    <cellStyle name="輸入 6 3 4 9 3" xfId="53646" xr:uid="{00000000-0005-0000-0000-0000404B0000}"/>
    <cellStyle name="輸入 6 3 5" xfId="4864" xr:uid="{00000000-0005-0000-0000-00002D0B0000}"/>
    <cellStyle name="輸入 6 3 5 2" xfId="20025" xr:uid="{00000000-0005-0000-0000-0000AA0E0000}"/>
    <cellStyle name="輸入 6 3 5 2 2" xfId="38578" xr:uid="{00000000-0005-0000-0000-0000424B0000}"/>
    <cellStyle name="輸入 6 3 5 2 3" xfId="52070" xr:uid="{00000000-0005-0000-0000-0000424B0000}"/>
    <cellStyle name="輸入 6 3 5 3" xfId="25315" xr:uid="{00000000-0005-0000-0000-0000414B0000}"/>
    <cellStyle name="輸入 6 3 5 4" xfId="26836" xr:uid="{00000000-0005-0000-0000-0000414B0000}"/>
    <cellStyle name="輸入 6 3 6" xfId="11112" xr:uid="{00000000-0005-0000-0000-0000A82B0000}"/>
    <cellStyle name="輸入 6 3 7" xfId="15257" xr:uid="{00000000-0005-0000-0000-0000A2060000}"/>
    <cellStyle name="輸入 6 3 7 2" xfId="33813" xr:uid="{00000000-0005-0000-0000-0000444B0000}"/>
    <cellStyle name="輸入 6 3 7 3" xfId="47754" xr:uid="{00000000-0005-0000-0000-0000444B0000}"/>
    <cellStyle name="輸入 6 3 8" xfId="17785" xr:uid="{00000000-0005-0000-0000-00002D0B0000}"/>
    <cellStyle name="輸入 6 3 8 2" xfId="36341" xr:uid="{00000000-0005-0000-0000-0000454B0000}"/>
    <cellStyle name="輸入 6 3 8 3" xfId="49945" xr:uid="{00000000-0005-0000-0000-0000454B0000}"/>
    <cellStyle name="輸入 6 3 9" xfId="13909" xr:uid="{00000000-0005-0000-0000-00002D0B0000}"/>
    <cellStyle name="輸入 6 3 9 2" xfId="32465" xr:uid="{00000000-0005-0000-0000-0000464B0000}"/>
    <cellStyle name="輸入 6 3 9 3" xfId="46477" xr:uid="{00000000-0005-0000-0000-0000464B0000}"/>
    <cellStyle name="輸入 6 4" xfId="2030" xr:uid="{00000000-0005-0000-0000-00009F060000}"/>
    <cellStyle name="輸入 6 4 10" xfId="17524" xr:uid="{00000000-0005-0000-0000-00009F060000}"/>
    <cellStyle name="輸入 6 4 10 2" xfId="36080" xr:uid="{00000000-0005-0000-0000-0000484B0000}"/>
    <cellStyle name="輸入 6 4 10 3" xfId="49713" xr:uid="{00000000-0005-0000-0000-0000484B0000}"/>
    <cellStyle name="輸入 6 4 11" xfId="19905" xr:uid="{00000000-0005-0000-0000-0000310B0000}"/>
    <cellStyle name="輸入 6 4 11 2" xfId="38461" xr:uid="{00000000-0005-0000-0000-0000494B0000}"/>
    <cellStyle name="輸入 6 4 11 3" xfId="51953" xr:uid="{00000000-0005-0000-0000-0000494B0000}"/>
    <cellStyle name="輸入 6 4 12" xfId="23550" xr:uid="{00000000-0005-0000-0000-0000474B0000}"/>
    <cellStyle name="輸入 6 4 13" xfId="54950" xr:uid="{00000000-0005-0000-0000-00009F060000}"/>
    <cellStyle name="輸入 6 4 14" xfId="56343" xr:uid="{00000000-0005-0000-0000-0000310B0000}"/>
    <cellStyle name="輸入 6 4 2" xfId="5237" xr:uid="{00000000-0005-0000-0000-0000310B0000}"/>
    <cellStyle name="輸入 6 4 2 2" xfId="20264" xr:uid="{00000000-0005-0000-0000-0000AC0E0000}"/>
    <cellStyle name="輸入 6 4 2 2 2" xfId="38816" xr:uid="{00000000-0005-0000-0000-00004B4B0000}"/>
    <cellStyle name="輸入 6 4 2 2 3" xfId="52295" xr:uid="{00000000-0005-0000-0000-00004B4B0000}"/>
    <cellStyle name="輸入 6 4 2 3" xfId="25654" xr:uid="{00000000-0005-0000-0000-00004A4B0000}"/>
    <cellStyle name="輸入 6 4 2 4" xfId="41150" xr:uid="{00000000-0005-0000-0000-00004A4B0000}"/>
    <cellStyle name="輸入 6 4 3" xfId="7203" xr:uid="{00000000-0005-0000-0000-0000310B0000}"/>
    <cellStyle name="輸入 6 4 3 2" xfId="27388" xr:uid="{00000000-0005-0000-0000-00004C4B0000}"/>
    <cellStyle name="輸入 6 4 3 3" xfId="42479" xr:uid="{00000000-0005-0000-0000-00004C4B0000}"/>
    <cellStyle name="輸入 6 4 4" xfId="4140" xr:uid="{00000000-0005-0000-0000-0000310B0000}"/>
    <cellStyle name="輸入 6 4 4 2" xfId="24693" xr:uid="{00000000-0005-0000-0000-00004D4B0000}"/>
    <cellStyle name="輸入 6 4 4 3" xfId="22703" xr:uid="{00000000-0005-0000-0000-00004D4B0000}"/>
    <cellStyle name="輸入 6 4 5" xfId="6697" xr:uid="{00000000-0005-0000-0000-0000310B0000}"/>
    <cellStyle name="輸入 6 4 5 2" xfId="26958" xr:uid="{00000000-0005-0000-0000-00004E4B0000}"/>
    <cellStyle name="輸入 6 4 5 3" xfId="42132" xr:uid="{00000000-0005-0000-0000-00004E4B0000}"/>
    <cellStyle name="輸入 6 4 6" xfId="11116" xr:uid="{00000000-0005-0000-0000-0000AC2B0000}"/>
    <cellStyle name="輸入 6 4 7" xfId="12595" xr:uid="{00000000-0005-0000-0000-00009F060000}"/>
    <cellStyle name="輸入 6 4 7 2" xfId="31151" xr:uid="{00000000-0005-0000-0000-0000504B0000}"/>
    <cellStyle name="輸入 6 4 7 3" xfId="45251" xr:uid="{00000000-0005-0000-0000-0000504B0000}"/>
    <cellStyle name="輸入 6 4 8" xfId="13525" xr:uid="{00000000-0005-0000-0000-0000300B0000}"/>
    <cellStyle name="輸入 6 4 8 2" xfId="32081" xr:uid="{00000000-0005-0000-0000-0000514B0000}"/>
    <cellStyle name="輸入 6 4 8 3" xfId="46138" xr:uid="{00000000-0005-0000-0000-0000514B0000}"/>
    <cellStyle name="輸入 6 4 9" xfId="13593" xr:uid="{00000000-0005-0000-0000-0000310B0000}"/>
    <cellStyle name="輸入 6 4 9 2" xfId="32149" xr:uid="{00000000-0005-0000-0000-0000524B0000}"/>
    <cellStyle name="輸入 6 4 9 3" xfId="46200" xr:uid="{00000000-0005-0000-0000-0000524B0000}"/>
    <cellStyle name="輸入 6 5" xfId="2818" xr:uid="{00000000-0005-0000-0000-00009F060000}"/>
    <cellStyle name="輸入 6 5 10" xfId="18559" xr:uid="{00000000-0005-0000-0000-0000320B0000}"/>
    <cellStyle name="輸入 6 5 10 2" xfId="37115" xr:uid="{00000000-0005-0000-0000-0000544B0000}"/>
    <cellStyle name="輸入 6 5 10 3" xfId="50617" xr:uid="{00000000-0005-0000-0000-0000544B0000}"/>
    <cellStyle name="輸入 6 5 11" xfId="55639" xr:uid="{00000000-0005-0000-0000-00009F060000}"/>
    <cellStyle name="輸入 6 5 2" xfId="6025" xr:uid="{00000000-0005-0000-0000-0000320B0000}"/>
    <cellStyle name="輸入 6 5 2 2" xfId="26433" xr:uid="{00000000-0005-0000-0000-0000554B0000}"/>
    <cellStyle name="輸入 6 5 2 3" xfId="41747" xr:uid="{00000000-0005-0000-0000-0000554B0000}"/>
    <cellStyle name="輸入 6 5 3" xfId="7991" xr:uid="{00000000-0005-0000-0000-0000320B0000}"/>
    <cellStyle name="輸入 6 5 3 2" xfId="28019" xr:uid="{00000000-0005-0000-0000-0000564B0000}"/>
    <cellStyle name="輸入 6 5 3 3" xfId="42933" xr:uid="{00000000-0005-0000-0000-0000564B0000}"/>
    <cellStyle name="輸入 6 5 4" xfId="8851" xr:uid="{00000000-0005-0000-0000-0000320B0000}"/>
    <cellStyle name="輸入 6 5 4 2" xfId="28700" xr:uid="{00000000-0005-0000-0000-0000574B0000}"/>
    <cellStyle name="輸入 6 5 4 3" xfId="43410" xr:uid="{00000000-0005-0000-0000-0000574B0000}"/>
    <cellStyle name="輸入 6 5 5" xfId="9708" xr:uid="{00000000-0005-0000-0000-0000320B0000}"/>
    <cellStyle name="輸入 6 5 5 2" xfId="29309" xr:uid="{00000000-0005-0000-0000-0000584B0000}"/>
    <cellStyle name="輸入 6 5 5 3" xfId="43907" xr:uid="{00000000-0005-0000-0000-0000584B0000}"/>
    <cellStyle name="輸入 6 5 6" xfId="11117" xr:uid="{00000000-0005-0000-0000-0000AD2B0000}"/>
    <cellStyle name="輸入 6 5 7" xfId="13070" xr:uid="{00000000-0005-0000-0000-0000320B0000}"/>
    <cellStyle name="輸入 6 5 7 2" xfId="31626" xr:uid="{00000000-0005-0000-0000-00005A4B0000}"/>
    <cellStyle name="輸入 6 5 7 3" xfId="45709" xr:uid="{00000000-0005-0000-0000-00005A4B0000}"/>
    <cellStyle name="輸入 6 5 8" xfId="16724" xr:uid="{00000000-0005-0000-0000-0000320B0000}"/>
    <cellStyle name="輸入 6 5 8 2" xfId="35280" xr:uid="{00000000-0005-0000-0000-00005B4B0000}"/>
    <cellStyle name="輸入 6 5 8 3" xfId="48993" xr:uid="{00000000-0005-0000-0000-00005B4B0000}"/>
    <cellStyle name="輸入 6 5 9" xfId="12827" xr:uid="{00000000-0005-0000-0000-00009F060000}"/>
    <cellStyle name="輸入 6 5 9 2" xfId="31383" xr:uid="{00000000-0005-0000-0000-00005C4B0000}"/>
    <cellStyle name="輸入 6 5 9 3" xfId="45470" xr:uid="{00000000-0005-0000-0000-00005C4B0000}"/>
    <cellStyle name="輸入 6 6" xfId="2991" xr:uid="{00000000-0005-0000-0000-00009F060000}"/>
    <cellStyle name="輸入 6 6 10" xfId="24193" xr:uid="{00000000-0005-0000-0000-00005D4B0000}"/>
    <cellStyle name="輸入 6 6 11" xfId="55812" xr:uid="{00000000-0005-0000-0000-00009F060000}"/>
    <cellStyle name="輸入 6 6 2" xfId="6198" xr:uid="{00000000-0005-0000-0000-0000330B0000}"/>
    <cellStyle name="輸入 6 6 2 2" xfId="20867" xr:uid="{00000000-0005-0000-0000-0000AF0E0000}"/>
    <cellStyle name="輸入 6 6 2 2 2" xfId="39410" xr:uid="{00000000-0005-0000-0000-00005F4B0000}"/>
    <cellStyle name="輸入 6 6 2 2 3" xfId="52771" xr:uid="{00000000-0005-0000-0000-00005F4B0000}"/>
    <cellStyle name="輸入 6 6 2 3" xfId="26606" xr:uid="{00000000-0005-0000-0000-00005E4B0000}"/>
    <cellStyle name="輸入 6 6 2 4" xfId="41900" xr:uid="{00000000-0005-0000-0000-00005E4B0000}"/>
    <cellStyle name="輸入 6 6 3" xfId="9881" xr:uid="{00000000-0005-0000-0000-0000330B0000}"/>
    <cellStyle name="輸入 6 6 3 2" xfId="29482" xr:uid="{00000000-0005-0000-0000-0000604B0000}"/>
    <cellStyle name="輸入 6 6 3 3" xfId="44060" xr:uid="{00000000-0005-0000-0000-0000604B0000}"/>
    <cellStyle name="輸入 6 6 4" xfId="11118" xr:uid="{00000000-0005-0000-0000-0000AE2B0000}"/>
    <cellStyle name="輸入 6 6 5" xfId="12962" xr:uid="{00000000-0005-0000-0000-0000330B0000}"/>
    <cellStyle name="輸入 6 6 5 2" xfId="31518" xr:uid="{00000000-0005-0000-0000-0000624B0000}"/>
    <cellStyle name="輸入 6 6 5 3" xfId="45601" xr:uid="{00000000-0005-0000-0000-0000624B0000}"/>
    <cellStyle name="輸入 6 6 6" xfId="16897" xr:uid="{00000000-0005-0000-0000-0000330B0000}"/>
    <cellStyle name="輸入 6 6 6 2" xfId="35453" xr:uid="{00000000-0005-0000-0000-0000634B0000}"/>
    <cellStyle name="輸入 6 6 6 3" xfId="49146" xr:uid="{00000000-0005-0000-0000-0000634B0000}"/>
    <cellStyle name="輸入 6 6 7" xfId="14894" xr:uid="{00000000-0005-0000-0000-00009F060000}"/>
    <cellStyle name="輸入 6 6 7 2" xfId="33450" xr:uid="{00000000-0005-0000-0000-0000644B0000}"/>
    <cellStyle name="輸入 6 6 7 3" xfId="47411" xr:uid="{00000000-0005-0000-0000-0000644B0000}"/>
    <cellStyle name="輸入 6 6 8" xfId="14631" xr:uid="{00000000-0005-0000-0000-0000330B0000}"/>
    <cellStyle name="輸入 6 6 8 2" xfId="33187" xr:uid="{00000000-0005-0000-0000-0000654B0000}"/>
    <cellStyle name="輸入 6 6 8 3" xfId="47157" xr:uid="{00000000-0005-0000-0000-0000654B0000}"/>
    <cellStyle name="輸入 6 6 9" xfId="21755" xr:uid="{00000000-0005-0000-0000-00009F060000}"/>
    <cellStyle name="輸入 6 6 9 2" xfId="40295" xr:uid="{00000000-0005-0000-0000-0000664B0000}"/>
    <cellStyle name="輸入 6 6 9 3" xfId="53643" xr:uid="{00000000-0005-0000-0000-0000664B0000}"/>
    <cellStyle name="輸入 6 7" xfId="4861" xr:uid="{00000000-0005-0000-0000-0000240B0000}"/>
    <cellStyle name="輸入 6 7 2" xfId="20022" xr:uid="{00000000-0005-0000-0000-0000B00E0000}"/>
    <cellStyle name="輸入 6 7 2 2" xfId="38575" xr:uid="{00000000-0005-0000-0000-0000684B0000}"/>
    <cellStyle name="輸入 6 7 2 3" xfId="52067" xr:uid="{00000000-0005-0000-0000-0000684B0000}"/>
    <cellStyle name="輸入 6 7 3" xfId="25312" xr:uid="{00000000-0005-0000-0000-0000674B0000}"/>
    <cellStyle name="輸入 6 7 4" xfId="22517" xr:uid="{00000000-0005-0000-0000-0000674B0000}"/>
    <cellStyle name="輸入 6 8" xfId="11103" xr:uid="{00000000-0005-0000-0000-00009F2B0000}"/>
    <cellStyle name="輸入 6 9" xfId="15254" xr:uid="{00000000-0005-0000-0000-00009F060000}"/>
    <cellStyle name="輸入 6 9 2" xfId="33810" xr:uid="{00000000-0005-0000-0000-00006A4B0000}"/>
    <cellStyle name="輸入 6 9 3" xfId="47751" xr:uid="{00000000-0005-0000-0000-00006A4B0000}"/>
    <cellStyle name="輸入 7" xfId="1652" xr:uid="{00000000-0005-0000-0000-0000A3060000}"/>
    <cellStyle name="輸入 7 10" xfId="16009" xr:uid="{00000000-0005-0000-0000-0000340B0000}"/>
    <cellStyle name="輸入 7 10 2" xfId="34565" xr:uid="{00000000-0005-0000-0000-00006C4B0000}"/>
    <cellStyle name="輸入 7 10 3" xfId="48390" xr:uid="{00000000-0005-0000-0000-00006C4B0000}"/>
    <cellStyle name="輸入 7 11" xfId="18908" xr:uid="{00000000-0005-0000-0000-0000340B0000}"/>
    <cellStyle name="輸入 7 11 2" xfId="37464" xr:uid="{00000000-0005-0000-0000-00006D4B0000}"/>
    <cellStyle name="輸入 7 11 3" xfId="50956" xr:uid="{00000000-0005-0000-0000-00006D4B0000}"/>
    <cellStyle name="輸入 7 12" xfId="21192" xr:uid="{00000000-0005-0000-0000-0000A3060000}"/>
    <cellStyle name="輸入 7 12 2" xfId="39732" xr:uid="{00000000-0005-0000-0000-00006E4B0000}"/>
    <cellStyle name="輸入 7 12 3" xfId="53080" xr:uid="{00000000-0005-0000-0000-00006E4B0000}"/>
    <cellStyle name="輸入 7 13" xfId="19866" xr:uid="{00000000-0005-0000-0000-0000A3060000}"/>
    <cellStyle name="輸入 7 13 2" xfId="38422" xr:uid="{00000000-0005-0000-0000-00006F4B0000}"/>
    <cellStyle name="輸入 7 13 3" xfId="51914" xr:uid="{00000000-0005-0000-0000-00006F4B0000}"/>
    <cellStyle name="輸入 7 14" xfId="23273" xr:uid="{00000000-0005-0000-0000-00006B4B0000}"/>
    <cellStyle name="輸入 7 15" xfId="29804" xr:uid="{00000000-0005-0000-0000-00006B4B0000}"/>
    <cellStyle name="輸入 7 16" xfId="54639" xr:uid="{00000000-0005-0000-0000-0000A3060000}"/>
    <cellStyle name="輸入 7 2" xfId="1653" xr:uid="{00000000-0005-0000-0000-0000A4060000}"/>
    <cellStyle name="輸入 7 2 10" xfId="19053" xr:uid="{00000000-0005-0000-0000-0000350B0000}"/>
    <cellStyle name="輸入 7 2 10 2" xfId="37609" xr:uid="{00000000-0005-0000-0000-0000714B0000}"/>
    <cellStyle name="輸入 7 2 10 3" xfId="51101" xr:uid="{00000000-0005-0000-0000-0000714B0000}"/>
    <cellStyle name="輸入 7 2 11" xfId="21193" xr:uid="{00000000-0005-0000-0000-0000A4060000}"/>
    <cellStyle name="輸入 7 2 11 2" xfId="39733" xr:uid="{00000000-0005-0000-0000-0000724B0000}"/>
    <cellStyle name="輸入 7 2 11 3" xfId="53081" xr:uid="{00000000-0005-0000-0000-0000724B0000}"/>
    <cellStyle name="輸入 7 2 12" xfId="18247" xr:uid="{00000000-0005-0000-0000-0000A4060000}"/>
    <cellStyle name="輸入 7 2 12 2" xfId="36803" xr:uid="{00000000-0005-0000-0000-0000734B0000}"/>
    <cellStyle name="輸入 7 2 12 3" xfId="50345" xr:uid="{00000000-0005-0000-0000-0000734B0000}"/>
    <cellStyle name="輸入 7 2 13" xfId="23274" xr:uid="{00000000-0005-0000-0000-0000704B0000}"/>
    <cellStyle name="輸入 7 2 14" xfId="23112" xr:uid="{00000000-0005-0000-0000-0000704B0000}"/>
    <cellStyle name="輸入 7 2 15" xfId="54640" xr:uid="{00000000-0005-0000-0000-0000A4060000}"/>
    <cellStyle name="輸入 7 2 2" xfId="1654" xr:uid="{00000000-0005-0000-0000-0000A5060000}"/>
    <cellStyle name="輸入 7 2 2 10" xfId="21194" xr:uid="{00000000-0005-0000-0000-0000A5060000}"/>
    <cellStyle name="輸入 7 2 2 10 2" xfId="39734" xr:uid="{00000000-0005-0000-0000-0000754B0000}"/>
    <cellStyle name="輸入 7 2 2 10 3" xfId="53082" xr:uid="{00000000-0005-0000-0000-0000754B0000}"/>
    <cellStyle name="輸入 7 2 2 11" xfId="18304" xr:uid="{00000000-0005-0000-0000-0000A5060000}"/>
    <cellStyle name="輸入 7 2 2 11 2" xfId="36860" xr:uid="{00000000-0005-0000-0000-0000764B0000}"/>
    <cellStyle name="輸入 7 2 2 11 3" xfId="50391" xr:uid="{00000000-0005-0000-0000-0000764B0000}"/>
    <cellStyle name="輸入 7 2 2 12" xfId="23275" xr:uid="{00000000-0005-0000-0000-0000744B0000}"/>
    <cellStyle name="輸入 7 2 2 13" xfId="29803" xr:uid="{00000000-0005-0000-0000-0000744B0000}"/>
    <cellStyle name="輸入 7 2 2 14" xfId="54641" xr:uid="{00000000-0005-0000-0000-0000A5060000}"/>
    <cellStyle name="輸入 7 2 2 2" xfId="2024" xr:uid="{00000000-0005-0000-0000-0000A5060000}"/>
    <cellStyle name="輸入 7 2 2 2 10" xfId="15816" xr:uid="{00000000-0005-0000-0000-0000A5060000}"/>
    <cellStyle name="輸入 7 2 2 2 10 2" xfId="34372" xr:uid="{00000000-0005-0000-0000-0000784B0000}"/>
    <cellStyle name="輸入 7 2 2 2 10 3" xfId="48227" xr:uid="{00000000-0005-0000-0000-0000784B0000}"/>
    <cellStyle name="輸入 7 2 2 2 11" xfId="19125" xr:uid="{00000000-0005-0000-0000-0000370B0000}"/>
    <cellStyle name="輸入 7 2 2 2 11 2" xfId="37681" xr:uid="{00000000-0005-0000-0000-0000794B0000}"/>
    <cellStyle name="輸入 7 2 2 2 11 3" xfId="51173" xr:uid="{00000000-0005-0000-0000-0000794B0000}"/>
    <cellStyle name="輸入 7 2 2 2 12" xfId="23544" xr:uid="{00000000-0005-0000-0000-0000774B0000}"/>
    <cellStyle name="輸入 7 2 2 2 13" xfId="54944" xr:uid="{00000000-0005-0000-0000-0000A5060000}"/>
    <cellStyle name="輸入 7 2 2 2 14" xfId="56337" xr:uid="{00000000-0005-0000-0000-0000370B0000}"/>
    <cellStyle name="輸入 7 2 2 2 2" xfId="5231" xr:uid="{00000000-0005-0000-0000-0000370B0000}"/>
    <cellStyle name="輸入 7 2 2 2 2 2" xfId="20258" xr:uid="{00000000-0005-0000-0000-0000B50E0000}"/>
    <cellStyle name="輸入 7 2 2 2 2 2 2" xfId="38810" xr:uid="{00000000-0005-0000-0000-00007B4B0000}"/>
    <cellStyle name="輸入 7 2 2 2 2 2 3" xfId="52289" xr:uid="{00000000-0005-0000-0000-00007B4B0000}"/>
    <cellStyle name="輸入 7 2 2 2 2 3" xfId="25648" xr:uid="{00000000-0005-0000-0000-00007A4B0000}"/>
    <cellStyle name="輸入 7 2 2 2 2 4" xfId="41144" xr:uid="{00000000-0005-0000-0000-00007A4B0000}"/>
    <cellStyle name="輸入 7 2 2 2 3" xfId="7197" xr:uid="{00000000-0005-0000-0000-0000370B0000}"/>
    <cellStyle name="輸入 7 2 2 2 3 2" xfId="27382" xr:uid="{00000000-0005-0000-0000-00007C4B0000}"/>
    <cellStyle name="輸入 7 2 2 2 3 3" xfId="42473" xr:uid="{00000000-0005-0000-0000-00007C4B0000}"/>
    <cellStyle name="輸入 7 2 2 2 4" xfId="4134" xr:uid="{00000000-0005-0000-0000-0000370B0000}"/>
    <cellStyle name="輸入 7 2 2 2 4 2" xfId="24687" xr:uid="{00000000-0005-0000-0000-00007D4B0000}"/>
    <cellStyle name="輸入 7 2 2 2 4 3" xfId="22706" xr:uid="{00000000-0005-0000-0000-00007D4B0000}"/>
    <cellStyle name="輸入 7 2 2 2 5" xfId="6692" xr:uid="{00000000-0005-0000-0000-0000370B0000}"/>
    <cellStyle name="輸入 7 2 2 2 5 2" xfId="26953" xr:uid="{00000000-0005-0000-0000-00007E4B0000}"/>
    <cellStyle name="輸入 7 2 2 2 5 3" xfId="42127" xr:uid="{00000000-0005-0000-0000-00007E4B0000}"/>
    <cellStyle name="輸入 7 2 2 2 6" xfId="11122" xr:uid="{00000000-0005-0000-0000-0000B22B0000}"/>
    <cellStyle name="輸入 7 2 2 2 7" xfId="12601" xr:uid="{00000000-0005-0000-0000-0000A5060000}"/>
    <cellStyle name="輸入 7 2 2 2 7 2" xfId="31157" xr:uid="{00000000-0005-0000-0000-0000804B0000}"/>
    <cellStyle name="輸入 7 2 2 2 7 3" xfId="45257" xr:uid="{00000000-0005-0000-0000-0000804B0000}"/>
    <cellStyle name="輸入 7 2 2 2 8" xfId="12259" xr:uid="{00000000-0005-0000-0000-0000360B0000}"/>
    <cellStyle name="輸入 7 2 2 2 8 2" xfId="30820" xr:uid="{00000000-0005-0000-0000-0000814B0000}"/>
    <cellStyle name="輸入 7 2 2 2 8 3" xfId="44940" xr:uid="{00000000-0005-0000-0000-0000814B0000}"/>
    <cellStyle name="輸入 7 2 2 2 9" xfId="13701" xr:uid="{00000000-0005-0000-0000-0000370B0000}"/>
    <cellStyle name="輸入 7 2 2 2 9 2" xfId="32257" xr:uid="{00000000-0005-0000-0000-0000824B0000}"/>
    <cellStyle name="輸入 7 2 2 2 9 3" xfId="46291" xr:uid="{00000000-0005-0000-0000-0000824B0000}"/>
    <cellStyle name="輸入 7 2 2 3" xfId="2824" xr:uid="{00000000-0005-0000-0000-0000A5060000}"/>
    <cellStyle name="輸入 7 2 2 3 10" xfId="19380" xr:uid="{00000000-0005-0000-0000-0000380B0000}"/>
    <cellStyle name="輸入 7 2 2 3 10 2" xfId="37936" xr:uid="{00000000-0005-0000-0000-0000844B0000}"/>
    <cellStyle name="輸入 7 2 2 3 10 3" xfId="51428" xr:uid="{00000000-0005-0000-0000-0000844B0000}"/>
    <cellStyle name="輸入 7 2 2 3 11" xfId="55645" xr:uid="{00000000-0005-0000-0000-0000A5060000}"/>
    <cellStyle name="輸入 7 2 2 3 2" xfId="6031" xr:uid="{00000000-0005-0000-0000-0000380B0000}"/>
    <cellStyle name="輸入 7 2 2 3 2 2" xfId="26439" xr:uid="{00000000-0005-0000-0000-0000854B0000}"/>
    <cellStyle name="輸入 7 2 2 3 2 3" xfId="41753" xr:uid="{00000000-0005-0000-0000-0000854B0000}"/>
    <cellStyle name="輸入 7 2 2 3 3" xfId="7997" xr:uid="{00000000-0005-0000-0000-0000380B0000}"/>
    <cellStyle name="輸入 7 2 2 3 3 2" xfId="28025" xr:uid="{00000000-0005-0000-0000-0000864B0000}"/>
    <cellStyle name="輸入 7 2 2 3 3 3" xfId="42939" xr:uid="{00000000-0005-0000-0000-0000864B0000}"/>
    <cellStyle name="輸入 7 2 2 3 4" xfId="8857" xr:uid="{00000000-0005-0000-0000-0000380B0000}"/>
    <cellStyle name="輸入 7 2 2 3 4 2" xfId="28706" xr:uid="{00000000-0005-0000-0000-0000874B0000}"/>
    <cellStyle name="輸入 7 2 2 3 4 3" xfId="43416" xr:uid="{00000000-0005-0000-0000-0000874B0000}"/>
    <cellStyle name="輸入 7 2 2 3 5" xfId="9714" xr:uid="{00000000-0005-0000-0000-0000380B0000}"/>
    <cellStyle name="輸入 7 2 2 3 5 2" xfId="29315" xr:uid="{00000000-0005-0000-0000-0000884B0000}"/>
    <cellStyle name="輸入 7 2 2 3 5 3" xfId="43913" xr:uid="{00000000-0005-0000-0000-0000884B0000}"/>
    <cellStyle name="輸入 7 2 2 3 6" xfId="11123" xr:uid="{00000000-0005-0000-0000-0000B32B0000}"/>
    <cellStyle name="輸入 7 2 2 3 7" xfId="13065" xr:uid="{00000000-0005-0000-0000-0000380B0000}"/>
    <cellStyle name="輸入 7 2 2 3 7 2" xfId="31621" xr:uid="{00000000-0005-0000-0000-00008A4B0000}"/>
    <cellStyle name="輸入 7 2 2 3 7 3" xfId="45704" xr:uid="{00000000-0005-0000-0000-00008A4B0000}"/>
    <cellStyle name="輸入 7 2 2 3 8" xfId="16730" xr:uid="{00000000-0005-0000-0000-0000380B0000}"/>
    <cellStyle name="輸入 7 2 2 3 8 2" xfId="35286" xr:uid="{00000000-0005-0000-0000-00008B4B0000}"/>
    <cellStyle name="輸入 7 2 2 3 8 3" xfId="48999" xr:uid="{00000000-0005-0000-0000-00008B4B0000}"/>
    <cellStyle name="輸入 7 2 2 3 9" xfId="17112" xr:uid="{00000000-0005-0000-0000-0000A5060000}"/>
    <cellStyle name="輸入 7 2 2 3 9 2" xfId="35668" xr:uid="{00000000-0005-0000-0000-00008C4B0000}"/>
    <cellStyle name="輸入 7 2 2 3 9 3" xfId="49348" xr:uid="{00000000-0005-0000-0000-00008C4B0000}"/>
    <cellStyle name="輸入 7 2 2 4" xfId="2997" xr:uid="{00000000-0005-0000-0000-0000A5060000}"/>
    <cellStyle name="輸入 7 2 2 4 10" xfId="24199" xr:uid="{00000000-0005-0000-0000-00008D4B0000}"/>
    <cellStyle name="輸入 7 2 2 4 11" xfId="55818" xr:uid="{00000000-0005-0000-0000-0000A5060000}"/>
    <cellStyle name="輸入 7 2 2 4 2" xfId="6204" xr:uid="{00000000-0005-0000-0000-0000390B0000}"/>
    <cellStyle name="輸入 7 2 2 4 2 2" xfId="20873" xr:uid="{00000000-0005-0000-0000-0000B80E0000}"/>
    <cellStyle name="輸入 7 2 2 4 2 2 2" xfId="39416" xr:uid="{00000000-0005-0000-0000-00008F4B0000}"/>
    <cellStyle name="輸入 7 2 2 4 2 2 3" xfId="52777" xr:uid="{00000000-0005-0000-0000-00008F4B0000}"/>
    <cellStyle name="輸入 7 2 2 4 2 3" xfId="26612" xr:uid="{00000000-0005-0000-0000-00008E4B0000}"/>
    <cellStyle name="輸入 7 2 2 4 2 4" xfId="41906" xr:uid="{00000000-0005-0000-0000-00008E4B0000}"/>
    <cellStyle name="輸入 7 2 2 4 3" xfId="9887" xr:uid="{00000000-0005-0000-0000-0000390B0000}"/>
    <cellStyle name="輸入 7 2 2 4 3 2" xfId="29488" xr:uid="{00000000-0005-0000-0000-0000904B0000}"/>
    <cellStyle name="輸入 7 2 2 4 3 3" xfId="44066" xr:uid="{00000000-0005-0000-0000-0000904B0000}"/>
    <cellStyle name="輸入 7 2 2 4 4" xfId="11124" xr:uid="{00000000-0005-0000-0000-0000B42B0000}"/>
    <cellStyle name="輸入 7 2 2 4 5" xfId="12960" xr:uid="{00000000-0005-0000-0000-0000390B0000}"/>
    <cellStyle name="輸入 7 2 2 4 5 2" xfId="31516" xr:uid="{00000000-0005-0000-0000-0000924B0000}"/>
    <cellStyle name="輸入 7 2 2 4 5 3" xfId="45599" xr:uid="{00000000-0005-0000-0000-0000924B0000}"/>
    <cellStyle name="輸入 7 2 2 4 6" xfId="16903" xr:uid="{00000000-0005-0000-0000-0000390B0000}"/>
    <cellStyle name="輸入 7 2 2 4 6 2" xfId="35459" xr:uid="{00000000-0005-0000-0000-0000934B0000}"/>
    <cellStyle name="輸入 7 2 2 4 6 3" xfId="49152" xr:uid="{00000000-0005-0000-0000-0000934B0000}"/>
    <cellStyle name="輸入 7 2 2 4 7" xfId="17496" xr:uid="{00000000-0005-0000-0000-0000A5060000}"/>
    <cellStyle name="輸入 7 2 2 4 7 2" xfId="36052" xr:uid="{00000000-0005-0000-0000-0000944B0000}"/>
    <cellStyle name="輸入 7 2 2 4 7 3" xfId="49690" xr:uid="{00000000-0005-0000-0000-0000944B0000}"/>
    <cellStyle name="輸入 7 2 2 4 8" xfId="19725" xr:uid="{00000000-0005-0000-0000-0000390B0000}"/>
    <cellStyle name="輸入 7 2 2 4 8 2" xfId="38281" xr:uid="{00000000-0005-0000-0000-0000954B0000}"/>
    <cellStyle name="輸入 7 2 2 4 8 3" xfId="51773" xr:uid="{00000000-0005-0000-0000-0000954B0000}"/>
    <cellStyle name="輸入 7 2 2 4 9" xfId="21761" xr:uid="{00000000-0005-0000-0000-0000A5060000}"/>
    <cellStyle name="輸入 7 2 2 4 9 2" xfId="40301" xr:uid="{00000000-0005-0000-0000-0000964B0000}"/>
    <cellStyle name="輸入 7 2 2 4 9 3" xfId="53649" xr:uid="{00000000-0005-0000-0000-0000964B0000}"/>
    <cellStyle name="輸入 7 2 2 5" xfId="4867" xr:uid="{00000000-0005-0000-0000-0000360B0000}"/>
    <cellStyle name="輸入 7 2 2 5 2" xfId="20028" xr:uid="{00000000-0005-0000-0000-0000B90E0000}"/>
    <cellStyle name="輸入 7 2 2 5 2 2" xfId="38581" xr:uid="{00000000-0005-0000-0000-0000984B0000}"/>
    <cellStyle name="輸入 7 2 2 5 2 3" xfId="52073" xr:uid="{00000000-0005-0000-0000-0000984B0000}"/>
    <cellStyle name="輸入 7 2 2 5 3" xfId="25318" xr:uid="{00000000-0005-0000-0000-0000974B0000}"/>
    <cellStyle name="輸入 7 2 2 5 4" xfId="22514" xr:uid="{00000000-0005-0000-0000-0000974B0000}"/>
    <cellStyle name="輸入 7 2 2 6" xfId="11121" xr:uid="{00000000-0005-0000-0000-0000B12B0000}"/>
    <cellStyle name="輸入 7 2 2 7" xfId="15186" xr:uid="{00000000-0005-0000-0000-0000A5060000}"/>
    <cellStyle name="輸入 7 2 2 7 2" xfId="33742" xr:uid="{00000000-0005-0000-0000-00009A4B0000}"/>
    <cellStyle name="輸入 7 2 2 7 3" xfId="47689" xr:uid="{00000000-0005-0000-0000-00009A4B0000}"/>
    <cellStyle name="輸入 7 2 2 8" xfId="15887" xr:uid="{00000000-0005-0000-0000-0000360B0000}"/>
    <cellStyle name="輸入 7 2 2 8 2" xfId="34443" xr:uid="{00000000-0005-0000-0000-00009B4B0000}"/>
    <cellStyle name="輸入 7 2 2 8 3" xfId="48292" xr:uid="{00000000-0005-0000-0000-00009B4B0000}"/>
    <cellStyle name="輸入 7 2 2 9" xfId="19341" xr:uid="{00000000-0005-0000-0000-0000360B0000}"/>
    <cellStyle name="輸入 7 2 2 9 2" xfId="37897" xr:uid="{00000000-0005-0000-0000-00009C4B0000}"/>
    <cellStyle name="輸入 7 2 2 9 3" xfId="51389" xr:uid="{00000000-0005-0000-0000-00009C4B0000}"/>
    <cellStyle name="輸入 7 2 3" xfId="2025" xr:uid="{00000000-0005-0000-0000-0000A4060000}"/>
    <cellStyle name="輸入 7 2 3 10" xfId="17818" xr:uid="{00000000-0005-0000-0000-0000A4060000}"/>
    <cellStyle name="輸入 7 2 3 10 2" xfId="36374" xr:uid="{00000000-0005-0000-0000-00009E4B0000}"/>
    <cellStyle name="輸入 7 2 3 10 3" xfId="49970" xr:uid="{00000000-0005-0000-0000-00009E4B0000}"/>
    <cellStyle name="輸入 7 2 3 11" xfId="14131" xr:uid="{00000000-0005-0000-0000-00003A0B0000}"/>
    <cellStyle name="輸入 7 2 3 11 2" xfId="32687" xr:uid="{00000000-0005-0000-0000-00009F4B0000}"/>
    <cellStyle name="輸入 7 2 3 11 3" xfId="46687" xr:uid="{00000000-0005-0000-0000-00009F4B0000}"/>
    <cellStyle name="輸入 7 2 3 12" xfId="23545" xr:uid="{00000000-0005-0000-0000-00009D4B0000}"/>
    <cellStyle name="輸入 7 2 3 13" xfId="54945" xr:uid="{00000000-0005-0000-0000-0000A4060000}"/>
    <cellStyle name="輸入 7 2 3 14" xfId="56338" xr:uid="{00000000-0005-0000-0000-00003A0B0000}"/>
    <cellStyle name="輸入 7 2 3 2" xfId="5232" xr:uid="{00000000-0005-0000-0000-00003A0B0000}"/>
    <cellStyle name="輸入 7 2 3 2 2" xfId="20259" xr:uid="{00000000-0005-0000-0000-0000BB0E0000}"/>
    <cellStyle name="輸入 7 2 3 2 2 2" xfId="38811" xr:uid="{00000000-0005-0000-0000-0000A14B0000}"/>
    <cellStyle name="輸入 7 2 3 2 2 3" xfId="52290" xr:uid="{00000000-0005-0000-0000-0000A14B0000}"/>
    <cellStyle name="輸入 7 2 3 2 3" xfId="25649" xr:uid="{00000000-0005-0000-0000-0000A04B0000}"/>
    <cellStyle name="輸入 7 2 3 2 4" xfId="41145" xr:uid="{00000000-0005-0000-0000-0000A04B0000}"/>
    <cellStyle name="輸入 7 2 3 3" xfId="7198" xr:uid="{00000000-0005-0000-0000-00003A0B0000}"/>
    <cellStyle name="輸入 7 2 3 3 2" xfId="27383" xr:uid="{00000000-0005-0000-0000-0000A24B0000}"/>
    <cellStyle name="輸入 7 2 3 3 3" xfId="42474" xr:uid="{00000000-0005-0000-0000-0000A24B0000}"/>
    <cellStyle name="輸入 7 2 3 4" xfId="4135" xr:uid="{00000000-0005-0000-0000-00003A0B0000}"/>
    <cellStyle name="輸入 7 2 3 4 2" xfId="24688" xr:uid="{00000000-0005-0000-0000-0000A34B0000}"/>
    <cellStyle name="輸入 7 2 3 4 3" xfId="22705" xr:uid="{00000000-0005-0000-0000-0000A34B0000}"/>
    <cellStyle name="輸入 7 2 3 5" xfId="6693" xr:uid="{00000000-0005-0000-0000-00003A0B0000}"/>
    <cellStyle name="輸入 7 2 3 5 2" xfId="26954" xr:uid="{00000000-0005-0000-0000-0000A44B0000}"/>
    <cellStyle name="輸入 7 2 3 5 3" xfId="42128" xr:uid="{00000000-0005-0000-0000-0000A44B0000}"/>
    <cellStyle name="輸入 7 2 3 6" xfId="11125" xr:uid="{00000000-0005-0000-0000-0000B52B0000}"/>
    <cellStyle name="輸入 7 2 3 7" xfId="12600" xr:uid="{00000000-0005-0000-0000-0000A4060000}"/>
    <cellStyle name="輸入 7 2 3 7 2" xfId="31156" xr:uid="{00000000-0005-0000-0000-0000A64B0000}"/>
    <cellStyle name="輸入 7 2 3 7 3" xfId="45256" xr:uid="{00000000-0005-0000-0000-0000A64B0000}"/>
    <cellStyle name="輸入 7 2 3 8" xfId="12203" xr:uid="{00000000-0005-0000-0000-0000390B0000}"/>
    <cellStyle name="輸入 7 2 3 8 2" xfId="30765" xr:uid="{00000000-0005-0000-0000-0000A74B0000}"/>
    <cellStyle name="輸入 7 2 3 8 3" xfId="44890" xr:uid="{00000000-0005-0000-0000-0000A74B0000}"/>
    <cellStyle name="輸入 7 2 3 9" xfId="11544" xr:uid="{00000000-0005-0000-0000-00003A0B0000}"/>
    <cellStyle name="輸入 7 2 3 9 2" xfId="30108" xr:uid="{00000000-0005-0000-0000-0000A84B0000}"/>
    <cellStyle name="輸入 7 2 3 9 3" xfId="44318" xr:uid="{00000000-0005-0000-0000-0000A84B0000}"/>
    <cellStyle name="輸入 7 2 4" xfId="2823" xr:uid="{00000000-0005-0000-0000-0000A4060000}"/>
    <cellStyle name="輸入 7 2 4 10" xfId="19668" xr:uid="{00000000-0005-0000-0000-00003B0B0000}"/>
    <cellStyle name="輸入 7 2 4 10 2" xfId="38224" xr:uid="{00000000-0005-0000-0000-0000AA4B0000}"/>
    <cellStyle name="輸入 7 2 4 10 3" xfId="51716" xr:uid="{00000000-0005-0000-0000-0000AA4B0000}"/>
    <cellStyle name="輸入 7 2 4 11" xfId="55644" xr:uid="{00000000-0005-0000-0000-0000A4060000}"/>
    <cellStyle name="輸入 7 2 4 2" xfId="6030" xr:uid="{00000000-0005-0000-0000-00003B0B0000}"/>
    <cellStyle name="輸入 7 2 4 2 2" xfId="26438" xr:uid="{00000000-0005-0000-0000-0000AB4B0000}"/>
    <cellStyle name="輸入 7 2 4 2 3" xfId="41752" xr:uid="{00000000-0005-0000-0000-0000AB4B0000}"/>
    <cellStyle name="輸入 7 2 4 3" xfId="7996" xr:uid="{00000000-0005-0000-0000-00003B0B0000}"/>
    <cellStyle name="輸入 7 2 4 3 2" xfId="28024" xr:uid="{00000000-0005-0000-0000-0000AC4B0000}"/>
    <cellStyle name="輸入 7 2 4 3 3" xfId="42938" xr:uid="{00000000-0005-0000-0000-0000AC4B0000}"/>
    <cellStyle name="輸入 7 2 4 4" xfId="8856" xr:uid="{00000000-0005-0000-0000-00003B0B0000}"/>
    <cellStyle name="輸入 7 2 4 4 2" xfId="28705" xr:uid="{00000000-0005-0000-0000-0000AD4B0000}"/>
    <cellStyle name="輸入 7 2 4 4 3" xfId="43415" xr:uid="{00000000-0005-0000-0000-0000AD4B0000}"/>
    <cellStyle name="輸入 7 2 4 5" xfId="9713" xr:uid="{00000000-0005-0000-0000-00003B0B0000}"/>
    <cellStyle name="輸入 7 2 4 5 2" xfId="29314" xr:uid="{00000000-0005-0000-0000-0000AE4B0000}"/>
    <cellStyle name="輸入 7 2 4 5 3" xfId="43912" xr:uid="{00000000-0005-0000-0000-0000AE4B0000}"/>
    <cellStyle name="輸入 7 2 4 6" xfId="11126" xr:uid="{00000000-0005-0000-0000-0000B62B0000}"/>
    <cellStyle name="輸入 7 2 4 7" xfId="13066" xr:uid="{00000000-0005-0000-0000-00003B0B0000}"/>
    <cellStyle name="輸入 7 2 4 7 2" xfId="31622" xr:uid="{00000000-0005-0000-0000-0000B04B0000}"/>
    <cellStyle name="輸入 7 2 4 7 3" xfId="45705" xr:uid="{00000000-0005-0000-0000-0000B04B0000}"/>
    <cellStyle name="輸入 7 2 4 8" xfId="16729" xr:uid="{00000000-0005-0000-0000-00003B0B0000}"/>
    <cellStyle name="輸入 7 2 4 8 2" xfId="35285" xr:uid="{00000000-0005-0000-0000-0000B14B0000}"/>
    <cellStyle name="輸入 7 2 4 8 3" xfId="48998" xr:uid="{00000000-0005-0000-0000-0000B14B0000}"/>
    <cellStyle name="輸入 7 2 4 9" xfId="14036" xr:uid="{00000000-0005-0000-0000-0000A4060000}"/>
    <cellStyle name="輸入 7 2 4 9 2" xfId="32592" xr:uid="{00000000-0005-0000-0000-0000B24B0000}"/>
    <cellStyle name="輸入 7 2 4 9 3" xfId="46595" xr:uid="{00000000-0005-0000-0000-0000B24B0000}"/>
    <cellStyle name="輸入 7 2 5" xfId="2996" xr:uid="{00000000-0005-0000-0000-0000A4060000}"/>
    <cellStyle name="輸入 7 2 5 10" xfId="24198" xr:uid="{00000000-0005-0000-0000-0000B34B0000}"/>
    <cellStyle name="輸入 7 2 5 11" xfId="55817" xr:uid="{00000000-0005-0000-0000-0000A4060000}"/>
    <cellStyle name="輸入 7 2 5 2" xfId="6203" xr:uid="{00000000-0005-0000-0000-00003C0B0000}"/>
    <cellStyle name="輸入 7 2 5 2 2" xfId="20872" xr:uid="{00000000-0005-0000-0000-0000BE0E0000}"/>
    <cellStyle name="輸入 7 2 5 2 2 2" xfId="39415" xr:uid="{00000000-0005-0000-0000-0000B54B0000}"/>
    <cellStyle name="輸入 7 2 5 2 2 3" xfId="52776" xr:uid="{00000000-0005-0000-0000-0000B54B0000}"/>
    <cellStyle name="輸入 7 2 5 2 3" xfId="26611" xr:uid="{00000000-0005-0000-0000-0000B44B0000}"/>
    <cellStyle name="輸入 7 2 5 2 4" xfId="41905" xr:uid="{00000000-0005-0000-0000-0000B44B0000}"/>
    <cellStyle name="輸入 7 2 5 3" xfId="9886" xr:uid="{00000000-0005-0000-0000-00003C0B0000}"/>
    <cellStyle name="輸入 7 2 5 3 2" xfId="29487" xr:uid="{00000000-0005-0000-0000-0000B64B0000}"/>
    <cellStyle name="輸入 7 2 5 3 3" xfId="44065" xr:uid="{00000000-0005-0000-0000-0000B64B0000}"/>
    <cellStyle name="輸入 7 2 5 4" xfId="11127" xr:uid="{00000000-0005-0000-0000-0000B72B0000}"/>
    <cellStyle name="輸入 7 2 5 5" xfId="11840" xr:uid="{00000000-0005-0000-0000-00003C0B0000}"/>
    <cellStyle name="輸入 7 2 5 5 2" xfId="30404" xr:uid="{00000000-0005-0000-0000-0000B84B0000}"/>
    <cellStyle name="輸入 7 2 5 5 3" xfId="44549" xr:uid="{00000000-0005-0000-0000-0000B84B0000}"/>
    <cellStyle name="輸入 7 2 5 6" xfId="16902" xr:uid="{00000000-0005-0000-0000-00003C0B0000}"/>
    <cellStyle name="輸入 7 2 5 6 2" xfId="35458" xr:uid="{00000000-0005-0000-0000-0000B94B0000}"/>
    <cellStyle name="輸入 7 2 5 6 3" xfId="49151" xr:uid="{00000000-0005-0000-0000-0000B94B0000}"/>
    <cellStyle name="輸入 7 2 5 7" xfId="13466" xr:uid="{00000000-0005-0000-0000-0000A4060000}"/>
    <cellStyle name="輸入 7 2 5 7 2" xfId="32022" xr:uid="{00000000-0005-0000-0000-0000BA4B0000}"/>
    <cellStyle name="輸入 7 2 5 7 3" xfId="46087" xr:uid="{00000000-0005-0000-0000-0000BA4B0000}"/>
    <cellStyle name="輸入 7 2 5 8" xfId="18557" xr:uid="{00000000-0005-0000-0000-00003C0B0000}"/>
    <cellStyle name="輸入 7 2 5 8 2" xfId="37113" xr:uid="{00000000-0005-0000-0000-0000BB4B0000}"/>
    <cellStyle name="輸入 7 2 5 8 3" xfId="50615" xr:uid="{00000000-0005-0000-0000-0000BB4B0000}"/>
    <cellStyle name="輸入 7 2 5 9" xfId="21760" xr:uid="{00000000-0005-0000-0000-0000A4060000}"/>
    <cellStyle name="輸入 7 2 5 9 2" xfId="40300" xr:uid="{00000000-0005-0000-0000-0000BC4B0000}"/>
    <cellStyle name="輸入 7 2 5 9 3" xfId="53648" xr:uid="{00000000-0005-0000-0000-0000BC4B0000}"/>
    <cellStyle name="輸入 7 2 6" xfId="4866" xr:uid="{00000000-0005-0000-0000-0000350B0000}"/>
    <cellStyle name="輸入 7 2 6 2" xfId="20027" xr:uid="{00000000-0005-0000-0000-0000BF0E0000}"/>
    <cellStyle name="輸入 7 2 6 2 2" xfId="38580" xr:uid="{00000000-0005-0000-0000-0000BE4B0000}"/>
    <cellStyle name="輸入 7 2 6 2 3" xfId="52072" xr:uid="{00000000-0005-0000-0000-0000BE4B0000}"/>
    <cellStyle name="輸入 7 2 6 3" xfId="25317" xr:uid="{00000000-0005-0000-0000-0000BD4B0000}"/>
    <cellStyle name="輸入 7 2 6 4" xfId="22515" xr:uid="{00000000-0005-0000-0000-0000BD4B0000}"/>
    <cellStyle name="輸入 7 2 7" xfId="11120" xr:uid="{00000000-0005-0000-0000-0000B02B0000}"/>
    <cellStyle name="輸入 7 2 8" xfId="15255" xr:uid="{00000000-0005-0000-0000-0000A4060000}"/>
    <cellStyle name="輸入 7 2 8 2" xfId="33811" xr:uid="{00000000-0005-0000-0000-0000C04B0000}"/>
    <cellStyle name="輸入 7 2 8 3" xfId="47752" xr:uid="{00000000-0005-0000-0000-0000C04B0000}"/>
    <cellStyle name="輸入 7 2 9" xfId="12324" xr:uid="{00000000-0005-0000-0000-0000350B0000}"/>
    <cellStyle name="輸入 7 2 9 2" xfId="30885" xr:uid="{00000000-0005-0000-0000-0000C14B0000}"/>
    <cellStyle name="輸入 7 2 9 3" xfId="44996" xr:uid="{00000000-0005-0000-0000-0000C14B0000}"/>
    <cellStyle name="輸入 7 3" xfId="1655" xr:uid="{00000000-0005-0000-0000-0000A6060000}"/>
    <cellStyle name="輸入 7 3 10" xfId="21195" xr:uid="{00000000-0005-0000-0000-0000A6060000}"/>
    <cellStyle name="輸入 7 3 10 2" xfId="39735" xr:uid="{00000000-0005-0000-0000-0000C34B0000}"/>
    <cellStyle name="輸入 7 3 10 3" xfId="53083" xr:uid="{00000000-0005-0000-0000-0000C34B0000}"/>
    <cellStyle name="輸入 7 3 11" xfId="21083" xr:uid="{00000000-0005-0000-0000-0000A6060000}"/>
    <cellStyle name="輸入 7 3 11 2" xfId="39623" xr:uid="{00000000-0005-0000-0000-0000C44B0000}"/>
    <cellStyle name="輸入 7 3 11 3" xfId="52971" xr:uid="{00000000-0005-0000-0000-0000C44B0000}"/>
    <cellStyle name="輸入 7 3 12" xfId="23276" xr:uid="{00000000-0005-0000-0000-0000C24B0000}"/>
    <cellStyle name="輸入 7 3 13" xfId="23111" xr:uid="{00000000-0005-0000-0000-0000C24B0000}"/>
    <cellStyle name="輸入 7 3 14" xfId="54642" xr:uid="{00000000-0005-0000-0000-0000A6060000}"/>
    <cellStyle name="輸入 7 3 2" xfId="2023" xr:uid="{00000000-0005-0000-0000-0000A6060000}"/>
    <cellStyle name="輸入 7 3 2 10" xfId="18547" xr:uid="{00000000-0005-0000-0000-0000A6060000}"/>
    <cellStyle name="輸入 7 3 2 10 2" xfId="37103" xr:uid="{00000000-0005-0000-0000-0000C64B0000}"/>
    <cellStyle name="輸入 7 3 2 10 3" xfId="50605" xr:uid="{00000000-0005-0000-0000-0000C64B0000}"/>
    <cellStyle name="輸入 7 3 2 11" xfId="19108" xr:uid="{00000000-0005-0000-0000-00003E0B0000}"/>
    <cellStyle name="輸入 7 3 2 11 2" xfId="37664" xr:uid="{00000000-0005-0000-0000-0000C74B0000}"/>
    <cellStyle name="輸入 7 3 2 11 3" xfId="51156" xr:uid="{00000000-0005-0000-0000-0000C74B0000}"/>
    <cellStyle name="輸入 7 3 2 12" xfId="23543" xr:uid="{00000000-0005-0000-0000-0000C54B0000}"/>
    <cellStyle name="輸入 7 3 2 13" xfId="54943" xr:uid="{00000000-0005-0000-0000-0000A6060000}"/>
    <cellStyle name="輸入 7 3 2 14" xfId="56336" xr:uid="{00000000-0005-0000-0000-00003E0B0000}"/>
    <cellStyle name="輸入 7 3 2 2" xfId="5230" xr:uid="{00000000-0005-0000-0000-00003E0B0000}"/>
    <cellStyle name="輸入 7 3 2 2 2" xfId="20257" xr:uid="{00000000-0005-0000-0000-0000C20E0000}"/>
    <cellStyle name="輸入 7 3 2 2 2 2" xfId="38809" xr:uid="{00000000-0005-0000-0000-0000C94B0000}"/>
    <cellStyle name="輸入 7 3 2 2 2 3" xfId="52288" xr:uid="{00000000-0005-0000-0000-0000C94B0000}"/>
    <cellStyle name="輸入 7 3 2 2 3" xfId="25647" xr:uid="{00000000-0005-0000-0000-0000C84B0000}"/>
    <cellStyle name="輸入 7 3 2 2 4" xfId="41143" xr:uid="{00000000-0005-0000-0000-0000C84B0000}"/>
    <cellStyle name="輸入 7 3 2 3" xfId="7196" xr:uid="{00000000-0005-0000-0000-00003E0B0000}"/>
    <cellStyle name="輸入 7 3 2 3 2" xfId="27381" xr:uid="{00000000-0005-0000-0000-0000CA4B0000}"/>
    <cellStyle name="輸入 7 3 2 3 3" xfId="42472" xr:uid="{00000000-0005-0000-0000-0000CA4B0000}"/>
    <cellStyle name="輸入 7 3 2 4" xfId="4133" xr:uid="{00000000-0005-0000-0000-00003E0B0000}"/>
    <cellStyle name="輸入 7 3 2 4 2" xfId="24686" xr:uid="{00000000-0005-0000-0000-0000CB4B0000}"/>
    <cellStyle name="輸入 7 3 2 4 3" xfId="28478" xr:uid="{00000000-0005-0000-0000-0000CB4B0000}"/>
    <cellStyle name="輸入 7 3 2 5" xfId="6691" xr:uid="{00000000-0005-0000-0000-00003E0B0000}"/>
    <cellStyle name="輸入 7 3 2 5 2" xfId="26952" xr:uid="{00000000-0005-0000-0000-0000CC4B0000}"/>
    <cellStyle name="輸入 7 3 2 5 3" xfId="42126" xr:uid="{00000000-0005-0000-0000-0000CC4B0000}"/>
    <cellStyle name="輸入 7 3 2 6" xfId="11129" xr:uid="{00000000-0005-0000-0000-0000B92B0000}"/>
    <cellStyle name="輸入 7 3 2 7" xfId="12602" xr:uid="{00000000-0005-0000-0000-0000A6060000}"/>
    <cellStyle name="輸入 7 3 2 7 2" xfId="31158" xr:uid="{00000000-0005-0000-0000-0000CE4B0000}"/>
    <cellStyle name="輸入 7 3 2 7 3" xfId="45258" xr:uid="{00000000-0005-0000-0000-0000CE4B0000}"/>
    <cellStyle name="輸入 7 3 2 8" xfId="14641" xr:uid="{00000000-0005-0000-0000-00003D0B0000}"/>
    <cellStyle name="輸入 7 3 2 8 2" xfId="33197" xr:uid="{00000000-0005-0000-0000-0000CF4B0000}"/>
    <cellStyle name="輸入 7 3 2 8 3" xfId="47167" xr:uid="{00000000-0005-0000-0000-0000CF4B0000}"/>
    <cellStyle name="輸入 7 3 2 9" xfId="13589" xr:uid="{00000000-0005-0000-0000-00003E0B0000}"/>
    <cellStyle name="輸入 7 3 2 9 2" xfId="32145" xr:uid="{00000000-0005-0000-0000-0000D04B0000}"/>
    <cellStyle name="輸入 7 3 2 9 3" xfId="46196" xr:uid="{00000000-0005-0000-0000-0000D04B0000}"/>
    <cellStyle name="輸入 7 3 3" xfId="2825" xr:uid="{00000000-0005-0000-0000-0000A6060000}"/>
    <cellStyle name="輸入 7 3 3 10" xfId="14657" xr:uid="{00000000-0005-0000-0000-00003F0B0000}"/>
    <cellStyle name="輸入 7 3 3 10 2" xfId="33213" xr:uid="{00000000-0005-0000-0000-0000D24B0000}"/>
    <cellStyle name="輸入 7 3 3 10 3" xfId="47182" xr:uid="{00000000-0005-0000-0000-0000D24B0000}"/>
    <cellStyle name="輸入 7 3 3 11" xfId="55646" xr:uid="{00000000-0005-0000-0000-0000A6060000}"/>
    <cellStyle name="輸入 7 3 3 2" xfId="6032" xr:uid="{00000000-0005-0000-0000-00003F0B0000}"/>
    <cellStyle name="輸入 7 3 3 2 2" xfId="26440" xr:uid="{00000000-0005-0000-0000-0000D34B0000}"/>
    <cellStyle name="輸入 7 3 3 2 3" xfId="41754" xr:uid="{00000000-0005-0000-0000-0000D34B0000}"/>
    <cellStyle name="輸入 7 3 3 3" xfId="7998" xr:uid="{00000000-0005-0000-0000-00003F0B0000}"/>
    <cellStyle name="輸入 7 3 3 3 2" xfId="28026" xr:uid="{00000000-0005-0000-0000-0000D44B0000}"/>
    <cellStyle name="輸入 7 3 3 3 3" xfId="42940" xr:uid="{00000000-0005-0000-0000-0000D44B0000}"/>
    <cellStyle name="輸入 7 3 3 4" xfId="8858" xr:uid="{00000000-0005-0000-0000-00003F0B0000}"/>
    <cellStyle name="輸入 7 3 3 4 2" xfId="28707" xr:uid="{00000000-0005-0000-0000-0000D54B0000}"/>
    <cellStyle name="輸入 7 3 3 4 3" xfId="43417" xr:uid="{00000000-0005-0000-0000-0000D54B0000}"/>
    <cellStyle name="輸入 7 3 3 5" xfId="9715" xr:uid="{00000000-0005-0000-0000-00003F0B0000}"/>
    <cellStyle name="輸入 7 3 3 5 2" xfId="29316" xr:uid="{00000000-0005-0000-0000-0000D64B0000}"/>
    <cellStyle name="輸入 7 3 3 5 3" xfId="43914" xr:uid="{00000000-0005-0000-0000-0000D64B0000}"/>
    <cellStyle name="輸入 7 3 3 6" xfId="11130" xr:uid="{00000000-0005-0000-0000-0000BA2B0000}"/>
    <cellStyle name="輸入 7 3 3 7" xfId="13064" xr:uid="{00000000-0005-0000-0000-00003F0B0000}"/>
    <cellStyle name="輸入 7 3 3 7 2" xfId="31620" xr:uid="{00000000-0005-0000-0000-0000D84B0000}"/>
    <cellStyle name="輸入 7 3 3 7 3" xfId="45703" xr:uid="{00000000-0005-0000-0000-0000D84B0000}"/>
    <cellStyle name="輸入 7 3 3 8" xfId="16731" xr:uid="{00000000-0005-0000-0000-00003F0B0000}"/>
    <cellStyle name="輸入 7 3 3 8 2" xfId="35287" xr:uid="{00000000-0005-0000-0000-0000D94B0000}"/>
    <cellStyle name="輸入 7 3 3 8 3" xfId="49000" xr:uid="{00000000-0005-0000-0000-0000D94B0000}"/>
    <cellStyle name="輸入 7 3 3 9" xfId="17571" xr:uid="{00000000-0005-0000-0000-0000A6060000}"/>
    <cellStyle name="輸入 7 3 3 9 2" xfId="36127" xr:uid="{00000000-0005-0000-0000-0000DA4B0000}"/>
    <cellStyle name="輸入 7 3 3 9 3" xfId="49757" xr:uid="{00000000-0005-0000-0000-0000DA4B0000}"/>
    <cellStyle name="輸入 7 3 4" xfId="2998" xr:uid="{00000000-0005-0000-0000-0000A6060000}"/>
    <cellStyle name="輸入 7 3 4 10" xfId="24200" xr:uid="{00000000-0005-0000-0000-0000DB4B0000}"/>
    <cellStyle name="輸入 7 3 4 11" xfId="55819" xr:uid="{00000000-0005-0000-0000-0000A6060000}"/>
    <cellStyle name="輸入 7 3 4 2" xfId="6205" xr:uid="{00000000-0005-0000-0000-0000400B0000}"/>
    <cellStyle name="輸入 7 3 4 2 2" xfId="20874" xr:uid="{00000000-0005-0000-0000-0000C50E0000}"/>
    <cellStyle name="輸入 7 3 4 2 2 2" xfId="39417" xr:uid="{00000000-0005-0000-0000-0000DD4B0000}"/>
    <cellStyle name="輸入 7 3 4 2 2 3" xfId="52778" xr:uid="{00000000-0005-0000-0000-0000DD4B0000}"/>
    <cellStyle name="輸入 7 3 4 2 3" xfId="26613" xr:uid="{00000000-0005-0000-0000-0000DC4B0000}"/>
    <cellStyle name="輸入 7 3 4 2 4" xfId="41907" xr:uid="{00000000-0005-0000-0000-0000DC4B0000}"/>
    <cellStyle name="輸入 7 3 4 3" xfId="9888" xr:uid="{00000000-0005-0000-0000-0000400B0000}"/>
    <cellStyle name="輸入 7 3 4 3 2" xfId="29489" xr:uid="{00000000-0005-0000-0000-0000DE4B0000}"/>
    <cellStyle name="輸入 7 3 4 3 3" xfId="44067" xr:uid="{00000000-0005-0000-0000-0000DE4B0000}"/>
    <cellStyle name="輸入 7 3 4 4" xfId="11131" xr:uid="{00000000-0005-0000-0000-0000BB2B0000}"/>
    <cellStyle name="輸入 7 3 4 5" xfId="12009" xr:uid="{00000000-0005-0000-0000-0000400B0000}"/>
    <cellStyle name="輸入 7 3 4 5 2" xfId="30573" xr:uid="{00000000-0005-0000-0000-0000E04B0000}"/>
    <cellStyle name="輸入 7 3 4 5 3" xfId="44717" xr:uid="{00000000-0005-0000-0000-0000E04B0000}"/>
    <cellStyle name="輸入 7 3 4 6" xfId="16904" xr:uid="{00000000-0005-0000-0000-0000400B0000}"/>
    <cellStyle name="輸入 7 3 4 6 2" xfId="35460" xr:uid="{00000000-0005-0000-0000-0000E14B0000}"/>
    <cellStyle name="輸入 7 3 4 6 3" xfId="49153" xr:uid="{00000000-0005-0000-0000-0000E14B0000}"/>
    <cellStyle name="輸入 7 3 4 7" xfId="15420" xr:uid="{00000000-0005-0000-0000-0000A6060000}"/>
    <cellStyle name="輸入 7 3 4 7 2" xfId="33976" xr:uid="{00000000-0005-0000-0000-0000E24B0000}"/>
    <cellStyle name="輸入 7 3 4 7 3" xfId="47901" xr:uid="{00000000-0005-0000-0000-0000E24B0000}"/>
    <cellStyle name="輸入 7 3 4 8" xfId="18890" xr:uid="{00000000-0005-0000-0000-0000400B0000}"/>
    <cellStyle name="輸入 7 3 4 8 2" xfId="37446" xr:uid="{00000000-0005-0000-0000-0000E34B0000}"/>
    <cellStyle name="輸入 7 3 4 8 3" xfId="50938" xr:uid="{00000000-0005-0000-0000-0000E34B0000}"/>
    <cellStyle name="輸入 7 3 4 9" xfId="21762" xr:uid="{00000000-0005-0000-0000-0000A6060000}"/>
    <cellStyle name="輸入 7 3 4 9 2" xfId="40302" xr:uid="{00000000-0005-0000-0000-0000E44B0000}"/>
    <cellStyle name="輸入 7 3 4 9 3" xfId="53650" xr:uid="{00000000-0005-0000-0000-0000E44B0000}"/>
    <cellStyle name="輸入 7 3 5" xfId="4868" xr:uid="{00000000-0005-0000-0000-00003D0B0000}"/>
    <cellStyle name="輸入 7 3 5 2" xfId="20029" xr:uid="{00000000-0005-0000-0000-0000C60E0000}"/>
    <cellStyle name="輸入 7 3 5 2 2" xfId="38582" xr:uid="{00000000-0005-0000-0000-0000E64B0000}"/>
    <cellStyle name="輸入 7 3 5 2 3" xfId="52074" xr:uid="{00000000-0005-0000-0000-0000E64B0000}"/>
    <cellStyle name="輸入 7 3 5 3" xfId="25319" xr:uid="{00000000-0005-0000-0000-0000E54B0000}"/>
    <cellStyle name="輸入 7 3 5 4" xfId="28262" xr:uid="{00000000-0005-0000-0000-0000E54B0000}"/>
    <cellStyle name="輸入 7 3 6" xfId="11128" xr:uid="{00000000-0005-0000-0000-0000B82B0000}"/>
    <cellStyle name="輸入 7 3 7" xfId="12234" xr:uid="{00000000-0005-0000-0000-0000A6060000}"/>
    <cellStyle name="輸入 7 3 7 2" xfId="30795" xr:uid="{00000000-0005-0000-0000-0000E84B0000}"/>
    <cellStyle name="輸入 7 3 7 3" xfId="44917" xr:uid="{00000000-0005-0000-0000-0000E84B0000}"/>
    <cellStyle name="輸入 7 3 8" xfId="14187" xr:uid="{00000000-0005-0000-0000-00003D0B0000}"/>
    <cellStyle name="輸入 7 3 8 2" xfId="32743" xr:uid="{00000000-0005-0000-0000-0000E94B0000}"/>
    <cellStyle name="輸入 7 3 8 3" xfId="46743" xr:uid="{00000000-0005-0000-0000-0000E94B0000}"/>
    <cellStyle name="輸入 7 3 9" xfId="19943" xr:uid="{00000000-0005-0000-0000-00003D0B0000}"/>
    <cellStyle name="輸入 7 3 9 2" xfId="38499" xr:uid="{00000000-0005-0000-0000-0000EA4B0000}"/>
    <cellStyle name="輸入 7 3 9 3" xfId="51991" xr:uid="{00000000-0005-0000-0000-0000EA4B0000}"/>
    <cellStyle name="輸入 7 4" xfId="2026" xr:uid="{00000000-0005-0000-0000-0000A3060000}"/>
    <cellStyle name="輸入 7 4 10" xfId="18788" xr:uid="{00000000-0005-0000-0000-0000A3060000}"/>
    <cellStyle name="輸入 7 4 10 2" xfId="37344" xr:uid="{00000000-0005-0000-0000-0000EC4B0000}"/>
    <cellStyle name="輸入 7 4 10 3" xfId="50837" xr:uid="{00000000-0005-0000-0000-0000EC4B0000}"/>
    <cellStyle name="輸入 7 4 11" xfId="19591" xr:uid="{00000000-0005-0000-0000-0000410B0000}"/>
    <cellStyle name="輸入 7 4 11 2" xfId="38147" xr:uid="{00000000-0005-0000-0000-0000ED4B0000}"/>
    <cellStyle name="輸入 7 4 11 3" xfId="51639" xr:uid="{00000000-0005-0000-0000-0000ED4B0000}"/>
    <cellStyle name="輸入 7 4 12" xfId="23546" xr:uid="{00000000-0005-0000-0000-0000EB4B0000}"/>
    <cellStyle name="輸入 7 4 13" xfId="54946" xr:uid="{00000000-0005-0000-0000-0000A3060000}"/>
    <cellStyle name="輸入 7 4 14" xfId="56339" xr:uid="{00000000-0005-0000-0000-0000410B0000}"/>
    <cellStyle name="輸入 7 4 2" xfId="5233" xr:uid="{00000000-0005-0000-0000-0000410B0000}"/>
    <cellStyle name="輸入 7 4 2 2" xfId="20260" xr:uid="{00000000-0005-0000-0000-0000C80E0000}"/>
    <cellStyle name="輸入 7 4 2 2 2" xfId="38812" xr:uid="{00000000-0005-0000-0000-0000EF4B0000}"/>
    <cellStyle name="輸入 7 4 2 2 3" xfId="52291" xr:uid="{00000000-0005-0000-0000-0000EF4B0000}"/>
    <cellStyle name="輸入 7 4 2 3" xfId="25650" xr:uid="{00000000-0005-0000-0000-0000EE4B0000}"/>
    <cellStyle name="輸入 7 4 2 4" xfId="41146" xr:uid="{00000000-0005-0000-0000-0000EE4B0000}"/>
    <cellStyle name="輸入 7 4 3" xfId="7199" xr:uid="{00000000-0005-0000-0000-0000410B0000}"/>
    <cellStyle name="輸入 7 4 3 2" xfId="27384" xr:uid="{00000000-0005-0000-0000-0000F04B0000}"/>
    <cellStyle name="輸入 7 4 3 3" xfId="42475" xr:uid="{00000000-0005-0000-0000-0000F04B0000}"/>
    <cellStyle name="輸入 7 4 4" xfId="4136" xr:uid="{00000000-0005-0000-0000-0000410B0000}"/>
    <cellStyle name="輸入 7 4 4 2" xfId="24689" xr:uid="{00000000-0005-0000-0000-0000F14B0000}"/>
    <cellStyle name="輸入 7 4 4 3" xfId="24508" xr:uid="{00000000-0005-0000-0000-0000F14B0000}"/>
    <cellStyle name="輸入 7 4 5" xfId="6694" xr:uid="{00000000-0005-0000-0000-0000410B0000}"/>
    <cellStyle name="輸入 7 4 5 2" xfId="26955" xr:uid="{00000000-0005-0000-0000-0000F24B0000}"/>
    <cellStyle name="輸入 7 4 5 3" xfId="42129" xr:uid="{00000000-0005-0000-0000-0000F24B0000}"/>
    <cellStyle name="輸入 7 4 6" xfId="11132" xr:uid="{00000000-0005-0000-0000-0000BC2B0000}"/>
    <cellStyle name="輸入 7 4 7" xfId="12599" xr:uid="{00000000-0005-0000-0000-0000A3060000}"/>
    <cellStyle name="輸入 7 4 7 2" xfId="31155" xr:uid="{00000000-0005-0000-0000-0000F44B0000}"/>
    <cellStyle name="輸入 7 4 7 3" xfId="45255" xr:uid="{00000000-0005-0000-0000-0000F44B0000}"/>
    <cellStyle name="輸入 7 4 8" xfId="11503" xr:uid="{00000000-0005-0000-0000-0000400B0000}"/>
    <cellStyle name="輸入 7 4 8 2" xfId="30067" xr:uid="{00000000-0005-0000-0000-0000F54B0000}"/>
    <cellStyle name="輸入 7 4 8 3" xfId="44283" xr:uid="{00000000-0005-0000-0000-0000F54B0000}"/>
    <cellStyle name="輸入 7 4 9" xfId="13741" xr:uid="{00000000-0005-0000-0000-0000410B0000}"/>
    <cellStyle name="輸入 7 4 9 2" xfId="32297" xr:uid="{00000000-0005-0000-0000-0000F64B0000}"/>
    <cellStyle name="輸入 7 4 9 3" xfId="46329" xr:uid="{00000000-0005-0000-0000-0000F64B0000}"/>
    <cellStyle name="輸入 7 5" xfId="2822" xr:uid="{00000000-0005-0000-0000-0000A3060000}"/>
    <cellStyle name="輸入 7 5 10" xfId="19485" xr:uid="{00000000-0005-0000-0000-0000420B0000}"/>
    <cellStyle name="輸入 7 5 10 2" xfId="38041" xr:uid="{00000000-0005-0000-0000-0000F84B0000}"/>
    <cellStyle name="輸入 7 5 10 3" xfId="51533" xr:uid="{00000000-0005-0000-0000-0000F84B0000}"/>
    <cellStyle name="輸入 7 5 11" xfId="55643" xr:uid="{00000000-0005-0000-0000-0000A3060000}"/>
    <cellStyle name="輸入 7 5 2" xfId="6029" xr:uid="{00000000-0005-0000-0000-0000420B0000}"/>
    <cellStyle name="輸入 7 5 2 2" xfId="26437" xr:uid="{00000000-0005-0000-0000-0000F94B0000}"/>
    <cellStyle name="輸入 7 5 2 3" xfId="41751" xr:uid="{00000000-0005-0000-0000-0000F94B0000}"/>
    <cellStyle name="輸入 7 5 3" xfId="7995" xr:uid="{00000000-0005-0000-0000-0000420B0000}"/>
    <cellStyle name="輸入 7 5 3 2" xfId="28023" xr:uid="{00000000-0005-0000-0000-0000FA4B0000}"/>
    <cellStyle name="輸入 7 5 3 3" xfId="42937" xr:uid="{00000000-0005-0000-0000-0000FA4B0000}"/>
    <cellStyle name="輸入 7 5 4" xfId="8855" xr:uid="{00000000-0005-0000-0000-0000420B0000}"/>
    <cellStyle name="輸入 7 5 4 2" xfId="28704" xr:uid="{00000000-0005-0000-0000-0000FB4B0000}"/>
    <cellStyle name="輸入 7 5 4 3" xfId="43414" xr:uid="{00000000-0005-0000-0000-0000FB4B0000}"/>
    <cellStyle name="輸入 7 5 5" xfId="9712" xr:uid="{00000000-0005-0000-0000-0000420B0000}"/>
    <cellStyle name="輸入 7 5 5 2" xfId="29313" xr:uid="{00000000-0005-0000-0000-0000FC4B0000}"/>
    <cellStyle name="輸入 7 5 5 3" xfId="43911" xr:uid="{00000000-0005-0000-0000-0000FC4B0000}"/>
    <cellStyle name="輸入 7 5 6" xfId="11133" xr:uid="{00000000-0005-0000-0000-0000BD2B0000}"/>
    <cellStyle name="輸入 7 5 7" xfId="13067" xr:uid="{00000000-0005-0000-0000-0000420B0000}"/>
    <cellStyle name="輸入 7 5 7 2" xfId="31623" xr:uid="{00000000-0005-0000-0000-0000FE4B0000}"/>
    <cellStyle name="輸入 7 5 7 3" xfId="45706" xr:uid="{00000000-0005-0000-0000-0000FE4B0000}"/>
    <cellStyle name="輸入 7 5 8" xfId="16728" xr:uid="{00000000-0005-0000-0000-0000420B0000}"/>
    <cellStyle name="輸入 7 5 8 2" xfId="35284" xr:uid="{00000000-0005-0000-0000-0000FF4B0000}"/>
    <cellStyle name="輸入 7 5 8 3" xfId="48997" xr:uid="{00000000-0005-0000-0000-0000FF4B0000}"/>
    <cellStyle name="輸入 7 5 9" xfId="12103" xr:uid="{00000000-0005-0000-0000-0000A3060000}"/>
    <cellStyle name="輸入 7 5 9 2" xfId="30666" xr:uid="{00000000-0005-0000-0000-0000004C0000}"/>
    <cellStyle name="輸入 7 5 9 3" xfId="44807" xr:uid="{00000000-0005-0000-0000-0000004C0000}"/>
    <cellStyle name="輸入 7 6" xfId="2995" xr:uid="{00000000-0005-0000-0000-0000A3060000}"/>
    <cellStyle name="輸入 7 6 10" xfId="24197" xr:uid="{00000000-0005-0000-0000-0000014C0000}"/>
    <cellStyle name="輸入 7 6 11" xfId="55816" xr:uid="{00000000-0005-0000-0000-0000A3060000}"/>
    <cellStyle name="輸入 7 6 2" xfId="6202" xr:uid="{00000000-0005-0000-0000-0000430B0000}"/>
    <cellStyle name="輸入 7 6 2 2" xfId="20871" xr:uid="{00000000-0005-0000-0000-0000CB0E0000}"/>
    <cellStyle name="輸入 7 6 2 2 2" xfId="39414" xr:uid="{00000000-0005-0000-0000-0000034C0000}"/>
    <cellStyle name="輸入 7 6 2 2 3" xfId="52775" xr:uid="{00000000-0005-0000-0000-0000034C0000}"/>
    <cellStyle name="輸入 7 6 2 3" xfId="26610" xr:uid="{00000000-0005-0000-0000-0000024C0000}"/>
    <cellStyle name="輸入 7 6 2 4" xfId="41904" xr:uid="{00000000-0005-0000-0000-0000024C0000}"/>
    <cellStyle name="輸入 7 6 3" xfId="9885" xr:uid="{00000000-0005-0000-0000-0000430B0000}"/>
    <cellStyle name="輸入 7 6 3 2" xfId="29486" xr:uid="{00000000-0005-0000-0000-0000044C0000}"/>
    <cellStyle name="輸入 7 6 3 3" xfId="44064" xr:uid="{00000000-0005-0000-0000-0000044C0000}"/>
    <cellStyle name="輸入 7 6 4" xfId="11134" xr:uid="{00000000-0005-0000-0000-0000BE2B0000}"/>
    <cellStyle name="輸入 7 6 5" xfId="12011" xr:uid="{00000000-0005-0000-0000-0000430B0000}"/>
    <cellStyle name="輸入 7 6 5 2" xfId="30575" xr:uid="{00000000-0005-0000-0000-0000064C0000}"/>
    <cellStyle name="輸入 7 6 5 3" xfId="44719" xr:uid="{00000000-0005-0000-0000-0000064C0000}"/>
    <cellStyle name="輸入 7 6 6" xfId="16901" xr:uid="{00000000-0005-0000-0000-0000430B0000}"/>
    <cellStyle name="輸入 7 6 6 2" xfId="35457" xr:uid="{00000000-0005-0000-0000-0000074C0000}"/>
    <cellStyle name="輸入 7 6 6 3" xfId="49150" xr:uid="{00000000-0005-0000-0000-0000074C0000}"/>
    <cellStyle name="輸入 7 6 7" xfId="14793" xr:uid="{00000000-0005-0000-0000-0000A3060000}"/>
    <cellStyle name="輸入 7 6 7 2" xfId="33349" xr:uid="{00000000-0005-0000-0000-0000084C0000}"/>
    <cellStyle name="輸入 7 6 7 3" xfId="47312" xr:uid="{00000000-0005-0000-0000-0000084C0000}"/>
    <cellStyle name="輸入 7 6 8" xfId="18698" xr:uid="{00000000-0005-0000-0000-0000430B0000}"/>
    <cellStyle name="輸入 7 6 8 2" xfId="37254" xr:uid="{00000000-0005-0000-0000-0000094C0000}"/>
    <cellStyle name="輸入 7 6 8 3" xfId="50751" xr:uid="{00000000-0005-0000-0000-0000094C0000}"/>
    <cellStyle name="輸入 7 6 9" xfId="21759" xr:uid="{00000000-0005-0000-0000-0000A3060000}"/>
    <cellStyle name="輸入 7 6 9 2" xfId="40299" xr:uid="{00000000-0005-0000-0000-00000A4C0000}"/>
    <cellStyle name="輸入 7 6 9 3" xfId="53647" xr:uid="{00000000-0005-0000-0000-00000A4C0000}"/>
    <cellStyle name="輸入 7 7" xfId="4865" xr:uid="{00000000-0005-0000-0000-0000340B0000}"/>
    <cellStyle name="輸入 7 7 2" xfId="20026" xr:uid="{00000000-0005-0000-0000-0000CC0E0000}"/>
    <cellStyle name="輸入 7 7 2 2" xfId="38579" xr:uid="{00000000-0005-0000-0000-00000C4C0000}"/>
    <cellStyle name="輸入 7 7 2 3" xfId="52071" xr:uid="{00000000-0005-0000-0000-00000C4C0000}"/>
    <cellStyle name="輸入 7 7 3" xfId="25316" xr:uid="{00000000-0005-0000-0000-00000B4C0000}"/>
    <cellStyle name="輸入 7 7 4" xfId="27649" xr:uid="{00000000-0005-0000-0000-00000B4C0000}"/>
    <cellStyle name="輸入 7 8" xfId="11119" xr:uid="{00000000-0005-0000-0000-0000AF2B0000}"/>
    <cellStyle name="輸入 7 9" xfId="15188" xr:uid="{00000000-0005-0000-0000-0000A3060000}"/>
    <cellStyle name="輸入 7 9 2" xfId="33744" xr:uid="{00000000-0005-0000-0000-00000E4C0000}"/>
    <cellStyle name="輸入 7 9 3" xfId="47691" xr:uid="{00000000-0005-0000-0000-00000E4C0000}"/>
    <cellStyle name="輸入 8" xfId="1656" xr:uid="{00000000-0005-0000-0000-0000A7060000}"/>
    <cellStyle name="輸入 8 10" xfId="17893" xr:uid="{00000000-0005-0000-0000-0000440B0000}"/>
    <cellStyle name="輸入 8 10 2" xfId="36449" xr:uid="{00000000-0005-0000-0000-0000104C0000}"/>
    <cellStyle name="輸入 8 10 3" xfId="50034" xr:uid="{00000000-0005-0000-0000-0000104C0000}"/>
    <cellStyle name="輸入 8 11" xfId="18906" xr:uid="{00000000-0005-0000-0000-0000440B0000}"/>
    <cellStyle name="輸入 8 11 2" xfId="37462" xr:uid="{00000000-0005-0000-0000-0000114C0000}"/>
    <cellStyle name="輸入 8 11 3" xfId="50954" xr:uid="{00000000-0005-0000-0000-0000114C0000}"/>
    <cellStyle name="輸入 8 12" xfId="21196" xr:uid="{00000000-0005-0000-0000-0000A7060000}"/>
    <cellStyle name="輸入 8 12 2" xfId="39736" xr:uid="{00000000-0005-0000-0000-0000124C0000}"/>
    <cellStyle name="輸入 8 12 3" xfId="53084" xr:uid="{00000000-0005-0000-0000-0000124C0000}"/>
    <cellStyle name="輸入 8 13" xfId="19065" xr:uid="{00000000-0005-0000-0000-0000A7060000}"/>
    <cellStyle name="輸入 8 13 2" xfId="37621" xr:uid="{00000000-0005-0000-0000-0000134C0000}"/>
    <cellStyle name="輸入 8 13 3" xfId="51113" xr:uid="{00000000-0005-0000-0000-0000134C0000}"/>
    <cellStyle name="輸入 8 14" xfId="23277" xr:uid="{00000000-0005-0000-0000-00000F4C0000}"/>
    <cellStyle name="輸入 8 15" xfId="29802" xr:uid="{00000000-0005-0000-0000-00000F4C0000}"/>
    <cellStyle name="輸入 8 16" xfId="54643" xr:uid="{00000000-0005-0000-0000-0000A7060000}"/>
    <cellStyle name="輸入 8 2" xfId="1657" xr:uid="{00000000-0005-0000-0000-0000A8060000}"/>
    <cellStyle name="輸入 8 2 10" xfId="19927" xr:uid="{00000000-0005-0000-0000-0000450B0000}"/>
    <cellStyle name="輸入 8 2 10 2" xfId="38483" xr:uid="{00000000-0005-0000-0000-0000154C0000}"/>
    <cellStyle name="輸入 8 2 10 3" xfId="51975" xr:uid="{00000000-0005-0000-0000-0000154C0000}"/>
    <cellStyle name="輸入 8 2 11" xfId="21197" xr:uid="{00000000-0005-0000-0000-0000A8060000}"/>
    <cellStyle name="輸入 8 2 11 2" xfId="39737" xr:uid="{00000000-0005-0000-0000-0000164C0000}"/>
    <cellStyle name="輸入 8 2 11 3" xfId="53085" xr:uid="{00000000-0005-0000-0000-0000164C0000}"/>
    <cellStyle name="輸入 8 2 12" xfId="19826" xr:uid="{00000000-0005-0000-0000-0000A8060000}"/>
    <cellStyle name="輸入 8 2 12 2" xfId="38382" xr:uid="{00000000-0005-0000-0000-0000174C0000}"/>
    <cellStyle name="輸入 8 2 12 3" xfId="51874" xr:uid="{00000000-0005-0000-0000-0000174C0000}"/>
    <cellStyle name="輸入 8 2 13" xfId="23278" xr:uid="{00000000-0005-0000-0000-0000144C0000}"/>
    <cellStyle name="輸入 8 2 14" xfId="23110" xr:uid="{00000000-0005-0000-0000-0000144C0000}"/>
    <cellStyle name="輸入 8 2 15" xfId="54644" xr:uid="{00000000-0005-0000-0000-0000A8060000}"/>
    <cellStyle name="輸入 8 2 2" xfId="1658" xr:uid="{00000000-0005-0000-0000-0000A9060000}"/>
    <cellStyle name="輸入 8 2 2 10" xfId="21198" xr:uid="{00000000-0005-0000-0000-0000A9060000}"/>
    <cellStyle name="輸入 8 2 2 10 2" xfId="39738" xr:uid="{00000000-0005-0000-0000-0000194C0000}"/>
    <cellStyle name="輸入 8 2 2 10 3" xfId="53086" xr:uid="{00000000-0005-0000-0000-0000194C0000}"/>
    <cellStyle name="輸入 8 2 2 11" xfId="19120" xr:uid="{00000000-0005-0000-0000-0000A9060000}"/>
    <cellStyle name="輸入 8 2 2 11 2" xfId="37676" xr:uid="{00000000-0005-0000-0000-00001A4C0000}"/>
    <cellStyle name="輸入 8 2 2 11 3" xfId="51168" xr:uid="{00000000-0005-0000-0000-00001A4C0000}"/>
    <cellStyle name="輸入 8 2 2 12" xfId="23279" xr:uid="{00000000-0005-0000-0000-0000184C0000}"/>
    <cellStyle name="輸入 8 2 2 13" xfId="29801" xr:uid="{00000000-0005-0000-0000-0000184C0000}"/>
    <cellStyle name="輸入 8 2 2 14" xfId="54645" xr:uid="{00000000-0005-0000-0000-0000A9060000}"/>
    <cellStyle name="輸入 8 2 2 2" xfId="2020" xr:uid="{00000000-0005-0000-0000-0000A9060000}"/>
    <cellStyle name="輸入 8 2 2 2 10" xfId="18655" xr:uid="{00000000-0005-0000-0000-0000A9060000}"/>
    <cellStyle name="輸入 8 2 2 2 10 2" xfId="37211" xr:uid="{00000000-0005-0000-0000-00001C4C0000}"/>
    <cellStyle name="輸入 8 2 2 2 10 3" xfId="50708" xr:uid="{00000000-0005-0000-0000-00001C4C0000}"/>
    <cellStyle name="輸入 8 2 2 2 11" xfId="13913" xr:uid="{00000000-0005-0000-0000-0000470B0000}"/>
    <cellStyle name="輸入 8 2 2 2 11 2" xfId="32469" xr:uid="{00000000-0005-0000-0000-00001D4C0000}"/>
    <cellStyle name="輸入 8 2 2 2 11 3" xfId="46481" xr:uid="{00000000-0005-0000-0000-00001D4C0000}"/>
    <cellStyle name="輸入 8 2 2 2 12" xfId="23540" xr:uid="{00000000-0005-0000-0000-00001B4C0000}"/>
    <cellStyle name="輸入 8 2 2 2 13" xfId="54940" xr:uid="{00000000-0005-0000-0000-0000A9060000}"/>
    <cellStyle name="輸入 8 2 2 2 14" xfId="56333" xr:uid="{00000000-0005-0000-0000-0000470B0000}"/>
    <cellStyle name="輸入 8 2 2 2 2" xfId="5227" xr:uid="{00000000-0005-0000-0000-0000470B0000}"/>
    <cellStyle name="輸入 8 2 2 2 2 2" xfId="20254" xr:uid="{00000000-0005-0000-0000-0000D10E0000}"/>
    <cellStyle name="輸入 8 2 2 2 2 2 2" xfId="38806" xr:uid="{00000000-0005-0000-0000-00001F4C0000}"/>
    <cellStyle name="輸入 8 2 2 2 2 2 3" xfId="52285" xr:uid="{00000000-0005-0000-0000-00001F4C0000}"/>
    <cellStyle name="輸入 8 2 2 2 2 3" xfId="25644" xr:uid="{00000000-0005-0000-0000-00001E4C0000}"/>
    <cellStyle name="輸入 8 2 2 2 2 4" xfId="41140" xr:uid="{00000000-0005-0000-0000-00001E4C0000}"/>
    <cellStyle name="輸入 8 2 2 2 3" xfId="7193" xr:uid="{00000000-0005-0000-0000-0000470B0000}"/>
    <cellStyle name="輸入 8 2 2 2 3 2" xfId="27378" xr:uid="{00000000-0005-0000-0000-0000204C0000}"/>
    <cellStyle name="輸入 8 2 2 2 3 3" xfId="42469" xr:uid="{00000000-0005-0000-0000-0000204C0000}"/>
    <cellStyle name="輸入 8 2 2 2 4" xfId="4130" xr:uid="{00000000-0005-0000-0000-0000470B0000}"/>
    <cellStyle name="輸入 8 2 2 2 4 2" xfId="24683" xr:uid="{00000000-0005-0000-0000-0000214C0000}"/>
    <cellStyle name="輸入 8 2 2 2 4 3" xfId="28477" xr:uid="{00000000-0005-0000-0000-0000214C0000}"/>
    <cellStyle name="輸入 8 2 2 2 5" xfId="6690" xr:uid="{00000000-0005-0000-0000-0000470B0000}"/>
    <cellStyle name="輸入 8 2 2 2 5 2" xfId="26951" xr:uid="{00000000-0005-0000-0000-0000224C0000}"/>
    <cellStyle name="輸入 8 2 2 2 5 3" xfId="42125" xr:uid="{00000000-0005-0000-0000-0000224C0000}"/>
    <cellStyle name="輸入 8 2 2 2 6" xfId="11138" xr:uid="{00000000-0005-0000-0000-0000C22B0000}"/>
    <cellStyle name="輸入 8 2 2 2 7" xfId="12605" xr:uid="{00000000-0005-0000-0000-0000A9060000}"/>
    <cellStyle name="輸入 8 2 2 2 7 2" xfId="31161" xr:uid="{00000000-0005-0000-0000-0000244C0000}"/>
    <cellStyle name="輸入 8 2 2 2 7 3" xfId="45261" xr:uid="{00000000-0005-0000-0000-0000244C0000}"/>
    <cellStyle name="輸入 8 2 2 2 8" xfId="14646" xr:uid="{00000000-0005-0000-0000-0000460B0000}"/>
    <cellStyle name="輸入 8 2 2 2 8 2" xfId="33202" xr:uid="{00000000-0005-0000-0000-0000254C0000}"/>
    <cellStyle name="輸入 8 2 2 2 8 3" xfId="47172" xr:uid="{00000000-0005-0000-0000-0000254C0000}"/>
    <cellStyle name="輸入 8 2 2 2 9" xfId="14751" xr:uid="{00000000-0005-0000-0000-0000470B0000}"/>
    <cellStyle name="輸入 8 2 2 2 9 2" xfId="33307" xr:uid="{00000000-0005-0000-0000-0000264C0000}"/>
    <cellStyle name="輸入 8 2 2 2 9 3" xfId="47272" xr:uid="{00000000-0005-0000-0000-0000264C0000}"/>
    <cellStyle name="輸入 8 2 2 3" xfId="2828" xr:uid="{00000000-0005-0000-0000-0000A9060000}"/>
    <cellStyle name="輸入 8 2 2 3 10" xfId="19381" xr:uid="{00000000-0005-0000-0000-0000480B0000}"/>
    <cellStyle name="輸入 8 2 2 3 10 2" xfId="37937" xr:uid="{00000000-0005-0000-0000-0000284C0000}"/>
    <cellStyle name="輸入 8 2 2 3 10 3" xfId="51429" xr:uid="{00000000-0005-0000-0000-0000284C0000}"/>
    <cellStyle name="輸入 8 2 2 3 11" xfId="55649" xr:uid="{00000000-0005-0000-0000-0000A9060000}"/>
    <cellStyle name="輸入 8 2 2 3 2" xfId="6035" xr:uid="{00000000-0005-0000-0000-0000480B0000}"/>
    <cellStyle name="輸入 8 2 2 3 2 2" xfId="26443" xr:uid="{00000000-0005-0000-0000-0000294C0000}"/>
    <cellStyle name="輸入 8 2 2 3 2 3" xfId="41757" xr:uid="{00000000-0005-0000-0000-0000294C0000}"/>
    <cellStyle name="輸入 8 2 2 3 3" xfId="8001" xr:uid="{00000000-0005-0000-0000-0000480B0000}"/>
    <cellStyle name="輸入 8 2 2 3 3 2" xfId="28029" xr:uid="{00000000-0005-0000-0000-00002A4C0000}"/>
    <cellStyle name="輸入 8 2 2 3 3 3" xfId="42943" xr:uid="{00000000-0005-0000-0000-00002A4C0000}"/>
    <cellStyle name="輸入 8 2 2 3 4" xfId="8861" xr:uid="{00000000-0005-0000-0000-0000480B0000}"/>
    <cellStyle name="輸入 8 2 2 3 4 2" xfId="28710" xr:uid="{00000000-0005-0000-0000-00002B4C0000}"/>
    <cellStyle name="輸入 8 2 2 3 4 3" xfId="43420" xr:uid="{00000000-0005-0000-0000-00002B4C0000}"/>
    <cellStyle name="輸入 8 2 2 3 5" xfId="9718" xr:uid="{00000000-0005-0000-0000-0000480B0000}"/>
    <cellStyle name="輸入 8 2 2 3 5 2" xfId="29319" xr:uid="{00000000-0005-0000-0000-00002C4C0000}"/>
    <cellStyle name="輸入 8 2 2 3 5 3" xfId="43917" xr:uid="{00000000-0005-0000-0000-00002C4C0000}"/>
    <cellStyle name="輸入 8 2 2 3 6" xfId="11139" xr:uid="{00000000-0005-0000-0000-0000C32B0000}"/>
    <cellStyle name="輸入 8 2 2 3 7" xfId="13061" xr:uid="{00000000-0005-0000-0000-0000480B0000}"/>
    <cellStyle name="輸入 8 2 2 3 7 2" xfId="31617" xr:uid="{00000000-0005-0000-0000-00002E4C0000}"/>
    <cellStyle name="輸入 8 2 2 3 7 3" xfId="45700" xr:uid="{00000000-0005-0000-0000-00002E4C0000}"/>
    <cellStyle name="輸入 8 2 2 3 8" xfId="16734" xr:uid="{00000000-0005-0000-0000-0000480B0000}"/>
    <cellStyle name="輸入 8 2 2 3 8 2" xfId="35290" xr:uid="{00000000-0005-0000-0000-00002F4C0000}"/>
    <cellStyle name="輸入 8 2 2 3 8 3" xfId="49003" xr:uid="{00000000-0005-0000-0000-00002F4C0000}"/>
    <cellStyle name="輸入 8 2 2 3 9" xfId="18186" xr:uid="{00000000-0005-0000-0000-0000A9060000}"/>
    <cellStyle name="輸入 8 2 2 3 9 2" xfId="36742" xr:uid="{00000000-0005-0000-0000-0000304C0000}"/>
    <cellStyle name="輸入 8 2 2 3 9 3" xfId="50293" xr:uid="{00000000-0005-0000-0000-0000304C0000}"/>
    <cellStyle name="輸入 8 2 2 4" xfId="3001" xr:uid="{00000000-0005-0000-0000-0000A9060000}"/>
    <cellStyle name="輸入 8 2 2 4 10" xfId="24203" xr:uid="{00000000-0005-0000-0000-0000314C0000}"/>
    <cellStyle name="輸入 8 2 2 4 11" xfId="55822" xr:uid="{00000000-0005-0000-0000-0000A9060000}"/>
    <cellStyle name="輸入 8 2 2 4 2" xfId="6208" xr:uid="{00000000-0005-0000-0000-0000490B0000}"/>
    <cellStyle name="輸入 8 2 2 4 2 2" xfId="20877" xr:uid="{00000000-0005-0000-0000-0000D40E0000}"/>
    <cellStyle name="輸入 8 2 2 4 2 2 2" xfId="39420" xr:uid="{00000000-0005-0000-0000-0000334C0000}"/>
    <cellStyle name="輸入 8 2 2 4 2 2 3" xfId="52781" xr:uid="{00000000-0005-0000-0000-0000334C0000}"/>
    <cellStyle name="輸入 8 2 2 4 2 3" xfId="26616" xr:uid="{00000000-0005-0000-0000-0000324C0000}"/>
    <cellStyle name="輸入 8 2 2 4 2 4" xfId="41910" xr:uid="{00000000-0005-0000-0000-0000324C0000}"/>
    <cellStyle name="輸入 8 2 2 4 3" xfId="9891" xr:uid="{00000000-0005-0000-0000-0000490B0000}"/>
    <cellStyle name="輸入 8 2 2 4 3 2" xfId="29492" xr:uid="{00000000-0005-0000-0000-0000344C0000}"/>
    <cellStyle name="輸入 8 2 2 4 3 3" xfId="44070" xr:uid="{00000000-0005-0000-0000-0000344C0000}"/>
    <cellStyle name="輸入 8 2 2 4 4" xfId="11140" xr:uid="{00000000-0005-0000-0000-0000C42B0000}"/>
    <cellStyle name="輸入 8 2 2 4 5" xfId="11841" xr:uid="{00000000-0005-0000-0000-0000490B0000}"/>
    <cellStyle name="輸入 8 2 2 4 5 2" xfId="30405" xr:uid="{00000000-0005-0000-0000-0000364C0000}"/>
    <cellStyle name="輸入 8 2 2 4 5 3" xfId="44550" xr:uid="{00000000-0005-0000-0000-0000364C0000}"/>
    <cellStyle name="輸入 8 2 2 4 6" xfId="16907" xr:uid="{00000000-0005-0000-0000-0000490B0000}"/>
    <cellStyle name="輸入 8 2 2 4 6 2" xfId="35463" xr:uid="{00000000-0005-0000-0000-0000374C0000}"/>
    <cellStyle name="輸入 8 2 2 4 6 3" xfId="49156" xr:uid="{00000000-0005-0000-0000-0000374C0000}"/>
    <cellStyle name="輸入 8 2 2 4 7" xfId="17598" xr:uid="{00000000-0005-0000-0000-0000A9060000}"/>
    <cellStyle name="輸入 8 2 2 4 7 2" xfId="36154" xr:uid="{00000000-0005-0000-0000-0000384C0000}"/>
    <cellStyle name="輸入 8 2 2 4 7 3" xfId="49783" xr:uid="{00000000-0005-0000-0000-0000384C0000}"/>
    <cellStyle name="輸入 8 2 2 4 8" xfId="15372" xr:uid="{00000000-0005-0000-0000-0000490B0000}"/>
    <cellStyle name="輸入 8 2 2 4 8 2" xfId="33928" xr:uid="{00000000-0005-0000-0000-0000394C0000}"/>
    <cellStyle name="輸入 8 2 2 4 8 3" xfId="47859" xr:uid="{00000000-0005-0000-0000-0000394C0000}"/>
    <cellStyle name="輸入 8 2 2 4 9" xfId="21765" xr:uid="{00000000-0005-0000-0000-0000A9060000}"/>
    <cellStyle name="輸入 8 2 2 4 9 2" xfId="40305" xr:uid="{00000000-0005-0000-0000-00003A4C0000}"/>
    <cellStyle name="輸入 8 2 2 4 9 3" xfId="53653" xr:uid="{00000000-0005-0000-0000-00003A4C0000}"/>
    <cellStyle name="輸入 8 2 2 5" xfId="4871" xr:uid="{00000000-0005-0000-0000-0000460B0000}"/>
    <cellStyle name="輸入 8 2 2 5 2" xfId="20032" xr:uid="{00000000-0005-0000-0000-0000D50E0000}"/>
    <cellStyle name="輸入 8 2 2 5 2 2" xfId="38585" xr:uid="{00000000-0005-0000-0000-00003C4C0000}"/>
    <cellStyle name="輸入 8 2 2 5 2 3" xfId="52077" xr:uid="{00000000-0005-0000-0000-00003C4C0000}"/>
    <cellStyle name="輸入 8 2 2 5 3" xfId="25322" xr:uid="{00000000-0005-0000-0000-00003B4C0000}"/>
    <cellStyle name="輸入 8 2 2 5 4" xfId="22512" xr:uid="{00000000-0005-0000-0000-00003B4C0000}"/>
    <cellStyle name="輸入 8 2 2 6" xfId="11137" xr:uid="{00000000-0005-0000-0000-0000C12B0000}"/>
    <cellStyle name="輸入 8 2 2 7" xfId="13997" xr:uid="{00000000-0005-0000-0000-0000A9060000}"/>
    <cellStyle name="輸入 8 2 2 7 2" xfId="32553" xr:uid="{00000000-0005-0000-0000-00003E4C0000}"/>
    <cellStyle name="輸入 8 2 2 7 3" xfId="46560" xr:uid="{00000000-0005-0000-0000-00003E4C0000}"/>
    <cellStyle name="輸入 8 2 2 8" xfId="14226" xr:uid="{00000000-0005-0000-0000-0000460B0000}"/>
    <cellStyle name="輸入 8 2 2 8 2" xfId="32782" xr:uid="{00000000-0005-0000-0000-00003F4C0000}"/>
    <cellStyle name="輸入 8 2 2 8 3" xfId="46779" xr:uid="{00000000-0005-0000-0000-00003F4C0000}"/>
    <cellStyle name="輸入 8 2 2 9" xfId="19263" xr:uid="{00000000-0005-0000-0000-0000460B0000}"/>
    <cellStyle name="輸入 8 2 2 9 2" xfId="37819" xr:uid="{00000000-0005-0000-0000-0000404C0000}"/>
    <cellStyle name="輸入 8 2 2 9 3" xfId="51311" xr:uid="{00000000-0005-0000-0000-0000404C0000}"/>
    <cellStyle name="輸入 8 2 3" xfId="2021" xr:uid="{00000000-0005-0000-0000-0000A8060000}"/>
    <cellStyle name="輸入 8 2 3 10" xfId="16013" xr:uid="{00000000-0005-0000-0000-0000A8060000}"/>
    <cellStyle name="輸入 8 2 3 10 2" xfId="34569" xr:uid="{00000000-0005-0000-0000-0000424C0000}"/>
    <cellStyle name="輸入 8 2 3 10 3" xfId="48393" xr:uid="{00000000-0005-0000-0000-0000424C0000}"/>
    <cellStyle name="輸入 8 2 3 11" xfId="18768" xr:uid="{00000000-0005-0000-0000-00004A0B0000}"/>
    <cellStyle name="輸入 8 2 3 11 2" xfId="37324" xr:uid="{00000000-0005-0000-0000-0000434C0000}"/>
    <cellStyle name="輸入 8 2 3 11 3" xfId="50821" xr:uid="{00000000-0005-0000-0000-0000434C0000}"/>
    <cellStyle name="輸入 8 2 3 12" xfId="23541" xr:uid="{00000000-0005-0000-0000-0000414C0000}"/>
    <cellStyle name="輸入 8 2 3 13" xfId="54941" xr:uid="{00000000-0005-0000-0000-0000A8060000}"/>
    <cellStyle name="輸入 8 2 3 14" xfId="56334" xr:uid="{00000000-0005-0000-0000-00004A0B0000}"/>
    <cellStyle name="輸入 8 2 3 2" xfId="5228" xr:uid="{00000000-0005-0000-0000-00004A0B0000}"/>
    <cellStyle name="輸入 8 2 3 2 2" xfId="20255" xr:uid="{00000000-0005-0000-0000-0000D70E0000}"/>
    <cellStyle name="輸入 8 2 3 2 2 2" xfId="38807" xr:uid="{00000000-0005-0000-0000-0000454C0000}"/>
    <cellStyle name="輸入 8 2 3 2 2 3" xfId="52286" xr:uid="{00000000-0005-0000-0000-0000454C0000}"/>
    <cellStyle name="輸入 8 2 3 2 3" xfId="25645" xr:uid="{00000000-0005-0000-0000-0000444C0000}"/>
    <cellStyle name="輸入 8 2 3 2 4" xfId="41141" xr:uid="{00000000-0005-0000-0000-0000444C0000}"/>
    <cellStyle name="輸入 8 2 3 3" xfId="7194" xr:uid="{00000000-0005-0000-0000-00004A0B0000}"/>
    <cellStyle name="輸入 8 2 3 3 2" xfId="27379" xr:uid="{00000000-0005-0000-0000-0000464C0000}"/>
    <cellStyle name="輸入 8 2 3 3 3" xfId="42470" xr:uid="{00000000-0005-0000-0000-0000464C0000}"/>
    <cellStyle name="輸入 8 2 3 4" xfId="4131" xr:uid="{00000000-0005-0000-0000-00004A0B0000}"/>
    <cellStyle name="輸入 8 2 3 4 2" xfId="24684" xr:uid="{00000000-0005-0000-0000-0000474C0000}"/>
    <cellStyle name="輸入 8 2 3 4 3" xfId="22708" xr:uid="{00000000-0005-0000-0000-0000474C0000}"/>
    <cellStyle name="輸入 8 2 3 5" xfId="7243" xr:uid="{00000000-0005-0000-0000-00004A0B0000}"/>
    <cellStyle name="輸入 8 2 3 5 2" xfId="27428" xr:uid="{00000000-0005-0000-0000-0000484C0000}"/>
    <cellStyle name="輸入 8 2 3 5 3" xfId="42519" xr:uid="{00000000-0005-0000-0000-0000484C0000}"/>
    <cellStyle name="輸入 8 2 3 6" xfId="11141" xr:uid="{00000000-0005-0000-0000-0000C52B0000}"/>
    <cellStyle name="輸入 8 2 3 7" xfId="12604" xr:uid="{00000000-0005-0000-0000-0000A8060000}"/>
    <cellStyle name="輸入 8 2 3 7 2" xfId="31160" xr:uid="{00000000-0005-0000-0000-00004A4C0000}"/>
    <cellStyle name="輸入 8 2 3 7 3" xfId="45260" xr:uid="{00000000-0005-0000-0000-00004A4C0000}"/>
    <cellStyle name="輸入 8 2 3 8" xfId="12223" xr:uid="{00000000-0005-0000-0000-0000490B0000}"/>
    <cellStyle name="輸入 8 2 3 8 2" xfId="30784" xr:uid="{00000000-0005-0000-0000-00004B4C0000}"/>
    <cellStyle name="輸入 8 2 3 8 3" xfId="44908" xr:uid="{00000000-0005-0000-0000-00004B4C0000}"/>
    <cellStyle name="輸入 8 2 3 9" xfId="12161" xr:uid="{00000000-0005-0000-0000-00004A0B0000}"/>
    <cellStyle name="輸入 8 2 3 9 2" xfId="30724" xr:uid="{00000000-0005-0000-0000-00004C4C0000}"/>
    <cellStyle name="輸入 8 2 3 9 3" xfId="44858" xr:uid="{00000000-0005-0000-0000-00004C4C0000}"/>
    <cellStyle name="輸入 8 2 4" xfId="2827" xr:uid="{00000000-0005-0000-0000-0000A8060000}"/>
    <cellStyle name="輸入 8 2 4 10" xfId="19667" xr:uid="{00000000-0005-0000-0000-00004B0B0000}"/>
    <cellStyle name="輸入 8 2 4 10 2" xfId="38223" xr:uid="{00000000-0005-0000-0000-00004E4C0000}"/>
    <cellStyle name="輸入 8 2 4 10 3" xfId="51715" xr:uid="{00000000-0005-0000-0000-00004E4C0000}"/>
    <cellStyle name="輸入 8 2 4 11" xfId="55648" xr:uid="{00000000-0005-0000-0000-0000A8060000}"/>
    <cellStyle name="輸入 8 2 4 2" xfId="6034" xr:uid="{00000000-0005-0000-0000-00004B0B0000}"/>
    <cellStyle name="輸入 8 2 4 2 2" xfId="26442" xr:uid="{00000000-0005-0000-0000-00004F4C0000}"/>
    <cellStyle name="輸入 8 2 4 2 3" xfId="41756" xr:uid="{00000000-0005-0000-0000-00004F4C0000}"/>
    <cellStyle name="輸入 8 2 4 3" xfId="8000" xr:uid="{00000000-0005-0000-0000-00004B0B0000}"/>
    <cellStyle name="輸入 8 2 4 3 2" xfId="28028" xr:uid="{00000000-0005-0000-0000-0000504C0000}"/>
    <cellStyle name="輸入 8 2 4 3 3" xfId="42942" xr:uid="{00000000-0005-0000-0000-0000504C0000}"/>
    <cellStyle name="輸入 8 2 4 4" xfId="8860" xr:uid="{00000000-0005-0000-0000-00004B0B0000}"/>
    <cellStyle name="輸入 8 2 4 4 2" xfId="28709" xr:uid="{00000000-0005-0000-0000-0000514C0000}"/>
    <cellStyle name="輸入 8 2 4 4 3" xfId="43419" xr:uid="{00000000-0005-0000-0000-0000514C0000}"/>
    <cellStyle name="輸入 8 2 4 5" xfId="9717" xr:uid="{00000000-0005-0000-0000-00004B0B0000}"/>
    <cellStyle name="輸入 8 2 4 5 2" xfId="29318" xr:uid="{00000000-0005-0000-0000-0000524C0000}"/>
    <cellStyle name="輸入 8 2 4 5 3" xfId="43916" xr:uid="{00000000-0005-0000-0000-0000524C0000}"/>
    <cellStyle name="輸入 8 2 4 6" xfId="11142" xr:uid="{00000000-0005-0000-0000-0000C62B0000}"/>
    <cellStyle name="輸入 8 2 4 7" xfId="13062" xr:uid="{00000000-0005-0000-0000-00004B0B0000}"/>
    <cellStyle name="輸入 8 2 4 7 2" xfId="31618" xr:uid="{00000000-0005-0000-0000-0000544C0000}"/>
    <cellStyle name="輸入 8 2 4 7 3" xfId="45701" xr:uid="{00000000-0005-0000-0000-0000544C0000}"/>
    <cellStyle name="輸入 8 2 4 8" xfId="16733" xr:uid="{00000000-0005-0000-0000-00004B0B0000}"/>
    <cellStyle name="輸入 8 2 4 8 2" xfId="35289" xr:uid="{00000000-0005-0000-0000-0000554C0000}"/>
    <cellStyle name="輸入 8 2 4 8 3" xfId="49002" xr:uid="{00000000-0005-0000-0000-0000554C0000}"/>
    <cellStyle name="輸入 8 2 4 9" xfId="18379" xr:uid="{00000000-0005-0000-0000-0000A8060000}"/>
    <cellStyle name="輸入 8 2 4 9 2" xfId="36935" xr:uid="{00000000-0005-0000-0000-0000564C0000}"/>
    <cellStyle name="輸入 8 2 4 9 3" xfId="50457" xr:uid="{00000000-0005-0000-0000-0000564C0000}"/>
    <cellStyle name="輸入 8 2 5" xfId="3000" xr:uid="{00000000-0005-0000-0000-0000A8060000}"/>
    <cellStyle name="輸入 8 2 5 10" xfId="24202" xr:uid="{00000000-0005-0000-0000-0000574C0000}"/>
    <cellStyle name="輸入 8 2 5 11" xfId="55821" xr:uid="{00000000-0005-0000-0000-0000A8060000}"/>
    <cellStyle name="輸入 8 2 5 2" xfId="6207" xr:uid="{00000000-0005-0000-0000-00004C0B0000}"/>
    <cellStyle name="輸入 8 2 5 2 2" xfId="20876" xr:uid="{00000000-0005-0000-0000-0000DA0E0000}"/>
    <cellStyle name="輸入 8 2 5 2 2 2" xfId="39419" xr:uid="{00000000-0005-0000-0000-0000594C0000}"/>
    <cellStyle name="輸入 8 2 5 2 2 3" xfId="52780" xr:uid="{00000000-0005-0000-0000-0000594C0000}"/>
    <cellStyle name="輸入 8 2 5 2 3" xfId="26615" xr:uid="{00000000-0005-0000-0000-0000584C0000}"/>
    <cellStyle name="輸入 8 2 5 2 4" xfId="41909" xr:uid="{00000000-0005-0000-0000-0000584C0000}"/>
    <cellStyle name="輸入 8 2 5 3" xfId="9890" xr:uid="{00000000-0005-0000-0000-00004C0B0000}"/>
    <cellStyle name="輸入 8 2 5 3 2" xfId="29491" xr:uid="{00000000-0005-0000-0000-00005A4C0000}"/>
    <cellStyle name="輸入 8 2 5 3 3" xfId="44069" xr:uid="{00000000-0005-0000-0000-00005A4C0000}"/>
    <cellStyle name="輸入 8 2 5 4" xfId="11143" xr:uid="{00000000-0005-0000-0000-0000C72B0000}"/>
    <cellStyle name="輸入 8 2 5 5" xfId="12012" xr:uid="{00000000-0005-0000-0000-00004C0B0000}"/>
    <cellStyle name="輸入 8 2 5 5 2" xfId="30576" xr:uid="{00000000-0005-0000-0000-00005C4C0000}"/>
    <cellStyle name="輸入 8 2 5 5 3" xfId="44720" xr:uid="{00000000-0005-0000-0000-00005C4C0000}"/>
    <cellStyle name="輸入 8 2 5 6" xfId="16906" xr:uid="{00000000-0005-0000-0000-00004C0B0000}"/>
    <cellStyle name="輸入 8 2 5 6 2" xfId="35462" xr:uid="{00000000-0005-0000-0000-00005D4C0000}"/>
    <cellStyle name="輸入 8 2 5 6 3" xfId="49155" xr:uid="{00000000-0005-0000-0000-00005D4C0000}"/>
    <cellStyle name="輸入 8 2 5 7" xfId="14300" xr:uid="{00000000-0005-0000-0000-0000A8060000}"/>
    <cellStyle name="輸入 8 2 5 7 2" xfId="32856" xr:uid="{00000000-0005-0000-0000-00005E4C0000}"/>
    <cellStyle name="輸入 8 2 5 7 3" xfId="46847" xr:uid="{00000000-0005-0000-0000-00005E4C0000}"/>
    <cellStyle name="輸入 8 2 5 8" xfId="18485" xr:uid="{00000000-0005-0000-0000-00004C0B0000}"/>
    <cellStyle name="輸入 8 2 5 8 2" xfId="37041" xr:uid="{00000000-0005-0000-0000-00005F4C0000}"/>
    <cellStyle name="輸入 8 2 5 8 3" xfId="50553" xr:uid="{00000000-0005-0000-0000-00005F4C0000}"/>
    <cellStyle name="輸入 8 2 5 9" xfId="21764" xr:uid="{00000000-0005-0000-0000-0000A8060000}"/>
    <cellStyle name="輸入 8 2 5 9 2" xfId="40304" xr:uid="{00000000-0005-0000-0000-0000604C0000}"/>
    <cellStyle name="輸入 8 2 5 9 3" xfId="53652" xr:uid="{00000000-0005-0000-0000-0000604C0000}"/>
    <cellStyle name="輸入 8 2 6" xfId="4870" xr:uid="{00000000-0005-0000-0000-0000450B0000}"/>
    <cellStyle name="輸入 8 2 6 2" xfId="20031" xr:uid="{00000000-0005-0000-0000-0000DB0E0000}"/>
    <cellStyle name="輸入 8 2 6 2 2" xfId="38584" xr:uid="{00000000-0005-0000-0000-0000624C0000}"/>
    <cellStyle name="輸入 8 2 6 2 3" xfId="52076" xr:uid="{00000000-0005-0000-0000-0000624C0000}"/>
    <cellStyle name="輸入 8 2 6 3" xfId="25321" xr:uid="{00000000-0005-0000-0000-0000614C0000}"/>
    <cellStyle name="輸入 8 2 6 4" xfId="22513" xr:uid="{00000000-0005-0000-0000-0000614C0000}"/>
    <cellStyle name="輸入 8 2 7" xfId="11136" xr:uid="{00000000-0005-0000-0000-0000C02B0000}"/>
    <cellStyle name="輸入 8 2 8" xfId="15187" xr:uid="{00000000-0005-0000-0000-0000A8060000}"/>
    <cellStyle name="輸入 8 2 8 2" xfId="33743" xr:uid="{00000000-0005-0000-0000-0000644C0000}"/>
    <cellStyle name="輸入 8 2 8 3" xfId="47690" xr:uid="{00000000-0005-0000-0000-0000644C0000}"/>
    <cellStyle name="輸入 8 2 9" xfId="14517" xr:uid="{00000000-0005-0000-0000-0000450B0000}"/>
    <cellStyle name="輸入 8 2 9 2" xfId="33073" xr:uid="{00000000-0005-0000-0000-0000654C0000}"/>
    <cellStyle name="輸入 8 2 9 3" xfId="47052" xr:uid="{00000000-0005-0000-0000-0000654C0000}"/>
    <cellStyle name="輸入 8 3" xfId="1659" xr:uid="{00000000-0005-0000-0000-0000AA060000}"/>
    <cellStyle name="輸入 8 3 10" xfId="21199" xr:uid="{00000000-0005-0000-0000-0000AA060000}"/>
    <cellStyle name="輸入 8 3 10 2" xfId="39739" xr:uid="{00000000-0005-0000-0000-0000674C0000}"/>
    <cellStyle name="輸入 8 3 10 3" xfId="53087" xr:uid="{00000000-0005-0000-0000-0000674C0000}"/>
    <cellStyle name="輸入 8 3 11" xfId="19763" xr:uid="{00000000-0005-0000-0000-0000AA060000}"/>
    <cellStyle name="輸入 8 3 11 2" xfId="38319" xr:uid="{00000000-0005-0000-0000-0000684C0000}"/>
    <cellStyle name="輸入 8 3 11 3" xfId="51811" xr:uid="{00000000-0005-0000-0000-0000684C0000}"/>
    <cellStyle name="輸入 8 3 12" xfId="23280" xr:uid="{00000000-0005-0000-0000-0000664C0000}"/>
    <cellStyle name="輸入 8 3 13" xfId="23109" xr:uid="{00000000-0005-0000-0000-0000664C0000}"/>
    <cellStyle name="輸入 8 3 14" xfId="54646" xr:uid="{00000000-0005-0000-0000-0000AA060000}"/>
    <cellStyle name="輸入 8 3 2" xfId="2019" xr:uid="{00000000-0005-0000-0000-0000AA060000}"/>
    <cellStyle name="輸入 8 3 2 10" xfId="18786" xr:uid="{00000000-0005-0000-0000-0000AA060000}"/>
    <cellStyle name="輸入 8 3 2 10 2" xfId="37342" xr:uid="{00000000-0005-0000-0000-00006A4C0000}"/>
    <cellStyle name="輸入 8 3 2 10 3" xfId="50835" xr:uid="{00000000-0005-0000-0000-00006A4C0000}"/>
    <cellStyle name="輸入 8 3 2 11" xfId="19580" xr:uid="{00000000-0005-0000-0000-00004E0B0000}"/>
    <cellStyle name="輸入 8 3 2 11 2" xfId="38136" xr:uid="{00000000-0005-0000-0000-00006B4C0000}"/>
    <cellStyle name="輸入 8 3 2 11 3" xfId="51628" xr:uid="{00000000-0005-0000-0000-00006B4C0000}"/>
    <cellStyle name="輸入 8 3 2 12" xfId="23539" xr:uid="{00000000-0005-0000-0000-0000694C0000}"/>
    <cellStyle name="輸入 8 3 2 13" xfId="54939" xr:uid="{00000000-0005-0000-0000-0000AA060000}"/>
    <cellStyle name="輸入 8 3 2 14" xfId="56332" xr:uid="{00000000-0005-0000-0000-00004E0B0000}"/>
    <cellStyle name="輸入 8 3 2 2" xfId="5226" xr:uid="{00000000-0005-0000-0000-00004E0B0000}"/>
    <cellStyle name="輸入 8 3 2 2 2" xfId="20253" xr:uid="{00000000-0005-0000-0000-0000DE0E0000}"/>
    <cellStyle name="輸入 8 3 2 2 2 2" xfId="38805" xr:uid="{00000000-0005-0000-0000-00006D4C0000}"/>
    <cellStyle name="輸入 8 3 2 2 2 3" xfId="52284" xr:uid="{00000000-0005-0000-0000-00006D4C0000}"/>
    <cellStyle name="輸入 8 3 2 2 3" xfId="25643" xr:uid="{00000000-0005-0000-0000-00006C4C0000}"/>
    <cellStyle name="輸入 8 3 2 2 4" xfId="41139" xr:uid="{00000000-0005-0000-0000-00006C4C0000}"/>
    <cellStyle name="輸入 8 3 2 3" xfId="7192" xr:uid="{00000000-0005-0000-0000-00004E0B0000}"/>
    <cellStyle name="輸入 8 3 2 3 2" xfId="27377" xr:uid="{00000000-0005-0000-0000-00006E4C0000}"/>
    <cellStyle name="輸入 8 3 2 3 3" xfId="42468" xr:uid="{00000000-0005-0000-0000-00006E4C0000}"/>
    <cellStyle name="輸入 8 3 2 4" xfId="4129" xr:uid="{00000000-0005-0000-0000-00004E0B0000}"/>
    <cellStyle name="輸入 8 3 2 4 2" xfId="24682" xr:uid="{00000000-0005-0000-0000-00006F4C0000}"/>
    <cellStyle name="輸入 8 3 2 4 3" xfId="27794" xr:uid="{00000000-0005-0000-0000-00006F4C0000}"/>
    <cellStyle name="輸入 8 3 2 5" xfId="7244" xr:uid="{00000000-0005-0000-0000-00004E0B0000}"/>
    <cellStyle name="輸入 8 3 2 5 2" xfId="27429" xr:uid="{00000000-0005-0000-0000-0000704C0000}"/>
    <cellStyle name="輸入 8 3 2 5 3" xfId="42520" xr:uid="{00000000-0005-0000-0000-0000704C0000}"/>
    <cellStyle name="輸入 8 3 2 6" xfId="11145" xr:uid="{00000000-0005-0000-0000-0000C92B0000}"/>
    <cellStyle name="輸入 8 3 2 7" xfId="12606" xr:uid="{00000000-0005-0000-0000-0000AA060000}"/>
    <cellStyle name="輸入 8 3 2 7 2" xfId="31162" xr:uid="{00000000-0005-0000-0000-0000724C0000}"/>
    <cellStyle name="輸入 8 3 2 7 3" xfId="45262" xr:uid="{00000000-0005-0000-0000-0000724C0000}"/>
    <cellStyle name="輸入 8 3 2 8" xfId="14435" xr:uid="{00000000-0005-0000-0000-00004D0B0000}"/>
    <cellStyle name="輸入 8 3 2 8 2" xfId="32991" xr:uid="{00000000-0005-0000-0000-0000734C0000}"/>
    <cellStyle name="輸入 8 3 2 8 3" xfId="46975" xr:uid="{00000000-0005-0000-0000-0000734C0000}"/>
    <cellStyle name="輸入 8 3 2 9" xfId="13592" xr:uid="{00000000-0005-0000-0000-00004E0B0000}"/>
    <cellStyle name="輸入 8 3 2 9 2" xfId="32148" xr:uid="{00000000-0005-0000-0000-0000744C0000}"/>
    <cellStyle name="輸入 8 3 2 9 3" xfId="46199" xr:uid="{00000000-0005-0000-0000-0000744C0000}"/>
    <cellStyle name="輸入 8 3 3" xfId="2829" xr:uid="{00000000-0005-0000-0000-0000AA060000}"/>
    <cellStyle name="輸入 8 3 3 10" xfId="18703" xr:uid="{00000000-0005-0000-0000-00004F0B0000}"/>
    <cellStyle name="輸入 8 3 3 10 2" xfId="37259" xr:uid="{00000000-0005-0000-0000-0000764C0000}"/>
    <cellStyle name="輸入 8 3 3 10 3" xfId="50756" xr:uid="{00000000-0005-0000-0000-0000764C0000}"/>
    <cellStyle name="輸入 8 3 3 11" xfId="55650" xr:uid="{00000000-0005-0000-0000-0000AA060000}"/>
    <cellStyle name="輸入 8 3 3 2" xfId="6036" xr:uid="{00000000-0005-0000-0000-00004F0B0000}"/>
    <cellStyle name="輸入 8 3 3 2 2" xfId="26444" xr:uid="{00000000-0005-0000-0000-0000774C0000}"/>
    <cellStyle name="輸入 8 3 3 2 3" xfId="41758" xr:uid="{00000000-0005-0000-0000-0000774C0000}"/>
    <cellStyle name="輸入 8 3 3 3" xfId="8002" xr:uid="{00000000-0005-0000-0000-00004F0B0000}"/>
    <cellStyle name="輸入 8 3 3 3 2" xfId="28030" xr:uid="{00000000-0005-0000-0000-0000784C0000}"/>
    <cellStyle name="輸入 8 3 3 3 3" xfId="42944" xr:uid="{00000000-0005-0000-0000-0000784C0000}"/>
    <cellStyle name="輸入 8 3 3 4" xfId="8862" xr:uid="{00000000-0005-0000-0000-00004F0B0000}"/>
    <cellStyle name="輸入 8 3 3 4 2" xfId="28711" xr:uid="{00000000-0005-0000-0000-0000794C0000}"/>
    <cellStyle name="輸入 8 3 3 4 3" xfId="43421" xr:uid="{00000000-0005-0000-0000-0000794C0000}"/>
    <cellStyle name="輸入 8 3 3 5" xfId="9719" xr:uid="{00000000-0005-0000-0000-00004F0B0000}"/>
    <cellStyle name="輸入 8 3 3 5 2" xfId="29320" xr:uid="{00000000-0005-0000-0000-00007A4C0000}"/>
    <cellStyle name="輸入 8 3 3 5 3" xfId="43918" xr:uid="{00000000-0005-0000-0000-00007A4C0000}"/>
    <cellStyle name="輸入 8 3 3 6" xfId="11146" xr:uid="{00000000-0005-0000-0000-0000CA2B0000}"/>
    <cellStyle name="輸入 8 3 3 7" xfId="13060" xr:uid="{00000000-0005-0000-0000-00004F0B0000}"/>
    <cellStyle name="輸入 8 3 3 7 2" xfId="31616" xr:uid="{00000000-0005-0000-0000-00007C4C0000}"/>
    <cellStyle name="輸入 8 3 3 7 3" xfId="45699" xr:uid="{00000000-0005-0000-0000-00007C4C0000}"/>
    <cellStyle name="輸入 8 3 3 8" xfId="16735" xr:uid="{00000000-0005-0000-0000-00004F0B0000}"/>
    <cellStyle name="輸入 8 3 3 8 2" xfId="35291" xr:uid="{00000000-0005-0000-0000-00007D4C0000}"/>
    <cellStyle name="輸入 8 3 3 8 3" xfId="49004" xr:uid="{00000000-0005-0000-0000-00007D4C0000}"/>
    <cellStyle name="輸入 8 3 3 9" xfId="14234" xr:uid="{00000000-0005-0000-0000-0000AA060000}"/>
    <cellStyle name="輸入 8 3 3 9 2" xfId="32790" xr:uid="{00000000-0005-0000-0000-00007E4C0000}"/>
    <cellStyle name="輸入 8 3 3 9 3" xfId="46786" xr:uid="{00000000-0005-0000-0000-00007E4C0000}"/>
    <cellStyle name="輸入 8 3 4" xfId="3002" xr:uid="{00000000-0005-0000-0000-0000AA060000}"/>
    <cellStyle name="輸入 8 3 4 10" xfId="24204" xr:uid="{00000000-0005-0000-0000-00007F4C0000}"/>
    <cellStyle name="輸入 8 3 4 11" xfId="55823" xr:uid="{00000000-0005-0000-0000-0000AA060000}"/>
    <cellStyle name="輸入 8 3 4 2" xfId="6209" xr:uid="{00000000-0005-0000-0000-0000500B0000}"/>
    <cellStyle name="輸入 8 3 4 2 2" xfId="20878" xr:uid="{00000000-0005-0000-0000-0000E10E0000}"/>
    <cellStyle name="輸入 8 3 4 2 2 2" xfId="39421" xr:uid="{00000000-0005-0000-0000-0000814C0000}"/>
    <cellStyle name="輸入 8 3 4 2 2 3" xfId="52782" xr:uid="{00000000-0005-0000-0000-0000814C0000}"/>
    <cellStyle name="輸入 8 3 4 2 3" xfId="26617" xr:uid="{00000000-0005-0000-0000-0000804C0000}"/>
    <cellStyle name="輸入 8 3 4 2 4" xfId="41911" xr:uid="{00000000-0005-0000-0000-0000804C0000}"/>
    <cellStyle name="輸入 8 3 4 3" xfId="9892" xr:uid="{00000000-0005-0000-0000-0000500B0000}"/>
    <cellStyle name="輸入 8 3 4 3 2" xfId="29493" xr:uid="{00000000-0005-0000-0000-0000824C0000}"/>
    <cellStyle name="輸入 8 3 4 3 3" xfId="44071" xr:uid="{00000000-0005-0000-0000-0000824C0000}"/>
    <cellStyle name="輸入 8 3 4 4" xfId="11147" xr:uid="{00000000-0005-0000-0000-0000CB2B0000}"/>
    <cellStyle name="輸入 8 3 4 5" xfId="12959" xr:uid="{00000000-0005-0000-0000-0000500B0000}"/>
    <cellStyle name="輸入 8 3 4 5 2" xfId="31515" xr:uid="{00000000-0005-0000-0000-0000844C0000}"/>
    <cellStyle name="輸入 8 3 4 5 3" xfId="45598" xr:uid="{00000000-0005-0000-0000-0000844C0000}"/>
    <cellStyle name="輸入 8 3 4 6" xfId="16908" xr:uid="{00000000-0005-0000-0000-0000500B0000}"/>
    <cellStyle name="輸入 8 3 4 6 2" xfId="35464" xr:uid="{00000000-0005-0000-0000-0000854C0000}"/>
    <cellStyle name="輸入 8 3 4 6 3" xfId="49157" xr:uid="{00000000-0005-0000-0000-0000854C0000}"/>
    <cellStyle name="輸入 8 3 4 7" xfId="16115" xr:uid="{00000000-0005-0000-0000-0000AA060000}"/>
    <cellStyle name="輸入 8 3 4 7 2" xfId="34671" xr:uid="{00000000-0005-0000-0000-0000864C0000}"/>
    <cellStyle name="輸入 8 3 4 7 3" xfId="48481" xr:uid="{00000000-0005-0000-0000-0000864C0000}"/>
    <cellStyle name="輸入 8 3 4 8" xfId="17335" xr:uid="{00000000-0005-0000-0000-0000500B0000}"/>
    <cellStyle name="輸入 8 3 4 8 2" xfId="35891" xr:uid="{00000000-0005-0000-0000-0000874C0000}"/>
    <cellStyle name="輸入 8 3 4 8 3" xfId="49551" xr:uid="{00000000-0005-0000-0000-0000874C0000}"/>
    <cellStyle name="輸入 8 3 4 9" xfId="21766" xr:uid="{00000000-0005-0000-0000-0000AA060000}"/>
    <cellStyle name="輸入 8 3 4 9 2" xfId="40306" xr:uid="{00000000-0005-0000-0000-0000884C0000}"/>
    <cellStyle name="輸入 8 3 4 9 3" xfId="53654" xr:uid="{00000000-0005-0000-0000-0000884C0000}"/>
    <cellStyle name="輸入 8 3 5" xfId="4872" xr:uid="{00000000-0005-0000-0000-00004D0B0000}"/>
    <cellStyle name="輸入 8 3 5 2" xfId="20033" xr:uid="{00000000-0005-0000-0000-0000E20E0000}"/>
    <cellStyle name="輸入 8 3 5 2 2" xfId="38586" xr:uid="{00000000-0005-0000-0000-00008A4C0000}"/>
    <cellStyle name="輸入 8 3 5 2 3" xfId="52078" xr:uid="{00000000-0005-0000-0000-00008A4C0000}"/>
    <cellStyle name="輸入 8 3 5 3" xfId="25323" xr:uid="{00000000-0005-0000-0000-0000894C0000}"/>
    <cellStyle name="輸入 8 3 5 4" xfId="28096" xr:uid="{00000000-0005-0000-0000-0000894C0000}"/>
    <cellStyle name="輸入 8 3 6" xfId="11144" xr:uid="{00000000-0005-0000-0000-0000C82B0000}"/>
    <cellStyle name="輸入 8 3 7" xfId="14224" xr:uid="{00000000-0005-0000-0000-0000AA060000}"/>
    <cellStyle name="輸入 8 3 7 2" xfId="32780" xr:uid="{00000000-0005-0000-0000-00008C4C0000}"/>
    <cellStyle name="輸入 8 3 7 3" xfId="46777" xr:uid="{00000000-0005-0000-0000-00008C4C0000}"/>
    <cellStyle name="輸入 8 3 8" xfId="17187" xr:uid="{00000000-0005-0000-0000-00004D0B0000}"/>
    <cellStyle name="輸入 8 3 8 2" xfId="35743" xr:uid="{00000000-0005-0000-0000-00008D4C0000}"/>
    <cellStyle name="輸入 8 3 8 3" xfId="49418" xr:uid="{00000000-0005-0000-0000-00008D4C0000}"/>
    <cellStyle name="輸入 8 3 9" xfId="18907" xr:uid="{00000000-0005-0000-0000-00004D0B0000}"/>
    <cellStyle name="輸入 8 3 9 2" xfId="37463" xr:uid="{00000000-0005-0000-0000-00008E4C0000}"/>
    <cellStyle name="輸入 8 3 9 3" xfId="50955" xr:uid="{00000000-0005-0000-0000-00008E4C0000}"/>
    <cellStyle name="輸入 8 4" xfId="2022" xr:uid="{00000000-0005-0000-0000-0000A7060000}"/>
    <cellStyle name="輸入 8 4 10" xfId="18493" xr:uid="{00000000-0005-0000-0000-0000A7060000}"/>
    <cellStyle name="輸入 8 4 10 2" xfId="37049" xr:uid="{00000000-0005-0000-0000-0000904C0000}"/>
    <cellStyle name="輸入 8 4 10 3" xfId="50560" xr:uid="{00000000-0005-0000-0000-0000904C0000}"/>
    <cellStyle name="輸入 8 4 11" xfId="19271" xr:uid="{00000000-0005-0000-0000-0000510B0000}"/>
    <cellStyle name="輸入 8 4 11 2" xfId="37827" xr:uid="{00000000-0005-0000-0000-0000914C0000}"/>
    <cellStyle name="輸入 8 4 11 3" xfId="51319" xr:uid="{00000000-0005-0000-0000-0000914C0000}"/>
    <cellStyle name="輸入 8 4 12" xfId="23542" xr:uid="{00000000-0005-0000-0000-00008F4C0000}"/>
    <cellStyle name="輸入 8 4 13" xfId="54942" xr:uid="{00000000-0005-0000-0000-0000A7060000}"/>
    <cellStyle name="輸入 8 4 14" xfId="56335" xr:uid="{00000000-0005-0000-0000-0000510B0000}"/>
    <cellStyle name="輸入 8 4 2" xfId="5229" xr:uid="{00000000-0005-0000-0000-0000510B0000}"/>
    <cellStyle name="輸入 8 4 2 2" xfId="20256" xr:uid="{00000000-0005-0000-0000-0000E40E0000}"/>
    <cellStyle name="輸入 8 4 2 2 2" xfId="38808" xr:uid="{00000000-0005-0000-0000-0000934C0000}"/>
    <cellStyle name="輸入 8 4 2 2 3" xfId="52287" xr:uid="{00000000-0005-0000-0000-0000934C0000}"/>
    <cellStyle name="輸入 8 4 2 3" xfId="25646" xr:uid="{00000000-0005-0000-0000-0000924C0000}"/>
    <cellStyle name="輸入 8 4 2 4" xfId="41142" xr:uid="{00000000-0005-0000-0000-0000924C0000}"/>
    <cellStyle name="輸入 8 4 3" xfId="7195" xr:uid="{00000000-0005-0000-0000-0000510B0000}"/>
    <cellStyle name="輸入 8 4 3 2" xfId="27380" xr:uid="{00000000-0005-0000-0000-0000944C0000}"/>
    <cellStyle name="輸入 8 4 3 3" xfId="42471" xr:uid="{00000000-0005-0000-0000-0000944C0000}"/>
    <cellStyle name="輸入 8 4 4" xfId="4132" xr:uid="{00000000-0005-0000-0000-0000510B0000}"/>
    <cellStyle name="輸入 8 4 4 2" xfId="24685" xr:uid="{00000000-0005-0000-0000-0000954C0000}"/>
    <cellStyle name="輸入 8 4 4 3" xfId="22707" xr:uid="{00000000-0005-0000-0000-0000954C0000}"/>
    <cellStyle name="輸入 8 4 5" xfId="7246" xr:uid="{00000000-0005-0000-0000-0000510B0000}"/>
    <cellStyle name="輸入 8 4 5 2" xfId="27431" xr:uid="{00000000-0005-0000-0000-0000964C0000}"/>
    <cellStyle name="輸入 8 4 5 3" xfId="42522" xr:uid="{00000000-0005-0000-0000-0000964C0000}"/>
    <cellStyle name="輸入 8 4 6" xfId="11148" xr:uid="{00000000-0005-0000-0000-0000CC2B0000}"/>
    <cellStyle name="輸入 8 4 7" xfId="12603" xr:uid="{00000000-0005-0000-0000-0000A7060000}"/>
    <cellStyle name="輸入 8 4 7 2" xfId="31159" xr:uid="{00000000-0005-0000-0000-0000984C0000}"/>
    <cellStyle name="輸入 8 4 7 3" xfId="45259" xr:uid="{00000000-0005-0000-0000-0000984C0000}"/>
    <cellStyle name="輸入 8 4 8" xfId="14430" xr:uid="{00000000-0005-0000-0000-0000500B0000}"/>
    <cellStyle name="輸入 8 4 8 2" xfId="32986" xr:uid="{00000000-0005-0000-0000-0000994C0000}"/>
    <cellStyle name="輸入 8 4 8 3" xfId="46970" xr:uid="{00000000-0005-0000-0000-0000994C0000}"/>
    <cellStyle name="輸入 8 4 9" xfId="13742" xr:uid="{00000000-0005-0000-0000-0000510B0000}"/>
    <cellStyle name="輸入 8 4 9 2" xfId="32298" xr:uid="{00000000-0005-0000-0000-00009A4C0000}"/>
    <cellStyle name="輸入 8 4 9 3" xfId="46330" xr:uid="{00000000-0005-0000-0000-00009A4C0000}"/>
    <cellStyle name="輸入 8 5" xfId="2826" xr:uid="{00000000-0005-0000-0000-0000A7060000}"/>
    <cellStyle name="輸入 8 5 10" xfId="19486" xr:uid="{00000000-0005-0000-0000-0000520B0000}"/>
    <cellStyle name="輸入 8 5 10 2" xfId="38042" xr:uid="{00000000-0005-0000-0000-00009C4C0000}"/>
    <cellStyle name="輸入 8 5 10 3" xfId="51534" xr:uid="{00000000-0005-0000-0000-00009C4C0000}"/>
    <cellStyle name="輸入 8 5 11" xfId="55647" xr:uid="{00000000-0005-0000-0000-0000A7060000}"/>
    <cellStyle name="輸入 8 5 2" xfId="6033" xr:uid="{00000000-0005-0000-0000-0000520B0000}"/>
    <cellStyle name="輸入 8 5 2 2" xfId="26441" xr:uid="{00000000-0005-0000-0000-00009D4C0000}"/>
    <cellStyle name="輸入 8 5 2 3" xfId="41755" xr:uid="{00000000-0005-0000-0000-00009D4C0000}"/>
    <cellStyle name="輸入 8 5 3" xfId="7999" xr:uid="{00000000-0005-0000-0000-0000520B0000}"/>
    <cellStyle name="輸入 8 5 3 2" xfId="28027" xr:uid="{00000000-0005-0000-0000-00009E4C0000}"/>
    <cellStyle name="輸入 8 5 3 3" xfId="42941" xr:uid="{00000000-0005-0000-0000-00009E4C0000}"/>
    <cellStyle name="輸入 8 5 4" xfId="8859" xr:uid="{00000000-0005-0000-0000-0000520B0000}"/>
    <cellStyle name="輸入 8 5 4 2" xfId="28708" xr:uid="{00000000-0005-0000-0000-00009F4C0000}"/>
    <cellStyle name="輸入 8 5 4 3" xfId="43418" xr:uid="{00000000-0005-0000-0000-00009F4C0000}"/>
    <cellStyle name="輸入 8 5 5" xfId="9716" xr:uid="{00000000-0005-0000-0000-0000520B0000}"/>
    <cellStyle name="輸入 8 5 5 2" xfId="29317" xr:uid="{00000000-0005-0000-0000-0000A04C0000}"/>
    <cellStyle name="輸入 8 5 5 3" xfId="43915" xr:uid="{00000000-0005-0000-0000-0000A04C0000}"/>
    <cellStyle name="輸入 8 5 6" xfId="11149" xr:uid="{00000000-0005-0000-0000-0000CD2B0000}"/>
    <cellStyle name="輸入 8 5 7" xfId="13063" xr:uid="{00000000-0005-0000-0000-0000520B0000}"/>
    <cellStyle name="輸入 8 5 7 2" xfId="31619" xr:uid="{00000000-0005-0000-0000-0000A24C0000}"/>
    <cellStyle name="輸入 8 5 7 3" xfId="45702" xr:uid="{00000000-0005-0000-0000-0000A24C0000}"/>
    <cellStyle name="輸入 8 5 8" xfId="16732" xr:uid="{00000000-0005-0000-0000-0000520B0000}"/>
    <cellStyle name="輸入 8 5 8 2" xfId="35288" xr:uid="{00000000-0005-0000-0000-0000A34C0000}"/>
    <cellStyle name="輸入 8 5 8 3" xfId="49001" xr:uid="{00000000-0005-0000-0000-0000A34C0000}"/>
    <cellStyle name="輸入 8 5 9" xfId="13658" xr:uid="{00000000-0005-0000-0000-0000A7060000}"/>
    <cellStyle name="輸入 8 5 9 2" xfId="32214" xr:uid="{00000000-0005-0000-0000-0000A44C0000}"/>
    <cellStyle name="輸入 8 5 9 3" xfId="46259" xr:uid="{00000000-0005-0000-0000-0000A44C0000}"/>
    <cellStyle name="輸入 8 6" xfId="2999" xr:uid="{00000000-0005-0000-0000-0000A7060000}"/>
    <cellStyle name="輸入 8 6 10" xfId="24201" xr:uid="{00000000-0005-0000-0000-0000A54C0000}"/>
    <cellStyle name="輸入 8 6 11" xfId="55820" xr:uid="{00000000-0005-0000-0000-0000A7060000}"/>
    <cellStyle name="輸入 8 6 2" xfId="6206" xr:uid="{00000000-0005-0000-0000-0000530B0000}"/>
    <cellStyle name="輸入 8 6 2 2" xfId="20875" xr:uid="{00000000-0005-0000-0000-0000E70E0000}"/>
    <cellStyle name="輸入 8 6 2 2 2" xfId="39418" xr:uid="{00000000-0005-0000-0000-0000A74C0000}"/>
    <cellStyle name="輸入 8 6 2 2 3" xfId="52779" xr:uid="{00000000-0005-0000-0000-0000A74C0000}"/>
    <cellStyle name="輸入 8 6 2 3" xfId="26614" xr:uid="{00000000-0005-0000-0000-0000A64C0000}"/>
    <cellStyle name="輸入 8 6 2 4" xfId="41908" xr:uid="{00000000-0005-0000-0000-0000A64C0000}"/>
    <cellStyle name="輸入 8 6 3" xfId="9889" xr:uid="{00000000-0005-0000-0000-0000530B0000}"/>
    <cellStyle name="輸入 8 6 3 2" xfId="29490" xr:uid="{00000000-0005-0000-0000-0000A84C0000}"/>
    <cellStyle name="輸入 8 6 3 3" xfId="44068" xr:uid="{00000000-0005-0000-0000-0000A84C0000}"/>
    <cellStyle name="輸入 8 6 4" xfId="11150" xr:uid="{00000000-0005-0000-0000-0000CE2B0000}"/>
    <cellStyle name="輸入 8 6 5" xfId="11838" xr:uid="{00000000-0005-0000-0000-0000530B0000}"/>
    <cellStyle name="輸入 8 6 5 2" xfId="30402" xr:uid="{00000000-0005-0000-0000-0000AA4C0000}"/>
    <cellStyle name="輸入 8 6 5 3" xfId="44547" xr:uid="{00000000-0005-0000-0000-0000AA4C0000}"/>
    <cellStyle name="輸入 8 6 6" xfId="16905" xr:uid="{00000000-0005-0000-0000-0000530B0000}"/>
    <cellStyle name="輸入 8 6 6 2" xfId="35461" xr:uid="{00000000-0005-0000-0000-0000AB4C0000}"/>
    <cellStyle name="輸入 8 6 6 3" xfId="49154" xr:uid="{00000000-0005-0000-0000-0000AB4C0000}"/>
    <cellStyle name="輸入 8 6 7" xfId="13787" xr:uid="{00000000-0005-0000-0000-0000A7060000}"/>
    <cellStyle name="輸入 8 6 7 2" xfId="32343" xr:uid="{00000000-0005-0000-0000-0000AC4C0000}"/>
    <cellStyle name="輸入 8 6 7 3" xfId="46373" xr:uid="{00000000-0005-0000-0000-0000AC4C0000}"/>
    <cellStyle name="輸入 8 6 8" xfId="11571" xr:uid="{00000000-0005-0000-0000-0000530B0000}"/>
    <cellStyle name="輸入 8 6 8 2" xfId="30135" xr:uid="{00000000-0005-0000-0000-0000AD4C0000}"/>
    <cellStyle name="輸入 8 6 8 3" xfId="44343" xr:uid="{00000000-0005-0000-0000-0000AD4C0000}"/>
    <cellStyle name="輸入 8 6 9" xfId="21763" xr:uid="{00000000-0005-0000-0000-0000A7060000}"/>
    <cellStyle name="輸入 8 6 9 2" xfId="40303" xr:uid="{00000000-0005-0000-0000-0000AE4C0000}"/>
    <cellStyle name="輸入 8 6 9 3" xfId="53651" xr:uid="{00000000-0005-0000-0000-0000AE4C0000}"/>
    <cellStyle name="輸入 8 7" xfId="4869" xr:uid="{00000000-0005-0000-0000-0000440B0000}"/>
    <cellStyle name="輸入 8 7 2" xfId="20030" xr:uid="{00000000-0005-0000-0000-0000E80E0000}"/>
    <cellStyle name="輸入 8 7 2 2" xfId="38583" xr:uid="{00000000-0005-0000-0000-0000B04C0000}"/>
    <cellStyle name="輸入 8 7 2 3" xfId="52075" xr:uid="{00000000-0005-0000-0000-0000B04C0000}"/>
    <cellStyle name="輸入 8 7 3" xfId="25320" xr:uid="{00000000-0005-0000-0000-0000AF4C0000}"/>
    <cellStyle name="輸入 8 7 4" xfId="27201" xr:uid="{00000000-0005-0000-0000-0000AF4C0000}"/>
    <cellStyle name="輸入 8 8" xfId="11135" xr:uid="{00000000-0005-0000-0000-0000BF2B0000}"/>
    <cellStyle name="輸入 8 9" xfId="15256" xr:uid="{00000000-0005-0000-0000-0000A7060000}"/>
    <cellStyle name="輸入 8 9 2" xfId="33812" xr:uid="{00000000-0005-0000-0000-0000B24C0000}"/>
    <cellStyle name="輸入 8 9 3" xfId="47753" xr:uid="{00000000-0005-0000-0000-0000B24C0000}"/>
    <cellStyle name="輸入 9" xfId="1660" xr:uid="{00000000-0005-0000-0000-0000AB060000}"/>
    <cellStyle name="輸入 9 10" xfId="17992" xr:uid="{00000000-0005-0000-0000-0000540B0000}"/>
    <cellStyle name="輸入 9 10 2" xfId="36548" xr:uid="{00000000-0005-0000-0000-0000B44C0000}"/>
    <cellStyle name="輸入 9 10 3" xfId="50119" xr:uid="{00000000-0005-0000-0000-0000B44C0000}"/>
    <cellStyle name="輸入 9 11" xfId="19059" xr:uid="{00000000-0005-0000-0000-0000540B0000}"/>
    <cellStyle name="輸入 9 11 2" xfId="37615" xr:uid="{00000000-0005-0000-0000-0000B54C0000}"/>
    <cellStyle name="輸入 9 11 3" xfId="51107" xr:uid="{00000000-0005-0000-0000-0000B54C0000}"/>
    <cellStyle name="輸入 9 12" xfId="21200" xr:uid="{00000000-0005-0000-0000-0000AB060000}"/>
    <cellStyle name="輸入 9 12 2" xfId="39740" xr:uid="{00000000-0005-0000-0000-0000B64C0000}"/>
    <cellStyle name="輸入 9 12 3" xfId="53088" xr:uid="{00000000-0005-0000-0000-0000B64C0000}"/>
    <cellStyle name="輸入 9 13" xfId="18680" xr:uid="{00000000-0005-0000-0000-0000AB060000}"/>
    <cellStyle name="輸入 9 13 2" xfId="37236" xr:uid="{00000000-0005-0000-0000-0000B74C0000}"/>
    <cellStyle name="輸入 9 13 3" xfId="50733" xr:uid="{00000000-0005-0000-0000-0000B74C0000}"/>
    <cellStyle name="輸入 9 14" xfId="23281" xr:uid="{00000000-0005-0000-0000-0000B34C0000}"/>
    <cellStyle name="輸入 9 15" xfId="29800" xr:uid="{00000000-0005-0000-0000-0000B34C0000}"/>
    <cellStyle name="輸入 9 16" xfId="54647" xr:uid="{00000000-0005-0000-0000-0000AB060000}"/>
    <cellStyle name="輸入 9 2" xfId="1661" xr:uid="{00000000-0005-0000-0000-0000AC060000}"/>
    <cellStyle name="輸入 9 2 10" xfId="19796" xr:uid="{00000000-0005-0000-0000-0000550B0000}"/>
    <cellStyle name="輸入 9 2 10 2" xfId="38352" xr:uid="{00000000-0005-0000-0000-0000B94C0000}"/>
    <cellStyle name="輸入 9 2 10 3" xfId="51844" xr:uid="{00000000-0005-0000-0000-0000B94C0000}"/>
    <cellStyle name="輸入 9 2 11" xfId="21201" xr:uid="{00000000-0005-0000-0000-0000AC060000}"/>
    <cellStyle name="輸入 9 2 11 2" xfId="39741" xr:uid="{00000000-0005-0000-0000-0000BA4C0000}"/>
    <cellStyle name="輸入 9 2 11 3" xfId="53089" xr:uid="{00000000-0005-0000-0000-0000BA4C0000}"/>
    <cellStyle name="輸入 9 2 12" xfId="18809" xr:uid="{00000000-0005-0000-0000-0000AC060000}"/>
    <cellStyle name="輸入 9 2 12 2" xfId="37365" xr:uid="{00000000-0005-0000-0000-0000BB4C0000}"/>
    <cellStyle name="輸入 9 2 12 3" xfId="50858" xr:uid="{00000000-0005-0000-0000-0000BB4C0000}"/>
    <cellStyle name="輸入 9 2 13" xfId="23282" xr:uid="{00000000-0005-0000-0000-0000B84C0000}"/>
    <cellStyle name="輸入 9 2 14" xfId="23108" xr:uid="{00000000-0005-0000-0000-0000B84C0000}"/>
    <cellStyle name="輸入 9 2 15" xfId="54648" xr:uid="{00000000-0005-0000-0000-0000AC060000}"/>
    <cellStyle name="輸入 9 2 2" xfId="1662" xr:uid="{00000000-0005-0000-0000-0000AD060000}"/>
    <cellStyle name="輸入 9 2 2 10" xfId="21202" xr:uid="{00000000-0005-0000-0000-0000AD060000}"/>
    <cellStyle name="輸入 9 2 2 10 2" xfId="39742" xr:uid="{00000000-0005-0000-0000-0000BD4C0000}"/>
    <cellStyle name="輸入 9 2 2 10 3" xfId="53090" xr:uid="{00000000-0005-0000-0000-0000BD4C0000}"/>
    <cellStyle name="輸入 9 2 2 11" xfId="19929" xr:uid="{00000000-0005-0000-0000-0000AD060000}"/>
    <cellStyle name="輸入 9 2 2 11 2" xfId="38485" xr:uid="{00000000-0005-0000-0000-0000BE4C0000}"/>
    <cellStyle name="輸入 9 2 2 11 3" xfId="51977" xr:uid="{00000000-0005-0000-0000-0000BE4C0000}"/>
    <cellStyle name="輸入 9 2 2 12" xfId="23283" xr:uid="{00000000-0005-0000-0000-0000BC4C0000}"/>
    <cellStyle name="輸入 9 2 2 13" xfId="29799" xr:uid="{00000000-0005-0000-0000-0000BC4C0000}"/>
    <cellStyle name="輸入 9 2 2 14" xfId="54649" xr:uid="{00000000-0005-0000-0000-0000AD060000}"/>
    <cellStyle name="輸入 9 2 2 2" xfId="2016" xr:uid="{00000000-0005-0000-0000-0000AD060000}"/>
    <cellStyle name="輸入 9 2 2 2 10" xfId="18548" xr:uid="{00000000-0005-0000-0000-0000AD060000}"/>
    <cellStyle name="輸入 9 2 2 2 10 2" xfId="37104" xr:uid="{00000000-0005-0000-0000-0000C04C0000}"/>
    <cellStyle name="輸入 9 2 2 2 10 3" xfId="50606" xr:uid="{00000000-0005-0000-0000-0000C04C0000}"/>
    <cellStyle name="輸入 9 2 2 2 11" xfId="19841" xr:uid="{00000000-0005-0000-0000-0000570B0000}"/>
    <cellStyle name="輸入 9 2 2 2 11 2" xfId="38397" xr:uid="{00000000-0005-0000-0000-0000C14C0000}"/>
    <cellStyle name="輸入 9 2 2 2 11 3" xfId="51889" xr:uid="{00000000-0005-0000-0000-0000C14C0000}"/>
    <cellStyle name="輸入 9 2 2 2 12" xfId="23536" xr:uid="{00000000-0005-0000-0000-0000BF4C0000}"/>
    <cellStyle name="輸入 9 2 2 2 13" xfId="54936" xr:uid="{00000000-0005-0000-0000-0000AD060000}"/>
    <cellStyle name="輸入 9 2 2 2 14" xfId="56329" xr:uid="{00000000-0005-0000-0000-0000570B0000}"/>
    <cellStyle name="輸入 9 2 2 2 2" xfId="5223" xr:uid="{00000000-0005-0000-0000-0000570B0000}"/>
    <cellStyle name="輸入 9 2 2 2 2 2" xfId="20250" xr:uid="{00000000-0005-0000-0000-0000ED0E0000}"/>
    <cellStyle name="輸入 9 2 2 2 2 2 2" xfId="38802" xr:uid="{00000000-0005-0000-0000-0000C34C0000}"/>
    <cellStyle name="輸入 9 2 2 2 2 2 3" xfId="52281" xr:uid="{00000000-0005-0000-0000-0000C34C0000}"/>
    <cellStyle name="輸入 9 2 2 2 2 3" xfId="25640" xr:uid="{00000000-0005-0000-0000-0000C24C0000}"/>
    <cellStyle name="輸入 9 2 2 2 2 4" xfId="41136" xr:uid="{00000000-0005-0000-0000-0000C24C0000}"/>
    <cellStyle name="輸入 9 2 2 2 3" xfId="7189" xr:uid="{00000000-0005-0000-0000-0000570B0000}"/>
    <cellStyle name="輸入 9 2 2 2 3 2" xfId="27374" xr:uid="{00000000-0005-0000-0000-0000C44C0000}"/>
    <cellStyle name="輸入 9 2 2 2 3 3" xfId="42465" xr:uid="{00000000-0005-0000-0000-0000C44C0000}"/>
    <cellStyle name="輸入 9 2 2 2 4" xfId="4126" xr:uid="{00000000-0005-0000-0000-0000570B0000}"/>
    <cellStyle name="輸入 9 2 2 2 4 2" xfId="24679" xr:uid="{00000000-0005-0000-0000-0000C54C0000}"/>
    <cellStyle name="輸入 9 2 2 2 4 3" xfId="29695" xr:uid="{00000000-0005-0000-0000-0000C54C0000}"/>
    <cellStyle name="輸入 9 2 2 2 5" xfId="7245" xr:uid="{00000000-0005-0000-0000-0000570B0000}"/>
    <cellStyle name="輸入 9 2 2 2 5 2" xfId="27430" xr:uid="{00000000-0005-0000-0000-0000C64C0000}"/>
    <cellStyle name="輸入 9 2 2 2 5 3" xfId="42521" xr:uid="{00000000-0005-0000-0000-0000C64C0000}"/>
    <cellStyle name="輸入 9 2 2 2 6" xfId="11154" xr:uid="{00000000-0005-0000-0000-0000D22B0000}"/>
    <cellStyle name="輸入 9 2 2 2 7" xfId="12609" xr:uid="{00000000-0005-0000-0000-0000AD060000}"/>
    <cellStyle name="輸入 9 2 2 2 7 2" xfId="31165" xr:uid="{00000000-0005-0000-0000-0000C84C0000}"/>
    <cellStyle name="輸入 9 2 2 2 7 3" xfId="45265" xr:uid="{00000000-0005-0000-0000-0000C84C0000}"/>
    <cellStyle name="輸入 9 2 2 2 8" xfId="14645" xr:uid="{00000000-0005-0000-0000-0000560B0000}"/>
    <cellStyle name="輸入 9 2 2 2 8 2" xfId="33201" xr:uid="{00000000-0005-0000-0000-0000C94C0000}"/>
    <cellStyle name="輸入 9 2 2 2 8 3" xfId="47171" xr:uid="{00000000-0005-0000-0000-0000C94C0000}"/>
    <cellStyle name="輸入 9 2 2 2 9" xfId="13590" xr:uid="{00000000-0005-0000-0000-0000570B0000}"/>
    <cellStyle name="輸入 9 2 2 2 9 2" xfId="32146" xr:uid="{00000000-0005-0000-0000-0000CA4C0000}"/>
    <cellStyle name="輸入 9 2 2 2 9 3" xfId="46197" xr:uid="{00000000-0005-0000-0000-0000CA4C0000}"/>
    <cellStyle name="輸入 9 2 2 3" xfId="2832" xr:uid="{00000000-0005-0000-0000-0000AD060000}"/>
    <cellStyle name="輸入 9 2 2 3 10" xfId="17447" xr:uid="{00000000-0005-0000-0000-0000580B0000}"/>
    <cellStyle name="輸入 9 2 2 3 10 2" xfId="36003" xr:uid="{00000000-0005-0000-0000-0000CC4C0000}"/>
    <cellStyle name="輸入 9 2 2 3 10 3" xfId="49647" xr:uid="{00000000-0005-0000-0000-0000CC4C0000}"/>
    <cellStyle name="輸入 9 2 2 3 11" xfId="55653" xr:uid="{00000000-0005-0000-0000-0000AD060000}"/>
    <cellStyle name="輸入 9 2 2 3 2" xfId="6039" xr:uid="{00000000-0005-0000-0000-0000580B0000}"/>
    <cellStyle name="輸入 9 2 2 3 2 2" xfId="26447" xr:uid="{00000000-0005-0000-0000-0000CD4C0000}"/>
    <cellStyle name="輸入 9 2 2 3 2 3" xfId="41761" xr:uid="{00000000-0005-0000-0000-0000CD4C0000}"/>
    <cellStyle name="輸入 9 2 2 3 3" xfId="8005" xr:uid="{00000000-0005-0000-0000-0000580B0000}"/>
    <cellStyle name="輸入 9 2 2 3 3 2" xfId="28033" xr:uid="{00000000-0005-0000-0000-0000CE4C0000}"/>
    <cellStyle name="輸入 9 2 2 3 3 3" xfId="42947" xr:uid="{00000000-0005-0000-0000-0000CE4C0000}"/>
    <cellStyle name="輸入 9 2 2 3 4" xfId="8865" xr:uid="{00000000-0005-0000-0000-0000580B0000}"/>
    <cellStyle name="輸入 9 2 2 3 4 2" xfId="28714" xr:uid="{00000000-0005-0000-0000-0000CF4C0000}"/>
    <cellStyle name="輸入 9 2 2 3 4 3" xfId="43424" xr:uid="{00000000-0005-0000-0000-0000CF4C0000}"/>
    <cellStyle name="輸入 9 2 2 3 5" xfId="9722" xr:uid="{00000000-0005-0000-0000-0000580B0000}"/>
    <cellStyle name="輸入 9 2 2 3 5 2" xfId="29323" xr:uid="{00000000-0005-0000-0000-0000D04C0000}"/>
    <cellStyle name="輸入 9 2 2 3 5 3" xfId="43921" xr:uid="{00000000-0005-0000-0000-0000D04C0000}"/>
    <cellStyle name="輸入 9 2 2 3 6" xfId="11155" xr:uid="{00000000-0005-0000-0000-0000D32B0000}"/>
    <cellStyle name="輸入 9 2 2 3 7" xfId="13057" xr:uid="{00000000-0005-0000-0000-0000580B0000}"/>
    <cellStyle name="輸入 9 2 2 3 7 2" xfId="31613" xr:uid="{00000000-0005-0000-0000-0000D24C0000}"/>
    <cellStyle name="輸入 9 2 2 3 7 3" xfId="45696" xr:uid="{00000000-0005-0000-0000-0000D24C0000}"/>
    <cellStyle name="輸入 9 2 2 3 8" xfId="16738" xr:uid="{00000000-0005-0000-0000-0000580B0000}"/>
    <cellStyle name="輸入 9 2 2 3 8 2" xfId="35294" xr:uid="{00000000-0005-0000-0000-0000D34C0000}"/>
    <cellStyle name="輸入 9 2 2 3 8 3" xfId="49007" xr:uid="{00000000-0005-0000-0000-0000D34C0000}"/>
    <cellStyle name="輸入 9 2 2 3 9" xfId="16041" xr:uid="{00000000-0005-0000-0000-0000AD060000}"/>
    <cellStyle name="輸入 9 2 2 3 9 2" xfId="34597" xr:uid="{00000000-0005-0000-0000-0000D44C0000}"/>
    <cellStyle name="輸入 9 2 2 3 9 3" xfId="48415" xr:uid="{00000000-0005-0000-0000-0000D44C0000}"/>
    <cellStyle name="輸入 9 2 2 4" xfId="3005" xr:uid="{00000000-0005-0000-0000-0000AD060000}"/>
    <cellStyle name="輸入 9 2 2 4 10" xfId="24207" xr:uid="{00000000-0005-0000-0000-0000D54C0000}"/>
    <cellStyle name="輸入 9 2 2 4 11" xfId="55826" xr:uid="{00000000-0005-0000-0000-0000AD060000}"/>
    <cellStyle name="輸入 9 2 2 4 2" xfId="6212" xr:uid="{00000000-0005-0000-0000-0000590B0000}"/>
    <cellStyle name="輸入 9 2 2 4 2 2" xfId="20881" xr:uid="{00000000-0005-0000-0000-0000F00E0000}"/>
    <cellStyle name="輸入 9 2 2 4 2 2 2" xfId="39424" xr:uid="{00000000-0005-0000-0000-0000D74C0000}"/>
    <cellStyle name="輸入 9 2 2 4 2 2 3" xfId="52785" xr:uid="{00000000-0005-0000-0000-0000D74C0000}"/>
    <cellStyle name="輸入 9 2 2 4 2 3" xfId="26620" xr:uid="{00000000-0005-0000-0000-0000D64C0000}"/>
    <cellStyle name="輸入 9 2 2 4 2 4" xfId="41914" xr:uid="{00000000-0005-0000-0000-0000D64C0000}"/>
    <cellStyle name="輸入 9 2 2 4 3" xfId="9895" xr:uid="{00000000-0005-0000-0000-0000590B0000}"/>
    <cellStyle name="輸入 9 2 2 4 3 2" xfId="29496" xr:uid="{00000000-0005-0000-0000-0000D84C0000}"/>
    <cellStyle name="輸入 9 2 2 4 3 3" xfId="44074" xr:uid="{00000000-0005-0000-0000-0000D84C0000}"/>
    <cellStyle name="輸入 9 2 2 4 4" xfId="11156" xr:uid="{00000000-0005-0000-0000-0000D42B0000}"/>
    <cellStyle name="輸入 9 2 2 4 5" xfId="11836" xr:uid="{00000000-0005-0000-0000-0000590B0000}"/>
    <cellStyle name="輸入 9 2 2 4 5 2" xfId="30400" xr:uid="{00000000-0005-0000-0000-0000DA4C0000}"/>
    <cellStyle name="輸入 9 2 2 4 5 3" xfId="44545" xr:uid="{00000000-0005-0000-0000-0000DA4C0000}"/>
    <cellStyle name="輸入 9 2 2 4 6" xfId="16911" xr:uid="{00000000-0005-0000-0000-0000590B0000}"/>
    <cellStyle name="輸入 9 2 2 4 6 2" xfId="35467" xr:uid="{00000000-0005-0000-0000-0000DB4C0000}"/>
    <cellStyle name="輸入 9 2 2 4 6 3" xfId="49160" xr:uid="{00000000-0005-0000-0000-0000DB4C0000}"/>
    <cellStyle name="輸入 9 2 2 4 7" xfId="18243" xr:uid="{00000000-0005-0000-0000-0000AD060000}"/>
    <cellStyle name="輸入 9 2 2 4 7 2" xfId="36799" xr:uid="{00000000-0005-0000-0000-0000DC4C0000}"/>
    <cellStyle name="輸入 9 2 2 4 7 3" xfId="50341" xr:uid="{00000000-0005-0000-0000-0000DC4C0000}"/>
    <cellStyle name="輸入 9 2 2 4 8" xfId="15866" xr:uid="{00000000-0005-0000-0000-0000590B0000}"/>
    <cellStyle name="輸入 9 2 2 4 8 2" xfId="34422" xr:uid="{00000000-0005-0000-0000-0000DD4C0000}"/>
    <cellStyle name="輸入 9 2 2 4 8 3" xfId="48271" xr:uid="{00000000-0005-0000-0000-0000DD4C0000}"/>
    <cellStyle name="輸入 9 2 2 4 9" xfId="21769" xr:uid="{00000000-0005-0000-0000-0000AD060000}"/>
    <cellStyle name="輸入 9 2 2 4 9 2" xfId="40309" xr:uid="{00000000-0005-0000-0000-0000DE4C0000}"/>
    <cellStyle name="輸入 9 2 2 4 9 3" xfId="53657" xr:uid="{00000000-0005-0000-0000-0000DE4C0000}"/>
    <cellStyle name="輸入 9 2 2 5" xfId="4875" xr:uid="{00000000-0005-0000-0000-0000560B0000}"/>
    <cellStyle name="輸入 9 2 2 5 2" xfId="20036" xr:uid="{00000000-0005-0000-0000-0000F10E0000}"/>
    <cellStyle name="輸入 9 2 2 5 2 2" xfId="38589" xr:uid="{00000000-0005-0000-0000-0000E04C0000}"/>
    <cellStyle name="輸入 9 2 2 5 2 3" xfId="52081" xr:uid="{00000000-0005-0000-0000-0000E04C0000}"/>
    <cellStyle name="輸入 9 2 2 5 3" xfId="25326" xr:uid="{00000000-0005-0000-0000-0000DF4C0000}"/>
    <cellStyle name="輸入 9 2 2 5 4" xfId="27646" xr:uid="{00000000-0005-0000-0000-0000DF4C0000}"/>
    <cellStyle name="輸入 9 2 2 6" xfId="11153" xr:uid="{00000000-0005-0000-0000-0000D12B0000}"/>
    <cellStyle name="輸入 9 2 2 7" xfId="15258" xr:uid="{00000000-0005-0000-0000-0000AD060000}"/>
    <cellStyle name="輸入 9 2 2 7 2" xfId="33814" xr:uid="{00000000-0005-0000-0000-0000E24C0000}"/>
    <cellStyle name="輸入 9 2 2 7 3" xfId="47755" xr:uid="{00000000-0005-0000-0000-0000E24C0000}"/>
    <cellStyle name="輸入 9 2 2 8" xfId="14896" xr:uid="{00000000-0005-0000-0000-0000560B0000}"/>
    <cellStyle name="輸入 9 2 2 8 2" xfId="33452" xr:uid="{00000000-0005-0000-0000-0000E34C0000}"/>
    <cellStyle name="輸入 9 2 2 8 3" xfId="47413" xr:uid="{00000000-0005-0000-0000-0000E34C0000}"/>
    <cellStyle name="輸入 9 2 2 9" xfId="19127" xr:uid="{00000000-0005-0000-0000-0000560B0000}"/>
    <cellStyle name="輸入 9 2 2 9 2" xfId="37683" xr:uid="{00000000-0005-0000-0000-0000E44C0000}"/>
    <cellStyle name="輸入 9 2 2 9 3" xfId="51175" xr:uid="{00000000-0005-0000-0000-0000E44C0000}"/>
    <cellStyle name="輸入 9 2 3" xfId="2017" xr:uid="{00000000-0005-0000-0000-0000AC060000}"/>
    <cellStyle name="輸入 9 2 3 10" xfId="11556" xr:uid="{00000000-0005-0000-0000-0000AC060000}"/>
    <cellStyle name="輸入 9 2 3 10 2" xfId="30120" xr:uid="{00000000-0005-0000-0000-0000E64C0000}"/>
    <cellStyle name="輸入 9 2 3 10 3" xfId="44329" xr:uid="{00000000-0005-0000-0000-0000E64C0000}"/>
    <cellStyle name="輸入 9 2 3 11" xfId="19261" xr:uid="{00000000-0005-0000-0000-00005A0B0000}"/>
    <cellStyle name="輸入 9 2 3 11 2" xfId="37817" xr:uid="{00000000-0005-0000-0000-0000E74C0000}"/>
    <cellStyle name="輸入 9 2 3 11 3" xfId="51309" xr:uid="{00000000-0005-0000-0000-0000E74C0000}"/>
    <cellStyle name="輸入 9 2 3 12" xfId="23537" xr:uid="{00000000-0005-0000-0000-0000E54C0000}"/>
    <cellStyle name="輸入 9 2 3 13" xfId="54937" xr:uid="{00000000-0005-0000-0000-0000AC060000}"/>
    <cellStyle name="輸入 9 2 3 14" xfId="56330" xr:uid="{00000000-0005-0000-0000-00005A0B0000}"/>
    <cellStyle name="輸入 9 2 3 2" xfId="5224" xr:uid="{00000000-0005-0000-0000-00005A0B0000}"/>
    <cellStyle name="輸入 9 2 3 2 2" xfId="20251" xr:uid="{00000000-0005-0000-0000-0000F30E0000}"/>
    <cellStyle name="輸入 9 2 3 2 2 2" xfId="38803" xr:uid="{00000000-0005-0000-0000-0000E94C0000}"/>
    <cellStyle name="輸入 9 2 3 2 2 3" xfId="52282" xr:uid="{00000000-0005-0000-0000-0000E94C0000}"/>
    <cellStyle name="輸入 9 2 3 2 3" xfId="25641" xr:uid="{00000000-0005-0000-0000-0000E84C0000}"/>
    <cellStyle name="輸入 9 2 3 2 4" xfId="41137" xr:uid="{00000000-0005-0000-0000-0000E84C0000}"/>
    <cellStyle name="輸入 9 2 3 3" xfId="7190" xr:uid="{00000000-0005-0000-0000-00005A0B0000}"/>
    <cellStyle name="輸入 9 2 3 3 2" xfId="27375" xr:uid="{00000000-0005-0000-0000-0000EA4C0000}"/>
    <cellStyle name="輸入 9 2 3 3 3" xfId="42466" xr:uid="{00000000-0005-0000-0000-0000EA4C0000}"/>
    <cellStyle name="輸入 9 2 3 4" xfId="4127" xr:uid="{00000000-0005-0000-0000-00005A0B0000}"/>
    <cellStyle name="輸入 9 2 3 4 2" xfId="24680" xr:uid="{00000000-0005-0000-0000-0000EB4C0000}"/>
    <cellStyle name="輸入 9 2 3 4 3" xfId="22710" xr:uid="{00000000-0005-0000-0000-0000EB4C0000}"/>
    <cellStyle name="輸入 9 2 3 5" xfId="8335" xr:uid="{00000000-0005-0000-0000-00005A0B0000}"/>
    <cellStyle name="輸入 9 2 3 5 2" xfId="28294" xr:uid="{00000000-0005-0000-0000-0000EC4C0000}"/>
    <cellStyle name="輸入 9 2 3 5 3" xfId="43140" xr:uid="{00000000-0005-0000-0000-0000EC4C0000}"/>
    <cellStyle name="輸入 9 2 3 6" xfId="11157" xr:uid="{00000000-0005-0000-0000-0000D52B0000}"/>
    <cellStyle name="輸入 9 2 3 7" xfId="12608" xr:uid="{00000000-0005-0000-0000-0000AC060000}"/>
    <cellStyle name="輸入 9 2 3 7 2" xfId="31164" xr:uid="{00000000-0005-0000-0000-0000EE4C0000}"/>
    <cellStyle name="輸入 9 2 3 7 3" xfId="45264" xr:uid="{00000000-0005-0000-0000-0000EE4C0000}"/>
    <cellStyle name="輸入 9 2 3 8" xfId="11498" xr:uid="{00000000-0005-0000-0000-0000590B0000}"/>
    <cellStyle name="輸入 9 2 3 8 2" xfId="30062" xr:uid="{00000000-0005-0000-0000-0000EF4C0000}"/>
    <cellStyle name="輸入 9 2 3 8 3" xfId="44280" xr:uid="{00000000-0005-0000-0000-0000EF4C0000}"/>
    <cellStyle name="輸入 9 2 3 9" xfId="13702" xr:uid="{00000000-0005-0000-0000-00005A0B0000}"/>
    <cellStyle name="輸入 9 2 3 9 2" xfId="32258" xr:uid="{00000000-0005-0000-0000-0000F04C0000}"/>
    <cellStyle name="輸入 9 2 3 9 3" xfId="46292" xr:uid="{00000000-0005-0000-0000-0000F04C0000}"/>
    <cellStyle name="輸入 9 2 4" xfId="2831" xr:uid="{00000000-0005-0000-0000-0000AC060000}"/>
    <cellStyle name="輸入 9 2 4 10" xfId="17517" xr:uid="{00000000-0005-0000-0000-00005B0B0000}"/>
    <cellStyle name="輸入 9 2 4 10 2" xfId="36073" xr:uid="{00000000-0005-0000-0000-0000F24C0000}"/>
    <cellStyle name="輸入 9 2 4 10 3" xfId="49709" xr:uid="{00000000-0005-0000-0000-0000F24C0000}"/>
    <cellStyle name="輸入 9 2 4 11" xfId="55652" xr:uid="{00000000-0005-0000-0000-0000AC060000}"/>
    <cellStyle name="輸入 9 2 4 2" xfId="6038" xr:uid="{00000000-0005-0000-0000-00005B0B0000}"/>
    <cellStyle name="輸入 9 2 4 2 2" xfId="26446" xr:uid="{00000000-0005-0000-0000-0000F34C0000}"/>
    <cellStyle name="輸入 9 2 4 2 3" xfId="41760" xr:uid="{00000000-0005-0000-0000-0000F34C0000}"/>
    <cellStyle name="輸入 9 2 4 3" xfId="8004" xr:uid="{00000000-0005-0000-0000-00005B0B0000}"/>
    <cellStyle name="輸入 9 2 4 3 2" xfId="28032" xr:uid="{00000000-0005-0000-0000-0000F44C0000}"/>
    <cellStyle name="輸入 9 2 4 3 3" xfId="42946" xr:uid="{00000000-0005-0000-0000-0000F44C0000}"/>
    <cellStyle name="輸入 9 2 4 4" xfId="8864" xr:uid="{00000000-0005-0000-0000-00005B0B0000}"/>
    <cellStyle name="輸入 9 2 4 4 2" xfId="28713" xr:uid="{00000000-0005-0000-0000-0000F54C0000}"/>
    <cellStyle name="輸入 9 2 4 4 3" xfId="43423" xr:uid="{00000000-0005-0000-0000-0000F54C0000}"/>
    <cellStyle name="輸入 9 2 4 5" xfId="9721" xr:uid="{00000000-0005-0000-0000-00005B0B0000}"/>
    <cellStyle name="輸入 9 2 4 5 2" xfId="29322" xr:uid="{00000000-0005-0000-0000-0000F64C0000}"/>
    <cellStyle name="輸入 9 2 4 5 3" xfId="43920" xr:uid="{00000000-0005-0000-0000-0000F64C0000}"/>
    <cellStyle name="輸入 9 2 4 6" xfId="11158" xr:uid="{00000000-0005-0000-0000-0000D62B0000}"/>
    <cellStyle name="輸入 9 2 4 7" xfId="13058" xr:uid="{00000000-0005-0000-0000-00005B0B0000}"/>
    <cellStyle name="輸入 9 2 4 7 2" xfId="31614" xr:uid="{00000000-0005-0000-0000-0000F84C0000}"/>
    <cellStyle name="輸入 9 2 4 7 3" xfId="45697" xr:uid="{00000000-0005-0000-0000-0000F84C0000}"/>
    <cellStyle name="輸入 9 2 4 8" xfId="16737" xr:uid="{00000000-0005-0000-0000-00005B0B0000}"/>
    <cellStyle name="輸入 9 2 4 8 2" xfId="35293" xr:uid="{00000000-0005-0000-0000-0000F94C0000}"/>
    <cellStyle name="輸入 9 2 4 8 3" xfId="49006" xr:uid="{00000000-0005-0000-0000-0000F94C0000}"/>
    <cellStyle name="輸入 9 2 4 9" xfId="13454" xr:uid="{00000000-0005-0000-0000-0000AC060000}"/>
    <cellStyle name="輸入 9 2 4 9 2" xfId="32010" xr:uid="{00000000-0005-0000-0000-0000FA4C0000}"/>
    <cellStyle name="輸入 9 2 4 9 3" xfId="46078" xr:uid="{00000000-0005-0000-0000-0000FA4C0000}"/>
    <cellStyle name="輸入 9 2 5" xfId="3004" xr:uid="{00000000-0005-0000-0000-0000AC060000}"/>
    <cellStyle name="輸入 9 2 5 10" xfId="24206" xr:uid="{00000000-0005-0000-0000-0000FB4C0000}"/>
    <cellStyle name="輸入 9 2 5 11" xfId="55825" xr:uid="{00000000-0005-0000-0000-0000AC060000}"/>
    <cellStyle name="輸入 9 2 5 2" xfId="6211" xr:uid="{00000000-0005-0000-0000-00005C0B0000}"/>
    <cellStyle name="輸入 9 2 5 2 2" xfId="20880" xr:uid="{00000000-0005-0000-0000-0000F60E0000}"/>
    <cellStyle name="輸入 9 2 5 2 2 2" xfId="39423" xr:uid="{00000000-0005-0000-0000-0000FD4C0000}"/>
    <cellStyle name="輸入 9 2 5 2 2 3" xfId="52784" xr:uid="{00000000-0005-0000-0000-0000FD4C0000}"/>
    <cellStyle name="輸入 9 2 5 2 3" xfId="26619" xr:uid="{00000000-0005-0000-0000-0000FC4C0000}"/>
    <cellStyle name="輸入 9 2 5 2 4" xfId="41913" xr:uid="{00000000-0005-0000-0000-0000FC4C0000}"/>
    <cellStyle name="輸入 9 2 5 3" xfId="9894" xr:uid="{00000000-0005-0000-0000-00005C0B0000}"/>
    <cellStyle name="輸入 9 2 5 3 2" xfId="29495" xr:uid="{00000000-0005-0000-0000-0000FE4C0000}"/>
    <cellStyle name="輸入 9 2 5 3 3" xfId="44073" xr:uid="{00000000-0005-0000-0000-0000FE4C0000}"/>
    <cellStyle name="輸入 9 2 5 4" xfId="11159" xr:uid="{00000000-0005-0000-0000-0000D72B0000}"/>
    <cellStyle name="輸入 9 2 5 5" xfId="12007" xr:uid="{00000000-0005-0000-0000-00005C0B0000}"/>
    <cellStyle name="輸入 9 2 5 5 2" xfId="30571" xr:uid="{00000000-0005-0000-0000-0000004D0000}"/>
    <cellStyle name="輸入 9 2 5 5 3" xfId="44715" xr:uid="{00000000-0005-0000-0000-0000004D0000}"/>
    <cellStyle name="輸入 9 2 5 6" xfId="16910" xr:uid="{00000000-0005-0000-0000-00005C0B0000}"/>
    <cellStyle name="輸入 9 2 5 6 2" xfId="35466" xr:uid="{00000000-0005-0000-0000-0000014D0000}"/>
    <cellStyle name="輸入 9 2 5 6 3" xfId="49159" xr:uid="{00000000-0005-0000-0000-0000014D0000}"/>
    <cellStyle name="輸入 9 2 5 7" xfId="17200" xr:uid="{00000000-0005-0000-0000-0000AC060000}"/>
    <cellStyle name="輸入 9 2 5 7 2" xfId="35756" xr:uid="{00000000-0005-0000-0000-0000024D0000}"/>
    <cellStyle name="輸入 9 2 5 7 3" xfId="49430" xr:uid="{00000000-0005-0000-0000-0000024D0000}"/>
    <cellStyle name="輸入 9 2 5 8" xfId="19597" xr:uid="{00000000-0005-0000-0000-00005C0B0000}"/>
    <cellStyle name="輸入 9 2 5 8 2" xfId="38153" xr:uid="{00000000-0005-0000-0000-0000034D0000}"/>
    <cellStyle name="輸入 9 2 5 8 3" xfId="51645" xr:uid="{00000000-0005-0000-0000-0000034D0000}"/>
    <cellStyle name="輸入 9 2 5 9" xfId="21768" xr:uid="{00000000-0005-0000-0000-0000AC060000}"/>
    <cellStyle name="輸入 9 2 5 9 2" xfId="40308" xr:uid="{00000000-0005-0000-0000-0000044D0000}"/>
    <cellStyle name="輸入 9 2 5 9 3" xfId="53656" xr:uid="{00000000-0005-0000-0000-0000044D0000}"/>
    <cellStyle name="輸入 9 2 6" xfId="4874" xr:uid="{00000000-0005-0000-0000-0000550B0000}"/>
    <cellStyle name="輸入 9 2 6 2" xfId="20035" xr:uid="{00000000-0005-0000-0000-0000F70E0000}"/>
    <cellStyle name="輸入 9 2 6 2 2" xfId="38588" xr:uid="{00000000-0005-0000-0000-0000064D0000}"/>
    <cellStyle name="輸入 9 2 6 2 3" xfId="52080" xr:uid="{00000000-0005-0000-0000-0000064D0000}"/>
    <cellStyle name="輸入 9 2 6 3" xfId="25325" xr:uid="{00000000-0005-0000-0000-0000054D0000}"/>
    <cellStyle name="輸入 9 2 6 4" xfId="22510" xr:uid="{00000000-0005-0000-0000-0000054D0000}"/>
    <cellStyle name="輸入 9 2 7" xfId="11152" xr:uid="{00000000-0005-0000-0000-0000D02B0000}"/>
    <cellStyle name="輸入 9 2 8" xfId="15437" xr:uid="{00000000-0005-0000-0000-0000AC060000}"/>
    <cellStyle name="輸入 9 2 8 2" xfId="33993" xr:uid="{00000000-0005-0000-0000-0000084D0000}"/>
    <cellStyle name="輸入 9 2 8 3" xfId="47917" xr:uid="{00000000-0005-0000-0000-0000084D0000}"/>
    <cellStyle name="輸入 9 2 9" xfId="17920" xr:uid="{00000000-0005-0000-0000-0000550B0000}"/>
    <cellStyle name="輸入 9 2 9 2" xfId="36476" xr:uid="{00000000-0005-0000-0000-0000094D0000}"/>
    <cellStyle name="輸入 9 2 9 3" xfId="50059" xr:uid="{00000000-0005-0000-0000-0000094D0000}"/>
    <cellStyle name="輸入 9 3" xfId="1663" xr:uid="{00000000-0005-0000-0000-0000AE060000}"/>
    <cellStyle name="輸入 9 3 10" xfId="21203" xr:uid="{00000000-0005-0000-0000-0000AE060000}"/>
    <cellStyle name="輸入 9 3 10 2" xfId="39743" xr:uid="{00000000-0005-0000-0000-00000B4D0000}"/>
    <cellStyle name="輸入 9 3 10 3" xfId="53091" xr:uid="{00000000-0005-0000-0000-00000B4D0000}"/>
    <cellStyle name="輸入 9 3 11" xfId="21081" xr:uid="{00000000-0005-0000-0000-0000AE060000}"/>
    <cellStyle name="輸入 9 3 11 2" xfId="39621" xr:uid="{00000000-0005-0000-0000-00000C4D0000}"/>
    <cellStyle name="輸入 9 3 11 3" xfId="52969" xr:uid="{00000000-0005-0000-0000-00000C4D0000}"/>
    <cellStyle name="輸入 9 3 12" xfId="23284" xr:uid="{00000000-0005-0000-0000-00000A4D0000}"/>
    <cellStyle name="輸入 9 3 13" xfId="23107" xr:uid="{00000000-0005-0000-0000-00000A4D0000}"/>
    <cellStyle name="輸入 9 3 14" xfId="54650" xr:uid="{00000000-0005-0000-0000-0000AE060000}"/>
    <cellStyle name="輸入 9 3 2" xfId="2015" xr:uid="{00000000-0005-0000-0000-0000AE060000}"/>
    <cellStyle name="輸入 9 3 2 10" xfId="16384" xr:uid="{00000000-0005-0000-0000-0000AE060000}"/>
    <cellStyle name="輸入 9 3 2 10 2" xfId="34940" xr:uid="{00000000-0005-0000-0000-00000E4D0000}"/>
    <cellStyle name="輸入 9 3 2 10 3" xfId="48727" xr:uid="{00000000-0005-0000-0000-00000E4D0000}"/>
    <cellStyle name="輸入 9 3 2 11" xfId="18843" xr:uid="{00000000-0005-0000-0000-00005E0B0000}"/>
    <cellStyle name="輸入 9 3 2 11 2" xfId="37399" xr:uid="{00000000-0005-0000-0000-00000F4D0000}"/>
    <cellStyle name="輸入 9 3 2 11 3" xfId="50891" xr:uid="{00000000-0005-0000-0000-00000F4D0000}"/>
    <cellStyle name="輸入 9 3 2 12" xfId="23535" xr:uid="{00000000-0005-0000-0000-00000D4D0000}"/>
    <cellStyle name="輸入 9 3 2 13" xfId="54935" xr:uid="{00000000-0005-0000-0000-0000AE060000}"/>
    <cellStyle name="輸入 9 3 2 14" xfId="56328" xr:uid="{00000000-0005-0000-0000-00005E0B0000}"/>
    <cellStyle name="輸入 9 3 2 2" xfId="5222" xr:uid="{00000000-0005-0000-0000-00005E0B0000}"/>
    <cellStyle name="輸入 9 3 2 2 2" xfId="20249" xr:uid="{00000000-0005-0000-0000-0000FA0E0000}"/>
    <cellStyle name="輸入 9 3 2 2 2 2" xfId="38801" xr:uid="{00000000-0005-0000-0000-0000114D0000}"/>
    <cellStyle name="輸入 9 3 2 2 2 3" xfId="52280" xr:uid="{00000000-0005-0000-0000-0000114D0000}"/>
    <cellStyle name="輸入 9 3 2 2 3" xfId="25639" xr:uid="{00000000-0005-0000-0000-0000104D0000}"/>
    <cellStyle name="輸入 9 3 2 2 4" xfId="41135" xr:uid="{00000000-0005-0000-0000-0000104D0000}"/>
    <cellStyle name="輸入 9 3 2 3" xfId="7188" xr:uid="{00000000-0005-0000-0000-00005E0B0000}"/>
    <cellStyle name="輸入 9 3 2 3 2" xfId="27373" xr:uid="{00000000-0005-0000-0000-0000124D0000}"/>
    <cellStyle name="輸入 9 3 2 3 3" xfId="42464" xr:uid="{00000000-0005-0000-0000-0000124D0000}"/>
    <cellStyle name="輸入 9 3 2 4" xfId="4125" xr:uid="{00000000-0005-0000-0000-00005E0B0000}"/>
    <cellStyle name="輸入 9 3 2 4 2" xfId="24678" xr:uid="{00000000-0005-0000-0000-0000134D0000}"/>
    <cellStyle name="輸入 9 3 2 4 3" xfId="29707" xr:uid="{00000000-0005-0000-0000-0000134D0000}"/>
    <cellStyle name="輸入 9 3 2 5" xfId="6688" xr:uid="{00000000-0005-0000-0000-00005E0B0000}"/>
    <cellStyle name="輸入 9 3 2 5 2" xfId="26949" xr:uid="{00000000-0005-0000-0000-0000144D0000}"/>
    <cellStyle name="輸入 9 3 2 5 3" xfId="42123" xr:uid="{00000000-0005-0000-0000-0000144D0000}"/>
    <cellStyle name="輸入 9 3 2 6" xfId="11161" xr:uid="{00000000-0005-0000-0000-0000D92B0000}"/>
    <cellStyle name="輸入 9 3 2 7" xfId="12610" xr:uid="{00000000-0005-0000-0000-0000AE060000}"/>
    <cellStyle name="輸入 9 3 2 7 2" xfId="31166" xr:uid="{00000000-0005-0000-0000-0000164D0000}"/>
    <cellStyle name="輸入 9 3 2 7 3" xfId="45266" xr:uid="{00000000-0005-0000-0000-0000164D0000}"/>
    <cellStyle name="輸入 9 3 2 8" xfId="14434" xr:uid="{00000000-0005-0000-0000-00005D0B0000}"/>
    <cellStyle name="輸入 9 3 2 8 2" xfId="32990" xr:uid="{00000000-0005-0000-0000-0000174D0000}"/>
    <cellStyle name="輸入 9 3 2 8 3" xfId="46974" xr:uid="{00000000-0005-0000-0000-0000174D0000}"/>
    <cellStyle name="輸入 9 3 2 9" xfId="13743" xr:uid="{00000000-0005-0000-0000-00005E0B0000}"/>
    <cellStyle name="輸入 9 3 2 9 2" xfId="32299" xr:uid="{00000000-0005-0000-0000-0000184D0000}"/>
    <cellStyle name="輸入 9 3 2 9 3" xfId="46331" xr:uid="{00000000-0005-0000-0000-0000184D0000}"/>
    <cellStyle name="輸入 9 3 3" xfId="2833" xr:uid="{00000000-0005-0000-0000-0000AE060000}"/>
    <cellStyle name="輸入 9 3 3 10" xfId="19496" xr:uid="{00000000-0005-0000-0000-00005F0B0000}"/>
    <cellStyle name="輸入 9 3 3 10 2" xfId="38052" xr:uid="{00000000-0005-0000-0000-00001A4D0000}"/>
    <cellStyle name="輸入 9 3 3 10 3" xfId="51544" xr:uid="{00000000-0005-0000-0000-00001A4D0000}"/>
    <cellStyle name="輸入 9 3 3 11" xfId="55654" xr:uid="{00000000-0005-0000-0000-0000AE060000}"/>
    <cellStyle name="輸入 9 3 3 2" xfId="6040" xr:uid="{00000000-0005-0000-0000-00005F0B0000}"/>
    <cellStyle name="輸入 9 3 3 2 2" xfId="26448" xr:uid="{00000000-0005-0000-0000-00001B4D0000}"/>
    <cellStyle name="輸入 9 3 3 2 3" xfId="41762" xr:uid="{00000000-0005-0000-0000-00001B4D0000}"/>
    <cellStyle name="輸入 9 3 3 3" xfId="8006" xr:uid="{00000000-0005-0000-0000-00005F0B0000}"/>
    <cellStyle name="輸入 9 3 3 3 2" xfId="28034" xr:uid="{00000000-0005-0000-0000-00001C4D0000}"/>
    <cellStyle name="輸入 9 3 3 3 3" xfId="42948" xr:uid="{00000000-0005-0000-0000-00001C4D0000}"/>
    <cellStyle name="輸入 9 3 3 4" xfId="8866" xr:uid="{00000000-0005-0000-0000-00005F0B0000}"/>
    <cellStyle name="輸入 9 3 3 4 2" xfId="28715" xr:uid="{00000000-0005-0000-0000-00001D4D0000}"/>
    <cellStyle name="輸入 9 3 3 4 3" xfId="43425" xr:uid="{00000000-0005-0000-0000-00001D4D0000}"/>
    <cellStyle name="輸入 9 3 3 5" xfId="9723" xr:uid="{00000000-0005-0000-0000-00005F0B0000}"/>
    <cellStyle name="輸入 9 3 3 5 2" xfId="29324" xr:uid="{00000000-0005-0000-0000-00001E4D0000}"/>
    <cellStyle name="輸入 9 3 3 5 3" xfId="43922" xr:uid="{00000000-0005-0000-0000-00001E4D0000}"/>
    <cellStyle name="輸入 9 3 3 6" xfId="11162" xr:uid="{00000000-0005-0000-0000-0000DA2B0000}"/>
    <cellStyle name="輸入 9 3 3 7" xfId="13056" xr:uid="{00000000-0005-0000-0000-00005F0B0000}"/>
    <cellStyle name="輸入 9 3 3 7 2" xfId="31612" xr:uid="{00000000-0005-0000-0000-0000204D0000}"/>
    <cellStyle name="輸入 9 3 3 7 3" xfId="45695" xr:uid="{00000000-0005-0000-0000-0000204D0000}"/>
    <cellStyle name="輸入 9 3 3 8" xfId="16739" xr:uid="{00000000-0005-0000-0000-00005F0B0000}"/>
    <cellStyle name="輸入 9 3 3 8 2" xfId="35295" xr:uid="{00000000-0005-0000-0000-0000214D0000}"/>
    <cellStyle name="輸入 9 3 3 8 3" xfId="49008" xr:uid="{00000000-0005-0000-0000-0000214D0000}"/>
    <cellStyle name="輸入 9 3 3 9" xfId="17937" xr:uid="{00000000-0005-0000-0000-0000AE060000}"/>
    <cellStyle name="輸入 9 3 3 9 2" xfId="36493" xr:uid="{00000000-0005-0000-0000-0000224D0000}"/>
    <cellStyle name="輸入 9 3 3 9 3" xfId="50075" xr:uid="{00000000-0005-0000-0000-0000224D0000}"/>
    <cellStyle name="輸入 9 3 4" xfId="3006" xr:uid="{00000000-0005-0000-0000-0000AE060000}"/>
    <cellStyle name="輸入 9 3 4 10" xfId="24208" xr:uid="{00000000-0005-0000-0000-0000234D0000}"/>
    <cellStyle name="輸入 9 3 4 11" xfId="55827" xr:uid="{00000000-0005-0000-0000-0000AE060000}"/>
    <cellStyle name="輸入 9 3 4 2" xfId="6213" xr:uid="{00000000-0005-0000-0000-0000600B0000}"/>
    <cellStyle name="輸入 9 3 4 2 2" xfId="20882" xr:uid="{00000000-0005-0000-0000-0000FD0E0000}"/>
    <cellStyle name="輸入 9 3 4 2 2 2" xfId="39425" xr:uid="{00000000-0005-0000-0000-0000254D0000}"/>
    <cellStyle name="輸入 9 3 4 2 2 3" xfId="52786" xr:uid="{00000000-0005-0000-0000-0000254D0000}"/>
    <cellStyle name="輸入 9 3 4 2 3" xfId="26621" xr:uid="{00000000-0005-0000-0000-0000244D0000}"/>
    <cellStyle name="輸入 9 3 4 2 4" xfId="41915" xr:uid="{00000000-0005-0000-0000-0000244D0000}"/>
    <cellStyle name="輸入 9 3 4 3" xfId="9896" xr:uid="{00000000-0005-0000-0000-0000600B0000}"/>
    <cellStyle name="輸入 9 3 4 3 2" xfId="29497" xr:uid="{00000000-0005-0000-0000-0000264D0000}"/>
    <cellStyle name="輸入 9 3 4 3 3" xfId="44075" xr:uid="{00000000-0005-0000-0000-0000264D0000}"/>
    <cellStyle name="輸入 9 3 4 4" xfId="11163" xr:uid="{00000000-0005-0000-0000-0000DB2B0000}"/>
    <cellStyle name="輸入 9 3 4 5" xfId="12957" xr:uid="{00000000-0005-0000-0000-0000600B0000}"/>
    <cellStyle name="輸入 9 3 4 5 2" xfId="31513" xr:uid="{00000000-0005-0000-0000-0000284D0000}"/>
    <cellStyle name="輸入 9 3 4 5 3" xfId="45596" xr:uid="{00000000-0005-0000-0000-0000284D0000}"/>
    <cellStyle name="輸入 9 3 4 6" xfId="16912" xr:uid="{00000000-0005-0000-0000-0000600B0000}"/>
    <cellStyle name="輸入 9 3 4 6 2" xfId="35468" xr:uid="{00000000-0005-0000-0000-0000294D0000}"/>
    <cellStyle name="輸入 9 3 4 6 3" xfId="49161" xr:uid="{00000000-0005-0000-0000-0000294D0000}"/>
    <cellStyle name="輸入 9 3 4 7" xfId="15237" xr:uid="{00000000-0005-0000-0000-0000AE060000}"/>
    <cellStyle name="輸入 9 3 4 7 2" xfId="33793" xr:uid="{00000000-0005-0000-0000-00002A4D0000}"/>
    <cellStyle name="輸入 9 3 4 7 3" xfId="47735" xr:uid="{00000000-0005-0000-0000-00002A4D0000}"/>
    <cellStyle name="輸入 9 3 4 8" xfId="17702" xr:uid="{00000000-0005-0000-0000-0000600B0000}"/>
    <cellStyle name="輸入 9 3 4 8 2" xfId="36258" xr:uid="{00000000-0005-0000-0000-00002B4D0000}"/>
    <cellStyle name="輸入 9 3 4 8 3" xfId="49873" xr:uid="{00000000-0005-0000-0000-00002B4D0000}"/>
    <cellStyle name="輸入 9 3 4 9" xfId="21770" xr:uid="{00000000-0005-0000-0000-0000AE060000}"/>
    <cellStyle name="輸入 9 3 4 9 2" xfId="40310" xr:uid="{00000000-0005-0000-0000-00002C4D0000}"/>
    <cellStyle name="輸入 9 3 4 9 3" xfId="53658" xr:uid="{00000000-0005-0000-0000-00002C4D0000}"/>
    <cellStyle name="輸入 9 3 5" xfId="4876" xr:uid="{00000000-0005-0000-0000-00005D0B0000}"/>
    <cellStyle name="輸入 9 3 5 2" xfId="20037" xr:uid="{00000000-0005-0000-0000-0000FE0E0000}"/>
    <cellStyle name="輸入 9 3 5 2 2" xfId="38590" xr:uid="{00000000-0005-0000-0000-00002E4D0000}"/>
    <cellStyle name="輸入 9 3 5 2 3" xfId="52082" xr:uid="{00000000-0005-0000-0000-00002E4D0000}"/>
    <cellStyle name="輸入 9 3 5 3" xfId="25327" xr:uid="{00000000-0005-0000-0000-00002D4D0000}"/>
    <cellStyle name="輸入 9 3 5 4" xfId="27989" xr:uid="{00000000-0005-0000-0000-00002D4D0000}"/>
    <cellStyle name="輸入 9 3 6" xfId="11160" xr:uid="{00000000-0005-0000-0000-0000D82B0000}"/>
    <cellStyle name="輸入 9 3 7" xfId="15189" xr:uid="{00000000-0005-0000-0000-0000AE060000}"/>
    <cellStyle name="輸入 9 3 7 2" xfId="33745" xr:uid="{00000000-0005-0000-0000-0000304D0000}"/>
    <cellStyle name="輸入 9 3 7 3" xfId="47692" xr:uid="{00000000-0005-0000-0000-0000304D0000}"/>
    <cellStyle name="輸入 9 3 8" xfId="17773" xr:uid="{00000000-0005-0000-0000-00005D0B0000}"/>
    <cellStyle name="輸入 9 3 8 2" xfId="36329" xr:uid="{00000000-0005-0000-0000-0000314D0000}"/>
    <cellStyle name="輸入 9 3 8 3" xfId="49934" xr:uid="{00000000-0005-0000-0000-0000314D0000}"/>
    <cellStyle name="輸入 9 3 9" xfId="19735" xr:uid="{00000000-0005-0000-0000-00005D0B0000}"/>
    <cellStyle name="輸入 9 3 9 2" xfId="38291" xr:uid="{00000000-0005-0000-0000-0000324D0000}"/>
    <cellStyle name="輸入 9 3 9 3" xfId="51783" xr:uid="{00000000-0005-0000-0000-0000324D0000}"/>
    <cellStyle name="輸入 9 4" xfId="2018" xr:uid="{00000000-0005-0000-0000-0000AB060000}"/>
    <cellStyle name="輸入 9 4 10" xfId="17890" xr:uid="{00000000-0005-0000-0000-0000AB060000}"/>
    <cellStyle name="輸入 9 4 10 2" xfId="36446" xr:uid="{00000000-0005-0000-0000-0000344D0000}"/>
    <cellStyle name="輸入 9 4 10 3" xfId="50031" xr:uid="{00000000-0005-0000-0000-0000344D0000}"/>
    <cellStyle name="輸入 9 4 11" xfId="18760" xr:uid="{00000000-0005-0000-0000-0000610B0000}"/>
    <cellStyle name="輸入 9 4 11 2" xfId="37316" xr:uid="{00000000-0005-0000-0000-0000354D0000}"/>
    <cellStyle name="輸入 9 4 11 3" xfId="50813" xr:uid="{00000000-0005-0000-0000-0000354D0000}"/>
    <cellStyle name="輸入 9 4 12" xfId="23538" xr:uid="{00000000-0005-0000-0000-0000334D0000}"/>
    <cellStyle name="輸入 9 4 13" xfId="54938" xr:uid="{00000000-0005-0000-0000-0000AB060000}"/>
    <cellStyle name="輸入 9 4 14" xfId="56331" xr:uid="{00000000-0005-0000-0000-0000610B0000}"/>
    <cellStyle name="輸入 9 4 2" xfId="5225" xr:uid="{00000000-0005-0000-0000-0000610B0000}"/>
    <cellStyle name="輸入 9 4 2 2" xfId="20252" xr:uid="{00000000-0005-0000-0000-0000000F0000}"/>
    <cellStyle name="輸入 9 4 2 2 2" xfId="38804" xr:uid="{00000000-0005-0000-0000-0000374D0000}"/>
    <cellStyle name="輸入 9 4 2 2 3" xfId="52283" xr:uid="{00000000-0005-0000-0000-0000374D0000}"/>
    <cellStyle name="輸入 9 4 2 3" xfId="25642" xr:uid="{00000000-0005-0000-0000-0000364D0000}"/>
    <cellStyle name="輸入 9 4 2 4" xfId="41138" xr:uid="{00000000-0005-0000-0000-0000364D0000}"/>
    <cellStyle name="輸入 9 4 3" xfId="7191" xr:uid="{00000000-0005-0000-0000-0000610B0000}"/>
    <cellStyle name="輸入 9 4 3 2" xfId="27376" xr:uid="{00000000-0005-0000-0000-0000384D0000}"/>
    <cellStyle name="輸入 9 4 3 3" xfId="42467" xr:uid="{00000000-0005-0000-0000-0000384D0000}"/>
    <cellStyle name="輸入 9 4 4" xfId="4128" xr:uid="{00000000-0005-0000-0000-0000610B0000}"/>
    <cellStyle name="輸入 9 4 4 2" xfId="24681" xr:uid="{00000000-0005-0000-0000-0000394D0000}"/>
    <cellStyle name="輸入 9 4 4 3" xfId="22709" xr:uid="{00000000-0005-0000-0000-0000394D0000}"/>
    <cellStyle name="輸入 9 4 5" xfId="6689" xr:uid="{00000000-0005-0000-0000-0000610B0000}"/>
    <cellStyle name="輸入 9 4 5 2" xfId="26950" xr:uid="{00000000-0005-0000-0000-00003A4D0000}"/>
    <cellStyle name="輸入 9 4 5 3" xfId="42124" xr:uid="{00000000-0005-0000-0000-00003A4D0000}"/>
    <cellStyle name="輸入 9 4 6" xfId="11164" xr:uid="{00000000-0005-0000-0000-0000DC2B0000}"/>
    <cellStyle name="輸入 9 4 7" xfId="12607" xr:uid="{00000000-0005-0000-0000-0000AB060000}"/>
    <cellStyle name="輸入 9 4 7 2" xfId="31163" xr:uid="{00000000-0005-0000-0000-00003C4D0000}"/>
    <cellStyle name="輸入 9 4 7 3" xfId="45263" xr:uid="{00000000-0005-0000-0000-00003C4D0000}"/>
    <cellStyle name="輸入 9 4 8" xfId="13634" xr:uid="{00000000-0005-0000-0000-0000600B0000}"/>
    <cellStyle name="輸入 9 4 8 2" xfId="32190" xr:uid="{00000000-0005-0000-0000-00003D4D0000}"/>
    <cellStyle name="輸入 9 4 8 3" xfId="46236" xr:uid="{00000000-0005-0000-0000-00003D4D0000}"/>
    <cellStyle name="輸入 9 4 9" xfId="13745" xr:uid="{00000000-0005-0000-0000-0000610B0000}"/>
    <cellStyle name="輸入 9 4 9 2" xfId="32301" xr:uid="{00000000-0005-0000-0000-00003E4D0000}"/>
    <cellStyle name="輸入 9 4 9 3" xfId="46333" xr:uid="{00000000-0005-0000-0000-00003E4D0000}"/>
    <cellStyle name="輸入 9 5" xfId="2830" xr:uid="{00000000-0005-0000-0000-0000AB060000}"/>
    <cellStyle name="輸入 9 5 10" xfId="18562" xr:uid="{00000000-0005-0000-0000-0000620B0000}"/>
    <cellStyle name="輸入 9 5 10 2" xfId="37118" xr:uid="{00000000-0005-0000-0000-0000404D0000}"/>
    <cellStyle name="輸入 9 5 10 3" xfId="50620" xr:uid="{00000000-0005-0000-0000-0000404D0000}"/>
    <cellStyle name="輸入 9 5 11" xfId="55651" xr:uid="{00000000-0005-0000-0000-0000AB060000}"/>
    <cellStyle name="輸入 9 5 2" xfId="6037" xr:uid="{00000000-0005-0000-0000-0000620B0000}"/>
    <cellStyle name="輸入 9 5 2 2" xfId="26445" xr:uid="{00000000-0005-0000-0000-0000414D0000}"/>
    <cellStyle name="輸入 9 5 2 3" xfId="41759" xr:uid="{00000000-0005-0000-0000-0000414D0000}"/>
    <cellStyle name="輸入 9 5 3" xfId="8003" xr:uid="{00000000-0005-0000-0000-0000620B0000}"/>
    <cellStyle name="輸入 9 5 3 2" xfId="28031" xr:uid="{00000000-0005-0000-0000-0000424D0000}"/>
    <cellStyle name="輸入 9 5 3 3" xfId="42945" xr:uid="{00000000-0005-0000-0000-0000424D0000}"/>
    <cellStyle name="輸入 9 5 4" xfId="8863" xr:uid="{00000000-0005-0000-0000-0000620B0000}"/>
    <cellStyle name="輸入 9 5 4 2" xfId="28712" xr:uid="{00000000-0005-0000-0000-0000434D0000}"/>
    <cellStyle name="輸入 9 5 4 3" xfId="43422" xr:uid="{00000000-0005-0000-0000-0000434D0000}"/>
    <cellStyle name="輸入 9 5 5" xfId="9720" xr:uid="{00000000-0005-0000-0000-0000620B0000}"/>
    <cellStyle name="輸入 9 5 5 2" xfId="29321" xr:uid="{00000000-0005-0000-0000-0000444D0000}"/>
    <cellStyle name="輸入 9 5 5 3" xfId="43919" xr:uid="{00000000-0005-0000-0000-0000444D0000}"/>
    <cellStyle name="輸入 9 5 6" xfId="11165" xr:uid="{00000000-0005-0000-0000-0000DD2B0000}"/>
    <cellStyle name="輸入 9 5 7" xfId="13059" xr:uid="{00000000-0005-0000-0000-0000620B0000}"/>
    <cellStyle name="輸入 9 5 7 2" xfId="31615" xr:uid="{00000000-0005-0000-0000-0000464D0000}"/>
    <cellStyle name="輸入 9 5 7 3" xfId="45698" xr:uid="{00000000-0005-0000-0000-0000464D0000}"/>
    <cellStyle name="輸入 9 5 8" xfId="16736" xr:uid="{00000000-0005-0000-0000-0000620B0000}"/>
    <cellStyle name="輸入 9 5 8 2" xfId="35292" xr:uid="{00000000-0005-0000-0000-0000474D0000}"/>
    <cellStyle name="輸入 9 5 8 3" xfId="49005" xr:uid="{00000000-0005-0000-0000-0000474D0000}"/>
    <cellStyle name="輸入 9 5 9" xfId="17278" xr:uid="{00000000-0005-0000-0000-0000AB060000}"/>
    <cellStyle name="輸入 9 5 9 2" xfId="35834" xr:uid="{00000000-0005-0000-0000-0000484D0000}"/>
    <cellStyle name="輸入 9 5 9 3" xfId="49502" xr:uid="{00000000-0005-0000-0000-0000484D0000}"/>
    <cellStyle name="輸入 9 6" xfId="3003" xr:uid="{00000000-0005-0000-0000-0000AB060000}"/>
    <cellStyle name="輸入 9 6 10" xfId="24205" xr:uid="{00000000-0005-0000-0000-0000494D0000}"/>
    <cellStyle name="輸入 9 6 11" xfId="55824" xr:uid="{00000000-0005-0000-0000-0000AB060000}"/>
    <cellStyle name="輸入 9 6 2" xfId="6210" xr:uid="{00000000-0005-0000-0000-0000630B0000}"/>
    <cellStyle name="輸入 9 6 2 2" xfId="20879" xr:uid="{00000000-0005-0000-0000-0000030F0000}"/>
    <cellStyle name="輸入 9 6 2 2 2" xfId="39422" xr:uid="{00000000-0005-0000-0000-00004B4D0000}"/>
    <cellStyle name="輸入 9 6 2 2 3" xfId="52783" xr:uid="{00000000-0005-0000-0000-00004B4D0000}"/>
    <cellStyle name="輸入 9 6 2 3" xfId="26618" xr:uid="{00000000-0005-0000-0000-00004A4D0000}"/>
    <cellStyle name="輸入 9 6 2 4" xfId="41912" xr:uid="{00000000-0005-0000-0000-00004A4D0000}"/>
    <cellStyle name="輸入 9 6 3" xfId="9893" xr:uid="{00000000-0005-0000-0000-0000630B0000}"/>
    <cellStyle name="輸入 9 6 3 2" xfId="29494" xr:uid="{00000000-0005-0000-0000-00004C4D0000}"/>
    <cellStyle name="輸入 9 6 3 3" xfId="44072" xr:uid="{00000000-0005-0000-0000-00004C4D0000}"/>
    <cellStyle name="輸入 9 6 4" xfId="11166" xr:uid="{00000000-0005-0000-0000-0000DE2B0000}"/>
    <cellStyle name="輸入 9 6 5" xfId="12958" xr:uid="{00000000-0005-0000-0000-0000630B0000}"/>
    <cellStyle name="輸入 9 6 5 2" xfId="31514" xr:uid="{00000000-0005-0000-0000-00004E4D0000}"/>
    <cellStyle name="輸入 9 6 5 3" xfId="45597" xr:uid="{00000000-0005-0000-0000-00004E4D0000}"/>
    <cellStyle name="輸入 9 6 6" xfId="16909" xr:uid="{00000000-0005-0000-0000-0000630B0000}"/>
    <cellStyle name="輸入 9 6 6 2" xfId="35465" xr:uid="{00000000-0005-0000-0000-00004F4D0000}"/>
    <cellStyle name="輸入 9 6 6 3" xfId="49158" xr:uid="{00000000-0005-0000-0000-00004F4D0000}"/>
    <cellStyle name="輸入 9 6 7" xfId="18470" xr:uid="{00000000-0005-0000-0000-0000AB060000}"/>
    <cellStyle name="輸入 9 6 7 2" xfId="37026" xr:uid="{00000000-0005-0000-0000-0000504D0000}"/>
    <cellStyle name="輸入 9 6 7 3" xfId="50539" xr:uid="{00000000-0005-0000-0000-0000504D0000}"/>
    <cellStyle name="輸入 9 6 8" xfId="17215" xr:uid="{00000000-0005-0000-0000-0000630B0000}"/>
    <cellStyle name="輸入 9 6 8 2" xfId="35771" xr:uid="{00000000-0005-0000-0000-0000514D0000}"/>
    <cellStyle name="輸入 9 6 8 3" xfId="49443" xr:uid="{00000000-0005-0000-0000-0000514D0000}"/>
    <cellStyle name="輸入 9 6 9" xfId="21767" xr:uid="{00000000-0005-0000-0000-0000AB060000}"/>
    <cellStyle name="輸入 9 6 9 2" xfId="40307" xr:uid="{00000000-0005-0000-0000-0000524D0000}"/>
    <cellStyle name="輸入 9 6 9 3" xfId="53655" xr:uid="{00000000-0005-0000-0000-0000524D0000}"/>
    <cellStyle name="輸入 9 7" xfId="4873" xr:uid="{00000000-0005-0000-0000-0000540B0000}"/>
    <cellStyle name="輸入 9 7 2" xfId="20034" xr:uid="{00000000-0005-0000-0000-0000040F0000}"/>
    <cellStyle name="輸入 9 7 2 2" xfId="38587" xr:uid="{00000000-0005-0000-0000-0000544D0000}"/>
    <cellStyle name="輸入 9 7 2 3" xfId="52079" xr:uid="{00000000-0005-0000-0000-0000544D0000}"/>
    <cellStyle name="輸入 9 7 3" xfId="25324" xr:uid="{00000000-0005-0000-0000-0000534D0000}"/>
    <cellStyle name="輸入 9 7 4" xfId="22511" xr:uid="{00000000-0005-0000-0000-0000534D0000}"/>
    <cellStyle name="輸入 9 8" xfId="11151" xr:uid="{00000000-0005-0000-0000-0000CF2B0000}"/>
    <cellStyle name="輸入 9 9" xfId="15260" xr:uid="{00000000-0005-0000-0000-0000AB060000}"/>
    <cellStyle name="輸入 9 9 2" xfId="33816" xr:uid="{00000000-0005-0000-0000-0000564D0000}"/>
    <cellStyle name="輸入 9 9 3" xfId="47757" xr:uid="{00000000-0005-0000-0000-0000564D0000}"/>
    <cellStyle name="輸出 10" xfId="1664" xr:uid="{00000000-0005-0000-0000-0000AF060000}"/>
    <cellStyle name="輸出 10 10" xfId="17784" xr:uid="{00000000-0005-0000-0000-0000640B0000}"/>
    <cellStyle name="輸出 10 10 2" xfId="36340" xr:uid="{00000000-0005-0000-0000-0000584D0000}"/>
    <cellStyle name="輸出 10 10 3" xfId="49944" xr:uid="{00000000-0005-0000-0000-0000584D0000}"/>
    <cellStyle name="輸出 10 11" xfId="18070" xr:uid="{00000000-0005-0000-0000-0000AF060000}"/>
    <cellStyle name="輸出 10 11 2" xfId="36626" xr:uid="{00000000-0005-0000-0000-0000594D0000}"/>
    <cellStyle name="輸出 10 11 3" xfId="50188" xr:uid="{00000000-0005-0000-0000-0000594D0000}"/>
    <cellStyle name="輸出 10 12" xfId="19833" xr:uid="{00000000-0005-0000-0000-0000640B0000}"/>
    <cellStyle name="輸出 10 12 2" xfId="38389" xr:uid="{00000000-0005-0000-0000-00005A4D0000}"/>
    <cellStyle name="輸出 10 12 3" xfId="51881" xr:uid="{00000000-0005-0000-0000-00005A4D0000}"/>
    <cellStyle name="輸出 10 13" xfId="21204" xr:uid="{00000000-0005-0000-0000-0000AF060000}"/>
    <cellStyle name="輸出 10 13 2" xfId="39744" xr:uid="{00000000-0005-0000-0000-00005B4D0000}"/>
    <cellStyle name="輸出 10 13 3" xfId="53092" xr:uid="{00000000-0005-0000-0000-00005B4D0000}"/>
    <cellStyle name="輸出 10 14" xfId="19919" xr:uid="{00000000-0005-0000-0000-0000AF060000}"/>
    <cellStyle name="輸出 10 14 2" xfId="38475" xr:uid="{00000000-0005-0000-0000-00005C4D0000}"/>
    <cellStyle name="輸出 10 14 3" xfId="51967" xr:uid="{00000000-0005-0000-0000-00005C4D0000}"/>
    <cellStyle name="輸出 10 15" xfId="22358" xr:uid="{00000000-0005-0000-0000-0000640B0000}"/>
    <cellStyle name="輸出 10 15 2" xfId="40898" xr:uid="{00000000-0005-0000-0000-00005D4D0000}"/>
    <cellStyle name="輸出 10 15 3" xfId="54092" xr:uid="{00000000-0005-0000-0000-00005D4D0000}"/>
    <cellStyle name="輸出 10 16" xfId="23285" xr:uid="{00000000-0005-0000-0000-0000574D0000}"/>
    <cellStyle name="輸出 10 17" xfId="29798" xr:uid="{00000000-0005-0000-0000-0000574D0000}"/>
    <cellStyle name="輸出 10 18" xfId="54651" xr:uid="{00000000-0005-0000-0000-0000AF060000}"/>
    <cellStyle name="輸出 10 2" xfId="1665" xr:uid="{00000000-0005-0000-0000-0000B0060000}"/>
    <cellStyle name="輸出 10 2 10" xfId="13912" xr:uid="{00000000-0005-0000-0000-0000650B0000}"/>
    <cellStyle name="輸出 10 2 10 2" xfId="32468" xr:uid="{00000000-0005-0000-0000-00005F4D0000}"/>
    <cellStyle name="輸出 10 2 10 3" xfId="46480" xr:uid="{00000000-0005-0000-0000-00005F4D0000}"/>
    <cellStyle name="輸出 10 2 11" xfId="21205" xr:uid="{00000000-0005-0000-0000-0000B0060000}"/>
    <cellStyle name="輸出 10 2 11 2" xfId="39745" xr:uid="{00000000-0005-0000-0000-0000604D0000}"/>
    <cellStyle name="輸出 10 2 11 3" xfId="53093" xr:uid="{00000000-0005-0000-0000-0000604D0000}"/>
    <cellStyle name="輸出 10 2 12" xfId="19296" xr:uid="{00000000-0005-0000-0000-0000B0060000}"/>
    <cellStyle name="輸出 10 2 12 2" xfId="37852" xr:uid="{00000000-0005-0000-0000-0000614D0000}"/>
    <cellStyle name="輸出 10 2 12 3" xfId="51344" xr:uid="{00000000-0005-0000-0000-0000614D0000}"/>
    <cellStyle name="輸出 10 2 13" xfId="22359" xr:uid="{00000000-0005-0000-0000-0000650B0000}"/>
    <cellStyle name="輸出 10 2 13 2" xfId="40899" xr:uid="{00000000-0005-0000-0000-0000624D0000}"/>
    <cellStyle name="輸出 10 2 13 3" xfId="54093" xr:uid="{00000000-0005-0000-0000-0000624D0000}"/>
    <cellStyle name="輸出 10 2 14" xfId="23286" xr:uid="{00000000-0005-0000-0000-00005E4D0000}"/>
    <cellStyle name="輸出 10 2 15" xfId="23106" xr:uid="{00000000-0005-0000-0000-00005E4D0000}"/>
    <cellStyle name="輸出 10 2 16" xfId="54652" xr:uid="{00000000-0005-0000-0000-0000B0060000}"/>
    <cellStyle name="輸出 10 2 2" xfId="2013" xr:uid="{00000000-0005-0000-0000-0000B0060000}"/>
    <cellStyle name="輸出 10 2 2 10" xfId="14128" xr:uid="{00000000-0005-0000-0000-0000B0060000}"/>
    <cellStyle name="輸出 10 2 2 10 2" xfId="32684" xr:uid="{00000000-0005-0000-0000-0000644D0000}"/>
    <cellStyle name="輸出 10 2 2 10 3" xfId="46684" xr:uid="{00000000-0005-0000-0000-0000644D0000}"/>
    <cellStyle name="輸出 10 2 2 11" xfId="18623" xr:uid="{00000000-0005-0000-0000-0000660B0000}"/>
    <cellStyle name="輸出 10 2 2 11 2" xfId="37179" xr:uid="{00000000-0005-0000-0000-0000654D0000}"/>
    <cellStyle name="輸出 10 2 2 11 3" xfId="50681" xr:uid="{00000000-0005-0000-0000-0000654D0000}"/>
    <cellStyle name="輸出 10 2 2 12" xfId="23533" xr:uid="{00000000-0005-0000-0000-0000634D0000}"/>
    <cellStyle name="輸出 10 2 2 13" xfId="54933" xr:uid="{00000000-0005-0000-0000-0000B0060000}"/>
    <cellStyle name="輸出 10 2 2 14" xfId="56326" xr:uid="{00000000-0005-0000-0000-0000660B0000}"/>
    <cellStyle name="輸出 10 2 2 2" xfId="5220" xr:uid="{00000000-0005-0000-0000-0000660B0000}"/>
    <cellStyle name="輸出 10 2 2 2 2" xfId="20247" xr:uid="{00000000-0005-0000-0000-0000080F0000}"/>
    <cellStyle name="輸出 10 2 2 2 2 2" xfId="38799" xr:uid="{00000000-0005-0000-0000-0000674D0000}"/>
    <cellStyle name="輸出 10 2 2 2 2 3" xfId="52278" xr:uid="{00000000-0005-0000-0000-0000674D0000}"/>
    <cellStyle name="輸出 10 2 2 2 3" xfId="25637" xr:uid="{00000000-0005-0000-0000-0000664D0000}"/>
    <cellStyle name="輸出 10 2 2 3" xfId="7186" xr:uid="{00000000-0005-0000-0000-0000660B0000}"/>
    <cellStyle name="輸出 10 2 2 3 2" xfId="27371" xr:uid="{00000000-0005-0000-0000-0000684D0000}"/>
    <cellStyle name="輸出 10 2 2 3 3" xfId="42462" xr:uid="{00000000-0005-0000-0000-0000684D0000}"/>
    <cellStyle name="輸出 10 2 2 4" xfId="4123" xr:uid="{00000000-0005-0000-0000-0000660B0000}"/>
    <cellStyle name="輸出 10 2 2 4 2" xfId="24676" xr:uid="{00000000-0005-0000-0000-0000694D0000}"/>
    <cellStyle name="輸出 10 2 2 4 3" xfId="22711" xr:uid="{00000000-0005-0000-0000-0000694D0000}"/>
    <cellStyle name="輸出 10 2 2 5" xfId="6687" xr:uid="{00000000-0005-0000-0000-0000660B0000}"/>
    <cellStyle name="輸出 10 2 2 5 2" xfId="26948" xr:uid="{00000000-0005-0000-0000-00006A4D0000}"/>
    <cellStyle name="輸出 10 2 2 5 3" xfId="42122" xr:uid="{00000000-0005-0000-0000-00006A4D0000}"/>
    <cellStyle name="輸出 10 2 2 6" xfId="11169" xr:uid="{00000000-0005-0000-0000-0000E12B0000}"/>
    <cellStyle name="輸出 10 2 2 7" xfId="12612" xr:uid="{00000000-0005-0000-0000-0000B0060000}"/>
    <cellStyle name="輸出 10 2 2 7 2" xfId="31168" xr:uid="{00000000-0005-0000-0000-00006C4D0000}"/>
    <cellStyle name="輸出 10 2 2 7 3" xfId="45268" xr:uid="{00000000-0005-0000-0000-00006C4D0000}"/>
    <cellStyle name="輸出 10 2 2 8" xfId="12208" xr:uid="{00000000-0005-0000-0000-0000650B0000}"/>
    <cellStyle name="輸出 10 2 2 8 2" xfId="30770" xr:uid="{00000000-0005-0000-0000-00006D4D0000}"/>
    <cellStyle name="輸出 10 2 2 8 3" xfId="44895" xr:uid="{00000000-0005-0000-0000-00006D4D0000}"/>
    <cellStyle name="輸出 10 2 2 9" xfId="14748" xr:uid="{00000000-0005-0000-0000-0000660B0000}"/>
    <cellStyle name="輸出 10 2 2 9 2" xfId="33304" xr:uid="{00000000-0005-0000-0000-00006E4D0000}"/>
    <cellStyle name="輸出 10 2 2 9 3" xfId="47269" xr:uid="{00000000-0005-0000-0000-00006E4D0000}"/>
    <cellStyle name="輸出 10 2 3" xfId="2835" xr:uid="{00000000-0005-0000-0000-0000B0060000}"/>
    <cellStyle name="輸出 10 2 3 10" xfId="19389" xr:uid="{00000000-0005-0000-0000-0000670B0000}"/>
    <cellStyle name="輸出 10 2 3 10 2" xfId="37945" xr:uid="{00000000-0005-0000-0000-0000704D0000}"/>
    <cellStyle name="輸出 10 2 3 10 3" xfId="51437" xr:uid="{00000000-0005-0000-0000-0000704D0000}"/>
    <cellStyle name="輸出 10 2 3 11" xfId="55656" xr:uid="{00000000-0005-0000-0000-0000B0060000}"/>
    <cellStyle name="輸出 10 2 3 12" xfId="56667" xr:uid="{00000000-0005-0000-0000-0000670B0000}"/>
    <cellStyle name="輸出 10 2 3 2" xfId="6042" xr:uid="{00000000-0005-0000-0000-0000670B0000}"/>
    <cellStyle name="輸出 10 2 3 2 2" xfId="26450" xr:uid="{00000000-0005-0000-0000-0000714D0000}"/>
    <cellStyle name="輸出 10 2 3 2 3" xfId="41764" xr:uid="{00000000-0005-0000-0000-0000714D0000}"/>
    <cellStyle name="輸出 10 2 3 3" xfId="8008" xr:uid="{00000000-0005-0000-0000-0000670B0000}"/>
    <cellStyle name="輸出 10 2 3 3 2" xfId="28036" xr:uid="{00000000-0005-0000-0000-0000724D0000}"/>
    <cellStyle name="輸出 10 2 3 3 3" xfId="42950" xr:uid="{00000000-0005-0000-0000-0000724D0000}"/>
    <cellStyle name="輸出 10 2 3 4" xfId="8868" xr:uid="{00000000-0005-0000-0000-0000670B0000}"/>
    <cellStyle name="輸出 10 2 3 4 2" xfId="28717" xr:uid="{00000000-0005-0000-0000-0000734D0000}"/>
    <cellStyle name="輸出 10 2 3 4 3" xfId="43427" xr:uid="{00000000-0005-0000-0000-0000734D0000}"/>
    <cellStyle name="輸出 10 2 3 5" xfId="9725" xr:uid="{00000000-0005-0000-0000-0000670B0000}"/>
    <cellStyle name="輸出 10 2 3 5 2" xfId="29326" xr:uid="{00000000-0005-0000-0000-0000744D0000}"/>
    <cellStyle name="輸出 10 2 3 5 3" xfId="43924" xr:uid="{00000000-0005-0000-0000-0000744D0000}"/>
    <cellStyle name="輸出 10 2 3 6" xfId="11170" xr:uid="{00000000-0005-0000-0000-0000E22B0000}"/>
    <cellStyle name="輸出 10 2 3 7" xfId="13054" xr:uid="{00000000-0005-0000-0000-0000670B0000}"/>
    <cellStyle name="輸出 10 2 3 7 2" xfId="31610" xr:uid="{00000000-0005-0000-0000-0000764D0000}"/>
    <cellStyle name="輸出 10 2 3 7 3" xfId="45693" xr:uid="{00000000-0005-0000-0000-0000764D0000}"/>
    <cellStyle name="輸出 10 2 3 8" xfId="16741" xr:uid="{00000000-0005-0000-0000-0000670B0000}"/>
    <cellStyle name="輸出 10 2 3 8 2" xfId="35297" xr:uid="{00000000-0005-0000-0000-0000774D0000}"/>
    <cellStyle name="輸出 10 2 3 8 3" xfId="49010" xr:uid="{00000000-0005-0000-0000-0000774D0000}"/>
    <cellStyle name="輸出 10 2 3 9" xfId="15168" xr:uid="{00000000-0005-0000-0000-0000B0060000}"/>
    <cellStyle name="輸出 10 2 3 9 2" xfId="33724" xr:uid="{00000000-0005-0000-0000-0000784D0000}"/>
    <cellStyle name="輸出 10 2 3 9 3" xfId="47672" xr:uid="{00000000-0005-0000-0000-0000784D0000}"/>
    <cellStyle name="輸出 10 2 4" xfId="3008" xr:uid="{00000000-0005-0000-0000-0000B0060000}"/>
    <cellStyle name="輸出 10 2 4 10" xfId="24210" xr:uid="{00000000-0005-0000-0000-0000794D0000}"/>
    <cellStyle name="輸出 10 2 4 11" xfId="55829" xr:uid="{00000000-0005-0000-0000-0000B0060000}"/>
    <cellStyle name="輸出 10 2 4 2" xfId="6215" xr:uid="{00000000-0005-0000-0000-0000680B0000}"/>
    <cellStyle name="輸出 10 2 4 2 2" xfId="20884" xr:uid="{00000000-0005-0000-0000-00000B0F0000}"/>
    <cellStyle name="輸出 10 2 4 2 2 2" xfId="39427" xr:uid="{00000000-0005-0000-0000-00007B4D0000}"/>
    <cellStyle name="輸出 10 2 4 2 2 3" xfId="52788" xr:uid="{00000000-0005-0000-0000-00007B4D0000}"/>
    <cellStyle name="輸出 10 2 4 2 3" xfId="26623" xr:uid="{00000000-0005-0000-0000-00007A4D0000}"/>
    <cellStyle name="輸出 10 2 4 3" xfId="9898" xr:uid="{00000000-0005-0000-0000-0000680B0000}"/>
    <cellStyle name="輸出 10 2 4 3 2" xfId="29499" xr:uid="{00000000-0005-0000-0000-00007C4D0000}"/>
    <cellStyle name="輸出 10 2 4 3 3" xfId="44077" xr:uid="{00000000-0005-0000-0000-00007C4D0000}"/>
    <cellStyle name="輸出 10 2 4 4" xfId="11171" xr:uid="{00000000-0005-0000-0000-0000E32B0000}"/>
    <cellStyle name="輸出 10 2 4 5" xfId="11835" xr:uid="{00000000-0005-0000-0000-0000680B0000}"/>
    <cellStyle name="輸出 10 2 4 5 2" xfId="30399" xr:uid="{00000000-0005-0000-0000-00007E4D0000}"/>
    <cellStyle name="輸出 10 2 4 5 3" xfId="44544" xr:uid="{00000000-0005-0000-0000-00007E4D0000}"/>
    <cellStyle name="輸出 10 2 4 6" xfId="16914" xr:uid="{00000000-0005-0000-0000-0000680B0000}"/>
    <cellStyle name="輸出 10 2 4 6 2" xfId="35470" xr:uid="{00000000-0005-0000-0000-00007F4D0000}"/>
    <cellStyle name="輸出 10 2 4 6 3" xfId="49163" xr:uid="{00000000-0005-0000-0000-00007F4D0000}"/>
    <cellStyle name="輸出 10 2 4 7" xfId="17110" xr:uid="{00000000-0005-0000-0000-0000B0060000}"/>
    <cellStyle name="輸出 10 2 4 7 2" xfId="35666" xr:uid="{00000000-0005-0000-0000-0000804D0000}"/>
    <cellStyle name="輸出 10 2 4 7 3" xfId="49346" xr:uid="{00000000-0005-0000-0000-0000804D0000}"/>
    <cellStyle name="輸出 10 2 4 8" xfId="19648" xr:uid="{00000000-0005-0000-0000-0000680B0000}"/>
    <cellStyle name="輸出 10 2 4 8 2" xfId="38204" xr:uid="{00000000-0005-0000-0000-0000814D0000}"/>
    <cellStyle name="輸出 10 2 4 8 3" xfId="51696" xr:uid="{00000000-0005-0000-0000-0000814D0000}"/>
    <cellStyle name="輸出 10 2 4 9" xfId="21772" xr:uid="{00000000-0005-0000-0000-0000B0060000}"/>
    <cellStyle name="輸出 10 2 4 9 2" xfId="40312" xr:uid="{00000000-0005-0000-0000-0000824D0000}"/>
    <cellStyle name="輸出 10 2 4 9 3" xfId="53660" xr:uid="{00000000-0005-0000-0000-0000824D0000}"/>
    <cellStyle name="輸出 10 2 5" xfId="4878" xr:uid="{00000000-0005-0000-0000-0000650B0000}"/>
    <cellStyle name="輸出 10 2 5 2" xfId="25329" xr:uid="{00000000-0005-0000-0000-0000834D0000}"/>
    <cellStyle name="輸出 10 2 5 3" xfId="22509" xr:uid="{00000000-0005-0000-0000-0000834D0000}"/>
    <cellStyle name="輸出 10 2 6" xfId="11168" xr:uid="{00000000-0005-0000-0000-0000E02B0000}"/>
    <cellStyle name="輸出 10 2 7" xfId="15601" xr:uid="{00000000-0005-0000-0000-0000650B0000}"/>
    <cellStyle name="輸出 10 2 7 2" xfId="34157" xr:uid="{00000000-0005-0000-0000-0000854D0000}"/>
    <cellStyle name="輸出 10 2 7 3" xfId="48048" xr:uid="{00000000-0005-0000-0000-0000854D0000}"/>
    <cellStyle name="輸出 10 2 8" xfId="16181" xr:uid="{00000000-0005-0000-0000-0000650B0000}"/>
    <cellStyle name="輸出 10 2 8 2" xfId="34737" xr:uid="{00000000-0005-0000-0000-0000864D0000}"/>
    <cellStyle name="輸出 10 2 8 3" xfId="48532" xr:uid="{00000000-0005-0000-0000-0000864D0000}"/>
    <cellStyle name="輸出 10 2 9" xfId="16107" xr:uid="{00000000-0005-0000-0000-0000B0060000}"/>
    <cellStyle name="輸出 10 2 9 2" xfId="34663" xr:uid="{00000000-0005-0000-0000-0000874D0000}"/>
    <cellStyle name="輸出 10 2 9 3" xfId="48475" xr:uid="{00000000-0005-0000-0000-0000874D0000}"/>
    <cellStyle name="輸出 10 3" xfId="1666" xr:uid="{00000000-0005-0000-0000-0000B1060000}"/>
    <cellStyle name="輸出 10 3 10" xfId="17448" xr:uid="{00000000-0005-0000-0000-0000690B0000}"/>
    <cellStyle name="輸出 10 3 10 2" xfId="36004" xr:uid="{00000000-0005-0000-0000-0000894D0000}"/>
    <cellStyle name="輸出 10 3 10 3" xfId="49648" xr:uid="{00000000-0005-0000-0000-0000894D0000}"/>
    <cellStyle name="輸出 10 3 11" xfId="21206" xr:uid="{00000000-0005-0000-0000-0000B1060000}"/>
    <cellStyle name="輸出 10 3 11 2" xfId="39746" xr:uid="{00000000-0005-0000-0000-00008A4D0000}"/>
    <cellStyle name="輸出 10 3 11 3" xfId="53094" xr:uid="{00000000-0005-0000-0000-00008A4D0000}"/>
    <cellStyle name="輸出 10 3 12" xfId="19888" xr:uid="{00000000-0005-0000-0000-0000B1060000}"/>
    <cellStyle name="輸出 10 3 12 2" xfId="38444" xr:uid="{00000000-0005-0000-0000-00008B4D0000}"/>
    <cellStyle name="輸出 10 3 12 3" xfId="51936" xr:uid="{00000000-0005-0000-0000-00008B4D0000}"/>
    <cellStyle name="輸出 10 3 13" xfId="22360" xr:uid="{00000000-0005-0000-0000-0000690B0000}"/>
    <cellStyle name="輸出 10 3 13 2" xfId="40900" xr:uid="{00000000-0005-0000-0000-00008C4D0000}"/>
    <cellStyle name="輸出 10 3 13 3" xfId="54094" xr:uid="{00000000-0005-0000-0000-00008C4D0000}"/>
    <cellStyle name="輸出 10 3 14" xfId="23287" xr:uid="{00000000-0005-0000-0000-0000884D0000}"/>
    <cellStyle name="輸出 10 3 15" xfId="29797" xr:uid="{00000000-0005-0000-0000-0000884D0000}"/>
    <cellStyle name="輸出 10 3 16" xfId="54653" xr:uid="{00000000-0005-0000-0000-0000B1060000}"/>
    <cellStyle name="輸出 10 3 2" xfId="2012" xr:uid="{00000000-0005-0000-0000-0000B1060000}"/>
    <cellStyle name="輸出 10 3 2 10" xfId="18658" xr:uid="{00000000-0005-0000-0000-0000B1060000}"/>
    <cellStyle name="輸出 10 3 2 10 2" xfId="37214" xr:uid="{00000000-0005-0000-0000-00008E4D0000}"/>
    <cellStyle name="輸出 10 3 2 10 3" xfId="50711" xr:uid="{00000000-0005-0000-0000-00008E4D0000}"/>
    <cellStyle name="輸出 10 3 2 11" xfId="18935" xr:uid="{00000000-0005-0000-0000-00006A0B0000}"/>
    <cellStyle name="輸出 10 3 2 11 2" xfId="37491" xr:uid="{00000000-0005-0000-0000-00008F4D0000}"/>
    <cellStyle name="輸出 10 3 2 11 3" xfId="50983" xr:uid="{00000000-0005-0000-0000-00008F4D0000}"/>
    <cellStyle name="輸出 10 3 2 12" xfId="23532" xr:uid="{00000000-0005-0000-0000-00008D4D0000}"/>
    <cellStyle name="輸出 10 3 2 13" xfId="54932" xr:uid="{00000000-0005-0000-0000-0000B1060000}"/>
    <cellStyle name="輸出 10 3 2 14" xfId="56325" xr:uid="{00000000-0005-0000-0000-00006A0B0000}"/>
    <cellStyle name="輸出 10 3 2 2" xfId="5219" xr:uid="{00000000-0005-0000-0000-00006A0B0000}"/>
    <cellStyle name="輸出 10 3 2 2 2" xfId="20246" xr:uid="{00000000-0005-0000-0000-00000E0F0000}"/>
    <cellStyle name="輸出 10 3 2 2 2 2" xfId="38798" xr:uid="{00000000-0005-0000-0000-0000914D0000}"/>
    <cellStyle name="輸出 10 3 2 2 2 3" xfId="52277" xr:uid="{00000000-0005-0000-0000-0000914D0000}"/>
    <cellStyle name="輸出 10 3 2 2 3" xfId="25636" xr:uid="{00000000-0005-0000-0000-0000904D0000}"/>
    <cellStyle name="輸出 10 3 2 3" xfId="7185" xr:uid="{00000000-0005-0000-0000-00006A0B0000}"/>
    <cellStyle name="輸出 10 3 2 3 2" xfId="27370" xr:uid="{00000000-0005-0000-0000-0000924D0000}"/>
    <cellStyle name="輸出 10 3 2 3 3" xfId="42461" xr:uid="{00000000-0005-0000-0000-0000924D0000}"/>
    <cellStyle name="輸出 10 3 2 4" xfId="4122" xr:uid="{00000000-0005-0000-0000-00006A0B0000}"/>
    <cellStyle name="輸出 10 3 2 4 2" xfId="24675" xr:uid="{00000000-0005-0000-0000-0000934D0000}"/>
    <cellStyle name="輸出 10 3 2 4 3" xfId="22712" xr:uid="{00000000-0005-0000-0000-0000934D0000}"/>
    <cellStyle name="輸出 10 3 2 5" xfId="6686" xr:uid="{00000000-0005-0000-0000-00006A0B0000}"/>
    <cellStyle name="輸出 10 3 2 5 2" xfId="26947" xr:uid="{00000000-0005-0000-0000-0000944D0000}"/>
    <cellStyle name="輸出 10 3 2 5 3" xfId="42121" xr:uid="{00000000-0005-0000-0000-0000944D0000}"/>
    <cellStyle name="輸出 10 3 2 6" xfId="11173" xr:uid="{00000000-0005-0000-0000-0000E52B0000}"/>
    <cellStyle name="輸出 10 3 2 7" xfId="12613" xr:uid="{00000000-0005-0000-0000-0000B1060000}"/>
    <cellStyle name="輸出 10 3 2 7 2" xfId="31169" xr:uid="{00000000-0005-0000-0000-0000964D0000}"/>
    <cellStyle name="輸出 10 3 2 7 3" xfId="45269" xr:uid="{00000000-0005-0000-0000-0000964D0000}"/>
    <cellStyle name="輸出 10 3 2 8" xfId="14642" xr:uid="{00000000-0005-0000-0000-0000690B0000}"/>
    <cellStyle name="輸出 10 3 2 8 2" xfId="33198" xr:uid="{00000000-0005-0000-0000-0000974D0000}"/>
    <cellStyle name="輸出 10 3 2 8 3" xfId="47168" xr:uid="{00000000-0005-0000-0000-0000974D0000}"/>
    <cellStyle name="輸出 10 3 2 9" xfId="13591" xr:uid="{00000000-0005-0000-0000-00006A0B0000}"/>
    <cellStyle name="輸出 10 3 2 9 2" xfId="32147" xr:uid="{00000000-0005-0000-0000-0000984D0000}"/>
    <cellStyle name="輸出 10 3 2 9 3" xfId="46198" xr:uid="{00000000-0005-0000-0000-0000984D0000}"/>
    <cellStyle name="輸出 10 3 3" xfId="2836" xr:uid="{00000000-0005-0000-0000-0000B1060000}"/>
    <cellStyle name="輸出 10 3 3 10" xfId="19489" xr:uid="{00000000-0005-0000-0000-00006B0B0000}"/>
    <cellStyle name="輸出 10 3 3 10 2" xfId="38045" xr:uid="{00000000-0005-0000-0000-00009A4D0000}"/>
    <cellStyle name="輸出 10 3 3 10 3" xfId="51537" xr:uid="{00000000-0005-0000-0000-00009A4D0000}"/>
    <cellStyle name="輸出 10 3 3 11" xfId="55657" xr:uid="{00000000-0005-0000-0000-0000B1060000}"/>
    <cellStyle name="輸出 10 3 3 12" xfId="56668" xr:uid="{00000000-0005-0000-0000-00006B0B0000}"/>
    <cellStyle name="輸出 10 3 3 2" xfId="6043" xr:uid="{00000000-0005-0000-0000-00006B0B0000}"/>
    <cellStyle name="輸出 10 3 3 2 2" xfId="26451" xr:uid="{00000000-0005-0000-0000-00009B4D0000}"/>
    <cellStyle name="輸出 10 3 3 2 3" xfId="41765" xr:uid="{00000000-0005-0000-0000-00009B4D0000}"/>
    <cellStyle name="輸出 10 3 3 3" xfId="8009" xr:uid="{00000000-0005-0000-0000-00006B0B0000}"/>
    <cellStyle name="輸出 10 3 3 3 2" xfId="28037" xr:uid="{00000000-0005-0000-0000-00009C4D0000}"/>
    <cellStyle name="輸出 10 3 3 3 3" xfId="42951" xr:uid="{00000000-0005-0000-0000-00009C4D0000}"/>
    <cellStyle name="輸出 10 3 3 4" xfId="8869" xr:uid="{00000000-0005-0000-0000-00006B0B0000}"/>
    <cellStyle name="輸出 10 3 3 4 2" xfId="28718" xr:uid="{00000000-0005-0000-0000-00009D4D0000}"/>
    <cellStyle name="輸出 10 3 3 4 3" xfId="43428" xr:uid="{00000000-0005-0000-0000-00009D4D0000}"/>
    <cellStyle name="輸出 10 3 3 5" xfId="9726" xr:uid="{00000000-0005-0000-0000-00006B0B0000}"/>
    <cellStyle name="輸出 10 3 3 5 2" xfId="29327" xr:uid="{00000000-0005-0000-0000-00009E4D0000}"/>
    <cellStyle name="輸出 10 3 3 5 3" xfId="43925" xr:uid="{00000000-0005-0000-0000-00009E4D0000}"/>
    <cellStyle name="輸出 10 3 3 6" xfId="11174" xr:uid="{00000000-0005-0000-0000-0000E62B0000}"/>
    <cellStyle name="輸出 10 3 3 7" xfId="13053" xr:uid="{00000000-0005-0000-0000-00006B0B0000}"/>
    <cellStyle name="輸出 10 3 3 7 2" xfId="31609" xr:uid="{00000000-0005-0000-0000-0000A04D0000}"/>
    <cellStyle name="輸出 10 3 3 7 3" xfId="45692" xr:uid="{00000000-0005-0000-0000-0000A04D0000}"/>
    <cellStyle name="輸出 10 3 3 8" xfId="16742" xr:uid="{00000000-0005-0000-0000-00006B0B0000}"/>
    <cellStyle name="輸出 10 3 3 8 2" xfId="35298" xr:uid="{00000000-0005-0000-0000-0000A14D0000}"/>
    <cellStyle name="輸出 10 3 3 8 3" xfId="49011" xr:uid="{00000000-0005-0000-0000-0000A14D0000}"/>
    <cellStyle name="輸出 10 3 3 9" xfId="12142" xr:uid="{00000000-0005-0000-0000-0000B1060000}"/>
    <cellStyle name="輸出 10 3 3 9 2" xfId="30705" xr:uid="{00000000-0005-0000-0000-0000A24D0000}"/>
    <cellStyle name="輸出 10 3 3 9 3" xfId="44843" xr:uid="{00000000-0005-0000-0000-0000A24D0000}"/>
    <cellStyle name="輸出 10 3 4" xfId="3009" xr:uid="{00000000-0005-0000-0000-0000B1060000}"/>
    <cellStyle name="輸出 10 3 4 10" xfId="24211" xr:uid="{00000000-0005-0000-0000-0000A34D0000}"/>
    <cellStyle name="輸出 10 3 4 11" xfId="55830" xr:uid="{00000000-0005-0000-0000-0000B1060000}"/>
    <cellStyle name="輸出 10 3 4 2" xfId="6216" xr:uid="{00000000-0005-0000-0000-00006C0B0000}"/>
    <cellStyle name="輸出 10 3 4 2 2" xfId="20885" xr:uid="{00000000-0005-0000-0000-0000110F0000}"/>
    <cellStyle name="輸出 10 3 4 2 2 2" xfId="39428" xr:uid="{00000000-0005-0000-0000-0000A54D0000}"/>
    <cellStyle name="輸出 10 3 4 2 2 3" xfId="52789" xr:uid="{00000000-0005-0000-0000-0000A54D0000}"/>
    <cellStyle name="輸出 10 3 4 2 3" xfId="26624" xr:uid="{00000000-0005-0000-0000-0000A44D0000}"/>
    <cellStyle name="輸出 10 3 4 3" xfId="9899" xr:uid="{00000000-0005-0000-0000-00006C0B0000}"/>
    <cellStyle name="輸出 10 3 4 3 2" xfId="29500" xr:uid="{00000000-0005-0000-0000-0000A64D0000}"/>
    <cellStyle name="輸出 10 3 4 3 3" xfId="44078" xr:uid="{00000000-0005-0000-0000-0000A64D0000}"/>
    <cellStyle name="輸出 10 3 4 4" xfId="11175" xr:uid="{00000000-0005-0000-0000-0000E72B0000}"/>
    <cellStyle name="輸出 10 3 4 5" xfId="12008" xr:uid="{00000000-0005-0000-0000-00006C0B0000}"/>
    <cellStyle name="輸出 10 3 4 5 2" xfId="30572" xr:uid="{00000000-0005-0000-0000-0000A84D0000}"/>
    <cellStyle name="輸出 10 3 4 5 3" xfId="44716" xr:uid="{00000000-0005-0000-0000-0000A84D0000}"/>
    <cellStyle name="輸出 10 3 4 6" xfId="16915" xr:uid="{00000000-0005-0000-0000-00006C0B0000}"/>
    <cellStyle name="輸出 10 3 4 6 2" xfId="35471" xr:uid="{00000000-0005-0000-0000-0000A94D0000}"/>
    <cellStyle name="輸出 10 3 4 6 3" xfId="49164" xr:uid="{00000000-0005-0000-0000-0000A94D0000}"/>
    <cellStyle name="輸出 10 3 4 7" xfId="17257" xr:uid="{00000000-0005-0000-0000-0000B1060000}"/>
    <cellStyle name="輸出 10 3 4 7 2" xfId="35813" xr:uid="{00000000-0005-0000-0000-0000AA4D0000}"/>
    <cellStyle name="輸出 10 3 4 7 3" xfId="49484" xr:uid="{00000000-0005-0000-0000-0000AA4D0000}"/>
    <cellStyle name="輸出 10 3 4 8" xfId="19401" xr:uid="{00000000-0005-0000-0000-00006C0B0000}"/>
    <cellStyle name="輸出 10 3 4 8 2" xfId="37957" xr:uid="{00000000-0005-0000-0000-0000AB4D0000}"/>
    <cellStyle name="輸出 10 3 4 8 3" xfId="51449" xr:uid="{00000000-0005-0000-0000-0000AB4D0000}"/>
    <cellStyle name="輸出 10 3 4 9" xfId="21773" xr:uid="{00000000-0005-0000-0000-0000B1060000}"/>
    <cellStyle name="輸出 10 3 4 9 2" xfId="40313" xr:uid="{00000000-0005-0000-0000-0000AC4D0000}"/>
    <cellStyle name="輸出 10 3 4 9 3" xfId="53661" xr:uid="{00000000-0005-0000-0000-0000AC4D0000}"/>
    <cellStyle name="輸出 10 3 5" xfId="4879" xr:uid="{00000000-0005-0000-0000-0000690B0000}"/>
    <cellStyle name="輸出 10 3 5 2" xfId="25330" xr:uid="{00000000-0005-0000-0000-0000AD4D0000}"/>
    <cellStyle name="輸出 10 3 5 3" xfId="22508" xr:uid="{00000000-0005-0000-0000-0000AD4D0000}"/>
    <cellStyle name="輸出 10 3 6" xfId="11172" xr:uid="{00000000-0005-0000-0000-0000E42B0000}"/>
    <cellStyle name="輸出 10 3 7" xfId="15755" xr:uid="{00000000-0005-0000-0000-0000690B0000}"/>
    <cellStyle name="輸出 10 3 7 2" xfId="34311" xr:uid="{00000000-0005-0000-0000-0000AF4D0000}"/>
    <cellStyle name="輸出 10 3 7 3" xfId="48168" xr:uid="{00000000-0005-0000-0000-0000AF4D0000}"/>
    <cellStyle name="輸出 10 3 8" xfId="14930" xr:uid="{00000000-0005-0000-0000-0000690B0000}"/>
    <cellStyle name="輸出 10 3 8 2" xfId="33486" xr:uid="{00000000-0005-0000-0000-0000B04D0000}"/>
    <cellStyle name="輸出 10 3 8 3" xfId="47444" xr:uid="{00000000-0005-0000-0000-0000B04D0000}"/>
    <cellStyle name="輸出 10 3 9" xfId="13784" xr:uid="{00000000-0005-0000-0000-0000B1060000}"/>
    <cellStyle name="輸出 10 3 9 2" xfId="32340" xr:uid="{00000000-0005-0000-0000-0000B14D0000}"/>
    <cellStyle name="輸出 10 3 9 3" xfId="46370" xr:uid="{00000000-0005-0000-0000-0000B14D0000}"/>
    <cellStyle name="輸出 10 4" xfId="2014" xr:uid="{00000000-0005-0000-0000-0000AF060000}"/>
    <cellStyle name="輸出 10 4 10" xfId="17525" xr:uid="{00000000-0005-0000-0000-0000AF060000}"/>
    <cellStyle name="輸出 10 4 10 2" xfId="36081" xr:uid="{00000000-0005-0000-0000-0000B34D0000}"/>
    <cellStyle name="輸出 10 4 10 3" xfId="49714" xr:uid="{00000000-0005-0000-0000-0000B34D0000}"/>
    <cellStyle name="輸出 10 4 11" xfId="19233" xr:uid="{00000000-0005-0000-0000-00006D0B0000}"/>
    <cellStyle name="輸出 10 4 11 2" xfId="37789" xr:uid="{00000000-0005-0000-0000-0000B44D0000}"/>
    <cellStyle name="輸出 10 4 11 3" xfId="51281" xr:uid="{00000000-0005-0000-0000-0000B44D0000}"/>
    <cellStyle name="輸出 10 4 12" xfId="23534" xr:uid="{00000000-0005-0000-0000-0000B24D0000}"/>
    <cellStyle name="輸出 10 4 13" xfId="54934" xr:uid="{00000000-0005-0000-0000-0000AF060000}"/>
    <cellStyle name="輸出 10 4 14" xfId="56327" xr:uid="{00000000-0005-0000-0000-00006D0B0000}"/>
    <cellStyle name="輸出 10 4 2" xfId="5221" xr:uid="{00000000-0005-0000-0000-00006D0B0000}"/>
    <cellStyle name="輸出 10 4 2 2" xfId="20248" xr:uid="{00000000-0005-0000-0000-0000130F0000}"/>
    <cellStyle name="輸出 10 4 2 2 2" xfId="38800" xr:uid="{00000000-0005-0000-0000-0000B64D0000}"/>
    <cellStyle name="輸出 10 4 2 2 3" xfId="52279" xr:uid="{00000000-0005-0000-0000-0000B64D0000}"/>
    <cellStyle name="輸出 10 4 2 3" xfId="25638" xr:uid="{00000000-0005-0000-0000-0000B54D0000}"/>
    <cellStyle name="輸出 10 4 3" xfId="7187" xr:uid="{00000000-0005-0000-0000-00006D0B0000}"/>
    <cellStyle name="輸出 10 4 3 2" xfId="27372" xr:uid="{00000000-0005-0000-0000-0000B74D0000}"/>
    <cellStyle name="輸出 10 4 3 3" xfId="42463" xr:uid="{00000000-0005-0000-0000-0000B74D0000}"/>
    <cellStyle name="輸出 10 4 4" xfId="4124" xr:uid="{00000000-0005-0000-0000-00006D0B0000}"/>
    <cellStyle name="輸出 10 4 4 2" xfId="24677" xr:uid="{00000000-0005-0000-0000-0000B84D0000}"/>
    <cellStyle name="輸出 10 4 4 3" xfId="27796" xr:uid="{00000000-0005-0000-0000-0000B84D0000}"/>
    <cellStyle name="輸出 10 4 5" xfId="8332" xr:uid="{00000000-0005-0000-0000-00006D0B0000}"/>
    <cellStyle name="輸出 10 4 5 2" xfId="28291" xr:uid="{00000000-0005-0000-0000-0000B94D0000}"/>
    <cellStyle name="輸出 10 4 5 3" xfId="43137" xr:uid="{00000000-0005-0000-0000-0000B94D0000}"/>
    <cellStyle name="輸出 10 4 6" xfId="11176" xr:uid="{00000000-0005-0000-0000-0000E82B0000}"/>
    <cellStyle name="輸出 10 4 7" xfId="12611" xr:uid="{00000000-0005-0000-0000-0000AF060000}"/>
    <cellStyle name="輸出 10 4 7 2" xfId="31167" xr:uid="{00000000-0005-0000-0000-0000BB4D0000}"/>
    <cellStyle name="輸出 10 4 7 3" xfId="45267" xr:uid="{00000000-0005-0000-0000-0000BB4D0000}"/>
    <cellStyle name="輸出 10 4 8" xfId="13635" xr:uid="{00000000-0005-0000-0000-00006C0B0000}"/>
    <cellStyle name="輸出 10 4 8 2" xfId="32191" xr:uid="{00000000-0005-0000-0000-0000BC4D0000}"/>
    <cellStyle name="輸出 10 4 8 3" xfId="46237" xr:uid="{00000000-0005-0000-0000-0000BC4D0000}"/>
    <cellStyle name="輸出 10 4 9" xfId="12298" xr:uid="{00000000-0005-0000-0000-00006D0B0000}"/>
    <cellStyle name="輸出 10 4 9 2" xfId="30859" xr:uid="{00000000-0005-0000-0000-0000BD4D0000}"/>
    <cellStyle name="輸出 10 4 9 3" xfId="44972" xr:uid="{00000000-0005-0000-0000-0000BD4D0000}"/>
    <cellStyle name="輸出 10 5" xfId="2834" xr:uid="{00000000-0005-0000-0000-0000AF060000}"/>
    <cellStyle name="輸出 10 5 10" xfId="19659" xr:uid="{00000000-0005-0000-0000-00006E0B0000}"/>
    <cellStyle name="輸出 10 5 10 2" xfId="38215" xr:uid="{00000000-0005-0000-0000-0000BF4D0000}"/>
    <cellStyle name="輸出 10 5 10 3" xfId="51707" xr:uid="{00000000-0005-0000-0000-0000BF4D0000}"/>
    <cellStyle name="輸出 10 5 11" xfId="55655" xr:uid="{00000000-0005-0000-0000-0000AF060000}"/>
    <cellStyle name="輸出 10 5 12" xfId="56666" xr:uid="{00000000-0005-0000-0000-00006E0B0000}"/>
    <cellStyle name="輸出 10 5 2" xfId="6041" xr:uid="{00000000-0005-0000-0000-00006E0B0000}"/>
    <cellStyle name="輸出 10 5 2 2" xfId="26449" xr:uid="{00000000-0005-0000-0000-0000C04D0000}"/>
    <cellStyle name="輸出 10 5 2 3" xfId="41763" xr:uid="{00000000-0005-0000-0000-0000C04D0000}"/>
    <cellStyle name="輸出 10 5 3" xfId="8007" xr:uid="{00000000-0005-0000-0000-00006E0B0000}"/>
    <cellStyle name="輸出 10 5 3 2" xfId="28035" xr:uid="{00000000-0005-0000-0000-0000C14D0000}"/>
    <cellStyle name="輸出 10 5 3 3" xfId="42949" xr:uid="{00000000-0005-0000-0000-0000C14D0000}"/>
    <cellStyle name="輸出 10 5 4" xfId="8867" xr:uid="{00000000-0005-0000-0000-00006E0B0000}"/>
    <cellStyle name="輸出 10 5 4 2" xfId="28716" xr:uid="{00000000-0005-0000-0000-0000C24D0000}"/>
    <cellStyle name="輸出 10 5 4 3" xfId="43426" xr:uid="{00000000-0005-0000-0000-0000C24D0000}"/>
    <cellStyle name="輸出 10 5 5" xfId="9724" xr:uid="{00000000-0005-0000-0000-00006E0B0000}"/>
    <cellStyle name="輸出 10 5 5 2" xfId="29325" xr:uid="{00000000-0005-0000-0000-0000C34D0000}"/>
    <cellStyle name="輸出 10 5 5 3" xfId="43923" xr:uid="{00000000-0005-0000-0000-0000C34D0000}"/>
    <cellStyle name="輸出 10 5 6" xfId="11177" xr:uid="{00000000-0005-0000-0000-0000E92B0000}"/>
    <cellStyle name="輸出 10 5 7" xfId="13055" xr:uid="{00000000-0005-0000-0000-00006E0B0000}"/>
    <cellStyle name="輸出 10 5 7 2" xfId="31611" xr:uid="{00000000-0005-0000-0000-0000C54D0000}"/>
    <cellStyle name="輸出 10 5 7 3" xfId="45694" xr:uid="{00000000-0005-0000-0000-0000C54D0000}"/>
    <cellStyle name="輸出 10 5 8" xfId="16740" xr:uid="{00000000-0005-0000-0000-00006E0B0000}"/>
    <cellStyle name="輸出 10 5 8 2" xfId="35296" xr:uid="{00000000-0005-0000-0000-0000C64D0000}"/>
    <cellStyle name="輸出 10 5 8 3" xfId="49009" xr:uid="{00000000-0005-0000-0000-0000C64D0000}"/>
    <cellStyle name="輸出 10 5 9" xfId="14998" xr:uid="{00000000-0005-0000-0000-0000AF060000}"/>
    <cellStyle name="輸出 10 5 9 2" xfId="33554" xr:uid="{00000000-0005-0000-0000-0000C74D0000}"/>
    <cellStyle name="輸出 10 5 9 3" xfId="47512" xr:uid="{00000000-0005-0000-0000-0000C74D0000}"/>
    <cellStyle name="輸出 10 6" xfId="3007" xr:uid="{00000000-0005-0000-0000-0000AF060000}"/>
    <cellStyle name="輸出 10 6 10" xfId="24209" xr:uid="{00000000-0005-0000-0000-0000C84D0000}"/>
    <cellStyle name="輸出 10 6 11" xfId="55828" xr:uid="{00000000-0005-0000-0000-0000AF060000}"/>
    <cellStyle name="輸出 10 6 2" xfId="6214" xr:uid="{00000000-0005-0000-0000-00006F0B0000}"/>
    <cellStyle name="輸出 10 6 2 2" xfId="20883" xr:uid="{00000000-0005-0000-0000-0000160F0000}"/>
    <cellStyle name="輸出 10 6 2 2 2" xfId="39426" xr:uid="{00000000-0005-0000-0000-0000CA4D0000}"/>
    <cellStyle name="輸出 10 6 2 2 3" xfId="52787" xr:uid="{00000000-0005-0000-0000-0000CA4D0000}"/>
    <cellStyle name="輸出 10 6 2 3" xfId="26622" xr:uid="{00000000-0005-0000-0000-0000C94D0000}"/>
    <cellStyle name="輸出 10 6 3" xfId="9897" xr:uid="{00000000-0005-0000-0000-00006F0B0000}"/>
    <cellStyle name="輸出 10 6 3 2" xfId="29498" xr:uid="{00000000-0005-0000-0000-0000CB4D0000}"/>
    <cellStyle name="輸出 10 6 3 3" xfId="44076" xr:uid="{00000000-0005-0000-0000-0000CB4D0000}"/>
    <cellStyle name="輸出 10 6 4" xfId="11178" xr:uid="{00000000-0005-0000-0000-0000EA2B0000}"/>
    <cellStyle name="輸出 10 6 5" xfId="12006" xr:uid="{00000000-0005-0000-0000-00006F0B0000}"/>
    <cellStyle name="輸出 10 6 5 2" xfId="30570" xr:uid="{00000000-0005-0000-0000-0000CD4D0000}"/>
    <cellStyle name="輸出 10 6 5 3" xfId="44714" xr:uid="{00000000-0005-0000-0000-0000CD4D0000}"/>
    <cellStyle name="輸出 10 6 6" xfId="16913" xr:uid="{00000000-0005-0000-0000-00006F0B0000}"/>
    <cellStyle name="輸出 10 6 6 2" xfId="35469" xr:uid="{00000000-0005-0000-0000-0000CE4D0000}"/>
    <cellStyle name="輸出 10 6 6 3" xfId="49162" xr:uid="{00000000-0005-0000-0000-0000CE4D0000}"/>
    <cellStyle name="輸出 10 6 7" xfId="14000" xr:uid="{00000000-0005-0000-0000-0000AF060000}"/>
    <cellStyle name="輸出 10 6 7 2" xfId="32556" xr:uid="{00000000-0005-0000-0000-0000CF4D0000}"/>
    <cellStyle name="輸出 10 6 7 3" xfId="46563" xr:uid="{00000000-0005-0000-0000-0000CF4D0000}"/>
    <cellStyle name="輸出 10 6 8" xfId="19508" xr:uid="{00000000-0005-0000-0000-00006F0B0000}"/>
    <cellStyle name="輸出 10 6 8 2" xfId="38064" xr:uid="{00000000-0005-0000-0000-0000D04D0000}"/>
    <cellStyle name="輸出 10 6 8 3" xfId="51556" xr:uid="{00000000-0005-0000-0000-0000D04D0000}"/>
    <cellStyle name="輸出 10 6 9" xfId="21771" xr:uid="{00000000-0005-0000-0000-0000AF060000}"/>
    <cellStyle name="輸出 10 6 9 2" xfId="40311" xr:uid="{00000000-0005-0000-0000-0000D14D0000}"/>
    <cellStyle name="輸出 10 6 9 3" xfId="53659" xr:uid="{00000000-0005-0000-0000-0000D14D0000}"/>
    <cellStyle name="輸出 10 7" xfId="4877" xr:uid="{00000000-0005-0000-0000-0000640B0000}"/>
    <cellStyle name="輸出 10 7 2" xfId="25328" xr:uid="{00000000-0005-0000-0000-0000D24D0000}"/>
    <cellStyle name="輸出 10 7 3" xfId="28257" xr:uid="{00000000-0005-0000-0000-0000D24D0000}"/>
    <cellStyle name="輸出 10 8" xfId="11167" xr:uid="{00000000-0005-0000-0000-0000DF2B0000}"/>
    <cellStyle name="輸出 10 9" xfId="14597" xr:uid="{00000000-0005-0000-0000-0000640B0000}"/>
    <cellStyle name="輸出 10 9 2" xfId="33153" xr:uid="{00000000-0005-0000-0000-0000D44D0000}"/>
    <cellStyle name="輸出 10 9 3" xfId="47124" xr:uid="{00000000-0005-0000-0000-0000D44D0000}"/>
    <cellStyle name="輸出 11" xfId="1667" xr:uid="{00000000-0005-0000-0000-0000B2060000}"/>
    <cellStyle name="輸出 11 10" xfId="17296" xr:uid="{00000000-0005-0000-0000-0000700B0000}"/>
    <cellStyle name="輸出 11 10 2" xfId="35852" xr:uid="{00000000-0005-0000-0000-0000D64D0000}"/>
    <cellStyle name="輸出 11 10 3" xfId="49520" xr:uid="{00000000-0005-0000-0000-0000D64D0000}"/>
    <cellStyle name="輸出 11 11" xfId="17232" xr:uid="{00000000-0005-0000-0000-0000B2060000}"/>
    <cellStyle name="輸出 11 11 2" xfId="35788" xr:uid="{00000000-0005-0000-0000-0000D74D0000}"/>
    <cellStyle name="輸出 11 11 3" xfId="49459" xr:uid="{00000000-0005-0000-0000-0000D74D0000}"/>
    <cellStyle name="輸出 11 12" xfId="19015" xr:uid="{00000000-0005-0000-0000-0000700B0000}"/>
    <cellStyle name="輸出 11 12 2" xfId="37571" xr:uid="{00000000-0005-0000-0000-0000D84D0000}"/>
    <cellStyle name="輸出 11 12 3" xfId="51063" xr:uid="{00000000-0005-0000-0000-0000D84D0000}"/>
    <cellStyle name="輸出 11 13" xfId="21207" xr:uid="{00000000-0005-0000-0000-0000B2060000}"/>
    <cellStyle name="輸出 11 13 2" xfId="39747" xr:uid="{00000000-0005-0000-0000-0000D94D0000}"/>
    <cellStyle name="輸出 11 13 3" xfId="53095" xr:uid="{00000000-0005-0000-0000-0000D94D0000}"/>
    <cellStyle name="輸出 11 14" xfId="18957" xr:uid="{00000000-0005-0000-0000-0000B2060000}"/>
    <cellStyle name="輸出 11 14 2" xfId="37513" xr:uid="{00000000-0005-0000-0000-0000DA4D0000}"/>
    <cellStyle name="輸出 11 14 3" xfId="51005" xr:uid="{00000000-0005-0000-0000-0000DA4D0000}"/>
    <cellStyle name="輸出 11 15" xfId="22361" xr:uid="{00000000-0005-0000-0000-0000700B0000}"/>
    <cellStyle name="輸出 11 15 2" xfId="40901" xr:uid="{00000000-0005-0000-0000-0000DB4D0000}"/>
    <cellStyle name="輸出 11 15 3" xfId="54095" xr:uid="{00000000-0005-0000-0000-0000DB4D0000}"/>
    <cellStyle name="輸出 11 16" xfId="23288" xr:uid="{00000000-0005-0000-0000-0000D54D0000}"/>
    <cellStyle name="輸出 11 17" xfId="23105" xr:uid="{00000000-0005-0000-0000-0000D54D0000}"/>
    <cellStyle name="輸出 11 18" xfId="54654" xr:uid="{00000000-0005-0000-0000-0000B2060000}"/>
    <cellStyle name="輸出 11 2" xfId="1668" xr:uid="{00000000-0005-0000-0000-0000B3060000}"/>
    <cellStyle name="輸出 11 2 10" xfId="18998" xr:uid="{00000000-0005-0000-0000-0000710B0000}"/>
    <cellStyle name="輸出 11 2 10 2" xfId="37554" xr:uid="{00000000-0005-0000-0000-0000DD4D0000}"/>
    <cellStyle name="輸出 11 2 10 3" xfId="51046" xr:uid="{00000000-0005-0000-0000-0000DD4D0000}"/>
    <cellStyle name="輸出 11 2 11" xfId="21208" xr:uid="{00000000-0005-0000-0000-0000B3060000}"/>
    <cellStyle name="輸出 11 2 11 2" xfId="39748" xr:uid="{00000000-0005-0000-0000-0000DE4D0000}"/>
    <cellStyle name="輸出 11 2 11 3" xfId="53096" xr:uid="{00000000-0005-0000-0000-0000DE4D0000}"/>
    <cellStyle name="輸出 11 2 12" xfId="18393" xr:uid="{00000000-0005-0000-0000-0000B3060000}"/>
    <cellStyle name="輸出 11 2 12 2" xfId="36949" xr:uid="{00000000-0005-0000-0000-0000DF4D0000}"/>
    <cellStyle name="輸出 11 2 12 3" xfId="50470" xr:uid="{00000000-0005-0000-0000-0000DF4D0000}"/>
    <cellStyle name="輸出 11 2 13" xfId="22362" xr:uid="{00000000-0005-0000-0000-0000710B0000}"/>
    <cellStyle name="輸出 11 2 13 2" xfId="40902" xr:uid="{00000000-0005-0000-0000-0000E04D0000}"/>
    <cellStyle name="輸出 11 2 13 3" xfId="54096" xr:uid="{00000000-0005-0000-0000-0000E04D0000}"/>
    <cellStyle name="輸出 11 2 14" xfId="23289" xr:uid="{00000000-0005-0000-0000-0000DC4D0000}"/>
    <cellStyle name="輸出 11 2 15" xfId="29796" xr:uid="{00000000-0005-0000-0000-0000DC4D0000}"/>
    <cellStyle name="輸出 11 2 16" xfId="54655" xr:uid="{00000000-0005-0000-0000-0000B3060000}"/>
    <cellStyle name="輸出 11 2 2" xfId="2010" xr:uid="{00000000-0005-0000-0000-0000B3060000}"/>
    <cellStyle name="輸出 11 2 2 10" xfId="17770" xr:uid="{00000000-0005-0000-0000-0000B3060000}"/>
    <cellStyle name="輸出 11 2 2 10 2" xfId="36326" xr:uid="{00000000-0005-0000-0000-0000E24D0000}"/>
    <cellStyle name="輸出 11 2 2 10 3" xfId="49931" xr:uid="{00000000-0005-0000-0000-0000E24D0000}"/>
    <cellStyle name="輸出 11 2 2 11" xfId="19737" xr:uid="{00000000-0005-0000-0000-0000720B0000}"/>
    <cellStyle name="輸出 11 2 2 11 2" xfId="38293" xr:uid="{00000000-0005-0000-0000-0000E34D0000}"/>
    <cellStyle name="輸出 11 2 2 11 3" xfId="51785" xr:uid="{00000000-0005-0000-0000-0000E34D0000}"/>
    <cellStyle name="輸出 11 2 2 12" xfId="23530" xr:uid="{00000000-0005-0000-0000-0000E14D0000}"/>
    <cellStyle name="輸出 11 2 2 13" xfId="54930" xr:uid="{00000000-0005-0000-0000-0000B3060000}"/>
    <cellStyle name="輸出 11 2 2 14" xfId="56323" xr:uid="{00000000-0005-0000-0000-0000720B0000}"/>
    <cellStyle name="輸出 11 2 2 2" xfId="5217" xr:uid="{00000000-0005-0000-0000-0000720B0000}"/>
    <cellStyle name="輸出 11 2 2 2 2" xfId="20244" xr:uid="{00000000-0005-0000-0000-00001A0F0000}"/>
    <cellStyle name="輸出 11 2 2 2 2 2" xfId="38796" xr:uid="{00000000-0005-0000-0000-0000E54D0000}"/>
    <cellStyle name="輸出 11 2 2 2 2 3" xfId="52275" xr:uid="{00000000-0005-0000-0000-0000E54D0000}"/>
    <cellStyle name="輸出 11 2 2 2 3" xfId="25634" xr:uid="{00000000-0005-0000-0000-0000E44D0000}"/>
    <cellStyle name="輸出 11 2 2 3" xfId="7183" xr:uid="{00000000-0005-0000-0000-0000720B0000}"/>
    <cellStyle name="輸出 11 2 2 3 2" xfId="27368" xr:uid="{00000000-0005-0000-0000-0000E64D0000}"/>
    <cellStyle name="輸出 11 2 2 3 3" xfId="42459" xr:uid="{00000000-0005-0000-0000-0000E64D0000}"/>
    <cellStyle name="輸出 11 2 2 4" xfId="4120" xr:uid="{00000000-0005-0000-0000-0000720B0000}"/>
    <cellStyle name="輸出 11 2 2 4 2" xfId="24673" xr:uid="{00000000-0005-0000-0000-0000E74D0000}"/>
    <cellStyle name="輸出 11 2 2 4 3" xfId="22713" xr:uid="{00000000-0005-0000-0000-0000E74D0000}"/>
    <cellStyle name="輸出 11 2 2 5" xfId="8328" xr:uid="{00000000-0005-0000-0000-0000720B0000}"/>
    <cellStyle name="輸出 11 2 2 5 2" xfId="28287" xr:uid="{00000000-0005-0000-0000-0000E84D0000}"/>
    <cellStyle name="輸出 11 2 2 5 3" xfId="43133" xr:uid="{00000000-0005-0000-0000-0000E84D0000}"/>
    <cellStyle name="輸出 11 2 2 6" xfId="11181" xr:uid="{00000000-0005-0000-0000-0000ED2B0000}"/>
    <cellStyle name="輸出 11 2 2 7" xfId="12615" xr:uid="{00000000-0005-0000-0000-0000B3060000}"/>
    <cellStyle name="輸出 11 2 2 7 2" xfId="31171" xr:uid="{00000000-0005-0000-0000-0000EA4D0000}"/>
    <cellStyle name="輸出 11 2 2 7 3" xfId="45271" xr:uid="{00000000-0005-0000-0000-0000EA4D0000}"/>
    <cellStyle name="輸出 11 2 2 8" xfId="12707" xr:uid="{00000000-0005-0000-0000-0000710B0000}"/>
    <cellStyle name="輸出 11 2 2 8 2" xfId="31263" xr:uid="{00000000-0005-0000-0000-0000EB4D0000}"/>
    <cellStyle name="輸出 11 2 2 8 3" xfId="45357" xr:uid="{00000000-0005-0000-0000-0000EB4D0000}"/>
    <cellStyle name="輸出 11 2 2 9" xfId="13476" xr:uid="{00000000-0005-0000-0000-0000720B0000}"/>
    <cellStyle name="輸出 11 2 2 9 2" xfId="32032" xr:uid="{00000000-0005-0000-0000-0000EC4D0000}"/>
    <cellStyle name="輸出 11 2 2 9 3" xfId="46097" xr:uid="{00000000-0005-0000-0000-0000EC4D0000}"/>
    <cellStyle name="輸出 11 2 3" xfId="2838" xr:uid="{00000000-0005-0000-0000-0000B3060000}"/>
    <cellStyle name="輸出 11 2 3 10" xfId="19384" xr:uid="{00000000-0005-0000-0000-0000730B0000}"/>
    <cellStyle name="輸出 11 2 3 10 2" xfId="37940" xr:uid="{00000000-0005-0000-0000-0000EE4D0000}"/>
    <cellStyle name="輸出 11 2 3 10 3" xfId="51432" xr:uid="{00000000-0005-0000-0000-0000EE4D0000}"/>
    <cellStyle name="輸出 11 2 3 11" xfId="55659" xr:uid="{00000000-0005-0000-0000-0000B3060000}"/>
    <cellStyle name="輸出 11 2 3 12" xfId="56670" xr:uid="{00000000-0005-0000-0000-0000730B0000}"/>
    <cellStyle name="輸出 11 2 3 2" xfId="6045" xr:uid="{00000000-0005-0000-0000-0000730B0000}"/>
    <cellStyle name="輸出 11 2 3 2 2" xfId="26453" xr:uid="{00000000-0005-0000-0000-0000EF4D0000}"/>
    <cellStyle name="輸出 11 2 3 2 3" xfId="41767" xr:uid="{00000000-0005-0000-0000-0000EF4D0000}"/>
    <cellStyle name="輸出 11 2 3 3" xfId="8011" xr:uid="{00000000-0005-0000-0000-0000730B0000}"/>
    <cellStyle name="輸出 11 2 3 3 2" xfId="28039" xr:uid="{00000000-0005-0000-0000-0000F04D0000}"/>
    <cellStyle name="輸出 11 2 3 3 3" xfId="42953" xr:uid="{00000000-0005-0000-0000-0000F04D0000}"/>
    <cellStyle name="輸出 11 2 3 4" xfId="8871" xr:uid="{00000000-0005-0000-0000-0000730B0000}"/>
    <cellStyle name="輸出 11 2 3 4 2" xfId="28720" xr:uid="{00000000-0005-0000-0000-0000F14D0000}"/>
    <cellStyle name="輸出 11 2 3 4 3" xfId="43430" xr:uid="{00000000-0005-0000-0000-0000F14D0000}"/>
    <cellStyle name="輸出 11 2 3 5" xfId="9728" xr:uid="{00000000-0005-0000-0000-0000730B0000}"/>
    <cellStyle name="輸出 11 2 3 5 2" xfId="29329" xr:uid="{00000000-0005-0000-0000-0000F24D0000}"/>
    <cellStyle name="輸出 11 2 3 5 3" xfId="43927" xr:uid="{00000000-0005-0000-0000-0000F24D0000}"/>
    <cellStyle name="輸出 11 2 3 6" xfId="11182" xr:uid="{00000000-0005-0000-0000-0000EE2B0000}"/>
    <cellStyle name="輸出 11 2 3 7" xfId="13051" xr:uid="{00000000-0005-0000-0000-0000730B0000}"/>
    <cellStyle name="輸出 11 2 3 7 2" xfId="31607" xr:uid="{00000000-0005-0000-0000-0000F44D0000}"/>
    <cellStyle name="輸出 11 2 3 7 3" xfId="45690" xr:uid="{00000000-0005-0000-0000-0000F44D0000}"/>
    <cellStyle name="輸出 11 2 3 8" xfId="16744" xr:uid="{00000000-0005-0000-0000-0000730B0000}"/>
    <cellStyle name="輸出 11 2 3 8 2" xfId="35300" xr:uid="{00000000-0005-0000-0000-0000F54D0000}"/>
    <cellStyle name="輸出 11 2 3 8 3" xfId="49013" xr:uid="{00000000-0005-0000-0000-0000F54D0000}"/>
    <cellStyle name="輸出 11 2 3 9" xfId="15868" xr:uid="{00000000-0005-0000-0000-0000B3060000}"/>
    <cellStyle name="輸出 11 2 3 9 2" xfId="34424" xr:uid="{00000000-0005-0000-0000-0000F64D0000}"/>
    <cellStyle name="輸出 11 2 3 9 3" xfId="48273" xr:uid="{00000000-0005-0000-0000-0000F64D0000}"/>
    <cellStyle name="輸出 11 2 4" xfId="3011" xr:uid="{00000000-0005-0000-0000-0000B3060000}"/>
    <cellStyle name="輸出 11 2 4 10" xfId="24213" xr:uid="{00000000-0005-0000-0000-0000F74D0000}"/>
    <cellStyle name="輸出 11 2 4 11" xfId="55832" xr:uid="{00000000-0005-0000-0000-0000B3060000}"/>
    <cellStyle name="輸出 11 2 4 2" xfId="6218" xr:uid="{00000000-0005-0000-0000-0000740B0000}"/>
    <cellStyle name="輸出 11 2 4 2 2" xfId="20887" xr:uid="{00000000-0005-0000-0000-00001D0F0000}"/>
    <cellStyle name="輸出 11 2 4 2 2 2" xfId="39430" xr:uid="{00000000-0005-0000-0000-0000F94D0000}"/>
    <cellStyle name="輸出 11 2 4 2 2 3" xfId="52791" xr:uid="{00000000-0005-0000-0000-0000F94D0000}"/>
    <cellStyle name="輸出 11 2 4 2 3" xfId="26626" xr:uid="{00000000-0005-0000-0000-0000F84D0000}"/>
    <cellStyle name="輸出 11 2 4 3" xfId="9901" xr:uid="{00000000-0005-0000-0000-0000740B0000}"/>
    <cellStyle name="輸出 11 2 4 3 2" xfId="29502" xr:uid="{00000000-0005-0000-0000-0000FA4D0000}"/>
    <cellStyle name="輸出 11 2 4 3 3" xfId="44080" xr:uid="{00000000-0005-0000-0000-0000FA4D0000}"/>
    <cellStyle name="輸出 11 2 4 4" xfId="11183" xr:uid="{00000000-0005-0000-0000-0000EF2B0000}"/>
    <cellStyle name="輸出 11 2 4 5" xfId="12956" xr:uid="{00000000-0005-0000-0000-0000740B0000}"/>
    <cellStyle name="輸出 11 2 4 5 2" xfId="31512" xr:uid="{00000000-0005-0000-0000-0000FC4D0000}"/>
    <cellStyle name="輸出 11 2 4 5 3" xfId="45595" xr:uid="{00000000-0005-0000-0000-0000FC4D0000}"/>
    <cellStyle name="輸出 11 2 4 6" xfId="16917" xr:uid="{00000000-0005-0000-0000-0000740B0000}"/>
    <cellStyle name="輸出 11 2 4 6 2" xfId="35473" xr:uid="{00000000-0005-0000-0000-0000FD4D0000}"/>
    <cellStyle name="輸出 11 2 4 6 3" xfId="49166" xr:uid="{00000000-0005-0000-0000-0000FD4D0000}"/>
    <cellStyle name="輸出 11 2 4 7" xfId="15843" xr:uid="{00000000-0005-0000-0000-0000B3060000}"/>
    <cellStyle name="輸出 11 2 4 7 2" xfId="34399" xr:uid="{00000000-0005-0000-0000-0000FE4D0000}"/>
    <cellStyle name="輸出 11 2 4 7 3" xfId="48250" xr:uid="{00000000-0005-0000-0000-0000FE4D0000}"/>
    <cellStyle name="輸出 11 2 4 8" xfId="17704" xr:uid="{00000000-0005-0000-0000-0000740B0000}"/>
    <cellStyle name="輸出 11 2 4 8 2" xfId="36260" xr:uid="{00000000-0005-0000-0000-0000FF4D0000}"/>
    <cellStyle name="輸出 11 2 4 8 3" xfId="49875" xr:uid="{00000000-0005-0000-0000-0000FF4D0000}"/>
    <cellStyle name="輸出 11 2 4 9" xfId="21775" xr:uid="{00000000-0005-0000-0000-0000B3060000}"/>
    <cellStyle name="輸出 11 2 4 9 2" xfId="40315" xr:uid="{00000000-0005-0000-0000-0000004E0000}"/>
    <cellStyle name="輸出 11 2 4 9 3" xfId="53663" xr:uid="{00000000-0005-0000-0000-0000004E0000}"/>
    <cellStyle name="輸出 11 2 5" xfId="4881" xr:uid="{00000000-0005-0000-0000-0000710B0000}"/>
    <cellStyle name="輸出 11 2 5 2" xfId="25332" xr:uid="{00000000-0005-0000-0000-0000014E0000}"/>
    <cellStyle name="輸出 11 2 5 3" xfId="26837" xr:uid="{00000000-0005-0000-0000-0000014E0000}"/>
    <cellStyle name="輸出 11 2 6" xfId="11180" xr:uid="{00000000-0005-0000-0000-0000EC2B0000}"/>
    <cellStyle name="輸出 11 2 7" xfId="15825" xr:uid="{00000000-0005-0000-0000-0000710B0000}"/>
    <cellStyle name="輸出 11 2 7 2" xfId="34381" xr:uid="{00000000-0005-0000-0000-0000034E0000}"/>
    <cellStyle name="輸出 11 2 7 3" xfId="48234" xr:uid="{00000000-0005-0000-0000-0000034E0000}"/>
    <cellStyle name="輸出 11 2 8" xfId="17791" xr:uid="{00000000-0005-0000-0000-0000710B0000}"/>
    <cellStyle name="輸出 11 2 8 2" xfId="36347" xr:uid="{00000000-0005-0000-0000-0000044E0000}"/>
    <cellStyle name="輸出 11 2 8 3" xfId="49951" xr:uid="{00000000-0005-0000-0000-0000044E0000}"/>
    <cellStyle name="輸出 11 2 9" xfId="11926" xr:uid="{00000000-0005-0000-0000-0000B3060000}"/>
    <cellStyle name="輸出 11 2 9 2" xfId="30490" xr:uid="{00000000-0005-0000-0000-0000054E0000}"/>
    <cellStyle name="輸出 11 2 9 3" xfId="44634" xr:uid="{00000000-0005-0000-0000-0000054E0000}"/>
    <cellStyle name="輸出 11 3" xfId="1669" xr:uid="{00000000-0005-0000-0000-0000B4060000}"/>
    <cellStyle name="輸出 11 3 10" xfId="18899" xr:uid="{00000000-0005-0000-0000-0000750B0000}"/>
    <cellStyle name="輸出 11 3 10 2" xfId="37455" xr:uid="{00000000-0005-0000-0000-0000074E0000}"/>
    <cellStyle name="輸出 11 3 10 3" xfId="50947" xr:uid="{00000000-0005-0000-0000-0000074E0000}"/>
    <cellStyle name="輸出 11 3 11" xfId="21209" xr:uid="{00000000-0005-0000-0000-0000B4060000}"/>
    <cellStyle name="輸出 11 3 11 2" xfId="39749" xr:uid="{00000000-0005-0000-0000-0000084E0000}"/>
    <cellStyle name="輸出 11 3 11 3" xfId="53097" xr:uid="{00000000-0005-0000-0000-0000084E0000}"/>
    <cellStyle name="輸出 11 3 12" xfId="18612" xr:uid="{00000000-0005-0000-0000-0000B4060000}"/>
    <cellStyle name="輸出 11 3 12 2" xfId="37168" xr:uid="{00000000-0005-0000-0000-0000094E0000}"/>
    <cellStyle name="輸出 11 3 12 3" xfId="50670" xr:uid="{00000000-0005-0000-0000-0000094E0000}"/>
    <cellStyle name="輸出 11 3 13" xfId="22363" xr:uid="{00000000-0005-0000-0000-0000750B0000}"/>
    <cellStyle name="輸出 11 3 13 2" xfId="40903" xr:uid="{00000000-0005-0000-0000-00000A4E0000}"/>
    <cellStyle name="輸出 11 3 13 3" xfId="54097" xr:uid="{00000000-0005-0000-0000-00000A4E0000}"/>
    <cellStyle name="輸出 11 3 14" xfId="23290" xr:uid="{00000000-0005-0000-0000-0000064E0000}"/>
    <cellStyle name="輸出 11 3 15" xfId="23104" xr:uid="{00000000-0005-0000-0000-0000064E0000}"/>
    <cellStyle name="輸出 11 3 16" xfId="54656" xr:uid="{00000000-0005-0000-0000-0000B4060000}"/>
    <cellStyle name="輸出 11 3 2" xfId="2009" xr:uid="{00000000-0005-0000-0000-0000B4060000}"/>
    <cellStyle name="輸出 11 3 2 10" xfId="14012" xr:uid="{00000000-0005-0000-0000-0000B4060000}"/>
    <cellStyle name="輸出 11 3 2 10 2" xfId="32568" xr:uid="{00000000-0005-0000-0000-00000C4E0000}"/>
    <cellStyle name="輸出 11 3 2 10 3" xfId="46574" xr:uid="{00000000-0005-0000-0000-00000C4E0000}"/>
    <cellStyle name="輸出 11 3 2 11" xfId="18987" xr:uid="{00000000-0005-0000-0000-0000760B0000}"/>
    <cellStyle name="輸出 11 3 2 11 2" xfId="37543" xr:uid="{00000000-0005-0000-0000-00000D4E0000}"/>
    <cellStyle name="輸出 11 3 2 11 3" xfId="51035" xr:uid="{00000000-0005-0000-0000-00000D4E0000}"/>
    <cellStyle name="輸出 11 3 2 12" xfId="23529" xr:uid="{00000000-0005-0000-0000-00000B4E0000}"/>
    <cellStyle name="輸出 11 3 2 13" xfId="54929" xr:uid="{00000000-0005-0000-0000-0000B4060000}"/>
    <cellStyle name="輸出 11 3 2 14" xfId="56322" xr:uid="{00000000-0005-0000-0000-0000760B0000}"/>
    <cellStyle name="輸出 11 3 2 2" xfId="5216" xr:uid="{00000000-0005-0000-0000-0000760B0000}"/>
    <cellStyle name="輸出 11 3 2 2 2" xfId="20243" xr:uid="{00000000-0005-0000-0000-0000200F0000}"/>
    <cellStyle name="輸出 11 3 2 2 2 2" xfId="38795" xr:uid="{00000000-0005-0000-0000-00000F4E0000}"/>
    <cellStyle name="輸出 11 3 2 2 2 3" xfId="52274" xr:uid="{00000000-0005-0000-0000-00000F4E0000}"/>
    <cellStyle name="輸出 11 3 2 2 3" xfId="25633" xr:uid="{00000000-0005-0000-0000-00000E4E0000}"/>
    <cellStyle name="輸出 11 3 2 3" xfId="7182" xr:uid="{00000000-0005-0000-0000-0000760B0000}"/>
    <cellStyle name="輸出 11 3 2 3 2" xfId="27367" xr:uid="{00000000-0005-0000-0000-0000104E0000}"/>
    <cellStyle name="輸出 11 3 2 3 3" xfId="42458" xr:uid="{00000000-0005-0000-0000-0000104E0000}"/>
    <cellStyle name="輸出 11 3 2 4" xfId="4119" xr:uid="{00000000-0005-0000-0000-0000760B0000}"/>
    <cellStyle name="輸出 11 3 2 4 2" xfId="24672" xr:uid="{00000000-0005-0000-0000-0000114E0000}"/>
    <cellStyle name="輸出 11 3 2 4 3" xfId="22714" xr:uid="{00000000-0005-0000-0000-0000114E0000}"/>
    <cellStyle name="輸出 11 3 2 5" xfId="8333" xr:uid="{00000000-0005-0000-0000-0000760B0000}"/>
    <cellStyle name="輸出 11 3 2 5 2" xfId="28292" xr:uid="{00000000-0005-0000-0000-0000124E0000}"/>
    <cellStyle name="輸出 11 3 2 5 3" xfId="43138" xr:uid="{00000000-0005-0000-0000-0000124E0000}"/>
    <cellStyle name="輸出 11 3 2 6" xfId="11185" xr:uid="{00000000-0005-0000-0000-0000F12B0000}"/>
    <cellStyle name="輸出 11 3 2 7" xfId="12616" xr:uid="{00000000-0005-0000-0000-0000B4060000}"/>
    <cellStyle name="輸出 11 3 2 7 2" xfId="31172" xr:uid="{00000000-0005-0000-0000-0000144E0000}"/>
    <cellStyle name="輸出 11 3 2 7 3" xfId="45272" xr:uid="{00000000-0005-0000-0000-0000144E0000}"/>
    <cellStyle name="輸出 11 3 2 8" xfId="14644" xr:uid="{00000000-0005-0000-0000-0000750B0000}"/>
    <cellStyle name="輸出 11 3 2 8 2" xfId="33200" xr:uid="{00000000-0005-0000-0000-0000154E0000}"/>
    <cellStyle name="輸出 11 3 2 8 3" xfId="47170" xr:uid="{00000000-0005-0000-0000-0000154E0000}"/>
    <cellStyle name="輸出 11 3 2 9" xfId="13475" xr:uid="{00000000-0005-0000-0000-0000760B0000}"/>
    <cellStyle name="輸出 11 3 2 9 2" xfId="32031" xr:uid="{00000000-0005-0000-0000-0000164E0000}"/>
    <cellStyle name="輸出 11 3 2 9 3" xfId="46096" xr:uid="{00000000-0005-0000-0000-0000164E0000}"/>
    <cellStyle name="輸出 11 3 3" xfId="2839" xr:uid="{00000000-0005-0000-0000-0000B4060000}"/>
    <cellStyle name="輸出 11 3 3 10" xfId="18701" xr:uid="{00000000-0005-0000-0000-0000770B0000}"/>
    <cellStyle name="輸出 11 3 3 10 2" xfId="37257" xr:uid="{00000000-0005-0000-0000-0000184E0000}"/>
    <cellStyle name="輸出 11 3 3 10 3" xfId="50754" xr:uid="{00000000-0005-0000-0000-0000184E0000}"/>
    <cellStyle name="輸出 11 3 3 11" xfId="55660" xr:uid="{00000000-0005-0000-0000-0000B4060000}"/>
    <cellStyle name="輸出 11 3 3 12" xfId="56671" xr:uid="{00000000-0005-0000-0000-0000770B0000}"/>
    <cellStyle name="輸出 11 3 3 2" xfId="6046" xr:uid="{00000000-0005-0000-0000-0000770B0000}"/>
    <cellStyle name="輸出 11 3 3 2 2" xfId="26454" xr:uid="{00000000-0005-0000-0000-0000194E0000}"/>
    <cellStyle name="輸出 11 3 3 2 3" xfId="41768" xr:uid="{00000000-0005-0000-0000-0000194E0000}"/>
    <cellStyle name="輸出 11 3 3 3" xfId="8012" xr:uid="{00000000-0005-0000-0000-0000770B0000}"/>
    <cellStyle name="輸出 11 3 3 3 2" xfId="28040" xr:uid="{00000000-0005-0000-0000-00001A4E0000}"/>
    <cellStyle name="輸出 11 3 3 3 3" xfId="42954" xr:uid="{00000000-0005-0000-0000-00001A4E0000}"/>
    <cellStyle name="輸出 11 3 3 4" xfId="8872" xr:uid="{00000000-0005-0000-0000-0000770B0000}"/>
    <cellStyle name="輸出 11 3 3 4 2" xfId="28721" xr:uid="{00000000-0005-0000-0000-00001B4E0000}"/>
    <cellStyle name="輸出 11 3 3 4 3" xfId="43431" xr:uid="{00000000-0005-0000-0000-00001B4E0000}"/>
    <cellStyle name="輸出 11 3 3 5" xfId="9729" xr:uid="{00000000-0005-0000-0000-0000770B0000}"/>
    <cellStyle name="輸出 11 3 3 5 2" xfId="29330" xr:uid="{00000000-0005-0000-0000-00001C4E0000}"/>
    <cellStyle name="輸出 11 3 3 5 3" xfId="43928" xr:uid="{00000000-0005-0000-0000-00001C4E0000}"/>
    <cellStyle name="輸出 11 3 3 6" xfId="11186" xr:uid="{00000000-0005-0000-0000-0000F22B0000}"/>
    <cellStyle name="輸出 11 3 3 7" xfId="13050" xr:uid="{00000000-0005-0000-0000-0000770B0000}"/>
    <cellStyle name="輸出 11 3 3 7 2" xfId="31606" xr:uid="{00000000-0005-0000-0000-00001E4E0000}"/>
    <cellStyle name="輸出 11 3 3 7 3" xfId="45689" xr:uid="{00000000-0005-0000-0000-00001E4E0000}"/>
    <cellStyle name="輸出 11 3 3 8" xfId="16745" xr:uid="{00000000-0005-0000-0000-0000770B0000}"/>
    <cellStyle name="輸出 11 3 3 8 2" xfId="35301" xr:uid="{00000000-0005-0000-0000-00001F4E0000}"/>
    <cellStyle name="輸出 11 3 3 8 3" xfId="49014" xr:uid="{00000000-0005-0000-0000-00001F4E0000}"/>
    <cellStyle name="輸出 11 3 3 9" xfId="18175" xr:uid="{00000000-0005-0000-0000-0000B4060000}"/>
    <cellStyle name="輸出 11 3 3 9 2" xfId="36731" xr:uid="{00000000-0005-0000-0000-0000204E0000}"/>
    <cellStyle name="輸出 11 3 3 9 3" xfId="50283" xr:uid="{00000000-0005-0000-0000-0000204E0000}"/>
    <cellStyle name="輸出 11 3 4" xfId="3012" xr:uid="{00000000-0005-0000-0000-0000B4060000}"/>
    <cellStyle name="輸出 11 3 4 10" xfId="24214" xr:uid="{00000000-0005-0000-0000-0000214E0000}"/>
    <cellStyle name="輸出 11 3 4 11" xfId="55833" xr:uid="{00000000-0005-0000-0000-0000B4060000}"/>
    <cellStyle name="輸出 11 3 4 2" xfId="6219" xr:uid="{00000000-0005-0000-0000-0000780B0000}"/>
    <cellStyle name="輸出 11 3 4 2 2" xfId="20888" xr:uid="{00000000-0005-0000-0000-0000230F0000}"/>
    <cellStyle name="輸出 11 3 4 2 2 2" xfId="39431" xr:uid="{00000000-0005-0000-0000-0000234E0000}"/>
    <cellStyle name="輸出 11 3 4 2 2 3" xfId="52792" xr:uid="{00000000-0005-0000-0000-0000234E0000}"/>
    <cellStyle name="輸出 11 3 4 2 3" xfId="26627" xr:uid="{00000000-0005-0000-0000-0000224E0000}"/>
    <cellStyle name="輸出 11 3 4 3" xfId="9902" xr:uid="{00000000-0005-0000-0000-0000780B0000}"/>
    <cellStyle name="輸出 11 3 4 3 2" xfId="29503" xr:uid="{00000000-0005-0000-0000-0000244E0000}"/>
    <cellStyle name="輸出 11 3 4 3 3" xfId="44081" xr:uid="{00000000-0005-0000-0000-0000244E0000}"/>
    <cellStyle name="輸出 11 3 4 4" xfId="11187" xr:uid="{00000000-0005-0000-0000-0000F32B0000}"/>
    <cellStyle name="輸出 11 3 4 5" xfId="12955" xr:uid="{00000000-0005-0000-0000-0000780B0000}"/>
    <cellStyle name="輸出 11 3 4 5 2" xfId="31511" xr:uid="{00000000-0005-0000-0000-0000264E0000}"/>
    <cellStyle name="輸出 11 3 4 5 3" xfId="45594" xr:uid="{00000000-0005-0000-0000-0000264E0000}"/>
    <cellStyle name="輸出 11 3 4 6" xfId="16918" xr:uid="{00000000-0005-0000-0000-0000780B0000}"/>
    <cellStyle name="輸出 11 3 4 6 2" xfId="35474" xr:uid="{00000000-0005-0000-0000-0000274E0000}"/>
    <cellStyle name="輸出 11 3 4 6 3" xfId="49167" xr:uid="{00000000-0005-0000-0000-0000274E0000}"/>
    <cellStyle name="輸出 11 3 4 7" xfId="13552" xr:uid="{00000000-0005-0000-0000-0000B4060000}"/>
    <cellStyle name="輸出 11 3 4 7 2" xfId="32108" xr:uid="{00000000-0005-0000-0000-0000284E0000}"/>
    <cellStyle name="輸出 11 3 4 7 3" xfId="46162" xr:uid="{00000000-0005-0000-0000-0000284E0000}"/>
    <cellStyle name="輸出 11 3 4 8" xfId="18351" xr:uid="{00000000-0005-0000-0000-0000780B0000}"/>
    <cellStyle name="輸出 11 3 4 8 2" xfId="36907" xr:uid="{00000000-0005-0000-0000-0000294E0000}"/>
    <cellStyle name="輸出 11 3 4 8 3" xfId="50431" xr:uid="{00000000-0005-0000-0000-0000294E0000}"/>
    <cellStyle name="輸出 11 3 4 9" xfId="21776" xr:uid="{00000000-0005-0000-0000-0000B4060000}"/>
    <cellStyle name="輸出 11 3 4 9 2" xfId="40316" xr:uid="{00000000-0005-0000-0000-00002A4E0000}"/>
    <cellStyle name="輸出 11 3 4 9 3" xfId="53664" xr:uid="{00000000-0005-0000-0000-00002A4E0000}"/>
    <cellStyle name="輸出 11 3 5" xfId="4882" xr:uid="{00000000-0005-0000-0000-0000750B0000}"/>
    <cellStyle name="輸出 11 3 5 2" xfId="25333" xr:uid="{00000000-0005-0000-0000-00002B4E0000}"/>
    <cellStyle name="輸出 11 3 5 3" xfId="22507" xr:uid="{00000000-0005-0000-0000-00002B4E0000}"/>
    <cellStyle name="輸出 11 3 6" xfId="11184" xr:uid="{00000000-0005-0000-0000-0000F02B0000}"/>
    <cellStyle name="輸出 11 3 7" xfId="14387" xr:uid="{00000000-0005-0000-0000-0000750B0000}"/>
    <cellStyle name="輸出 11 3 7 2" xfId="32943" xr:uid="{00000000-0005-0000-0000-00002D4E0000}"/>
    <cellStyle name="輸出 11 3 7 3" xfId="46927" xr:uid="{00000000-0005-0000-0000-00002D4E0000}"/>
    <cellStyle name="輸出 11 3 8" xfId="18296" xr:uid="{00000000-0005-0000-0000-0000750B0000}"/>
    <cellStyle name="輸出 11 3 8 2" xfId="36852" xr:uid="{00000000-0005-0000-0000-00002E4E0000}"/>
    <cellStyle name="輸出 11 3 8 3" xfId="50384" xr:uid="{00000000-0005-0000-0000-00002E4E0000}"/>
    <cellStyle name="輸出 11 3 9" xfId="18174" xr:uid="{00000000-0005-0000-0000-0000B4060000}"/>
    <cellStyle name="輸出 11 3 9 2" xfId="36730" xr:uid="{00000000-0005-0000-0000-00002F4E0000}"/>
    <cellStyle name="輸出 11 3 9 3" xfId="50282" xr:uid="{00000000-0005-0000-0000-00002F4E0000}"/>
    <cellStyle name="輸出 11 4" xfId="2011" xr:uid="{00000000-0005-0000-0000-0000B2060000}"/>
    <cellStyle name="輸出 11 4 10" xfId="18789" xr:uid="{00000000-0005-0000-0000-0000B2060000}"/>
    <cellStyle name="輸出 11 4 10 2" xfId="37345" xr:uid="{00000000-0005-0000-0000-0000314E0000}"/>
    <cellStyle name="輸出 11 4 10 3" xfId="50838" xr:uid="{00000000-0005-0000-0000-0000314E0000}"/>
    <cellStyle name="輸出 11 4 11" xfId="19223" xr:uid="{00000000-0005-0000-0000-0000790B0000}"/>
    <cellStyle name="輸出 11 4 11 2" xfId="37779" xr:uid="{00000000-0005-0000-0000-0000324E0000}"/>
    <cellStyle name="輸出 11 4 11 3" xfId="51271" xr:uid="{00000000-0005-0000-0000-0000324E0000}"/>
    <cellStyle name="輸出 11 4 12" xfId="23531" xr:uid="{00000000-0005-0000-0000-0000304E0000}"/>
    <cellStyle name="輸出 11 4 13" xfId="54931" xr:uid="{00000000-0005-0000-0000-0000B2060000}"/>
    <cellStyle name="輸出 11 4 14" xfId="56324" xr:uid="{00000000-0005-0000-0000-0000790B0000}"/>
    <cellStyle name="輸出 11 4 2" xfId="5218" xr:uid="{00000000-0005-0000-0000-0000790B0000}"/>
    <cellStyle name="輸出 11 4 2 2" xfId="20245" xr:uid="{00000000-0005-0000-0000-0000250F0000}"/>
    <cellStyle name="輸出 11 4 2 2 2" xfId="38797" xr:uid="{00000000-0005-0000-0000-0000344E0000}"/>
    <cellStyle name="輸出 11 4 2 2 3" xfId="52276" xr:uid="{00000000-0005-0000-0000-0000344E0000}"/>
    <cellStyle name="輸出 11 4 2 3" xfId="25635" xr:uid="{00000000-0005-0000-0000-0000334E0000}"/>
    <cellStyle name="輸出 11 4 3" xfId="7184" xr:uid="{00000000-0005-0000-0000-0000790B0000}"/>
    <cellStyle name="輸出 11 4 3 2" xfId="27369" xr:uid="{00000000-0005-0000-0000-0000354E0000}"/>
    <cellStyle name="輸出 11 4 3 3" xfId="42460" xr:uid="{00000000-0005-0000-0000-0000354E0000}"/>
    <cellStyle name="輸出 11 4 4" xfId="4121" xr:uid="{00000000-0005-0000-0000-0000790B0000}"/>
    <cellStyle name="輸出 11 4 4 2" xfId="24674" xr:uid="{00000000-0005-0000-0000-0000364E0000}"/>
    <cellStyle name="輸出 11 4 4 3" xfId="27795" xr:uid="{00000000-0005-0000-0000-0000364E0000}"/>
    <cellStyle name="輸出 11 4 5" xfId="6685" xr:uid="{00000000-0005-0000-0000-0000790B0000}"/>
    <cellStyle name="輸出 11 4 5 2" xfId="26946" xr:uid="{00000000-0005-0000-0000-0000374E0000}"/>
    <cellStyle name="輸出 11 4 5 3" xfId="42120" xr:uid="{00000000-0005-0000-0000-0000374E0000}"/>
    <cellStyle name="輸出 11 4 6" xfId="11188" xr:uid="{00000000-0005-0000-0000-0000F42B0000}"/>
    <cellStyle name="輸出 11 4 7" xfId="12614" xr:uid="{00000000-0005-0000-0000-0000B2060000}"/>
    <cellStyle name="輸出 11 4 7 2" xfId="31170" xr:uid="{00000000-0005-0000-0000-0000394E0000}"/>
    <cellStyle name="輸出 11 4 7 3" xfId="45270" xr:uid="{00000000-0005-0000-0000-0000394E0000}"/>
    <cellStyle name="輸出 11 4 8" xfId="14431" xr:uid="{00000000-0005-0000-0000-0000780B0000}"/>
    <cellStyle name="輸出 11 4 8 2" xfId="32987" xr:uid="{00000000-0005-0000-0000-00003A4E0000}"/>
    <cellStyle name="輸出 11 4 8 3" xfId="46971" xr:uid="{00000000-0005-0000-0000-00003A4E0000}"/>
    <cellStyle name="輸出 11 4 9" xfId="13744" xr:uid="{00000000-0005-0000-0000-0000790B0000}"/>
    <cellStyle name="輸出 11 4 9 2" xfId="32300" xr:uid="{00000000-0005-0000-0000-00003B4E0000}"/>
    <cellStyle name="輸出 11 4 9 3" xfId="46332" xr:uid="{00000000-0005-0000-0000-00003B4E0000}"/>
    <cellStyle name="輸出 11 5" xfId="2837" xr:uid="{00000000-0005-0000-0000-0000B2060000}"/>
    <cellStyle name="輸出 11 5 10" xfId="19664" xr:uid="{00000000-0005-0000-0000-00007A0B0000}"/>
    <cellStyle name="輸出 11 5 10 2" xfId="38220" xr:uid="{00000000-0005-0000-0000-00003D4E0000}"/>
    <cellStyle name="輸出 11 5 10 3" xfId="51712" xr:uid="{00000000-0005-0000-0000-00003D4E0000}"/>
    <cellStyle name="輸出 11 5 11" xfId="55658" xr:uid="{00000000-0005-0000-0000-0000B2060000}"/>
    <cellStyle name="輸出 11 5 12" xfId="56669" xr:uid="{00000000-0005-0000-0000-00007A0B0000}"/>
    <cellStyle name="輸出 11 5 2" xfId="6044" xr:uid="{00000000-0005-0000-0000-00007A0B0000}"/>
    <cellStyle name="輸出 11 5 2 2" xfId="26452" xr:uid="{00000000-0005-0000-0000-00003E4E0000}"/>
    <cellStyle name="輸出 11 5 2 3" xfId="41766" xr:uid="{00000000-0005-0000-0000-00003E4E0000}"/>
    <cellStyle name="輸出 11 5 3" xfId="8010" xr:uid="{00000000-0005-0000-0000-00007A0B0000}"/>
    <cellStyle name="輸出 11 5 3 2" xfId="28038" xr:uid="{00000000-0005-0000-0000-00003F4E0000}"/>
    <cellStyle name="輸出 11 5 3 3" xfId="42952" xr:uid="{00000000-0005-0000-0000-00003F4E0000}"/>
    <cellStyle name="輸出 11 5 4" xfId="8870" xr:uid="{00000000-0005-0000-0000-00007A0B0000}"/>
    <cellStyle name="輸出 11 5 4 2" xfId="28719" xr:uid="{00000000-0005-0000-0000-0000404E0000}"/>
    <cellStyle name="輸出 11 5 4 3" xfId="43429" xr:uid="{00000000-0005-0000-0000-0000404E0000}"/>
    <cellStyle name="輸出 11 5 5" xfId="9727" xr:uid="{00000000-0005-0000-0000-00007A0B0000}"/>
    <cellStyle name="輸出 11 5 5 2" xfId="29328" xr:uid="{00000000-0005-0000-0000-0000414E0000}"/>
    <cellStyle name="輸出 11 5 5 3" xfId="43926" xr:uid="{00000000-0005-0000-0000-0000414E0000}"/>
    <cellStyle name="輸出 11 5 6" xfId="11189" xr:uid="{00000000-0005-0000-0000-0000F52B0000}"/>
    <cellStyle name="輸出 11 5 7" xfId="13052" xr:uid="{00000000-0005-0000-0000-00007A0B0000}"/>
    <cellStyle name="輸出 11 5 7 2" xfId="31608" xr:uid="{00000000-0005-0000-0000-0000434E0000}"/>
    <cellStyle name="輸出 11 5 7 3" xfId="45691" xr:uid="{00000000-0005-0000-0000-0000434E0000}"/>
    <cellStyle name="輸出 11 5 8" xfId="16743" xr:uid="{00000000-0005-0000-0000-00007A0B0000}"/>
    <cellStyle name="輸出 11 5 8 2" xfId="35299" xr:uid="{00000000-0005-0000-0000-0000444E0000}"/>
    <cellStyle name="輸出 11 5 8 3" xfId="49012" xr:uid="{00000000-0005-0000-0000-0000444E0000}"/>
    <cellStyle name="輸出 11 5 9" xfId="15411" xr:uid="{00000000-0005-0000-0000-0000B2060000}"/>
    <cellStyle name="輸出 11 5 9 2" xfId="33967" xr:uid="{00000000-0005-0000-0000-0000454E0000}"/>
    <cellStyle name="輸出 11 5 9 3" xfId="47892" xr:uid="{00000000-0005-0000-0000-0000454E0000}"/>
    <cellStyle name="輸出 11 6" xfId="3010" xr:uid="{00000000-0005-0000-0000-0000B2060000}"/>
    <cellStyle name="輸出 11 6 10" xfId="24212" xr:uid="{00000000-0005-0000-0000-0000464E0000}"/>
    <cellStyle name="輸出 11 6 11" xfId="55831" xr:uid="{00000000-0005-0000-0000-0000B2060000}"/>
    <cellStyle name="輸出 11 6 2" xfId="6217" xr:uid="{00000000-0005-0000-0000-00007B0B0000}"/>
    <cellStyle name="輸出 11 6 2 2" xfId="20886" xr:uid="{00000000-0005-0000-0000-0000280F0000}"/>
    <cellStyle name="輸出 11 6 2 2 2" xfId="39429" xr:uid="{00000000-0005-0000-0000-0000484E0000}"/>
    <cellStyle name="輸出 11 6 2 2 3" xfId="52790" xr:uid="{00000000-0005-0000-0000-0000484E0000}"/>
    <cellStyle name="輸出 11 6 2 3" xfId="26625" xr:uid="{00000000-0005-0000-0000-0000474E0000}"/>
    <cellStyle name="輸出 11 6 3" xfId="9900" xr:uid="{00000000-0005-0000-0000-00007B0B0000}"/>
    <cellStyle name="輸出 11 6 3 2" xfId="29501" xr:uid="{00000000-0005-0000-0000-0000494E0000}"/>
    <cellStyle name="輸出 11 6 3 3" xfId="44079" xr:uid="{00000000-0005-0000-0000-0000494E0000}"/>
    <cellStyle name="輸出 11 6 4" xfId="11190" xr:uid="{00000000-0005-0000-0000-0000F62B0000}"/>
    <cellStyle name="輸出 11 6 5" xfId="11837" xr:uid="{00000000-0005-0000-0000-00007B0B0000}"/>
    <cellStyle name="輸出 11 6 5 2" xfId="30401" xr:uid="{00000000-0005-0000-0000-00004B4E0000}"/>
    <cellStyle name="輸出 11 6 5 3" xfId="44546" xr:uid="{00000000-0005-0000-0000-00004B4E0000}"/>
    <cellStyle name="輸出 11 6 6" xfId="16916" xr:uid="{00000000-0005-0000-0000-00007B0B0000}"/>
    <cellStyle name="輸出 11 6 6 2" xfId="35472" xr:uid="{00000000-0005-0000-0000-00004C4E0000}"/>
    <cellStyle name="輸出 11 6 6 3" xfId="49165" xr:uid="{00000000-0005-0000-0000-00004C4E0000}"/>
    <cellStyle name="輸出 11 6 7" xfId="18089" xr:uid="{00000000-0005-0000-0000-0000B2060000}"/>
    <cellStyle name="輸出 11 6 7 2" xfId="36645" xr:uid="{00000000-0005-0000-0000-00004D4E0000}"/>
    <cellStyle name="輸出 11 6 7 3" xfId="50205" xr:uid="{00000000-0005-0000-0000-00004D4E0000}"/>
    <cellStyle name="輸出 11 6 8" xfId="19807" xr:uid="{00000000-0005-0000-0000-00007B0B0000}"/>
    <cellStyle name="輸出 11 6 8 2" xfId="38363" xr:uid="{00000000-0005-0000-0000-00004E4E0000}"/>
    <cellStyle name="輸出 11 6 8 3" xfId="51855" xr:uid="{00000000-0005-0000-0000-00004E4E0000}"/>
    <cellStyle name="輸出 11 6 9" xfId="21774" xr:uid="{00000000-0005-0000-0000-0000B2060000}"/>
    <cellStyle name="輸出 11 6 9 2" xfId="40314" xr:uid="{00000000-0005-0000-0000-00004F4E0000}"/>
    <cellStyle name="輸出 11 6 9 3" xfId="53662" xr:uid="{00000000-0005-0000-0000-00004F4E0000}"/>
    <cellStyle name="輸出 11 7" xfId="4880" xr:uid="{00000000-0005-0000-0000-0000700B0000}"/>
    <cellStyle name="輸出 11 7 2" xfId="25331" xr:uid="{00000000-0005-0000-0000-0000504E0000}"/>
    <cellStyle name="輸出 11 7 3" xfId="26838" xr:uid="{00000000-0005-0000-0000-0000504E0000}"/>
    <cellStyle name="輸出 11 8" xfId="11179" xr:uid="{00000000-0005-0000-0000-0000EB2B0000}"/>
    <cellStyle name="輸出 11 9" xfId="14903" xr:uid="{00000000-0005-0000-0000-0000700B0000}"/>
    <cellStyle name="輸出 11 9 2" xfId="33459" xr:uid="{00000000-0005-0000-0000-0000524E0000}"/>
    <cellStyle name="輸出 11 9 3" xfId="47419" xr:uid="{00000000-0005-0000-0000-0000524E0000}"/>
    <cellStyle name="輸出 2" xfId="1670" xr:uid="{00000000-0005-0000-0000-0000B5060000}"/>
    <cellStyle name="輸出 2 10" xfId="15600" xr:uid="{00000000-0005-0000-0000-00007C0B0000}"/>
    <cellStyle name="輸出 2 10 2" xfId="34156" xr:uid="{00000000-0005-0000-0000-0000544E0000}"/>
    <cellStyle name="輸出 2 10 3" xfId="48047" xr:uid="{00000000-0005-0000-0000-0000544E0000}"/>
    <cellStyle name="輸出 2 11" xfId="16026" xr:uid="{00000000-0005-0000-0000-00007C0B0000}"/>
    <cellStyle name="輸出 2 11 2" xfId="34582" xr:uid="{00000000-0005-0000-0000-0000554E0000}"/>
    <cellStyle name="輸出 2 11 3" xfId="48403" xr:uid="{00000000-0005-0000-0000-0000554E0000}"/>
    <cellStyle name="輸出 2 12" xfId="15590" xr:uid="{00000000-0005-0000-0000-0000B5060000}"/>
    <cellStyle name="輸出 2 12 2" xfId="34146" xr:uid="{00000000-0005-0000-0000-0000564E0000}"/>
    <cellStyle name="輸出 2 12 3" xfId="48038" xr:uid="{00000000-0005-0000-0000-0000564E0000}"/>
    <cellStyle name="輸出 2 13" xfId="18758" xr:uid="{00000000-0005-0000-0000-00007C0B0000}"/>
    <cellStyle name="輸出 2 13 2" xfId="37314" xr:uid="{00000000-0005-0000-0000-0000574E0000}"/>
    <cellStyle name="輸出 2 13 3" xfId="50811" xr:uid="{00000000-0005-0000-0000-0000574E0000}"/>
    <cellStyle name="輸出 2 14" xfId="21210" xr:uid="{00000000-0005-0000-0000-0000B5060000}"/>
    <cellStyle name="輸出 2 14 2" xfId="39750" xr:uid="{00000000-0005-0000-0000-0000584E0000}"/>
    <cellStyle name="輸出 2 14 3" xfId="53098" xr:uid="{00000000-0005-0000-0000-0000584E0000}"/>
    <cellStyle name="輸出 2 15" xfId="21082" xr:uid="{00000000-0005-0000-0000-0000B5060000}"/>
    <cellStyle name="輸出 2 15 2" xfId="39622" xr:uid="{00000000-0005-0000-0000-0000594E0000}"/>
    <cellStyle name="輸出 2 15 3" xfId="52970" xr:uid="{00000000-0005-0000-0000-0000594E0000}"/>
    <cellStyle name="輸出 2 16" xfId="22364" xr:uid="{00000000-0005-0000-0000-00007C0B0000}"/>
    <cellStyle name="輸出 2 16 2" xfId="40904" xr:uid="{00000000-0005-0000-0000-00005A4E0000}"/>
    <cellStyle name="輸出 2 16 3" xfId="54098" xr:uid="{00000000-0005-0000-0000-00005A4E0000}"/>
    <cellStyle name="輸出 2 17" xfId="23291" xr:uid="{00000000-0005-0000-0000-0000534E0000}"/>
    <cellStyle name="輸出 2 18" xfId="29795" xr:uid="{00000000-0005-0000-0000-0000534E0000}"/>
    <cellStyle name="輸出 2 19" xfId="54657" xr:uid="{00000000-0005-0000-0000-0000B5060000}"/>
    <cellStyle name="輸出 2 2" xfId="1671" xr:uid="{00000000-0005-0000-0000-0000B6060000}"/>
    <cellStyle name="輸出 2 2 10" xfId="17669" xr:uid="{00000000-0005-0000-0000-00007D0B0000}"/>
    <cellStyle name="輸出 2 2 10 2" xfId="36225" xr:uid="{00000000-0005-0000-0000-00005C4E0000}"/>
    <cellStyle name="輸出 2 2 10 3" xfId="49846" xr:uid="{00000000-0005-0000-0000-00005C4E0000}"/>
    <cellStyle name="輸出 2 2 11" xfId="16140" xr:uid="{00000000-0005-0000-0000-0000B6060000}"/>
    <cellStyle name="輸出 2 2 11 2" xfId="34696" xr:uid="{00000000-0005-0000-0000-00005D4E0000}"/>
    <cellStyle name="輸出 2 2 11 3" xfId="48502" xr:uid="{00000000-0005-0000-0000-00005D4E0000}"/>
    <cellStyle name="輸出 2 2 12" xfId="19262" xr:uid="{00000000-0005-0000-0000-00007D0B0000}"/>
    <cellStyle name="輸出 2 2 12 2" xfId="37818" xr:uid="{00000000-0005-0000-0000-00005E4E0000}"/>
    <cellStyle name="輸出 2 2 12 3" xfId="51310" xr:uid="{00000000-0005-0000-0000-00005E4E0000}"/>
    <cellStyle name="輸出 2 2 13" xfId="21211" xr:uid="{00000000-0005-0000-0000-0000B6060000}"/>
    <cellStyle name="輸出 2 2 13 2" xfId="39751" xr:uid="{00000000-0005-0000-0000-00005F4E0000}"/>
    <cellStyle name="輸出 2 2 13 3" xfId="53099" xr:uid="{00000000-0005-0000-0000-00005F4E0000}"/>
    <cellStyle name="輸出 2 2 14" xfId="19828" xr:uid="{00000000-0005-0000-0000-0000B6060000}"/>
    <cellStyle name="輸出 2 2 14 2" xfId="38384" xr:uid="{00000000-0005-0000-0000-0000604E0000}"/>
    <cellStyle name="輸出 2 2 14 3" xfId="51876" xr:uid="{00000000-0005-0000-0000-0000604E0000}"/>
    <cellStyle name="輸出 2 2 15" xfId="22365" xr:uid="{00000000-0005-0000-0000-00007D0B0000}"/>
    <cellStyle name="輸出 2 2 15 2" xfId="40905" xr:uid="{00000000-0005-0000-0000-0000614E0000}"/>
    <cellStyle name="輸出 2 2 15 3" xfId="54099" xr:uid="{00000000-0005-0000-0000-0000614E0000}"/>
    <cellStyle name="輸出 2 2 16" xfId="23292" xr:uid="{00000000-0005-0000-0000-00005B4E0000}"/>
    <cellStyle name="輸出 2 2 17" xfId="23103" xr:uid="{00000000-0005-0000-0000-00005B4E0000}"/>
    <cellStyle name="輸出 2 2 18" xfId="54658" xr:uid="{00000000-0005-0000-0000-0000B6060000}"/>
    <cellStyle name="輸出 2 2 2" xfId="1672" xr:uid="{00000000-0005-0000-0000-0000B7060000}"/>
    <cellStyle name="輸出 2 2 2 10" xfId="18904" xr:uid="{00000000-0005-0000-0000-00007E0B0000}"/>
    <cellStyle name="輸出 2 2 2 10 2" xfId="37460" xr:uid="{00000000-0005-0000-0000-0000634E0000}"/>
    <cellStyle name="輸出 2 2 2 10 3" xfId="50952" xr:uid="{00000000-0005-0000-0000-0000634E0000}"/>
    <cellStyle name="輸出 2 2 2 11" xfId="21212" xr:uid="{00000000-0005-0000-0000-0000B7060000}"/>
    <cellStyle name="輸出 2 2 2 11 2" xfId="39752" xr:uid="{00000000-0005-0000-0000-0000644E0000}"/>
    <cellStyle name="輸出 2 2 2 11 3" xfId="53100" xr:uid="{00000000-0005-0000-0000-0000644E0000}"/>
    <cellStyle name="輸出 2 2 2 12" xfId="19917" xr:uid="{00000000-0005-0000-0000-0000B7060000}"/>
    <cellStyle name="輸出 2 2 2 12 2" xfId="38473" xr:uid="{00000000-0005-0000-0000-0000654E0000}"/>
    <cellStyle name="輸出 2 2 2 12 3" xfId="51965" xr:uid="{00000000-0005-0000-0000-0000654E0000}"/>
    <cellStyle name="輸出 2 2 2 13" xfId="22366" xr:uid="{00000000-0005-0000-0000-00007E0B0000}"/>
    <cellStyle name="輸出 2 2 2 13 2" xfId="40906" xr:uid="{00000000-0005-0000-0000-0000664E0000}"/>
    <cellStyle name="輸出 2 2 2 13 3" xfId="54100" xr:uid="{00000000-0005-0000-0000-0000664E0000}"/>
    <cellStyle name="輸出 2 2 2 14" xfId="23293" xr:uid="{00000000-0005-0000-0000-0000624E0000}"/>
    <cellStyle name="輸出 2 2 2 15" xfId="29794" xr:uid="{00000000-0005-0000-0000-0000624E0000}"/>
    <cellStyle name="輸出 2 2 2 16" xfId="54659" xr:uid="{00000000-0005-0000-0000-0000B7060000}"/>
    <cellStyle name="輸出 2 2 2 2" xfId="2006" xr:uid="{00000000-0005-0000-0000-0000B7060000}"/>
    <cellStyle name="輸出 2 2 2 2 10" xfId="15739" xr:uid="{00000000-0005-0000-0000-0000B7060000}"/>
    <cellStyle name="輸出 2 2 2 2 10 2" xfId="34295" xr:uid="{00000000-0005-0000-0000-0000684E0000}"/>
    <cellStyle name="輸出 2 2 2 2 10 3" xfId="48154" xr:uid="{00000000-0005-0000-0000-0000684E0000}"/>
    <cellStyle name="輸出 2 2 2 2 11" xfId="17707" xr:uid="{00000000-0005-0000-0000-00007F0B0000}"/>
    <cellStyle name="輸出 2 2 2 2 11 2" xfId="36263" xr:uid="{00000000-0005-0000-0000-0000694E0000}"/>
    <cellStyle name="輸出 2 2 2 2 11 3" xfId="49878" xr:uid="{00000000-0005-0000-0000-0000694E0000}"/>
    <cellStyle name="輸出 2 2 2 2 12" xfId="23526" xr:uid="{00000000-0005-0000-0000-0000674E0000}"/>
    <cellStyle name="輸出 2 2 2 2 13" xfId="54926" xr:uid="{00000000-0005-0000-0000-0000B7060000}"/>
    <cellStyle name="輸出 2 2 2 2 14" xfId="56319" xr:uid="{00000000-0005-0000-0000-00007F0B0000}"/>
    <cellStyle name="輸出 2 2 2 2 2" xfId="5213" xr:uid="{00000000-0005-0000-0000-00007F0B0000}"/>
    <cellStyle name="輸出 2 2 2 2 2 2" xfId="20240" xr:uid="{00000000-0005-0000-0000-00002D0F0000}"/>
    <cellStyle name="輸出 2 2 2 2 2 2 2" xfId="38792" xr:uid="{00000000-0005-0000-0000-00006B4E0000}"/>
    <cellStyle name="輸出 2 2 2 2 2 2 3" xfId="52271" xr:uid="{00000000-0005-0000-0000-00006B4E0000}"/>
    <cellStyle name="輸出 2 2 2 2 2 3" xfId="25630" xr:uid="{00000000-0005-0000-0000-00006A4E0000}"/>
    <cellStyle name="輸出 2 2 2 2 3" xfId="7179" xr:uid="{00000000-0005-0000-0000-00007F0B0000}"/>
    <cellStyle name="輸出 2 2 2 2 3 2" xfId="27364" xr:uid="{00000000-0005-0000-0000-00006C4E0000}"/>
    <cellStyle name="輸出 2 2 2 2 3 3" xfId="42455" xr:uid="{00000000-0005-0000-0000-00006C4E0000}"/>
    <cellStyle name="輸出 2 2 2 2 4" xfId="4116" xr:uid="{00000000-0005-0000-0000-00007F0B0000}"/>
    <cellStyle name="輸出 2 2 2 2 4 2" xfId="24669" xr:uid="{00000000-0005-0000-0000-00006D4E0000}"/>
    <cellStyle name="輸出 2 2 2 2 4 3" xfId="22715" xr:uid="{00000000-0005-0000-0000-00006D4E0000}"/>
    <cellStyle name="輸出 2 2 2 2 5" xfId="6683" xr:uid="{00000000-0005-0000-0000-00007F0B0000}"/>
    <cellStyle name="輸出 2 2 2 2 5 2" xfId="26944" xr:uid="{00000000-0005-0000-0000-00006E4E0000}"/>
    <cellStyle name="輸出 2 2 2 2 5 3" xfId="42118" xr:uid="{00000000-0005-0000-0000-00006E4E0000}"/>
    <cellStyle name="輸出 2 2 2 2 6" xfId="11194" xr:uid="{00000000-0005-0000-0000-0000FA2B0000}"/>
    <cellStyle name="輸出 2 2 2 2 7" xfId="12619" xr:uid="{00000000-0005-0000-0000-0000B7060000}"/>
    <cellStyle name="輸出 2 2 2 2 7 2" xfId="31175" xr:uid="{00000000-0005-0000-0000-0000704E0000}"/>
    <cellStyle name="輸出 2 2 2 2 7 3" xfId="45275" xr:uid="{00000000-0005-0000-0000-0000704E0000}"/>
    <cellStyle name="輸出 2 2 2 2 8" xfId="12254" xr:uid="{00000000-0005-0000-0000-00007E0B0000}"/>
    <cellStyle name="輸出 2 2 2 2 8 2" xfId="30815" xr:uid="{00000000-0005-0000-0000-0000714E0000}"/>
    <cellStyle name="輸出 2 2 2 2 8 3" xfId="44935" xr:uid="{00000000-0005-0000-0000-0000714E0000}"/>
    <cellStyle name="輸出 2 2 2 2 9" xfId="13595" xr:uid="{00000000-0005-0000-0000-00007F0B0000}"/>
    <cellStyle name="輸出 2 2 2 2 9 2" xfId="32151" xr:uid="{00000000-0005-0000-0000-0000724E0000}"/>
    <cellStyle name="輸出 2 2 2 2 9 3" xfId="46202" xr:uid="{00000000-0005-0000-0000-0000724E0000}"/>
    <cellStyle name="輸出 2 2 2 3" xfId="2842" xr:uid="{00000000-0005-0000-0000-0000B7060000}"/>
    <cellStyle name="輸出 2 2 2 3 10" xfId="18398" xr:uid="{00000000-0005-0000-0000-0000800B0000}"/>
    <cellStyle name="輸出 2 2 2 3 10 2" xfId="36954" xr:uid="{00000000-0005-0000-0000-0000744E0000}"/>
    <cellStyle name="輸出 2 2 2 3 10 3" xfId="50474" xr:uid="{00000000-0005-0000-0000-0000744E0000}"/>
    <cellStyle name="輸出 2 2 2 3 11" xfId="55663" xr:uid="{00000000-0005-0000-0000-0000B7060000}"/>
    <cellStyle name="輸出 2 2 2 3 12" xfId="56674" xr:uid="{00000000-0005-0000-0000-0000800B0000}"/>
    <cellStyle name="輸出 2 2 2 3 2" xfId="6049" xr:uid="{00000000-0005-0000-0000-0000800B0000}"/>
    <cellStyle name="輸出 2 2 2 3 2 2" xfId="26457" xr:uid="{00000000-0005-0000-0000-0000754E0000}"/>
    <cellStyle name="輸出 2 2 2 3 2 3" xfId="41771" xr:uid="{00000000-0005-0000-0000-0000754E0000}"/>
    <cellStyle name="輸出 2 2 2 3 3" xfId="8015" xr:uid="{00000000-0005-0000-0000-0000800B0000}"/>
    <cellStyle name="輸出 2 2 2 3 3 2" xfId="28043" xr:uid="{00000000-0005-0000-0000-0000764E0000}"/>
    <cellStyle name="輸出 2 2 2 3 3 3" xfId="42957" xr:uid="{00000000-0005-0000-0000-0000764E0000}"/>
    <cellStyle name="輸出 2 2 2 3 4" xfId="8875" xr:uid="{00000000-0005-0000-0000-0000800B0000}"/>
    <cellStyle name="輸出 2 2 2 3 4 2" xfId="28724" xr:uid="{00000000-0005-0000-0000-0000774E0000}"/>
    <cellStyle name="輸出 2 2 2 3 4 3" xfId="43434" xr:uid="{00000000-0005-0000-0000-0000774E0000}"/>
    <cellStyle name="輸出 2 2 2 3 5" xfId="9732" xr:uid="{00000000-0005-0000-0000-0000800B0000}"/>
    <cellStyle name="輸出 2 2 2 3 5 2" xfId="29333" xr:uid="{00000000-0005-0000-0000-0000784E0000}"/>
    <cellStyle name="輸出 2 2 2 3 5 3" xfId="43931" xr:uid="{00000000-0005-0000-0000-0000784E0000}"/>
    <cellStyle name="輸出 2 2 2 3 6" xfId="11195" xr:uid="{00000000-0005-0000-0000-0000FB2B0000}"/>
    <cellStyle name="輸出 2 2 2 3 7" xfId="13047" xr:uid="{00000000-0005-0000-0000-0000800B0000}"/>
    <cellStyle name="輸出 2 2 2 3 7 2" xfId="31603" xr:uid="{00000000-0005-0000-0000-00007A4E0000}"/>
    <cellStyle name="輸出 2 2 2 3 7 3" xfId="45686" xr:uid="{00000000-0005-0000-0000-00007A4E0000}"/>
    <cellStyle name="輸出 2 2 2 3 8" xfId="16748" xr:uid="{00000000-0005-0000-0000-0000800B0000}"/>
    <cellStyle name="輸出 2 2 2 3 8 2" xfId="35304" xr:uid="{00000000-0005-0000-0000-00007B4E0000}"/>
    <cellStyle name="輸出 2 2 2 3 8 3" xfId="49017" xr:uid="{00000000-0005-0000-0000-00007B4E0000}"/>
    <cellStyle name="輸出 2 2 2 3 9" xfId="14227" xr:uid="{00000000-0005-0000-0000-0000B7060000}"/>
    <cellStyle name="輸出 2 2 2 3 9 2" xfId="32783" xr:uid="{00000000-0005-0000-0000-00007C4E0000}"/>
    <cellStyle name="輸出 2 2 2 3 9 3" xfId="46780" xr:uid="{00000000-0005-0000-0000-00007C4E0000}"/>
    <cellStyle name="輸出 2 2 2 4" xfId="3015" xr:uid="{00000000-0005-0000-0000-0000B7060000}"/>
    <cellStyle name="輸出 2 2 2 4 10" xfId="24217" xr:uid="{00000000-0005-0000-0000-00007D4E0000}"/>
    <cellStyle name="輸出 2 2 2 4 11" xfId="55836" xr:uid="{00000000-0005-0000-0000-0000B7060000}"/>
    <cellStyle name="輸出 2 2 2 4 2" xfId="6222" xr:uid="{00000000-0005-0000-0000-0000810B0000}"/>
    <cellStyle name="輸出 2 2 2 4 2 2" xfId="20891" xr:uid="{00000000-0005-0000-0000-0000300F0000}"/>
    <cellStyle name="輸出 2 2 2 4 2 2 2" xfId="39434" xr:uid="{00000000-0005-0000-0000-00007F4E0000}"/>
    <cellStyle name="輸出 2 2 2 4 2 2 3" xfId="52795" xr:uid="{00000000-0005-0000-0000-00007F4E0000}"/>
    <cellStyle name="輸出 2 2 2 4 2 3" xfId="26630" xr:uid="{00000000-0005-0000-0000-00007E4E0000}"/>
    <cellStyle name="輸出 2 2 2 4 3" xfId="9905" xr:uid="{00000000-0005-0000-0000-0000810B0000}"/>
    <cellStyle name="輸出 2 2 2 4 3 2" xfId="29506" xr:uid="{00000000-0005-0000-0000-0000804E0000}"/>
    <cellStyle name="輸出 2 2 2 4 3 3" xfId="44084" xr:uid="{00000000-0005-0000-0000-0000804E0000}"/>
    <cellStyle name="輸出 2 2 2 4 4" xfId="11196" xr:uid="{00000000-0005-0000-0000-0000FC2B0000}"/>
    <cellStyle name="輸出 2 2 2 4 5" xfId="12954" xr:uid="{00000000-0005-0000-0000-0000810B0000}"/>
    <cellStyle name="輸出 2 2 2 4 5 2" xfId="31510" xr:uid="{00000000-0005-0000-0000-0000824E0000}"/>
    <cellStyle name="輸出 2 2 2 4 5 3" xfId="45593" xr:uid="{00000000-0005-0000-0000-0000824E0000}"/>
    <cellStyle name="輸出 2 2 2 4 6" xfId="16921" xr:uid="{00000000-0005-0000-0000-0000810B0000}"/>
    <cellStyle name="輸出 2 2 2 4 6 2" xfId="35477" xr:uid="{00000000-0005-0000-0000-0000834E0000}"/>
    <cellStyle name="輸出 2 2 2 4 6 3" xfId="49170" xr:uid="{00000000-0005-0000-0000-0000834E0000}"/>
    <cellStyle name="輸出 2 2 2 4 7" xfId="14556" xr:uid="{00000000-0005-0000-0000-0000B7060000}"/>
    <cellStyle name="輸出 2 2 2 4 7 2" xfId="33112" xr:uid="{00000000-0005-0000-0000-0000844E0000}"/>
    <cellStyle name="輸出 2 2 2 4 7 3" xfId="47090" xr:uid="{00000000-0005-0000-0000-0000844E0000}"/>
    <cellStyle name="輸出 2 2 2 4 8" xfId="13822" xr:uid="{00000000-0005-0000-0000-0000810B0000}"/>
    <cellStyle name="輸出 2 2 2 4 8 2" xfId="32378" xr:uid="{00000000-0005-0000-0000-0000854E0000}"/>
    <cellStyle name="輸出 2 2 2 4 8 3" xfId="46402" xr:uid="{00000000-0005-0000-0000-0000854E0000}"/>
    <cellStyle name="輸出 2 2 2 4 9" xfId="21779" xr:uid="{00000000-0005-0000-0000-0000B7060000}"/>
    <cellStyle name="輸出 2 2 2 4 9 2" xfId="40319" xr:uid="{00000000-0005-0000-0000-0000864E0000}"/>
    <cellStyle name="輸出 2 2 2 4 9 3" xfId="53667" xr:uid="{00000000-0005-0000-0000-0000864E0000}"/>
    <cellStyle name="輸出 2 2 2 5" xfId="4885" xr:uid="{00000000-0005-0000-0000-00007E0B0000}"/>
    <cellStyle name="輸出 2 2 2 5 2" xfId="25336" xr:uid="{00000000-0005-0000-0000-0000874E0000}"/>
    <cellStyle name="輸出 2 2 2 5 3" xfId="22505" xr:uid="{00000000-0005-0000-0000-0000874E0000}"/>
    <cellStyle name="輸出 2 2 2 6" xfId="11193" xr:uid="{00000000-0005-0000-0000-0000F92B0000}"/>
    <cellStyle name="輸出 2 2 2 7" xfId="14904" xr:uid="{00000000-0005-0000-0000-00007E0B0000}"/>
    <cellStyle name="輸出 2 2 2 7 2" xfId="33460" xr:uid="{00000000-0005-0000-0000-0000894E0000}"/>
    <cellStyle name="輸出 2 2 2 7 3" xfId="47420" xr:uid="{00000000-0005-0000-0000-0000894E0000}"/>
    <cellStyle name="輸出 2 2 2 8" xfId="15543" xr:uid="{00000000-0005-0000-0000-00007E0B0000}"/>
    <cellStyle name="輸出 2 2 2 8 2" xfId="34099" xr:uid="{00000000-0005-0000-0000-00008A4E0000}"/>
    <cellStyle name="輸出 2 2 2 8 3" xfId="47995" xr:uid="{00000000-0005-0000-0000-00008A4E0000}"/>
    <cellStyle name="輸出 2 2 2 9" xfId="18209" xr:uid="{00000000-0005-0000-0000-0000B7060000}"/>
    <cellStyle name="輸出 2 2 2 9 2" xfId="36765" xr:uid="{00000000-0005-0000-0000-00008B4E0000}"/>
    <cellStyle name="輸出 2 2 2 9 3" xfId="50314" xr:uid="{00000000-0005-0000-0000-00008B4E0000}"/>
    <cellStyle name="輸出 2 2 3" xfId="1673" xr:uid="{00000000-0005-0000-0000-0000B8060000}"/>
    <cellStyle name="輸出 2 2 3 10" xfId="19306" xr:uid="{00000000-0005-0000-0000-0000820B0000}"/>
    <cellStyle name="輸出 2 2 3 10 2" xfId="37862" xr:uid="{00000000-0005-0000-0000-00008D4E0000}"/>
    <cellStyle name="輸出 2 2 3 10 3" xfId="51354" xr:uid="{00000000-0005-0000-0000-00008D4E0000}"/>
    <cellStyle name="輸出 2 2 3 11" xfId="21213" xr:uid="{00000000-0005-0000-0000-0000B8060000}"/>
    <cellStyle name="輸出 2 2 3 11 2" xfId="39753" xr:uid="{00000000-0005-0000-0000-00008E4E0000}"/>
    <cellStyle name="輸出 2 2 3 11 3" xfId="53101" xr:uid="{00000000-0005-0000-0000-00008E4E0000}"/>
    <cellStyle name="輸出 2 2 3 12" xfId="18984" xr:uid="{00000000-0005-0000-0000-0000B8060000}"/>
    <cellStyle name="輸出 2 2 3 12 2" xfId="37540" xr:uid="{00000000-0005-0000-0000-00008F4E0000}"/>
    <cellStyle name="輸出 2 2 3 12 3" xfId="51032" xr:uid="{00000000-0005-0000-0000-00008F4E0000}"/>
    <cellStyle name="輸出 2 2 3 13" xfId="22367" xr:uid="{00000000-0005-0000-0000-0000820B0000}"/>
    <cellStyle name="輸出 2 2 3 13 2" xfId="40907" xr:uid="{00000000-0005-0000-0000-0000904E0000}"/>
    <cellStyle name="輸出 2 2 3 13 3" xfId="54101" xr:uid="{00000000-0005-0000-0000-0000904E0000}"/>
    <cellStyle name="輸出 2 2 3 14" xfId="23294" xr:uid="{00000000-0005-0000-0000-00008C4E0000}"/>
    <cellStyle name="輸出 2 2 3 15" xfId="23102" xr:uid="{00000000-0005-0000-0000-00008C4E0000}"/>
    <cellStyle name="輸出 2 2 3 16" xfId="54660" xr:uid="{00000000-0005-0000-0000-0000B8060000}"/>
    <cellStyle name="輸出 2 2 3 2" xfId="2005" xr:uid="{00000000-0005-0000-0000-0000B8060000}"/>
    <cellStyle name="輸出 2 2 3 2 10" xfId="14572" xr:uid="{00000000-0005-0000-0000-0000B8060000}"/>
    <cellStyle name="輸出 2 2 3 2 10 2" xfId="33128" xr:uid="{00000000-0005-0000-0000-0000924E0000}"/>
    <cellStyle name="輸出 2 2 3 2 10 3" xfId="47106" xr:uid="{00000000-0005-0000-0000-0000924E0000}"/>
    <cellStyle name="輸出 2 2 3 2 11" xfId="14244" xr:uid="{00000000-0005-0000-0000-0000830B0000}"/>
    <cellStyle name="輸出 2 2 3 2 11 2" xfId="32800" xr:uid="{00000000-0005-0000-0000-0000934E0000}"/>
    <cellStyle name="輸出 2 2 3 2 11 3" xfId="46794" xr:uid="{00000000-0005-0000-0000-0000934E0000}"/>
    <cellStyle name="輸出 2 2 3 2 12" xfId="23525" xr:uid="{00000000-0005-0000-0000-0000914E0000}"/>
    <cellStyle name="輸出 2 2 3 2 13" xfId="54925" xr:uid="{00000000-0005-0000-0000-0000B8060000}"/>
    <cellStyle name="輸出 2 2 3 2 14" xfId="56318" xr:uid="{00000000-0005-0000-0000-0000830B0000}"/>
    <cellStyle name="輸出 2 2 3 2 2" xfId="5212" xr:uid="{00000000-0005-0000-0000-0000830B0000}"/>
    <cellStyle name="輸出 2 2 3 2 2 2" xfId="20239" xr:uid="{00000000-0005-0000-0000-0000330F0000}"/>
    <cellStyle name="輸出 2 2 3 2 2 2 2" xfId="38791" xr:uid="{00000000-0005-0000-0000-0000954E0000}"/>
    <cellStyle name="輸出 2 2 3 2 2 2 3" xfId="52270" xr:uid="{00000000-0005-0000-0000-0000954E0000}"/>
    <cellStyle name="輸出 2 2 3 2 2 3" xfId="25629" xr:uid="{00000000-0005-0000-0000-0000944E0000}"/>
    <cellStyle name="輸出 2 2 3 2 3" xfId="7178" xr:uid="{00000000-0005-0000-0000-0000830B0000}"/>
    <cellStyle name="輸出 2 2 3 2 3 2" xfId="27363" xr:uid="{00000000-0005-0000-0000-0000964E0000}"/>
    <cellStyle name="輸出 2 2 3 2 3 3" xfId="42454" xr:uid="{00000000-0005-0000-0000-0000964E0000}"/>
    <cellStyle name="輸出 2 2 3 2 4" xfId="4115" xr:uid="{00000000-0005-0000-0000-0000830B0000}"/>
    <cellStyle name="輸出 2 2 3 2 4 2" xfId="24668" xr:uid="{00000000-0005-0000-0000-0000974E0000}"/>
    <cellStyle name="輸出 2 2 3 2 4 3" xfId="22716" xr:uid="{00000000-0005-0000-0000-0000974E0000}"/>
    <cellStyle name="輸出 2 2 3 2 5" xfId="7249" xr:uid="{00000000-0005-0000-0000-0000830B0000}"/>
    <cellStyle name="輸出 2 2 3 2 5 2" xfId="27434" xr:uid="{00000000-0005-0000-0000-0000984E0000}"/>
    <cellStyle name="輸出 2 2 3 2 5 3" xfId="42525" xr:uid="{00000000-0005-0000-0000-0000984E0000}"/>
    <cellStyle name="輸出 2 2 3 2 6" xfId="11198" xr:uid="{00000000-0005-0000-0000-0000FE2B0000}"/>
    <cellStyle name="輸出 2 2 3 2 7" xfId="12620" xr:uid="{00000000-0005-0000-0000-0000B8060000}"/>
    <cellStyle name="輸出 2 2 3 2 7 2" xfId="31176" xr:uid="{00000000-0005-0000-0000-00009A4E0000}"/>
    <cellStyle name="輸出 2 2 3 2 7 3" xfId="45276" xr:uid="{00000000-0005-0000-0000-00009A4E0000}"/>
    <cellStyle name="輸出 2 2 3 2 8" xfId="14643" xr:uid="{00000000-0005-0000-0000-0000820B0000}"/>
    <cellStyle name="輸出 2 2 3 2 8 2" xfId="33199" xr:uid="{00000000-0005-0000-0000-00009B4E0000}"/>
    <cellStyle name="輸出 2 2 3 2 8 3" xfId="47169" xr:uid="{00000000-0005-0000-0000-00009B4E0000}"/>
    <cellStyle name="輸出 2 2 3 2 9" xfId="13752" xr:uid="{00000000-0005-0000-0000-0000830B0000}"/>
    <cellStyle name="輸出 2 2 3 2 9 2" xfId="32308" xr:uid="{00000000-0005-0000-0000-00009C4E0000}"/>
    <cellStyle name="輸出 2 2 3 2 9 3" xfId="46340" xr:uid="{00000000-0005-0000-0000-00009C4E0000}"/>
    <cellStyle name="輸出 2 2 3 3" xfId="2843" xr:uid="{00000000-0005-0000-0000-0000B8060000}"/>
    <cellStyle name="輸出 2 2 3 3 10" xfId="18638" xr:uid="{00000000-0005-0000-0000-0000840B0000}"/>
    <cellStyle name="輸出 2 2 3 3 10 2" xfId="37194" xr:uid="{00000000-0005-0000-0000-00009E4E0000}"/>
    <cellStyle name="輸出 2 2 3 3 10 3" xfId="50696" xr:uid="{00000000-0005-0000-0000-00009E4E0000}"/>
    <cellStyle name="輸出 2 2 3 3 11" xfId="55664" xr:uid="{00000000-0005-0000-0000-0000B8060000}"/>
    <cellStyle name="輸出 2 2 3 3 12" xfId="56675" xr:uid="{00000000-0005-0000-0000-0000840B0000}"/>
    <cellStyle name="輸出 2 2 3 3 2" xfId="6050" xr:uid="{00000000-0005-0000-0000-0000840B0000}"/>
    <cellStyle name="輸出 2 2 3 3 2 2" xfId="26458" xr:uid="{00000000-0005-0000-0000-00009F4E0000}"/>
    <cellStyle name="輸出 2 2 3 3 2 3" xfId="41772" xr:uid="{00000000-0005-0000-0000-00009F4E0000}"/>
    <cellStyle name="輸出 2 2 3 3 3" xfId="8016" xr:uid="{00000000-0005-0000-0000-0000840B0000}"/>
    <cellStyle name="輸出 2 2 3 3 3 2" xfId="28044" xr:uid="{00000000-0005-0000-0000-0000A04E0000}"/>
    <cellStyle name="輸出 2 2 3 3 3 3" xfId="42958" xr:uid="{00000000-0005-0000-0000-0000A04E0000}"/>
    <cellStyle name="輸出 2 2 3 3 4" xfId="8876" xr:uid="{00000000-0005-0000-0000-0000840B0000}"/>
    <cellStyle name="輸出 2 2 3 3 4 2" xfId="28725" xr:uid="{00000000-0005-0000-0000-0000A14E0000}"/>
    <cellStyle name="輸出 2 2 3 3 4 3" xfId="43435" xr:uid="{00000000-0005-0000-0000-0000A14E0000}"/>
    <cellStyle name="輸出 2 2 3 3 5" xfId="9733" xr:uid="{00000000-0005-0000-0000-0000840B0000}"/>
    <cellStyle name="輸出 2 2 3 3 5 2" xfId="29334" xr:uid="{00000000-0005-0000-0000-0000A24E0000}"/>
    <cellStyle name="輸出 2 2 3 3 5 3" xfId="43932" xr:uid="{00000000-0005-0000-0000-0000A24E0000}"/>
    <cellStyle name="輸出 2 2 3 3 6" xfId="11199" xr:uid="{00000000-0005-0000-0000-0000FF2B0000}"/>
    <cellStyle name="輸出 2 2 3 3 7" xfId="13046" xr:uid="{00000000-0005-0000-0000-0000840B0000}"/>
    <cellStyle name="輸出 2 2 3 3 7 2" xfId="31602" xr:uid="{00000000-0005-0000-0000-0000A44E0000}"/>
    <cellStyle name="輸出 2 2 3 3 7 3" xfId="45685" xr:uid="{00000000-0005-0000-0000-0000A44E0000}"/>
    <cellStyle name="輸出 2 2 3 3 8" xfId="16749" xr:uid="{00000000-0005-0000-0000-0000840B0000}"/>
    <cellStyle name="輸出 2 2 3 3 8 2" xfId="35305" xr:uid="{00000000-0005-0000-0000-0000A54E0000}"/>
    <cellStyle name="輸出 2 2 3 3 8 3" xfId="49018" xr:uid="{00000000-0005-0000-0000-0000A54E0000}"/>
    <cellStyle name="輸出 2 2 3 3 9" xfId="18312" xr:uid="{00000000-0005-0000-0000-0000B8060000}"/>
    <cellStyle name="輸出 2 2 3 3 9 2" xfId="36868" xr:uid="{00000000-0005-0000-0000-0000A64E0000}"/>
    <cellStyle name="輸出 2 2 3 3 9 3" xfId="50398" xr:uid="{00000000-0005-0000-0000-0000A64E0000}"/>
    <cellStyle name="輸出 2 2 3 4" xfId="3016" xr:uid="{00000000-0005-0000-0000-0000B8060000}"/>
    <cellStyle name="輸出 2 2 3 4 10" xfId="24218" xr:uid="{00000000-0005-0000-0000-0000A74E0000}"/>
    <cellStyle name="輸出 2 2 3 4 11" xfId="55837" xr:uid="{00000000-0005-0000-0000-0000B8060000}"/>
    <cellStyle name="輸出 2 2 3 4 2" xfId="6223" xr:uid="{00000000-0005-0000-0000-0000850B0000}"/>
    <cellStyle name="輸出 2 2 3 4 2 2" xfId="20892" xr:uid="{00000000-0005-0000-0000-0000360F0000}"/>
    <cellStyle name="輸出 2 2 3 4 2 2 2" xfId="39435" xr:uid="{00000000-0005-0000-0000-0000A94E0000}"/>
    <cellStyle name="輸出 2 2 3 4 2 2 3" xfId="52796" xr:uid="{00000000-0005-0000-0000-0000A94E0000}"/>
    <cellStyle name="輸出 2 2 3 4 2 3" xfId="26631" xr:uid="{00000000-0005-0000-0000-0000A84E0000}"/>
    <cellStyle name="輸出 2 2 3 4 3" xfId="9906" xr:uid="{00000000-0005-0000-0000-0000850B0000}"/>
    <cellStyle name="輸出 2 2 3 4 3 2" xfId="29507" xr:uid="{00000000-0005-0000-0000-0000AA4E0000}"/>
    <cellStyle name="輸出 2 2 3 4 3 3" xfId="44085" xr:uid="{00000000-0005-0000-0000-0000AA4E0000}"/>
    <cellStyle name="輸出 2 2 3 4 4" xfId="11200" xr:uid="{00000000-0005-0000-0000-0000002C0000}"/>
    <cellStyle name="輸出 2 2 3 4 5" xfId="12003" xr:uid="{00000000-0005-0000-0000-0000850B0000}"/>
    <cellStyle name="輸出 2 2 3 4 5 2" xfId="30567" xr:uid="{00000000-0005-0000-0000-0000AC4E0000}"/>
    <cellStyle name="輸出 2 2 3 4 5 3" xfId="44711" xr:uid="{00000000-0005-0000-0000-0000AC4E0000}"/>
    <cellStyle name="輸出 2 2 3 4 6" xfId="16922" xr:uid="{00000000-0005-0000-0000-0000850B0000}"/>
    <cellStyle name="輸出 2 2 3 4 6 2" xfId="35478" xr:uid="{00000000-0005-0000-0000-0000AD4E0000}"/>
    <cellStyle name="輸出 2 2 3 4 6 3" xfId="49171" xr:uid="{00000000-0005-0000-0000-0000AD4E0000}"/>
    <cellStyle name="輸出 2 2 3 4 7" xfId="16111" xr:uid="{00000000-0005-0000-0000-0000B8060000}"/>
    <cellStyle name="輸出 2 2 3 4 7 2" xfId="34667" xr:uid="{00000000-0005-0000-0000-0000AE4E0000}"/>
    <cellStyle name="輸出 2 2 3 4 7 3" xfId="48478" xr:uid="{00000000-0005-0000-0000-0000AE4E0000}"/>
    <cellStyle name="輸出 2 2 3 4 8" xfId="17480" xr:uid="{00000000-0005-0000-0000-0000850B0000}"/>
    <cellStyle name="輸出 2 2 3 4 8 2" xfId="36036" xr:uid="{00000000-0005-0000-0000-0000AF4E0000}"/>
    <cellStyle name="輸出 2 2 3 4 8 3" xfId="49676" xr:uid="{00000000-0005-0000-0000-0000AF4E0000}"/>
    <cellStyle name="輸出 2 2 3 4 9" xfId="21780" xr:uid="{00000000-0005-0000-0000-0000B8060000}"/>
    <cellStyle name="輸出 2 2 3 4 9 2" xfId="40320" xr:uid="{00000000-0005-0000-0000-0000B04E0000}"/>
    <cellStyle name="輸出 2 2 3 4 9 3" xfId="53668" xr:uid="{00000000-0005-0000-0000-0000B04E0000}"/>
    <cellStyle name="輸出 2 2 3 5" xfId="4886" xr:uid="{00000000-0005-0000-0000-0000820B0000}"/>
    <cellStyle name="輸出 2 2 3 5 2" xfId="25337" xr:uid="{00000000-0005-0000-0000-0000B14E0000}"/>
    <cellStyle name="輸出 2 2 3 5 3" xfId="22504" xr:uid="{00000000-0005-0000-0000-0000B14E0000}"/>
    <cellStyle name="輸出 2 2 3 6" xfId="11197" xr:uid="{00000000-0005-0000-0000-0000FD2B0000}"/>
    <cellStyle name="輸出 2 2 3 7" xfId="15824" xr:uid="{00000000-0005-0000-0000-0000820B0000}"/>
    <cellStyle name="輸出 2 2 3 7 2" xfId="34380" xr:uid="{00000000-0005-0000-0000-0000B34E0000}"/>
    <cellStyle name="輸出 2 2 3 7 3" xfId="48233" xr:uid="{00000000-0005-0000-0000-0000B34E0000}"/>
    <cellStyle name="輸出 2 2 3 8" xfId="18166" xr:uid="{00000000-0005-0000-0000-0000820B0000}"/>
    <cellStyle name="輸出 2 2 3 8 2" xfId="36722" xr:uid="{00000000-0005-0000-0000-0000B44E0000}"/>
    <cellStyle name="輸出 2 2 3 8 3" xfId="50274" xr:uid="{00000000-0005-0000-0000-0000B44E0000}"/>
    <cellStyle name="輸出 2 2 3 9" xfId="14003" xr:uid="{00000000-0005-0000-0000-0000B8060000}"/>
    <cellStyle name="輸出 2 2 3 9 2" xfId="32559" xr:uid="{00000000-0005-0000-0000-0000B54E0000}"/>
    <cellStyle name="輸出 2 2 3 9 3" xfId="46566" xr:uid="{00000000-0005-0000-0000-0000B54E0000}"/>
    <cellStyle name="輸出 2 2 4" xfId="2007" xr:uid="{00000000-0005-0000-0000-0000B6060000}"/>
    <cellStyle name="輸出 2 2 4 10" xfId="18027" xr:uid="{00000000-0005-0000-0000-0000B6060000}"/>
    <cellStyle name="輸出 2 2 4 10 2" xfId="36583" xr:uid="{00000000-0005-0000-0000-0000B74E0000}"/>
    <cellStyle name="輸出 2 2 4 10 3" xfId="50150" xr:uid="{00000000-0005-0000-0000-0000B74E0000}"/>
    <cellStyle name="輸出 2 2 4 11" xfId="19467" xr:uid="{00000000-0005-0000-0000-0000860B0000}"/>
    <cellStyle name="輸出 2 2 4 11 2" xfId="38023" xr:uid="{00000000-0005-0000-0000-0000B84E0000}"/>
    <cellStyle name="輸出 2 2 4 11 3" xfId="51515" xr:uid="{00000000-0005-0000-0000-0000B84E0000}"/>
    <cellStyle name="輸出 2 2 4 12" xfId="23527" xr:uid="{00000000-0005-0000-0000-0000B64E0000}"/>
    <cellStyle name="輸出 2 2 4 13" xfId="54927" xr:uid="{00000000-0005-0000-0000-0000B6060000}"/>
    <cellStyle name="輸出 2 2 4 14" xfId="56320" xr:uid="{00000000-0005-0000-0000-0000860B0000}"/>
    <cellStyle name="輸出 2 2 4 2" xfId="5214" xr:uid="{00000000-0005-0000-0000-0000860B0000}"/>
    <cellStyle name="輸出 2 2 4 2 2" xfId="20241" xr:uid="{00000000-0005-0000-0000-0000380F0000}"/>
    <cellStyle name="輸出 2 2 4 2 2 2" xfId="38793" xr:uid="{00000000-0005-0000-0000-0000BA4E0000}"/>
    <cellStyle name="輸出 2 2 4 2 2 3" xfId="52272" xr:uid="{00000000-0005-0000-0000-0000BA4E0000}"/>
    <cellStyle name="輸出 2 2 4 2 3" xfId="25631" xr:uid="{00000000-0005-0000-0000-0000B94E0000}"/>
    <cellStyle name="輸出 2 2 4 3" xfId="7180" xr:uid="{00000000-0005-0000-0000-0000860B0000}"/>
    <cellStyle name="輸出 2 2 4 3 2" xfId="27365" xr:uid="{00000000-0005-0000-0000-0000BB4E0000}"/>
    <cellStyle name="輸出 2 2 4 3 3" xfId="42456" xr:uid="{00000000-0005-0000-0000-0000BB4E0000}"/>
    <cellStyle name="輸出 2 2 4 4" xfId="4117" xr:uid="{00000000-0005-0000-0000-0000860B0000}"/>
    <cellStyle name="輸出 2 2 4 4 2" xfId="24670" xr:uid="{00000000-0005-0000-0000-0000BC4E0000}"/>
    <cellStyle name="輸出 2 2 4 4 3" xfId="24474" xr:uid="{00000000-0005-0000-0000-0000BC4E0000}"/>
    <cellStyle name="輸出 2 2 4 5" xfId="8334" xr:uid="{00000000-0005-0000-0000-0000860B0000}"/>
    <cellStyle name="輸出 2 2 4 5 2" xfId="28293" xr:uid="{00000000-0005-0000-0000-0000BD4E0000}"/>
    <cellStyle name="輸出 2 2 4 5 3" xfId="43139" xr:uid="{00000000-0005-0000-0000-0000BD4E0000}"/>
    <cellStyle name="輸出 2 2 4 6" xfId="11201" xr:uid="{00000000-0005-0000-0000-0000012C0000}"/>
    <cellStyle name="輸出 2 2 4 7" xfId="12618" xr:uid="{00000000-0005-0000-0000-0000B6060000}"/>
    <cellStyle name="輸出 2 2 4 7 2" xfId="31174" xr:uid="{00000000-0005-0000-0000-0000BF4E0000}"/>
    <cellStyle name="輸出 2 2 4 7 3" xfId="45274" xr:uid="{00000000-0005-0000-0000-0000BF4E0000}"/>
    <cellStyle name="輸出 2 2 4 8" xfId="13636" xr:uid="{00000000-0005-0000-0000-0000850B0000}"/>
    <cellStyle name="輸出 2 2 4 8 2" xfId="32192" xr:uid="{00000000-0005-0000-0000-0000C04E0000}"/>
    <cellStyle name="輸出 2 2 4 8 3" xfId="46238" xr:uid="{00000000-0005-0000-0000-0000C04E0000}"/>
    <cellStyle name="輸出 2 2 4 9" xfId="14744" xr:uid="{00000000-0005-0000-0000-0000860B0000}"/>
    <cellStyle name="輸出 2 2 4 9 2" xfId="33300" xr:uid="{00000000-0005-0000-0000-0000C14E0000}"/>
    <cellStyle name="輸出 2 2 4 9 3" xfId="47265" xr:uid="{00000000-0005-0000-0000-0000C14E0000}"/>
    <cellStyle name="輸出 2 2 5" xfId="2841" xr:uid="{00000000-0005-0000-0000-0000B6060000}"/>
    <cellStyle name="輸出 2 2 5 10" xfId="19570" xr:uid="{00000000-0005-0000-0000-0000870B0000}"/>
    <cellStyle name="輸出 2 2 5 10 2" xfId="38126" xr:uid="{00000000-0005-0000-0000-0000C34E0000}"/>
    <cellStyle name="輸出 2 2 5 10 3" xfId="51618" xr:uid="{00000000-0005-0000-0000-0000C34E0000}"/>
    <cellStyle name="輸出 2 2 5 11" xfId="55662" xr:uid="{00000000-0005-0000-0000-0000B6060000}"/>
    <cellStyle name="輸出 2 2 5 12" xfId="56673" xr:uid="{00000000-0005-0000-0000-0000870B0000}"/>
    <cellStyle name="輸出 2 2 5 2" xfId="6048" xr:uid="{00000000-0005-0000-0000-0000870B0000}"/>
    <cellStyle name="輸出 2 2 5 2 2" xfId="26456" xr:uid="{00000000-0005-0000-0000-0000C44E0000}"/>
    <cellStyle name="輸出 2 2 5 2 3" xfId="41770" xr:uid="{00000000-0005-0000-0000-0000C44E0000}"/>
    <cellStyle name="輸出 2 2 5 3" xfId="8014" xr:uid="{00000000-0005-0000-0000-0000870B0000}"/>
    <cellStyle name="輸出 2 2 5 3 2" xfId="28042" xr:uid="{00000000-0005-0000-0000-0000C54E0000}"/>
    <cellStyle name="輸出 2 2 5 3 3" xfId="42956" xr:uid="{00000000-0005-0000-0000-0000C54E0000}"/>
    <cellStyle name="輸出 2 2 5 4" xfId="8874" xr:uid="{00000000-0005-0000-0000-0000870B0000}"/>
    <cellStyle name="輸出 2 2 5 4 2" xfId="28723" xr:uid="{00000000-0005-0000-0000-0000C64E0000}"/>
    <cellStyle name="輸出 2 2 5 4 3" xfId="43433" xr:uid="{00000000-0005-0000-0000-0000C64E0000}"/>
    <cellStyle name="輸出 2 2 5 5" xfId="9731" xr:uid="{00000000-0005-0000-0000-0000870B0000}"/>
    <cellStyle name="輸出 2 2 5 5 2" xfId="29332" xr:uid="{00000000-0005-0000-0000-0000C74E0000}"/>
    <cellStyle name="輸出 2 2 5 5 3" xfId="43930" xr:uid="{00000000-0005-0000-0000-0000C74E0000}"/>
    <cellStyle name="輸出 2 2 5 6" xfId="11202" xr:uid="{00000000-0005-0000-0000-0000022C0000}"/>
    <cellStyle name="輸出 2 2 5 7" xfId="13048" xr:uid="{00000000-0005-0000-0000-0000870B0000}"/>
    <cellStyle name="輸出 2 2 5 7 2" xfId="31604" xr:uid="{00000000-0005-0000-0000-0000C94E0000}"/>
    <cellStyle name="輸出 2 2 5 7 3" xfId="45687" xr:uid="{00000000-0005-0000-0000-0000C94E0000}"/>
    <cellStyle name="輸出 2 2 5 8" xfId="16747" xr:uid="{00000000-0005-0000-0000-0000870B0000}"/>
    <cellStyle name="輸出 2 2 5 8 2" xfId="35303" xr:uid="{00000000-0005-0000-0000-0000CA4E0000}"/>
    <cellStyle name="輸出 2 2 5 8 3" xfId="49016" xr:uid="{00000000-0005-0000-0000-0000CA4E0000}"/>
    <cellStyle name="輸出 2 2 5 9" xfId="13837" xr:uid="{00000000-0005-0000-0000-0000B6060000}"/>
    <cellStyle name="輸出 2 2 5 9 2" xfId="32393" xr:uid="{00000000-0005-0000-0000-0000CB4E0000}"/>
    <cellStyle name="輸出 2 2 5 9 3" xfId="46415" xr:uid="{00000000-0005-0000-0000-0000CB4E0000}"/>
    <cellStyle name="輸出 2 2 6" xfId="3014" xr:uid="{00000000-0005-0000-0000-0000B6060000}"/>
    <cellStyle name="輸出 2 2 6 10" xfId="24216" xr:uid="{00000000-0005-0000-0000-0000CC4E0000}"/>
    <cellStyle name="輸出 2 2 6 11" xfId="55835" xr:uid="{00000000-0005-0000-0000-0000B6060000}"/>
    <cellStyle name="輸出 2 2 6 2" xfId="6221" xr:uid="{00000000-0005-0000-0000-0000880B0000}"/>
    <cellStyle name="輸出 2 2 6 2 2" xfId="20890" xr:uid="{00000000-0005-0000-0000-00003B0F0000}"/>
    <cellStyle name="輸出 2 2 6 2 2 2" xfId="39433" xr:uid="{00000000-0005-0000-0000-0000CE4E0000}"/>
    <cellStyle name="輸出 2 2 6 2 2 3" xfId="52794" xr:uid="{00000000-0005-0000-0000-0000CE4E0000}"/>
    <cellStyle name="輸出 2 2 6 2 3" xfId="26629" xr:uid="{00000000-0005-0000-0000-0000CD4E0000}"/>
    <cellStyle name="輸出 2 2 6 3" xfId="9904" xr:uid="{00000000-0005-0000-0000-0000880B0000}"/>
    <cellStyle name="輸出 2 2 6 3 2" xfId="29505" xr:uid="{00000000-0005-0000-0000-0000CF4E0000}"/>
    <cellStyle name="輸出 2 2 6 3 3" xfId="44083" xr:uid="{00000000-0005-0000-0000-0000CF4E0000}"/>
    <cellStyle name="輸出 2 2 6 4" xfId="11203" xr:uid="{00000000-0005-0000-0000-0000032C0000}"/>
    <cellStyle name="輸出 2 2 6 5" xfId="11833" xr:uid="{00000000-0005-0000-0000-0000880B0000}"/>
    <cellStyle name="輸出 2 2 6 5 2" xfId="30397" xr:uid="{00000000-0005-0000-0000-0000D14E0000}"/>
    <cellStyle name="輸出 2 2 6 5 3" xfId="44542" xr:uid="{00000000-0005-0000-0000-0000D14E0000}"/>
    <cellStyle name="輸出 2 2 6 6" xfId="16920" xr:uid="{00000000-0005-0000-0000-0000880B0000}"/>
    <cellStyle name="輸出 2 2 6 6 2" xfId="35476" xr:uid="{00000000-0005-0000-0000-0000D24E0000}"/>
    <cellStyle name="輸出 2 2 6 6 3" xfId="49169" xr:uid="{00000000-0005-0000-0000-0000D24E0000}"/>
    <cellStyle name="輸出 2 2 6 7" xfId="13551" xr:uid="{00000000-0005-0000-0000-0000B6060000}"/>
    <cellStyle name="輸出 2 2 6 7 2" xfId="32107" xr:uid="{00000000-0005-0000-0000-0000D34E0000}"/>
    <cellStyle name="輸出 2 2 6 7 3" xfId="46161" xr:uid="{00000000-0005-0000-0000-0000D34E0000}"/>
    <cellStyle name="輸出 2 2 6 8" xfId="19902" xr:uid="{00000000-0005-0000-0000-0000880B0000}"/>
    <cellStyle name="輸出 2 2 6 8 2" xfId="38458" xr:uid="{00000000-0005-0000-0000-0000D44E0000}"/>
    <cellStyle name="輸出 2 2 6 8 3" xfId="51950" xr:uid="{00000000-0005-0000-0000-0000D44E0000}"/>
    <cellStyle name="輸出 2 2 6 9" xfId="21778" xr:uid="{00000000-0005-0000-0000-0000B6060000}"/>
    <cellStyle name="輸出 2 2 6 9 2" xfId="40318" xr:uid="{00000000-0005-0000-0000-0000D54E0000}"/>
    <cellStyle name="輸出 2 2 6 9 3" xfId="53666" xr:uid="{00000000-0005-0000-0000-0000D54E0000}"/>
    <cellStyle name="輸出 2 2 7" xfId="4884" xr:uid="{00000000-0005-0000-0000-00007D0B0000}"/>
    <cellStyle name="輸出 2 2 7 2" xfId="25335" xr:uid="{00000000-0005-0000-0000-0000D64E0000}"/>
    <cellStyle name="輸出 2 2 7 3" xfId="26839" xr:uid="{00000000-0005-0000-0000-0000D64E0000}"/>
    <cellStyle name="輸出 2 2 8" xfId="11192" xr:uid="{00000000-0005-0000-0000-0000F82B0000}"/>
    <cellStyle name="輸出 2 2 9" xfId="15754" xr:uid="{00000000-0005-0000-0000-00007D0B0000}"/>
    <cellStyle name="輸出 2 2 9 2" xfId="34310" xr:uid="{00000000-0005-0000-0000-0000D84E0000}"/>
    <cellStyle name="輸出 2 2 9 3" xfId="48167" xr:uid="{00000000-0005-0000-0000-0000D84E0000}"/>
    <cellStyle name="輸出 2 3" xfId="1674" xr:uid="{00000000-0005-0000-0000-0000B9060000}"/>
    <cellStyle name="輸出 2 3 10" xfId="18532" xr:uid="{00000000-0005-0000-0000-0000890B0000}"/>
    <cellStyle name="輸出 2 3 10 2" xfId="37088" xr:uid="{00000000-0005-0000-0000-0000DA4E0000}"/>
    <cellStyle name="輸出 2 3 10 3" xfId="50592" xr:uid="{00000000-0005-0000-0000-0000DA4E0000}"/>
    <cellStyle name="輸出 2 3 11" xfId="21214" xr:uid="{00000000-0005-0000-0000-0000B9060000}"/>
    <cellStyle name="輸出 2 3 11 2" xfId="39754" xr:uid="{00000000-0005-0000-0000-0000DB4E0000}"/>
    <cellStyle name="輸出 2 3 11 3" xfId="53102" xr:uid="{00000000-0005-0000-0000-0000DB4E0000}"/>
    <cellStyle name="輸出 2 3 12" xfId="19148" xr:uid="{00000000-0005-0000-0000-0000B9060000}"/>
    <cellStyle name="輸出 2 3 12 2" xfId="37704" xr:uid="{00000000-0005-0000-0000-0000DC4E0000}"/>
    <cellStyle name="輸出 2 3 12 3" xfId="51196" xr:uid="{00000000-0005-0000-0000-0000DC4E0000}"/>
    <cellStyle name="輸出 2 3 13" xfId="22368" xr:uid="{00000000-0005-0000-0000-0000890B0000}"/>
    <cellStyle name="輸出 2 3 13 2" xfId="40908" xr:uid="{00000000-0005-0000-0000-0000DD4E0000}"/>
    <cellStyle name="輸出 2 3 13 3" xfId="54102" xr:uid="{00000000-0005-0000-0000-0000DD4E0000}"/>
    <cellStyle name="輸出 2 3 14" xfId="23295" xr:uid="{00000000-0005-0000-0000-0000D94E0000}"/>
    <cellStyle name="輸出 2 3 15" xfId="29793" xr:uid="{00000000-0005-0000-0000-0000D94E0000}"/>
    <cellStyle name="輸出 2 3 16" xfId="54661" xr:uid="{00000000-0005-0000-0000-0000B9060000}"/>
    <cellStyle name="輸出 2 3 2" xfId="2004" xr:uid="{00000000-0005-0000-0000-0000B9060000}"/>
    <cellStyle name="輸出 2 3 2 10" xfId="18659" xr:uid="{00000000-0005-0000-0000-0000B9060000}"/>
    <cellStyle name="輸出 2 3 2 10 2" xfId="37215" xr:uid="{00000000-0005-0000-0000-0000DF4E0000}"/>
    <cellStyle name="輸出 2 3 2 10 3" xfId="50712" xr:uid="{00000000-0005-0000-0000-0000DF4E0000}"/>
    <cellStyle name="輸出 2 3 2 11" xfId="15993" xr:uid="{00000000-0005-0000-0000-00008A0B0000}"/>
    <cellStyle name="輸出 2 3 2 11 2" xfId="34549" xr:uid="{00000000-0005-0000-0000-0000E04E0000}"/>
    <cellStyle name="輸出 2 3 2 11 3" xfId="48379" xr:uid="{00000000-0005-0000-0000-0000E04E0000}"/>
    <cellStyle name="輸出 2 3 2 12" xfId="23524" xr:uid="{00000000-0005-0000-0000-0000DE4E0000}"/>
    <cellStyle name="輸出 2 3 2 13" xfId="54924" xr:uid="{00000000-0005-0000-0000-0000B9060000}"/>
    <cellStyle name="輸出 2 3 2 14" xfId="56317" xr:uid="{00000000-0005-0000-0000-00008A0B0000}"/>
    <cellStyle name="輸出 2 3 2 2" xfId="5211" xr:uid="{00000000-0005-0000-0000-00008A0B0000}"/>
    <cellStyle name="輸出 2 3 2 2 2" xfId="20238" xr:uid="{00000000-0005-0000-0000-00003E0F0000}"/>
    <cellStyle name="輸出 2 3 2 2 2 2" xfId="38790" xr:uid="{00000000-0005-0000-0000-0000E24E0000}"/>
    <cellStyle name="輸出 2 3 2 2 2 3" xfId="52269" xr:uid="{00000000-0005-0000-0000-0000E24E0000}"/>
    <cellStyle name="輸出 2 3 2 2 3" xfId="25628" xr:uid="{00000000-0005-0000-0000-0000E14E0000}"/>
    <cellStyle name="輸出 2 3 2 3" xfId="7177" xr:uid="{00000000-0005-0000-0000-00008A0B0000}"/>
    <cellStyle name="輸出 2 3 2 3 2" xfId="27362" xr:uid="{00000000-0005-0000-0000-0000E34E0000}"/>
    <cellStyle name="輸出 2 3 2 3 3" xfId="42453" xr:uid="{00000000-0005-0000-0000-0000E34E0000}"/>
    <cellStyle name="輸出 2 3 2 4" xfId="4114" xr:uid="{00000000-0005-0000-0000-00008A0B0000}"/>
    <cellStyle name="輸出 2 3 2 4 2" xfId="24667" xr:uid="{00000000-0005-0000-0000-0000E44E0000}"/>
    <cellStyle name="輸出 2 3 2 4 3" xfId="24475" xr:uid="{00000000-0005-0000-0000-0000E44E0000}"/>
    <cellStyle name="輸出 2 3 2 5" xfId="7247" xr:uid="{00000000-0005-0000-0000-00008A0B0000}"/>
    <cellStyle name="輸出 2 3 2 5 2" xfId="27432" xr:uid="{00000000-0005-0000-0000-0000E54E0000}"/>
    <cellStyle name="輸出 2 3 2 5 3" xfId="42523" xr:uid="{00000000-0005-0000-0000-0000E54E0000}"/>
    <cellStyle name="輸出 2 3 2 6" xfId="11205" xr:uid="{00000000-0005-0000-0000-0000052C0000}"/>
    <cellStyle name="輸出 2 3 2 7" xfId="12621" xr:uid="{00000000-0005-0000-0000-0000B9060000}"/>
    <cellStyle name="輸出 2 3 2 7 2" xfId="31177" xr:uid="{00000000-0005-0000-0000-0000E74E0000}"/>
    <cellStyle name="輸出 2 3 2 7 3" xfId="45277" xr:uid="{00000000-0005-0000-0000-0000E74E0000}"/>
    <cellStyle name="輸出 2 3 2 8" xfId="14432" xr:uid="{00000000-0005-0000-0000-0000890B0000}"/>
    <cellStyle name="輸出 2 3 2 8 2" xfId="32988" xr:uid="{00000000-0005-0000-0000-0000E84E0000}"/>
    <cellStyle name="輸出 2 3 2 8 3" xfId="46972" xr:uid="{00000000-0005-0000-0000-0000E84E0000}"/>
    <cellStyle name="輸出 2 3 2 9" xfId="14749" xr:uid="{00000000-0005-0000-0000-00008A0B0000}"/>
    <cellStyle name="輸出 2 3 2 9 2" xfId="33305" xr:uid="{00000000-0005-0000-0000-0000E94E0000}"/>
    <cellStyle name="輸出 2 3 2 9 3" xfId="47270" xr:uid="{00000000-0005-0000-0000-0000E94E0000}"/>
    <cellStyle name="輸出 2 3 3" xfId="2844" xr:uid="{00000000-0005-0000-0000-0000B9060000}"/>
    <cellStyle name="輸出 2 3 3 10" xfId="19516" xr:uid="{00000000-0005-0000-0000-00008B0B0000}"/>
    <cellStyle name="輸出 2 3 3 10 2" xfId="38072" xr:uid="{00000000-0005-0000-0000-0000EB4E0000}"/>
    <cellStyle name="輸出 2 3 3 10 3" xfId="51564" xr:uid="{00000000-0005-0000-0000-0000EB4E0000}"/>
    <cellStyle name="輸出 2 3 3 11" xfId="55665" xr:uid="{00000000-0005-0000-0000-0000B9060000}"/>
    <cellStyle name="輸出 2 3 3 12" xfId="56676" xr:uid="{00000000-0005-0000-0000-00008B0B0000}"/>
    <cellStyle name="輸出 2 3 3 2" xfId="6051" xr:uid="{00000000-0005-0000-0000-00008B0B0000}"/>
    <cellStyle name="輸出 2 3 3 2 2" xfId="26459" xr:uid="{00000000-0005-0000-0000-0000EC4E0000}"/>
    <cellStyle name="輸出 2 3 3 2 3" xfId="41773" xr:uid="{00000000-0005-0000-0000-0000EC4E0000}"/>
    <cellStyle name="輸出 2 3 3 3" xfId="8017" xr:uid="{00000000-0005-0000-0000-00008B0B0000}"/>
    <cellStyle name="輸出 2 3 3 3 2" xfId="28045" xr:uid="{00000000-0005-0000-0000-0000ED4E0000}"/>
    <cellStyle name="輸出 2 3 3 3 3" xfId="42959" xr:uid="{00000000-0005-0000-0000-0000ED4E0000}"/>
    <cellStyle name="輸出 2 3 3 4" xfId="8877" xr:uid="{00000000-0005-0000-0000-00008B0B0000}"/>
    <cellStyle name="輸出 2 3 3 4 2" xfId="28726" xr:uid="{00000000-0005-0000-0000-0000EE4E0000}"/>
    <cellStyle name="輸出 2 3 3 4 3" xfId="43436" xr:uid="{00000000-0005-0000-0000-0000EE4E0000}"/>
    <cellStyle name="輸出 2 3 3 5" xfId="9734" xr:uid="{00000000-0005-0000-0000-00008B0B0000}"/>
    <cellStyle name="輸出 2 3 3 5 2" xfId="29335" xr:uid="{00000000-0005-0000-0000-0000EF4E0000}"/>
    <cellStyle name="輸出 2 3 3 5 3" xfId="43933" xr:uid="{00000000-0005-0000-0000-0000EF4E0000}"/>
    <cellStyle name="輸出 2 3 3 6" xfId="11206" xr:uid="{00000000-0005-0000-0000-0000062C0000}"/>
    <cellStyle name="輸出 2 3 3 7" xfId="13045" xr:uid="{00000000-0005-0000-0000-00008B0B0000}"/>
    <cellStyle name="輸出 2 3 3 7 2" xfId="31601" xr:uid="{00000000-0005-0000-0000-0000F14E0000}"/>
    <cellStyle name="輸出 2 3 3 7 3" xfId="45684" xr:uid="{00000000-0005-0000-0000-0000F14E0000}"/>
    <cellStyle name="輸出 2 3 3 8" xfId="16750" xr:uid="{00000000-0005-0000-0000-00008B0B0000}"/>
    <cellStyle name="輸出 2 3 3 8 2" xfId="35306" xr:uid="{00000000-0005-0000-0000-0000F24E0000}"/>
    <cellStyle name="輸出 2 3 3 8 3" xfId="49019" xr:uid="{00000000-0005-0000-0000-0000F24E0000}"/>
    <cellStyle name="輸出 2 3 3 9" xfId="17621" xr:uid="{00000000-0005-0000-0000-0000B9060000}"/>
    <cellStyle name="輸出 2 3 3 9 2" xfId="36177" xr:uid="{00000000-0005-0000-0000-0000F34E0000}"/>
    <cellStyle name="輸出 2 3 3 9 3" xfId="49805" xr:uid="{00000000-0005-0000-0000-0000F34E0000}"/>
    <cellStyle name="輸出 2 3 4" xfId="3017" xr:uid="{00000000-0005-0000-0000-0000B9060000}"/>
    <cellStyle name="輸出 2 3 4 10" xfId="24219" xr:uid="{00000000-0005-0000-0000-0000F44E0000}"/>
    <cellStyle name="輸出 2 3 4 11" xfId="55838" xr:uid="{00000000-0005-0000-0000-0000B9060000}"/>
    <cellStyle name="輸出 2 3 4 2" xfId="6224" xr:uid="{00000000-0005-0000-0000-00008C0B0000}"/>
    <cellStyle name="輸出 2 3 4 2 2" xfId="20893" xr:uid="{00000000-0005-0000-0000-0000410F0000}"/>
    <cellStyle name="輸出 2 3 4 2 2 2" xfId="39436" xr:uid="{00000000-0005-0000-0000-0000F64E0000}"/>
    <cellStyle name="輸出 2 3 4 2 2 3" xfId="52797" xr:uid="{00000000-0005-0000-0000-0000F64E0000}"/>
    <cellStyle name="輸出 2 3 4 2 3" xfId="26632" xr:uid="{00000000-0005-0000-0000-0000F54E0000}"/>
    <cellStyle name="輸出 2 3 4 3" xfId="9907" xr:uid="{00000000-0005-0000-0000-00008C0B0000}"/>
    <cellStyle name="輸出 2 3 4 3 2" xfId="29508" xr:uid="{00000000-0005-0000-0000-0000F74E0000}"/>
    <cellStyle name="輸出 2 3 4 3 3" xfId="44086" xr:uid="{00000000-0005-0000-0000-0000F74E0000}"/>
    <cellStyle name="輸出 2 3 4 4" xfId="11207" xr:uid="{00000000-0005-0000-0000-0000072C0000}"/>
    <cellStyle name="輸出 2 3 4 5" xfId="11832" xr:uid="{00000000-0005-0000-0000-00008C0B0000}"/>
    <cellStyle name="輸出 2 3 4 5 2" xfId="30396" xr:uid="{00000000-0005-0000-0000-0000F94E0000}"/>
    <cellStyle name="輸出 2 3 4 5 3" xfId="44541" xr:uid="{00000000-0005-0000-0000-0000F94E0000}"/>
    <cellStyle name="輸出 2 3 4 6" xfId="16923" xr:uid="{00000000-0005-0000-0000-00008C0B0000}"/>
    <cellStyle name="輸出 2 3 4 6 2" xfId="35479" xr:uid="{00000000-0005-0000-0000-0000FA4E0000}"/>
    <cellStyle name="輸出 2 3 4 6 3" xfId="49172" xr:uid="{00000000-0005-0000-0000-0000FA4E0000}"/>
    <cellStyle name="輸出 2 3 4 7" xfId="13352" xr:uid="{00000000-0005-0000-0000-0000B9060000}"/>
    <cellStyle name="輸出 2 3 4 7 2" xfId="31908" xr:uid="{00000000-0005-0000-0000-0000FB4E0000}"/>
    <cellStyle name="輸出 2 3 4 7 3" xfId="45984" xr:uid="{00000000-0005-0000-0000-0000FB4E0000}"/>
    <cellStyle name="輸出 2 3 4 8" xfId="19086" xr:uid="{00000000-0005-0000-0000-00008C0B0000}"/>
    <cellStyle name="輸出 2 3 4 8 2" xfId="37642" xr:uid="{00000000-0005-0000-0000-0000FC4E0000}"/>
    <cellStyle name="輸出 2 3 4 8 3" xfId="51134" xr:uid="{00000000-0005-0000-0000-0000FC4E0000}"/>
    <cellStyle name="輸出 2 3 4 9" xfId="21781" xr:uid="{00000000-0005-0000-0000-0000B9060000}"/>
    <cellStyle name="輸出 2 3 4 9 2" xfId="40321" xr:uid="{00000000-0005-0000-0000-0000FD4E0000}"/>
    <cellStyle name="輸出 2 3 4 9 3" xfId="53669" xr:uid="{00000000-0005-0000-0000-0000FD4E0000}"/>
    <cellStyle name="輸出 2 3 5" xfId="4887" xr:uid="{00000000-0005-0000-0000-0000890B0000}"/>
    <cellStyle name="輸出 2 3 5 2" xfId="25338" xr:uid="{00000000-0005-0000-0000-0000FE4E0000}"/>
    <cellStyle name="輸出 2 3 5 3" xfId="27645" xr:uid="{00000000-0005-0000-0000-0000FE4E0000}"/>
    <cellStyle name="輸出 2 3 6" xfId="11204" xr:uid="{00000000-0005-0000-0000-0000042C0000}"/>
    <cellStyle name="輸出 2 3 7" xfId="13690" xr:uid="{00000000-0005-0000-0000-0000890B0000}"/>
    <cellStyle name="輸出 2 3 7 2" xfId="32246" xr:uid="{00000000-0005-0000-0000-0000004F0000}"/>
    <cellStyle name="輸出 2 3 7 3" xfId="46282" xr:uid="{00000000-0005-0000-0000-0000004F0000}"/>
    <cellStyle name="輸出 2 3 8" xfId="15228" xr:uid="{00000000-0005-0000-0000-0000890B0000}"/>
    <cellStyle name="輸出 2 3 8 2" xfId="33784" xr:uid="{00000000-0005-0000-0000-0000014F0000}"/>
    <cellStyle name="輸出 2 3 8 3" xfId="47729" xr:uid="{00000000-0005-0000-0000-0000014F0000}"/>
    <cellStyle name="輸出 2 3 9" xfId="17869" xr:uid="{00000000-0005-0000-0000-0000B9060000}"/>
    <cellStyle name="輸出 2 3 9 2" xfId="36425" xr:uid="{00000000-0005-0000-0000-0000024F0000}"/>
    <cellStyle name="輸出 2 3 9 3" xfId="50012" xr:uid="{00000000-0005-0000-0000-0000024F0000}"/>
    <cellStyle name="輸出 2 4" xfId="1675" xr:uid="{00000000-0005-0000-0000-0000BA060000}"/>
    <cellStyle name="輸出 2 4 10" xfId="19126" xr:uid="{00000000-0005-0000-0000-00008D0B0000}"/>
    <cellStyle name="輸出 2 4 10 2" xfId="37682" xr:uid="{00000000-0005-0000-0000-0000044F0000}"/>
    <cellStyle name="輸出 2 4 10 3" xfId="51174" xr:uid="{00000000-0005-0000-0000-0000044F0000}"/>
    <cellStyle name="輸出 2 4 11" xfId="21215" xr:uid="{00000000-0005-0000-0000-0000BA060000}"/>
    <cellStyle name="輸出 2 4 11 2" xfId="39755" xr:uid="{00000000-0005-0000-0000-0000054F0000}"/>
    <cellStyle name="輸出 2 4 11 3" xfId="53103" xr:uid="{00000000-0005-0000-0000-0000054F0000}"/>
    <cellStyle name="輸出 2 4 12" xfId="18228" xr:uid="{00000000-0005-0000-0000-0000BA060000}"/>
    <cellStyle name="輸出 2 4 12 2" xfId="36784" xr:uid="{00000000-0005-0000-0000-0000064F0000}"/>
    <cellStyle name="輸出 2 4 12 3" xfId="50329" xr:uid="{00000000-0005-0000-0000-0000064F0000}"/>
    <cellStyle name="輸出 2 4 13" xfId="22369" xr:uid="{00000000-0005-0000-0000-00008D0B0000}"/>
    <cellStyle name="輸出 2 4 13 2" xfId="40909" xr:uid="{00000000-0005-0000-0000-0000074F0000}"/>
    <cellStyle name="輸出 2 4 13 3" xfId="54103" xr:uid="{00000000-0005-0000-0000-0000074F0000}"/>
    <cellStyle name="輸出 2 4 14" xfId="23296" xr:uid="{00000000-0005-0000-0000-0000034F0000}"/>
    <cellStyle name="輸出 2 4 15" xfId="23101" xr:uid="{00000000-0005-0000-0000-0000034F0000}"/>
    <cellStyle name="輸出 2 4 16" xfId="54662" xr:uid="{00000000-0005-0000-0000-0000BA060000}"/>
    <cellStyle name="輸出 2 4 2" xfId="2003" xr:uid="{00000000-0005-0000-0000-0000BA060000}"/>
    <cellStyle name="輸出 2 4 2 10" xfId="18790" xr:uid="{00000000-0005-0000-0000-0000BA060000}"/>
    <cellStyle name="輸出 2 4 2 10 2" xfId="37346" xr:uid="{00000000-0005-0000-0000-0000094F0000}"/>
    <cellStyle name="輸出 2 4 2 10 3" xfId="50839" xr:uid="{00000000-0005-0000-0000-0000094F0000}"/>
    <cellStyle name="輸出 2 4 2 11" xfId="19154" xr:uid="{00000000-0005-0000-0000-00008E0B0000}"/>
    <cellStyle name="輸出 2 4 2 11 2" xfId="37710" xr:uid="{00000000-0005-0000-0000-00000A4F0000}"/>
    <cellStyle name="輸出 2 4 2 11 3" xfId="51202" xr:uid="{00000000-0005-0000-0000-00000A4F0000}"/>
    <cellStyle name="輸出 2 4 2 12" xfId="23523" xr:uid="{00000000-0005-0000-0000-0000084F0000}"/>
    <cellStyle name="輸出 2 4 2 13" xfId="54923" xr:uid="{00000000-0005-0000-0000-0000BA060000}"/>
    <cellStyle name="輸出 2 4 2 14" xfId="56316" xr:uid="{00000000-0005-0000-0000-00008E0B0000}"/>
    <cellStyle name="輸出 2 4 2 2" xfId="5210" xr:uid="{00000000-0005-0000-0000-00008E0B0000}"/>
    <cellStyle name="輸出 2 4 2 2 2" xfId="20237" xr:uid="{00000000-0005-0000-0000-0000440F0000}"/>
    <cellStyle name="輸出 2 4 2 2 2 2" xfId="38789" xr:uid="{00000000-0005-0000-0000-00000C4F0000}"/>
    <cellStyle name="輸出 2 4 2 2 2 3" xfId="52268" xr:uid="{00000000-0005-0000-0000-00000C4F0000}"/>
    <cellStyle name="輸出 2 4 2 2 3" xfId="25627" xr:uid="{00000000-0005-0000-0000-00000B4F0000}"/>
    <cellStyle name="輸出 2 4 2 3" xfId="7176" xr:uid="{00000000-0005-0000-0000-00008E0B0000}"/>
    <cellStyle name="輸出 2 4 2 3 2" xfId="27361" xr:uid="{00000000-0005-0000-0000-00000D4F0000}"/>
    <cellStyle name="輸出 2 4 2 3 3" xfId="42452" xr:uid="{00000000-0005-0000-0000-00000D4F0000}"/>
    <cellStyle name="輸出 2 4 2 4" xfId="4113" xr:uid="{00000000-0005-0000-0000-00008E0B0000}"/>
    <cellStyle name="輸出 2 4 2 4 2" xfId="24666" xr:uid="{00000000-0005-0000-0000-00000E4F0000}"/>
    <cellStyle name="輸出 2 4 2 4 3" xfId="28473" xr:uid="{00000000-0005-0000-0000-00000E4F0000}"/>
    <cellStyle name="輸出 2 4 2 5" xfId="6682" xr:uid="{00000000-0005-0000-0000-00008E0B0000}"/>
    <cellStyle name="輸出 2 4 2 5 2" xfId="26943" xr:uid="{00000000-0005-0000-0000-00000F4F0000}"/>
    <cellStyle name="輸出 2 4 2 5 3" xfId="42117" xr:uid="{00000000-0005-0000-0000-00000F4F0000}"/>
    <cellStyle name="輸出 2 4 2 6" xfId="11209" xr:uid="{00000000-0005-0000-0000-0000092C0000}"/>
    <cellStyle name="輸出 2 4 2 7" xfId="12622" xr:uid="{00000000-0005-0000-0000-0000BA060000}"/>
    <cellStyle name="輸出 2 4 2 7 2" xfId="31178" xr:uid="{00000000-0005-0000-0000-0000114F0000}"/>
    <cellStyle name="輸出 2 4 2 7 3" xfId="45278" xr:uid="{00000000-0005-0000-0000-0000114F0000}"/>
    <cellStyle name="輸出 2 4 2 8" xfId="13637" xr:uid="{00000000-0005-0000-0000-00008D0B0000}"/>
    <cellStyle name="輸出 2 4 2 8 2" xfId="32193" xr:uid="{00000000-0005-0000-0000-0000124F0000}"/>
    <cellStyle name="輸出 2 4 2 8 3" xfId="46239" xr:uid="{00000000-0005-0000-0000-0000124F0000}"/>
    <cellStyle name="輸出 2 4 2 9" xfId="12121" xr:uid="{00000000-0005-0000-0000-00008E0B0000}"/>
    <cellStyle name="輸出 2 4 2 9 2" xfId="30684" xr:uid="{00000000-0005-0000-0000-0000134F0000}"/>
    <cellStyle name="輸出 2 4 2 9 3" xfId="44825" xr:uid="{00000000-0005-0000-0000-0000134F0000}"/>
    <cellStyle name="輸出 2 4 3" xfId="2845" xr:uid="{00000000-0005-0000-0000-0000BA060000}"/>
    <cellStyle name="輸出 2 4 3 10" xfId="16255" xr:uid="{00000000-0005-0000-0000-00008F0B0000}"/>
    <cellStyle name="輸出 2 4 3 10 2" xfId="34811" xr:uid="{00000000-0005-0000-0000-0000154F0000}"/>
    <cellStyle name="輸出 2 4 3 10 3" xfId="48601" xr:uid="{00000000-0005-0000-0000-0000154F0000}"/>
    <cellStyle name="輸出 2 4 3 11" xfId="55666" xr:uid="{00000000-0005-0000-0000-0000BA060000}"/>
    <cellStyle name="輸出 2 4 3 12" xfId="56677" xr:uid="{00000000-0005-0000-0000-00008F0B0000}"/>
    <cellStyle name="輸出 2 4 3 2" xfId="6052" xr:uid="{00000000-0005-0000-0000-00008F0B0000}"/>
    <cellStyle name="輸出 2 4 3 2 2" xfId="26460" xr:uid="{00000000-0005-0000-0000-0000164F0000}"/>
    <cellStyle name="輸出 2 4 3 2 3" xfId="41774" xr:uid="{00000000-0005-0000-0000-0000164F0000}"/>
    <cellStyle name="輸出 2 4 3 3" xfId="8018" xr:uid="{00000000-0005-0000-0000-00008F0B0000}"/>
    <cellStyle name="輸出 2 4 3 3 2" xfId="28046" xr:uid="{00000000-0005-0000-0000-0000174F0000}"/>
    <cellStyle name="輸出 2 4 3 3 3" xfId="42960" xr:uid="{00000000-0005-0000-0000-0000174F0000}"/>
    <cellStyle name="輸出 2 4 3 4" xfId="8878" xr:uid="{00000000-0005-0000-0000-00008F0B0000}"/>
    <cellStyle name="輸出 2 4 3 4 2" xfId="28727" xr:uid="{00000000-0005-0000-0000-0000184F0000}"/>
    <cellStyle name="輸出 2 4 3 4 3" xfId="43437" xr:uid="{00000000-0005-0000-0000-0000184F0000}"/>
    <cellStyle name="輸出 2 4 3 5" xfId="9735" xr:uid="{00000000-0005-0000-0000-00008F0B0000}"/>
    <cellStyle name="輸出 2 4 3 5 2" xfId="29336" xr:uid="{00000000-0005-0000-0000-0000194F0000}"/>
    <cellStyle name="輸出 2 4 3 5 3" xfId="43934" xr:uid="{00000000-0005-0000-0000-0000194F0000}"/>
    <cellStyle name="輸出 2 4 3 6" xfId="11210" xr:uid="{00000000-0005-0000-0000-00000A2C0000}"/>
    <cellStyle name="輸出 2 4 3 7" xfId="13044" xr:uid="{00000000-0005-0000-0000-00008F0B0000}"/>
    <cellStyle name="輸出 2 4 3 7 2" xfId="31600" xr:uid="{00000000-0005-0000-0000-00001B4F0000}"/>
    <cellStyle name="輸出 2 4 3 7 3" xfId="45683" xr:uid="{00000000-0005-0000-0000-00001B4F0000}"/>
    <cellStyle name="輸出 2 4 3 8" xfId="16751" xr:uid="{00000000-0005-0000-0000-00008F0B0000}"/>
    <cellStyle name="輸出 2 4 3 8 2" xfId="35307" xr:uid="{00000000-0005-0000-0000-00001C4F0000}"/>
    <cellStyle name="輸出 2 4 3 8 3" xfId="49020" xr:uid="{00000000-0005-0000-0000-00001C4F0000}"/>
    <cellStyle name="輸出 2 4 3 9" xfId="18012" xr:uid="{00000000-0005-0000-0000-0000BA060000}"/>
    <cellStyle name="輸出 2 4 3 9 2" xfId="36568" xr:uid="{00000000-0005-0000-0000-00001D4F0000}"/>
    <cellStyle name="輸出 2 4 3 9 3" xfId="50136" xr:uid="{00000000-0005-0000-0000-00001D4F0000}"/>
    <cellStyle name="輸出 2 4 4" xfId="3018" xr:uid="{00000000-0005-0000-0000-0000BA060000}"/>
    <cellStyle name="輸出 2 4 4 10" xfId="24220" xr:uid="{00000000-0005-0000-0000-00001E4F0000}"/>
    <cellStyle name="輸出 2 4 4 11" xfId="55839" xr:uid="{00000000-0005-0000-0000-0000BA060000}"/>
    <cellStyle name="輸出 2 4 4 2" xfId="6225" xr:uid="{00000000-0005-0000-0000-0000900B0000}"/>
    <cellStyle name="輸出 2 4 4 2 2" xfId="20894" xr:uid="{00000000-0005-0000-0000-0000470F0000}"/>
    <cellStyle name="輸出 2 4 4 2 2 2" xfId="39437" xr:uid="{00000000-0005-0000-0000-0000204F0000}"/>
    <cellStyle name="輸出 2 4 4 2 2 3" xfId="52798" xr:uid="{00000000-0005-0000-0000-0000204F0000}"/>
    <cellStyle name="輸出 2 4 4 2 3" xfId="26633" xr:uid="{00000000-0005-0000-0000-00001F4F0000}"/>
    <cellStyle name="輸出 2 4 4 3" xfId="9908" xr:uid="{00000000-0005-0000-0000-0000900B0000}"/>
    <cellStyle name="輸出 2 4 4 3 2" xfId="29509" xr:uid="{00000000-0005-0000-0000-0000214F0000}"/>
    <cellStyle name="輸出 2 4 4 3 3" xfId="44087" xr:uid="{00000000-0005-0000-0000-0000214F0000}"/>
    <cellStyle name="輸出 2 4 4 4" xfId="11211" xr:uid="{00000000-0005-0000-0000-00000B2C0000}"/>
    <cellStyle name="輸出 2 4 4 5" xfId="12005" xr:uid="{00000000-0005-0000-0000-0000900B0000}"/>
    <cellStyle name="輸出 2 4 4 5 2" xfId="30569" xr:uid="{00000000-0005-0000-0000-0000234F0000}"/>
    <cellStyle name="輸出 2 4 4 5 3" xfId="44713" xr:uid="{00000000-0005-0000-0000-0000234F0000}"/>
    <cellStyle name="輸出 2 4 4 6" xfId="16924" xr:uid="{00000000-0005-0000-0000-0000900B0000}"/>
    <cellStyle name="輸出 2 4 4 6 2" xfId="35480" xr:uid="{00000000-0005-0000-0000-0000244F0000}"/>
    <cellStyle name="輸出 2 4 4 6 3" xfId="49173" xr:uid="{00000000-0005-0000-0000-0000244F0000}"/>
    <cellStyle name="輸出 2 4 4 7" xfId="13778" xr:uid="{00000000-0005-0000-0000-0000BA060000}"/>
    <cellStyle name="輸出 2 4 4 7 2" xfId="32334" xr:uid="{00000000-0005-0000-0000-0000254F0000}"/>
    <cellStyle name="輸出 2 4 4 7 3" xfId="46364" xr:uid="{00000000-0005-0000-0000-0000254F0000}"/>
    <cellStyle name="輸出 2 4 4 8" xfId="18170" xr:uid="{00000000-0005-0000-0000-0000900B0000}"/>
    <cellStyle name="輸出 2 4 4 8 2" xfId="36726" xr:uid="{00000000-0005-0000-0000-0000264F0000}"/>
    <cellStyle name="輸出 2 4 4 8 3" xfId="50278" xr:uid="{00000000-0005-0000-0000-0000264F0000}"/>
    <cellStyle name="輸出 2 4 4 9" xfId="21782" xr:uid="{00000000-0005-0000-0000-0000BA060000}"/>
    <cellStyle name="輸出 2 4 4 9 2" xfId="40322" xr:uid="{00000000-0005-0000-0000-0000274F0000}"/>
    <cellStyle name="輸出 2 4 4 9 3" xfId="53670" xr:uid="{00000000-0005-0000-0000-0000274F0000}"/>
    <cellStyle name="輸出 2 4 5" xfId="4888" xr:uid="{00000000-0005-0000-0000-00008D0B0000}"/>
    <cellStyle name="輸出 2 4 5 2" xfId="25339" xr:uid="{00000000-0005-0000-0000-0000284F0000}"/>
    <cellStyle name="輸出 2 4 5 3" xfId="26840" xr:uid="{00000000-0005-0000-0000-0000284F0000}"/>
    <cellStyle name="輸出 2 4 6" xfId="11208" xr:uid="{00000000-0005-0000-0000-0000082C0000}"/>
    <cellStyle name="輸出 2 4 7" xfId="13512" xr:uid="{00000000-0005-0000-0000-00008D0B0000}"/>
    <cellStyle name="輸出 2 4 7 2" xfId="32068" xr:uid="{00000000-0005-0000-0000-00002A4F0000}"/>
    <cellStyle name="輸出 2 4 7 3" xfId="46126" xr:uid="{00000000-0005-0000-0000-00002A4F0000}"/>
    <cellStyle name="輸出 2 4 8" xfId="17987" xr:uid="{00000000-0005-0000-0000-00008D0B0000}"/>
    <cellStyle name="輸出 2 4 8 2" xfId="36543" xr:uid="{00000000-0005-0000-0000-00002B4F0000}"/>
    <cellStyle name="輸出 2 4 8 3" xfId="50114" xr:uid="{00000000-0005-0000-0000-00002B4F0000}"/>
    <cellStyle name="輸出 2 4 9" xfId="17799" xr:uid="{00000000-0005-0000-0000-0000BA060000}"/>
    <cellStyle name="輸出 2 4 9 2" xfId="36355" xr:uid="{00000000-0005-0000-0000-00002C4F0000}"/>
    <cellStyle name="輸出 2 4 9 3" xfId="49954" xr:uid="{00000000-0005-0000-0000-00002C4F0000}"/>
    <cellStyle name="輸出 2 5" xfId="2008" xr:uid="{00000000-0005-0000-0000-0000B5060000}"/>
    <cellStyle name="輸出 2 5 10" xfId="18211" xr:uid="{00000000-0005-0000-0000-0000B5060000}"/>
    <cellStyle name="輸出 2 5 10 2" xfId="36767" xr:uid="{00000000-0005-0000-0000-00002E4F0000}"/>
    <cellStyle name="輸出 2 5 10 3" xfId="50316" xr:uid="{00000000-0005-0000-0000-00002E4F0000}"/>
    <cellStyle name="輸出 2 5 11" xfId="19098" xr:uid="{00000000-0005-0000-0000-0000910B0000}"/>
    <cellStyle name="輸出 2 5 11 2" xfId="37654" xr:uid="{00000000-0005-0000-0000-00002F4F0000}"/>
    <cellStyle name="輸出 2 5 11 3" xfId="51146" xr:uid="{00000000-0005-0000-0000-00002F4F0000}"/>
    <cellStyle name="輸出 2 5 12" xfId="23528" xr:uid="{00000000-0005-0000-0000-00002D4F0000}"/>
    <cellStyle name="輸出 2 5 13" xfId="54928" xr:uid="{00000000-0005-0000-0000-0000B5060000}"/>
    <cellStyle name="輸出 2 5 14" xfId="56321" xr:uid="{00000000-0005-0000-0000-0000910B0000}"/>
    <cellStyle name="輸出 2 5 2" xfId="5215" xr:uid="{00000000-0005-0000-0000-0000910B0000}"/>
    <cellStyle name="輸出 2 5 2 2" xfId="20242" xr:uid="{00000000-0005-0000-0000-0000490F0000}"/>
    <cellStyle name="輸出 2 5 2 2 2" xfId="38794" xr:uid="{00000000-0005-0000-0000-0000314F0000}"/>
    <cellStyle name="輸出 2 5 2 2 3" xfId="52273" xr:uid="{00000000-0005-0000-0000-0000314F0000}"/>
    <cellStyle name="輸出 2 5 2 3" xfId="25632" xr:uid="{00000000-0005-0000-0000-0000304F0000}"/>
    <cellStyle name="輸出 2 5 3" xfId="7181" xr:uid="{00000000-0005-0000-0000-0000910B0000}"/>
    <cellStyle name="輸出 2 5 3 2" xfId="27366" xr:uid="{00000000-0005-0000-0000-0000324F0000}"/>
    <cellStyle name="輸出 2 5 3 3" xfId="42457" xr:uid="{00000000-0005-0000-0000-0000324F0000}"/>
    <cellStyle name="輸出 2 5 4" xfId="4118" xr:uid="{00000000-0005-0000-0000-0000910B0000}"/>
    <cellStyle name="輸出 2 5 4 2" xfId="24671" xr:uid="{00000000-0005-0000-0000-0000334F0000}"/>
    <cellStyle name="輸出 2 5 4 3" xfId="24492" xr:uid="{00000000-0005-0000-0000-0000334F0000}"/>
    <cellStyle name="輸出 2 5 5" xfId="6684" xr:uid="{00000000-0005-0000-0000-0000910B0000}"/>
    <cellStyle name="輸出 2 5 5 2" xfId="26945" xr:uid="{00000000-0005-0000-0000-0000344F0000}"/>
    <cellStyle name="輸出 2 5 5 3" xfId="42119" xr:uid="{00000000-0005-0000-0000-0000344F0000}"/>
    <cellStyle name="輸出 2 5 6" xfId="11212" xr:uid="{00000000-0005-0000-0000-00000C2C0000}"/>
    <cellStyle name="輸出 2 5 7" xfId="12617" xr:uid="{00000000-0005-0000-0000-0000B5060000}"/>
    <cellStyle name="輸出 2 5 7 2" xfId="31173" xr:uid="{00000000-0005-0000-0000-0000364F0000}"/>
    <cellStyle name="輸出 2 5 7 3" xfId="45273" xr:uid="{00000000-0005-0000-0000-0000364F0000}"/>
    <cellStyle name="輸出 2 5 8" xfId="14433" xr:uid="{00000000-0005-0000-0000-0000900B0000}"/>
    <cellStyle name="輸出 2 5 8 2" xfId="32989" xr:uid="{00000000-0005-0000-0000-0000374F0000}"/>
    <cellStyle name="輸出 2 5 8 3" xfId="46973" xr:uid="{00000000-0005-0000-0000-0000374F0000}"/>
    <cellStyle name="輸出 2 5 9" xfId="13474" xr:uid="{00000000-0005-0000-0000-0000910B0000}"/>
    <cellStyle name="輸出 2 5 9 2" xfId="32030" xr:uid="{00000000-0005-0000-0000-0000384F0000}"/>
    <cellStyle name="輸出 2 5 9 3" xfId="46095" xr:uid="{00000000-0005-0000-0000-0000384F0000}"/>
    <cellStyle name="輸出 2 6" xfId="2840" xr:uid="{00000000-0005-0000-0000-0000B5060000}"/>
    <cellStyle name="輸出 2 6 10" xfId="19490" xr:uid="{00000000-0005-0000-0000-0000920B0000}"/>
    <cellStyle name="輸出 2 6 10 2" xfId="38046" xr:uid="{00000000-0005-0000-0000-00003A4F0000}"/>
    <cellStyle name="輸出 2 6 10 3" xfId="51538" xr:uid="{00000000-0005-0000-0000-00003A4F0000}"/>
    <cellStyle name="輸出 2 6 11" xfId="55661" xr:uid="{00000000-0005-0000-0000-0000B5060000}"/>
    <cellStyle name="輸出 2 6 12" xfId="56672" xr:uid="{00000000-0005-0000-0000-0000920B0000}"/>
    <cellStyle name="輸出 2 6 2" xfId="6047" xr:uid="{00000000-0005-0000-0000-0000920B0000}"/>
    <cellStyle name="輸出 2 6 2 2" xfId="26455" xr:uid="{00000000-0005-0000-0000-00003B4F0000}"/>
    <cellStyle name="輸出 2 6 2 3" xfId="41769" xr:uid="{00000000-0005-0000-0000-00003B4F0000}"/>
    <cellStyle name="輸出 2 6 3" xfId="8013" xr:uid="{00000000-0005-0000-0000-0000920B0000}"/>
    <cellStyle name="輸出 2 6 3 2" xfId="28041" xr:uid="{00000000-0005-0000-0000-00003C4F0000}"/>
    <cellStyle name="輸出 2 6 3 3" xfId="42955" xr:uid="{00000000-0005-0000-0000-00003C4F0000}"/>
    <cellStyle name="輸出 2 6 4" xfId="8873" xr:uid="{00000000-0005-0000-0000-0000920B0000}"/>
    <cellStyle name="輸出 2 6 4 2" xfId="28722" xr:uid="{00000000-0005-0000-0000-00003D4F0000}"/>
    <cellStyle name="輸出 2 6 4 3" xfId="43432" xr:uid="{00000000-0005-0000-0000-00003D4F0000}"/>
    <cellStyle name="輸出 2 6 5" xfId="9730" xr:uid="{00000000-0005-0000-0000-0000920B0000}"/>
    <cellStyle name="輸出 2 6 5 2" xfId="29331" xr:uid="{00000000-0005-0000-0000-00003E4F0000}"/>
    <cellStyle name="輸出 2 6 5 3" xfId="43929" xr:uid="{00000000-0005-0000-0000-00003E4F0000}"/>
    <cellStyle name="輸出 2 6 6" xfId="11213" xr:uid="{00000000-0005-0000-0000-00000D2C0000}"/>
    <cellStyle name="輸出 2 6 7" xfId="13049" xr:uid="{00000000-0005-0000-0000-0000920B0000}"/>
    <cellStyle name="輸出 2 6 7 2" xfId="31605" xr:uid="{00000000-0005-0000-0000-0000404F0000}"/>
    <cellStyle name="輸出 2 6 7 3" xfId="45688" xr:uid="{00000000-0005-0000-0000-0000404F0000}"/>
    <cellStyle name="輸出 2 6 8" xfId="16746" xr:uid="{00000000-0005-0000-0000-0000920B0000}"/>
    <cellStyle name="輸出 2 6 8 2" xfId="35302" xr:uid="{00000000-0005-0000-0000-0000414F0000}"/>
    <cellStyle name="輸出 2 6 8 3" xfId="49015" xr:uid="{00000000-0005-0000-0000-0000414F0000}"/>
    <cellStyle name="輸出 2 6 9" xfId="15874" xr:uid="{00000000-0005-0000-0000-0000B5060000}"/>
    <cellStyle name="輸出 2 6 9 2" xfId="34430" xr:uid="{00000000-0005-0000-0000-0000424F0000}"/>
    <cellStyle name="輸出 2 6 9 3" xfId="48279" xr:uid="{00000000-0005-0000-0000-0000424F0000}"/>
    <cellStyle name="輸出 2 7" xfId="3013" xr:uid="{00000000-0005-0000-0000-0000B5060000}"/>
    <cellStyle name="輸出 2 7 10" xfId="24215" xr:uid="{00000000-0005-0000-0000-0000434F0000}"/>
    <cellStyle name="輸出 2 7 11" xfId="55834" xr:uid="{00000000-0005-0000-0000-0000B5060000}"/>
    <cellStyle name="輸出 2 7 2" xfId="6220" xr:uid="{00000000-0005-0000-0000-0000930B0000}"/>
    <cellStyle name="輸出 2 7 2 2" xfId="20889" xr:uid="{00000000-0005-0000-0000-00004C0F0000}"/>
    <cellStyle name="輸出 2 7 2 2 2" xfId="39432" xr:uid="{00000000-0005-0000-0000-0000454F0000}"/>
    <cellStyle name="輸出 2 7 2 2 3" xfId="52793" xr:uid="{00000000-0005-0000-0000-0000454F0000}"/>
    <cellStyle name="輸出 2 7 2 3" xfId="26628" xr:uid="{00000000-0005-0000-0000-0000444F0000}"/>
    <cellStyle name="輸出 2 7 3" xfId="9903" xr:uid="{00000000-0005-0000-0000-0000930B0000}"/>
    <cellStyle name="輸出 2 7 3 2" xfId="29504" xr:uid="{00000000-0005-0000-0000-0000464F0000}"/>
    <cellStyle name="輸出 2 7 3 3" xfId="44082" xr:uid="{00000000-0005-0000-0000-0000464F0000}"/>
    <cellStyle name="輸出 2 7 4" xfId="11214" xr:uid="{00000000-0005-0000-0000-00000E2C0000}"/>
    <cellStyle name="輸出 2 7 5" xfId="12004" xr:uid="{00000000-0005-0000-0000-0000930B0000}"/>
    <cellStyle name="輸出 2 7 5 2" xfId="30568" xr:uid="{00000000-0005-0000-0000-0000484F0000}"/>
    <cellStyle name="輸出 2 7 5 3" xfId="44712" xr:uid="{00000000-0005-0000-0000-0000484F0000}"/>
    <cellStyle name="輸出 2 7 6" xfId="16919" xr:uid="{00000000-0005-0000-0000-0000930B0000}"/>
    <cellStyle name="輸出 2 7 6 2" xfId="35475" xr:uid="{00000000-0005-0000-0000-0000494F0000}"/>
    <cellStyle name="輸出 2 7 6 3" xfId="49168" xr:uid="{00000000-0005-0000-0000-0000494F0000}"/>
    <cellStyle name="輸出 2 7 7" xfId="17927" xr:uid="{00000000-0005-0000-0000-0000B5060000}"/>
    <cellStyle name="輸出 2 7 7 2" xfId="36483" xr:uid="{00000000-0005-0000-0000-00004A4F0000}"/>
    <cellStyle name="輸出 2 7 7 3" xfId="50066" xr:uid="{00000000-0005-0000-0000-00004A4F0000}"/>
    <cellStyle name="輸出 2 7 8" xfId="19503" xr:uid="{00000000-0005-0000-0000-0000930B0000}"/>
    <cellStyle name="輸出 2 7 8 2" xfId="38059" xr:uid="{00000000-0005-0000-0000-00004B4F0000}"/>
    <cellStyle name="輸出 2 7 8 3" xfId="51551" xr:uid="{00000000-0005-0000-0000-00004B4F0000}"/>
    <cellStyle name="輸出 2 7 9" xfId="21777" xr:uid="{00000000-0005-0000-0000-0000B5060000}"/>
    <cellStyle name="輸出 2 7 9 2" xfId="40317" xr:uid="{00000000-0005-0000-0000-00004C4F0000}"/>
    <cellStyle name="輸出 2 7 9 3" xfId="53665" xr:uid="{00000000-0005-0000-0000-00004C4F0000}"/>
    <cellStyle name="輸出 2 8" xfId="4883" xr:uid="{00000000-0005-0000-0000-00007C0B0000}"/>
    <cellStyle name="輸出 2 8 2" xfId="25334" xr:uid="{00000000-0005-0000-0000-00004D4F0000}"/>
    <cellStyle name="輸出 2 8 3" xfId="22506" xr:uid="{00000000-0005-0000-0000-00004D4F0000}"/>
    <cellStyle name="輸出 2 9" xfId="11191" xr:uid="{00000000-0005-0000-0000-0000F72B0000}"/>
    <cellStyle name="輸出 3" xfId="1676" xr:uid="{00000000-0005-0000-0000-0000BB060000}"/>
    <cellStyle name="輸出 3 10" xfId="15602" xr:uid="{00000000-0005-0000-0000-0000940B0000}"/>
    <cellStyle name="輸出 3 10 2" xfId="34158" xr:uid="{00000000-0005-0000-0000-0000504F0000}"/>
    <cellStyle name="輸出 3 10 3" xfId="48049" xr:uid="{00000000-0005-0000-0000-0000504F0000}"/>
    <cellStyle name="輸出 3 11" xfId="18443" xr:uid="{00000000-0005-0000-0000-0000940B0000}"/>
    <cellStyle name="輸出 3 11 2" xfId="36999" xr:uid="{00000000-0005-0000-0000-0000514F0000}"/>
    <cellStyle name="輸出 3 11 3" xfId="50516" xr:uid="{00000000-0005-0000-0000-0000514F0000}"/>
    <cellStyle name="輸出 3 12" xfId="15804" xr:uid="{00000000-0005-0000-0000-0000BB060000}"/>
    <cellStyle name="輸出 3 12 2" xfId="34360" xr:uid="{00000000-0005-0000-0000-0000524F0000}"/>
    <cellStyle name="輸出 3 12 3" xfId="48215" xr:uid="{00000000-0005-0000-0000-0000524F0000}"/>
    <cellStyle name="輸出 3 13" xfId="18903" xr:uid="{00000000-0005-0000-0000-0000940B0000}"/>
    <cellStyle name="輸出 3 13 2" xfId="37459" xr:uid="{00000000-0005-0000-0000-0000534F0000}"/>
    <cellStyle name="輸出 3 13 3" xfId="50951" xr:uid="{00000000-0005-0000-0000-0000534F0000}"/>
    <cellStyle name="輸出 3 14" xfId="21216" xr:uid="{00000000-0005-0000-0000-0000BB060000}"/>
    <cellStyle name="輸出 3 14 2" xfId="39756" xr:uid="{00000000-0005-0000-0000-0000544F0000}"/>
    <cellStyle name="輸出 3 14 3" xfId="53104" xr:uid="{00000000-0005-0000-0000-0000544F0000}"/>
    <cellStyle name="輸出 3 15" xfId="17720" xr:uid="{00000000-0005-0000-0000-0000BB060000}"/>
    <cellStyle name="輸出 3 15 2" xfId="36276" xr:uid="{00000000-0005-0000-0000-0000554F0000}"/>
    <cellStyle name="輸出 3 15 3" xfId="49890" xr:uid="{00000000-0005-0000-0000-0000554F0000}"/>
    <cellStyle name="輸出 3 16" xfId="22370" xr:uid="{00000000-0005-0000-0000-0000940B0000}"/>
    <cellStyle name="輸出 3 16 2" xfId="40910" xr:uid="{00000000-0005-0000-0000-0000564F0000}"/>
    <cellStyle name="輸出 3 16 3" xfId="54104" xr:uid="{00000000-0005-0000-0000-0000564F0000}"/>
    <cellStyle name="輸出 3 17" xfId="23297" xr:uid="{00000000-0005-0000-0000-00004F4F0000}"/>
    <cellStyle name="輸出 3 18" xfId="29792" xr:uid="{00000000-0005-0000-0000-00004F4F0000}"/>
    <cellStyle name="輸出 3 19" xfId="54663" xr:uid="{00000000-0005-0000-0000-0000BB060000}"/>
    <cellStyle name="輸出 3 2" xfId="1677" xr:uid="{00000000-0005-0000-0000-0000BC060000}"/>
    <cellStyle name="輸出 3 2 10" xfId="15919" xr:uid="{00000000-0005-0000-0000-0000950B0000}"/>
    <cellStyle name="輸出 3 2 10 2" xfId="34475" xr:uid="{00000000-0005-0000-0000-0000584F0000}"/>
    <cellStyle name="輸出 3 2 10 3" xfId="48320" xr:uid="{00000000-0005-0000-0000-0000584F0000}"/>
    <cellStyle name="輸出 3 2 11" xfId="18208" xr:uid="{00000000-0005-0000-0000-0000BC060000}"/>
    <cellStyle name="輸出 3 2 11 2" xfId="36764" xr:uid="{00000000-0005-0000-0000-0000594F0000}"/>
    <cellStyle name="輸出 3 2 11 3" xfId="50313" xr:uid="{00000000-0005-0000-0000-0000594F0000}"/>
    <cellStyle name="輸出 3 2 12" xfId="19975" xr:uid="{00000000-0005-0000-0000-0000950B0000}"/>
    <cellStyle name="輸出 3 2 12 2" xfId="38531" xr:uid="{00000000-0005-0000-0000-00005A4F0000}"/>
    <cellStyle name="輸出 3 2 12 3" xfId="52023" xr:uid="{00000000-0005-0000-0000-00005A4F0000}"/>
    <cellStyle name="輸出 3 2 13" xfId="21217" xr:uid="{00000000-0005-0000-0000-0000BC060000}"/>
    <cellStyle name="輸出 3 2 13 2" xfId="39757" xr:uid="{00000000-0005-0000-0000-00005B4F0000}"/>
    <cellStyle name="輸出 3 2 13 3" xfId="53105" xr:uid="{00000000-0005-0000-0000-00005B4F0000}"/>
    <cellStyle name="輸出 3 2 14" xfId="19326" xr:uid="{00000000-0005-0000-0000-0000BC060000}"/>
    <cellStyle name="輸出 3 2 14 2" xfId="37882" xr:uid="{00000000-0005-0000-0000-00005C4F0000}"/>
    <cellStyle name="輸出 3 2 14 3" xfId="51374" xr:uid="{00000000-0005-0000-0000-00005C4F0000}"/>
    <cellStyle name="輸出 3 2 15" xfId="22371" xr:uid="{00000000-0005-0000-0000-0000950B0000}"/>
    <cellStyle name="輸出 3 2 15 2" xfId="40911" xr:uid="{00000000-0005-0000-0000-00005D4F0000}"/>
    <cellStyle name="輸出 3 2 15 3" xfId="54105" xr:uid="{00000000-0005-0000-0000-00005D4F0000}"/>
    <cellStyle name="輸出 3 2 16" xfId="23298" xr:uid="{00000000-0005-0000-0000-0000574F0000}"/>
    <cellStyle name="輸出 3 2 17" xfId="23100" xr:uid="{00000000-0005-0000-0000-0000574F0000}"/>
    <cellStyle name="輸出 3 2 18" xfId="54664" xr:uid="{00000000-0005-0000-0000-0000BC060000}"/>
    <cellStyle name="輸出 3 2 2" xfId="1678" xr:uid="{00000000-0005-0000-0000-0000BD060000}"/>
    <cellStyle name="輸出 3 2 2 10" xfId="19435" xr:uid="{00000000-0005-0000-0000-0000960B0000}"/>
    <cellStyle name="輸出 3 2 2 10 2" xfId="37991" xr:uid="{00000000-0005-0000-0000-00005F4F0000}"/>
    <cellStyle name="輸出 3 2 2 10 3" xfId="51483" xr:uid="{00000000-0005-0000-0000-00005F4F0000}"/>
    <cellStyle name="輸出 3 2 2 11" xfId="21218" xr:uid="{00000000-0005-0000-0000-0000BD060000}"/>
    <cellStyle name="輸出 3 2 2 11 2" xfId="39758" xr:uid="{00000000-0005-0000-0000-0000604F0000}"/>
    <cellStyle name="輸出 3 2 2 11 3" xfId="53106" xr:uid="{00000000-0005-0000-0000-0000604F0000}"/>
    <cellStyle name="輸出 3 2 2 12" xfId="19001" xr:uid="{00000000-0005-0000-0000-0000BD060000}"/>
    <cellStyle name="輸出 3 2 2 12 2" xfId="37557" xr:uid="{00000000-0005-0000-0000-0000614F0000}"/>
    <cellStyle name="輸出 3 2 2 12 3" xfId="51049" xr:uid="{00000000-0005-0000-0000-0000614F0000}"/>
    <cellStyle name="輸出 3 2 2 13" xfId="22372" xr:uid="{00000000-0005-0000-0000-0000960B0000}"/>
    <cellStyle name="輸出 3 2 2 13 2" xfId="40912" xr:uid="{00000000-0005-0000-0000-0000624F0000}"/>
    <cellStyle name="輸出 3 2 2 13 3" xfId="54106" xr:uid="{00000000-0005-0000-0000-0000624F0000}"/>
    <cellStyle name="輸出 3 2 2 14" xfId="23299" xr:uid="{00000000-0005-0000-0000-00005E4F0000}"/>
    <cellStyle name="輸出 3 2 2 15" xfId="29791" xr:uid="{00000000-0005-0000-0000-00005E4F0000}"/>
    <cellStyle name="輸出 3 2 2 16" xfId="54665" xr:uid="{00000000-0005-0000-0000-0000BD060000}"/>
    <cellStyle name="輸出 3 2 2 2" xfId="2000" xr:uid="{00000000-0005-0000-0000-0000BD060000}"/>
    <cellStyle name="輸出 3 2 2 2 10" xfId="18546" xr:uid="{00000000-0005-0000-0000-0000BD060000}"/>
    <cellStyle name="輸出 3 2 2 2 10 2" xfId="37102" xr:uid="{00000000-0005-0000-0000-0000644F0000}"/>
    <cellStyle name="輸出 3 2 2 2 10 3" xfId="50604" xr:uid="{00000000-0005-0000-0000-0000644F0000}"/>
    <cellStyle name="輸出 3 2 2 2 11" xfId="19244" xr:uid="{00000000-0005-0000-0000-0000970B0000}"/>
    <cellStyle name="輸出 3 2 2 2 11 2" xfId="37800" xr:uid="{00000000-0005-0000-0000-0000654F0000}"/>
    <cellStyle name="輸出 3 2 2 2 11 3" xfId="51292" xr:uid="{00000000-0005-0000-0000-0000654F0000}"/>
    <cellStyle name="輸出 3 2 2 2 12" xfId="23520" xr:uid="{00000000-0005-0000-0000-0000634F0000}"/>
    <cellStyle name="輸出 3 2 2 2 13" xfId="54920" xr:uid="{00000000-0005-0000-0000-0000BD060000}"/>
    <cellStyle name="輸出 3 2 2 2 14" xfId="56313" xr:uid="{00000000-0005-0000-0000-0000970B0000}"/>
    <cellStyle name="輸出 3 2 2 2 2" xfId="5207" xr:uid="{00000000-0005-0000-0000-0000970B0000}"/>
    <cellStyle name="輸出 3 2 2 2 2 2" xfId="20234" xr:uid="{00000000-0005-0000-0000-0000510F0000}"/>
    <cellStyle name="輸出 3 2 2 2 2 2 2" xfId="38786" xr:uid="{00000000-0005-0000-0000-0000674F0000}"/>
    <cellStyle name="輸出 3 2 2 2 2 2 3" xfId="52265" xr:uid="{00000000-0005-0000-0000-0000674F0000}"/>
    <cellStyle name="輸出 3 2 2 2 2 3" xfId="25624" xr:uid="{00000000-0005-0000-0000-0000664F0000}"/>
    <cellStyle name="輸出 3 2 2 2 3" xfId="7173" xr:uid="{00000000-0005-0000-0000-0000970B0000}"/>
    <cellStyle name="輸出 3 2 2 2 3 2" xfId="27358" xr:uid="{00000000-0005-0000-0000-0000684F0000}"/>
    <cellStyle name="輸出 3 2 2 2 3 3" xfId="42449" xr:uid="{00000000-0005-0000-0000-0000684F0000}"/>
    <cellStyle name="輸出 3 2 2 2 4" xfId="4110" xr:uid="{00000000-0005-0000-0000-0000970B0000}"/>
    <cellStyle name="輸出 3 2 2 2 4 2" xfId="24663" xr:uid="{00000000-0005-0000-0000-0000694F0000}"/>
    <cellStyle name="輸出 3 2 2 2 4 3" xfId="22718" xr:uid="{00000000-0005-0000-0000-0000694F0000}"/>
    <cellStyle name="輸出 3 2 2 2 5" xfId="6680" xr:uid="{00000000-0005-0000-0000-0000970B0000}"/>
    <cellStyle name="輸出 3 2 2 2 5 2" xfId="26941" xr:uid="{00000000-0005-0000-0000-00006A4F0000}"/>
    <cellStyle name="輸出 3 2 2 2 5 3" xfId="42115" xr:uid="{00000000-0005-0000-0000-00006A4F0000}"/>
    <cellStyle name="輸出 3 2 2 2 6" xfId="11218" xr:uid="{00000000-0005-0000-0000-0000122C0000}"/>
    <cellStyle name="輸出 3 2 2 2 7" xfId="12625" xr:uid="{00000000-0005-0000-0000-0000BD060000}"/>
    <cellStyle name="輸出 3 2 2 2 7 2" xfId="31181" xr:uid="{00000000-0005-0000-0000-00006C4F0000}"/>
    <cellStyle name="輸出 3 2 2 2 7 3" xfId="45281" xr:uid="{00000000-0005-0000-0000-00006C4F0000}"/>
    <cellStyle name="輸出 3 2 2 2 8" xfId="13522" xr:uid="{00000000-0005-0000-0000-0000960B0000}"/>
    <cellStyle name="輸出 3 2 2 2 8 2" xfId="32078" xr:uid="{00000000-0005-0000-0000-00006D4F0000}"/>
    <cellStyle name="輸出 3 2 2 2 8 3" xfId="46135" xr:uid="{00000000-0005-0000-0000-00006D4F0000}"/>
    <cellStyle name="輸出 3 2 2 2 9" xfId="14750" xr:uid="{00000000-0005-0000-0000-0000970B0000}"/>
    <cellStyle name="輸出 3 2 2 2 9 2" xfId="33306" xr:uid="{00000000-0005-0000-0000-00006E4F0000}"/>
    <cellStyle name="輸出 3 2 2 2 9 3" xfId="47271" xr:uid="{00000000-0005-0000-0000-00006E4F0000}"/>
    <cellStyle name="輸出 3 2 2 3" xfId="2848" xr:uid="{00000000-0005-0000-0000-0000BD060000}"/>
    <cellStyle name="輸出 3 2 2 3 10" xfId="19385" xr:uid="{00000000-0005-0000-0000-0000980B0000}"/>
    <cellStyle name="輸出 3 2 2 3 10 2" xfId="37941" xr:uid="{00000000-0005-0000-0000-0000704F0000}"/>
    <cellStyle name="輸出 3 2 2 3 10 3" xfId="51433" xr:uid="{00000000-0005-0000-0000-0000704F0000}"/>
    <cellStyle name="輸出 3 2 2 3 11" xfId="55669" xr:uid="{00000000-0005-0000-0000-0000BD060000}"/>
    <cellStyle name="輸出 3 2 2 3 12" xfId="56680" xr:uid="{00000000-0005-0000-0000-0000980B0000}"/>
    <cellStyle name="輸出 3 2 2 3 2" xfId="6055" xr:uid="{00000000-0005-0000-0000-0000980B0000}"/>
    <cellStyle name="輸出 3 2 2 3 2 2" xfId="26463" xr:uid="{00000000-0005-0000-0000-0000714F0000}"/>
    <cellStyle name="輸出 3 2 2 3 2 3" xfId="41777" xr:uid="{00000000-0005-0000-0000-0000714F0000}"/>
    <cellStyle name="輸出 3 2 2 3 3" xfId="8021" xr:uid="{00000000-0005-0000-0000-0000980B0000}"/>
    <cellStyle name="輸出 3 2 2 3 3 2" xfId="28049" xr:uid="{00000000-0005-0000-0000-0000724F0000}"/>
    <cellStyle name="輸出 3 2 2 3 3 3" xfId="42963" xr:uid="{00000000-0005-0000-0000-0000724F0000}"/>
    <cellStyle name="輸出 3 2 2 3 4" xfId="8881" xr:uid="{00000000-0005-0000-0000-0000980B0000}"/>
    <cellStyle name="輸出 3 2 2 3 4 2" xfId="28730" xr:uid="{00000000-0005-0000-0000-0000734F0000}"/>
    <cellStyle name="輸出 3 2 2 3 4 3" xfId="43440" xr:uid="{00000000-0005-0000-0000-0000734F0000}"/>
    <cellStyle name="輸出 3 2 2 3 5" xfId="9738" xr:uid="{00000000-0005-0000-0000-0000980B0000}"/>
    <cellStyle name="輸出 3 2 2 3 5 2" xfId="29339" xr:uid="{00000000-0005-0000-0000-0000744F0000}"/>
    <cellStyle name="輸出 3 2 2 3 5 3" xfId="43937" xr:uid="{00000000-0005-0000-0000-0000744F0000}"/>
    <cellStyle name="輸出 3 2 2 3 6" xfId="11219" xr:uid="{00000000-0005-0000-0000-0000132C0000}"/>
    <cellStyle name="輸出 3 2 2 3 7" xfId="13041" xr:uid="{00000000-0005-0000-0000-0000980B0000}"/>
    <cellStyle name="輸出 3 2 2 3 7 2" xfId="31597" xr:uid="{00000000-0005-0000-0000-0000764F0000}"/>
    <cellStyle name="輸出 3 2 2 3 7 3" xfId="45680" xr:uid="{00000000-0005-0000-0000-0000764F0000}"/>
    <cellStyle name="輸出 3 2 2 3 8" xfId="16754" xr:uid="{00000000-0005-0000-0000-0000980B0000}"/>
    <cellStyle name="輸出 3 2 2 3 8 2" xfId="35310" xr:uid="{00000000-0005-0000-0000-0000774F0000}"/>
    <cellStyle name="輸出 3 2 2 3 8 3" xfId="49023" xr:uid="{00000000-0005-0000-0000-0000774F0000}"/>
    <cellStyle name="輸出 3 2 2 3 9" xfId="13553" xr:uid="{00000000-0005-0000-0000-0000BD060000}"/>
    <cellStyle name="輸出 3 2 2 3 9 2" xfId="32109" xr:uid="{00000000-0005-0000-0000-0000784F0000}"/>
    <cellStyle name="輸出 3 2 2 3 9 3" xfId="46163" xr:uid="{00000000-0005-0000-0000-0000784F0000}"/>
    <cellStyle name="輸出 3 2 2 4" xfId="3021" xr:uid="{00000000-0005-0000-0000-0000BD060000}"/>
    <cellStyle name="輸出 3 2 2 4 10" xfId="24223" xr:uid="{00000000-0005-0000-0000-0000794F0000}"/>
    <cellStyle name="輸出 3 2 2 4 11" xfId="55842" xr:uid="{00000000-0005-0000-0000-0000BD060000}"/>
    <cellStyle name="輸出 3 2 2 4 2" xfId="6228" xr:uid="{00000000-0005-0000-0000-0000990B0000}"/>
    <cellStyle name="輸出 3 2 2 4 2 2" xfId="20897" xr:uid="{00000000-0005-0000-0000-0000540F0000}"/>
    <cellStyle name="輸出 3 2 2 4 2 2 2" xfId="39440" xr:uid="{00000000-0005-0000-0000-00007B4F0000}"/>
    <cellStyle name="輸出 3 2 2 4 2 2 3" xfId="52801" xr:uid="{00000000-0005-0000-0000-00007B4F0000}"/>
    <cellStyle name="輸出 3 2 2 4 2 3" xfId="26636" xr:uid="{00000000-0005-0000-0000-00007A4F0000}"/>
    <cellStyle name="輸出 3 2 2 4 3" xfId="9911" xr:uid="{00000000-0005-0000-0000-0000990B0000}"/>
    <cellStyle name="輸出 3 2 2 4 3 2" xfId="29512" xr:uid="{00000000-0005-0000-0000-00007C4F0000}"/>
    <cellStyle name="輸出 3 2 2 4 3 3" xfId="44090" xr:uid="{00000000-0005-0000-0000-00007C4F0000}"/>
    <cellStyle name="輸出 3 2 2 4 4" xfId="11220" xr:uid="{00000000-0005-0000-0000-0000142C0000}"/>
    <cellStyle name="輸出 3 2 2 4 5" xfId="12952" xr:uid="{00000000-0005-0000-0000-0000990B0000}"/>
    <cellStyle name="輸出 3 2 2 4 5 2" xfId="31508" xr:uid="{00000000-0005-0000-0000-00007E4F0000}"/>
    <cellStyle name="輸出 3 2 2 4 5 3" xfId="45591" xr:uid="{00000000-0005-0000-0000-00007E4F0000}"/>
    <cellStyle name="輸出 3 2 2 4 6" xfId="16927" xr:uid="{00000000-0005-0000-0000-0000990B0000}"/>
    <cellStyle name="輸出 3 2 2 4 6 2" xfId="35483" xr:uid="{00000000-0005-0000-0000-00007F4F0000}"/>
    <cellStyle name="輸出 3 2 2 4 6 3" xfId="49176" xr:uid="{00000000-0005-0000-0000-00007F4F0000}"/>
    <cellStyle name="輸出 3 2 2 4 7" xfId="17284" xr:uid="{00000000-0005-0000-0000-0000BD060000}"/>
    <cellStyle name="輸出 3 2 2 4 7 2" xfId="35840" xr:uid="{00000000-0005-0000-0000-0000804F0000}"/>
    <cellStyle name="輸出 3 2 2 4 7 3" xfId="49508" xr:uid="{00000000-0005-0000-0000-0000804F0000}"/>
    <cellStyle name="輸出 3 2 2 4 8" xfId="19451" xr:uid="{00000000-0005-0000-0000-0000990B0000}"/>
    <cellStyle name="輸出 3 2 2 4 8 2" xfId="38007" xr:uid="{00000000-0005-0000-0000-0000814F0000}"/>
    <cellStyle name="輸出 3 2 2 4 8 3" xfId="51499" xr:uid="{00000000-0005-0000-0000-0000814F0000}"/>
    <cellStyle name="輸出 3 2 2 4 9" xfId="21785" xr:uid="{00000000-0005-0000-0000-0000BD060000}"/>
    <cellStyle name="輸出 3 2 2 4 9 2" xfId="40325" xr:uid="{00000000-0005-0000-0000-0000824F0000}"/>
    <cellStyle name="輸出 3 2 2 4 9 3" xfId="53673" xr:uid="{00000000-0005-0000-0000-0000824F0000}"/>
    <cellStyle name="輸出 3 2 2 5" xfId="4891" xr:uid="{00000000-0005-0000-0000-0000960B0000}"/>
    <cellStyle name="輸出 3 2 2 5 2" xfId="25342" xr:uid="{00000000-0005-0000-0000-0000834F0000}"/>
    <cellStyle name="輸出 3 2 2 5 3" xfId="27648" xr:uid="{00000000-0005-0000-0000-0000834F0000}"/>
    <cellStyle name="輸出 3 2 2 6" xfId="11217" xr:uid="{00000000-0005-0000-0000-0000112C0000}"/>
    <cellStyle name="輸出 3 2 2 7" xfId="14902" xr:uid="{00000000-0005-0000-0000-0000960B0000}"/>
    <cellStyle name="輸出 3 2 2 7 2" xfId="33458" xr:uid="{00000000-0005-0000-0000-0000854F0000}"/>
    <cellStyle name="輸出 3 2 2 7 3" xfId="47418" xr:uid="{00000000-0005-0000-0000-0000854F0000}"/>
    <cellStyle name="輸出 3 2 2 8" xfId="16007" xr:uid="{00000000-0005-0000-0000-0000960B0000}"/>
    <cellStyle name="輸出 3 2 2 8 2" xfId="34563" xr:uid="{00000000-0005-0000-0000-0000864F0000}"/>
    <cellStyle name="輸出 3 2 2 8 3" xfId="48388" xr:uid="{00000000-0005-0000-0000-0000864F0000}"/>
    <cellStyle name="輸出 3 2 2 9" xfId="18331" xr:uid="{00000000-0005-0000-0000-0000BD060000}"/>
    <cellStyle name="輸出 3 2 2 9 2" xfId="36887" xr:uid="{00000000-0005-0000-0000-0000874F0000}"/>
    <cellStyle name="輸出 3 2 2 9 3" xfId="50413" xr:uid="{00000000-0005-0000-0000-0000874F0000}"/>
    <cellStyle name="輸出 3 2 3" xfId="1679" xr:uid="{00000000-0005-0000-0000-0000BE060000}"/>
    <cellStyle name="輸出 3 2 3 10" xfId="19215" xr:uid="{00000000-0005-0000-0000-00009A0B0000}"/>
    <cellStyle name="輸出 3 2 3 10 2" xfId="37771" xr:uid="{00000000-0005-0000-0000-0000894F0000}"/>
    <cellStyle name="輸出 3 2 3 10 3" xfId="51263" xr:uid="{00000000-0005-0000-0000-0000894F0000}"/>
    <cellStyle name="輸出 3 2 3 11" xfId="21219" xr:uid="{00000000-0005-0000-0000-0000BE060000}"/>
    <cellStyle name="輸出 3 2 3 11 2" xfId="39759" xr:uid="{00000000-0005-0000-0000-00008A4F0000}"/>
    <cellStyle name="輸出 3 2 3 11 3" xfId="53107" xr:uid="{00000000-0005-0000-0000-00008A4F0000}"/>
    <cellStyle name="輸出 3 2 3 12" xfId="19710" xr:uid="{00000000-0005-0000-0000-0000BE060000}"/>
    <cellStyle name="輸出 3 2 3 12 2" xfId="38266" xr:uid="{00000000-0005-0000-0000-00008B4F0000}"/>
    <cellStyle name="輸出 3 2 3 12 3" xfId="51758" xr:uid="{00000000-0005-0000-0000-00008B4F0000}"/>
    <cellStyle name="輸出 3 2 3 13" xfId="22373" xr:uid="{00000000-0005-0000-0000-00009A0B0000}"/>
    <cellStyle name="輸出 3 2 3 13 2" xfId="40913" xr:uid="{00000000-0005-0000-0000-00008C4F0000}"/>
    <cellStyle name="輸出 3 2 3 13 3" xfId="54107" xr:uid="{00000000-0005-0000-0000-00008C4F0000}"/>
    <cellStyle name="輸出 3 2 3 14" xfId="23300" xr:uid="{00000000-0005-0000-0000-0000884F0000}"/>
    <cellStyle name="輸出 3 2 3 15" xfId="23099" xr:uid="{00000000-0005-0000-0000-0000884F0000}"/>
    <cellStyle name="輸出 3 2 3 16" xfId="54666" xr:uid="{00000000-0005-0000-0000-0000BE060000}"/>
    <cellStyle name="輸出 3 2 3 2" xfId="1999" xr:uid="{00000000-0005-0000-0000-0000BE060000}"/>
    <cellStyle name="輸出 3 2 3 2 10" xfId="17348" xr:uid="{00000000-0005-0000-0000-0000BE060000}"/>
    <cellStyle name="輸出 3 2 3 2 10 2" xfId="35904" xr:uid="{00000000-0005-0000-0000-00008E4F0000}"/>
    <cellStyle name="輸出 3 2 3 2 10 3" xfId="49562" xr:uid="{00000000-0005-0000-0000-00008E4F0000}"/>
    <cellStyle name="輸出 3 2 3 2 11" xfId="15375" xr:uid="{00000000-0005-0000-0000-00009B0B0000}"/>
    <cellStyle name="輸出 3 2 3 2 11 2" xfId="33931" xr:uid="{00000000-0005-0000-0000-00008F4F0000}"/>
    <cellStyle name="輸出 3 2 3 2 11 3" xfId="47862" xr:uid="{00000000-0005-0000-0000-00008F4F0000}"/>
    <cellStyle name="輸出 3 2 3 2 12" xfId="23519" xr:uid="{00000000-0005-0000-0000-00008D4F0000}"/>
    <cellStyle name="輸出 3 2 3 2 13" xfId="54919" xr:uid="{00000000-0005-0000-0000-0000BE060000}"/>
    <cellStyle name="輸出 3 2 3 2 14" xfId="56312" xr:uid="{00000000-0005-0000-0000-00009B0B0000}"/>
    <cellStyle name="輸出 3 2 3 2 2" xfId="5206" xr:uid="{00000000-0005-0000-0000-00009B0B0000}"/>
    <cellStyle name="輸出 3 2 3 2 2 2" xfId="20233" xr:uid="{00000000-0005-0000-0000-0000570F0000}"/>
    <cellStyle name="輸出 3 2 3 2 2 2 2" xfId="38785" xr:uid="{00000000-0005-0000-0000-0000914F0000}"/>
    <cellStyle name="輸出 3 2 3 2 2 2 3" xfId="52264" xr:uid="{00000000-0005-0000-0000-0000914F0000}"/>
    <cellStyle name="輸出 3 2 3 2 2 3" xfId="25623" xr:uid="{00000000-0005-0000-0000-0000904F0000}"/>
    <cellStyle name="輸出 3 2 3 2 3" xfId="7172" xr:uid="{00000000-0005-0000-0000-00009B0B0000}"/>
    <cellStyle name="輸出 3 2 3 2 3 2" xfId="27357" xr:uid="{00000000-0005-0000-0000-0000924F0000}"/>
    <cellStyle name="輸出 3 2 3 2 3 3" xfId="42448" xr:uid="{00000000-0005-0000-0000-0000924F0000}"/>
    <cellStyle name="輸出 3 2 3 2 4" xfId="4109" xr:uid="{00000000-0005-0000-0000-00009B0B0000}"/>
    <cellStyle name="輸出 3 2 3 2 4 2" xfId="24662" xr:uid="{00000000-0005-0000-0000-0000934F0000}"/>
    <cellStyle name="輸出 3 2 3 2 4 3" xfId="24476" xr:uid="{00000000-0005-0000-0000-0000934F0000}"/>
    <cellStyle name="輸出 3 2 3 2 5" xfId="6679" xr:uid="{00000000-0005-0000-0000-00009B0B0000}"/>
    <cellStyle name="輸出 3 2 3 2 5 2" xfId="26940" xr:uid="{00000000-0005-0000-0000-0000944F0000}"/>
    <cellStyle name="輸出 3 2 3 2 5 3" xfId="42114" xr:uid="{00000000-0005-0000-0000-0000944F0000}"/>
    <cellStyle name="輸出 3 2 3 2 6" xfId="11222" xr:uid="{00000000-0005-0000-0000-0000162C0000}"/>
    <cellStyle name="輸出 3 2 3 2 7" xfId="12626" xr:uid="{00000000-0005-0000-0000-0000BE060000}"/>
    <cellStyle name="輸出 3 2 3 2 7 2" xfId="31182" xr:uid="{00000000-0005-0000-0000-0000964F0000}"/>
    <cellStyle name="輸出 3 2 3 2 7 3" xfId="45282" xr:uid="{00000000-0005-0000-0000-0000964F0000}"/>
    <cellStyle name="輸出 3 2 3 2 8" xfId="14635" xr:uid="{00000000-0005-0000-0000-00009A0B0000}"/>
    <cellStyle name="輸出 3 2 3 2 8 2" xfId="33191" xr:uid="{00000000-0005-0000-0000-0000974F0000}"/>
    <cellStyle name="輸出 3 2 3 2 8 3" xfId="47161" xr:uid="{00000000-0005-0000-0000-0000974F0000}"/>
    <cellStyle name="輸出 3 2 3 2 9" xfId="12049" xr:uid="{00000000-0005-0000-0000-00009B0B0000}"/>
    <cellStyle name="輸出 3 2 3 2 9 2" xfId="30612" xr:uid="{00000000-0005-0000-0000-0000984F0000}"/>
    <cellStyle name="輸出 3 2 3 2 9 3" xfId="44756" xr:uid="{00000000-0005-0000-0000-0000984F0000}"/>
    <cellStyle name="輸出 3 2 3 3" xfId="2849" xr:uid="{00000000-0005-0000-0000-0000BE060000}"/>
    <cellStyle name="輸出 3 2 3 3 10" xfId="19518" xr:uid="{00000000-0005-0000-0000-00009C0B0000}"/>
    <cellStyle name="輸出 3 2 3 3 10 2" xfId="38074" xr:uid="{00000000-0005-0000-0000-00009A4F0000}"/>
    <cellStyle name="輸出 3 2 3 3 10 3" xfId="51566" xr:uid="{00000000-0005-0000-0000-00009A4F0000}"/>
    <cellStyle name="輸出 3 2 3 3 11" xfId="55670" xr:uid="{00000000-0005-0000-0000-0000BE060000}"/>
    <cellStyle name="輸出 3 2 3 3 12" xfId="56681" xr:uid="{00000000-0005-0000-0000-00009C0B0000}"/>
    <cellStyle name="輸出 3 2 3 3 2" xfId="6056" xr:uid="{00000000-0005-0000-0000-00009C0B0000}"/>
    <cellStyle name="輸出 3 2 3 3 2 2" xfId="26464" xr:uid="{00000000-0005-0000-0000-00009B4F0000}"/>
    <cellStyle name="輸出 3 2 3 3 2 3" xfId="41778" xr:uid="{00000000-0005-0000-0000-00009B4F0000}"/>
    <cellStyle name="輸出 3 2 3 3 3" xfId="8022" xr:uid="{00000000-0005-0000-0000-00009C0B0000}"/>
    <cellStyle name="輸出 3 2 3 3 3 2" xfId="28050" xr:uid="{00000000-0005-0000-0000-00009C4F0000}"/>
    <cellStyle name="輸出 3 2 3 3 3 3" xfId="42964" xr:uid="{00000000-0005-0000-0000-00009C4F0000}"/>
    <cellStyle name="輸出 3 2 3 3 4" xfId="8882" xr:uid="{00000000-0005-0000-0000-00009C0B0000}"/>
    <cellStyle name="輸出 3 2 3 3 4 2" xfId="28731" xr:uid="{00000000-0005-0000-0000-00009D4F0000}"/>
    <cellStyle name="輸出 3 2 3 3 4 3" xfId="43441" xr:uid="{00000000-0005-0000-0000-00009D4F0000}"/>
    <cellStyle name="輸出 3 2 3 3 5" xfId="9739" xr:uid="{00000000-0005-0000-0000-00009C0B0000}"/>
    <cellStyle name="輸出 3 2 3 3 5 2" xfId="29340" xr:uid="{00000000-0005-0000-0000-00009E4F0000}"/>
    <cellStyle name="輸出 3 2 3 3 5 3" xfId="43938" xr:uid="{00000000-0005-0000-0000-00009E4F0000}"/>
    <cellStyle name="輸出 3 2 3 3 6" xfId="11223" xr:uid="{00000000-0005-0000-0000-0000172C0000}"/>
    <cellStyle name="輸出 3 2 3 3 7" xfId="13040" xr:uid="{00000000-0005-0000-0000-00009C0B0000}"/>
    <cellStyle name="輸出 3 2 3 3 7 2" xfId="31596" xr:uid="{00000000-0005-0000-0000-0000A04F0000}"/>
    <cellStyle name="輸出 3 2 3 3 7 3" xfId="45679" xr:uid="{00000000-0005-0000-0000-0000A04F0000}"/>
    <cellStyle name="輸出 3 2 3 3 8" xfId="16755" xr:uid="{00000000-0005-0000-0000-00009C0B0000}"/>
    <cellStyle name="輸出 3 2 3 3 8 2" xfId="35311" xr:uid="{00000000-0005-0000-0000-0000A14F0000}"/>
    <cellStyle name="輸出 3 2 3 3 8 3" xfId="49024" xr:uid="{00000000-0005-0000-0000-0000A14F0000}"/>
    <cellStyle name="輸出 3 2 3 3 9" xfId="15856" xr:uid="{00000000-0005-0000-0000-0000BE060000}"/>
    <cellStyle name="輸出 3 2 3 3 9 2" xfId="34412" xr:uid="{00000000-0005-0000-0000-0000A24F0000}"/>
    <cellStyle name="輸出 3 2 3 3 9 3" xfId="48263" xr:uid="{00000000-0005-0000-0000-0000A24F0000}"/>
    <cellStyle name="輸出 3 2 3 4" xfId="3022" xr:uid="{00000000-0005-0000-0000-0000BE060000}"/>
    <cellStyle name="輸出 3 2 3 4 10" xfId="24224" xr:uid="{00000000-0005-0000-0000-0000A34F0000}"/>
    <cellStyle name="輸出 3 2 3 4 11" xfId="55843" xr:uid="{00000000-0005-0000-0000-0000BE060000}"/>
    <cellStyle name="輸出 3 2 3 4 2" xfId="6229" xr:uid="{00000000-0005-0000-0000-00009D0B0000}"/>
    <cellStyle name="輸出 3 2 3 4 2 2" xfId="20898" xr:uid="{00000000-0005-0000-0000-00005A0F0000}"/>
    <cellStyle name="輸出 3 2 3 4 2 2 2" xfId="39441" xr:uid="{00000000-0005-0000-0000-0000A54F0000}"/>
    <cellStyle name="輸出 3 2 3 4 2 2 3" xfId="52802" xr:uid="{00000000-0005-0000-0000-0000A54F0000}"/>
    <cellStyle name="輸出 3 2 3 4 2 3" xfId="26637" xr:uid="{00000000-0005-0000-0000-0000A44F0000}"/>
    <cellStyle name="輸出 3 2 3 4 3" xfId="9912" xr:uid="{00000000-0005-0000-0000-00009D0B0000}"/>
    <cellStyle name="輸出 3 2 3 4 3 2" xfId="29513" xr:uid="{00000000-0005-0000-0000-0000A64F0000}"/>
    <cellStyle name="輸出 3 2 3 4 3 3" xfId="44091" xr:uid="{00000000-0005-0000-0000-0000A64F0000}"/>
    <cellStyle name="輸出 3 2 3 4 4" xfId="11224" xr:uid="{00000000-0005-0000-0000-0000182C0000}"/>
    <cellStyle name="輸出 3 2 3 4 5" xfId="12951" xr:uid="{00000000-0005-0000-0000-00009D0B0000}"/>
    <cellStyle name="輸出 3 2 3 4 5 2" xfId="31507" xr:uid="{00000000-0005-0000-0000-0000A84F0000}"/>
    <cellStyle name="輸出 3 2 3 4 5 3" xfId="45590" xr:uid="{00000000-0005-0000-0000-0000A84F0000}"/>
    <cellStyle name="輸出 3 2 3 4 6" xfId="16928" xr:uid="{00000000-0005-0000-0000-00009D0B0000}"/>
    <cellStyle name="輸出 3 2 3 4 6 2" xfId="35484" xr:uid="{00000000-0005-0000-0000-0000A94F0000}"/>
    <cellStyle name="輸出 3 2 3 4 6 3" xfId="49177" xr:uid="{00000000-0005-0000-0000-0000A94F0000}"/>
    <cellStyle name="輸出 3 2 3 4 7" xfId="13612" xr:uid="{00000000-0005-0000-0000-0000BE060000}"/>
    <cellStyle name="輸出 3 2 3 4 7 2" xfId="32168" xr:uid="{00000000-0005-0000-0000-0000AA4F0000}"/>
    <cellStyle name="輸出 3 2 3 4 7 3" xfId="46218" xr:uid="{00000000-0005-0000-0000-0000AA4F0000}"/>
    <cellStyle name="輸出 3 2 3 4 8" xfId="17744" xr:uid="{00000000-0005-0000-0000-00009D0B0000}"/>
    <cellStyle name="輸出 3 2 3 4 8 2" xfId="36300" xr:uid="{00000000-0005-0000-0000-0000AB4F0000}"/>
    <cellStyle name="輸出 3 2 3 4 8 3" xfId="49909" xr:uid="{00000000-0005-0000-0000-0000AB4F0000}"/>
    <cellStyle name="輸出 3 2 3 4 9" xfId="21786" xr:uid="{00000000-0005-0000-0000-0000BE060000}"/>
    <cellStyle name="輸出 3 2 3 4 9 2" xfId="40326" xr:uid="{00000000-0005-0000-0000-0000AC4F0000}"/>
    <cellStyle name="輸出 3 2 3 4 9 3" xfId="53674" xr:uid="{00000000-0005-0000-0000-0000AC4F0000}"/>
    <cellStyle name="輸出 3 2 3 5" xfId="4892" xr:uid="{00000000-0005-0000-0000-00009A0B0000}"/>
    <cellStyle name="輸出 3 2 3 5 2" xfId="25343" xr:uid="{00000000-0005-0000-0000-0000AD4F0000}"/>
    <cellStyle name="輸出 3 2 3 5 3" xfId="26841" xr:uid="{00000000-0005-0000-0000-0000AD4F0000}"/>
    <cellStyle name="輸出 3 2 3 6" xfId="11221" xr:uid="{00000000-0005-0000-0000-0000152C0000}"/>
    <cellStyle name="輸出 3 2 3 7" xfId="15826" xr:uid="{00000000-0005-0000-0000-00009A0B0000}"/>
    <cellStyle name="輸出 3 2 3 7 2" xfId="34382" xr:uid="{00000000-0005-0000-0000-0000AF4F0000}"/>
    <cellStyle name="輸出 3 2 3 7 3" xfId="48235" xr:uid="{00000000-0005-0000-0000-0000AF4F0000}"/>
    <cellStyle name="輸出 3 2 3 8" xfId="17159" xr:uid="{00000000-0005-0000-0000-00009A0B0000}"/>
    <cellStyle name="輸出 3 2 3 8 2" xfId="35715" xr:uid="{00000000-0005-0000-0000-0000B04F0000}"/>
    <cellStyle name="輸出 3 2 3 8 3" xfId="49390" xr:uid="{00000000-0005-0000-0000-0000B04F0000}"/>
    <cellStyle name="輸出 3 2 3 9" xfId="18336" xr:uid="{00000000-0005-0000-0000-0000BE060000}"/>
    <cellStyle name="輸出 3 2 3 9 2" xfId="36892" xr:uid="{00000000-0005-0000-0000-0000B14F0000}"/>
    <cellStyle name="輸出 3 2 3 9 3" xfId="50417" xr:uid="{00000000-0005-0000-0000-0000B14F0000}"/>
    <cellStyle name="輸出 3 2 4" xfId="2001" xr:uid="{00000000-0005-0000-0000-0000BC060000}"/>
    <cellStyle name="輸出 3 2 4 10" xfId="17565" xr:uid="{00000000-0005-0000-0000-0000BC060000}"/>
    <cellStyle name="輸出 3 2 4 10 2" xfId="36121" xr:uid="{00000000-0005-0000-0000-0000B34F0000}"/>
    <cellStyle name="輸出 3 2 4 10 3" xfId="49751" xr:uid="{00000000-0005-0000-0000-0000B34F0000}"/>
    <cellStyle name="輸出 3 2 4 11" xfId="19228" xr:uid="{00000000-0005-0000-0000-00009E0B0000}"/>
    <cellStyle name="輸出 3 2 4 11 2" xfId="37784" xr:uid="{00000000-0005-0000-0000-0000B44F0000}"/>
    <cellStyle name="輸出 3 2 4 11 3" xfId="51276" xr:uid="{00000000-0005-0000-0000-0000B44F0000}"/>
    <cellStyle name="輸出 3 2 4 12" xfId="23521" xr:uid="{00000000-0005-0000-0000-0000B24F0000}"/>
    <cellStyle name="輸出 3 2 4 13" xfId="54921" xr:uid="{00000000-0005-0000-0000-0000BC060000}"/>
    <cellStyle name="輸出 3 2 4 14" xfId="56314" xr:uid="{00000000-0005-0000-0000-00009E0B0000}"/>
    <cellStyle name="輸出 3 2 4 2" xfId="5208" xr:uid="{00000000-0005-0000-0000-00009E0B0000}"/>
    <cellStyle name="輸出 3 2 4 2 2" xfId="20235" xr:uid="{00000000-0005-0000-0000-00005C0F0000}"/>
    <cellStyle name="輸出 3 2 4 2 2 2" xfId="38787" xr:uid="{00000000-0005-0000-0000-0000B64F0000}"/>
    <cellStyle name="輸出 3 2 4 2 2 3" xfId="52266" xr:uid="{00000000-0005-0000-0000-0000B64F0000}"/>
    <cellStyle name="輸出 3 2 4 2 3" xfId="25625" xr:uid="{00000000-0005-0000-0000-0000B54F0000}"/>
    <cellStyle name="輸出 3 2 4 3" xfId="7174" xr:uid="{00000000-0005-0000-0000-00009E0B0000}"/>
    <cellStyle name="輸出 3 2 4 3 2" xfId="27359" xr:uid="{00000000-0005-0000-0000-0000B74F0000}"/>
    <cellStyle name="輸出 3 2 4 3 3" xfId="42450" xr:uid="{00000000-0005-0000-0000-0000B74F0000}"/>
    <cellStyle name="輸出 3 2 4 4" xfId="4111" xr:uid="{00000000-0005-0000-0000-00009E0B0000}"/>
    <cellStyle name="輸出 3 2 4 4 2" xfId="24664" xr:uid="{00000000-0005-0000-0000-0000B84F0000}"/>
    <cellStyle name="輸出 3 2 4 4 3" xfId="22717" xr:uid="{00000000-0005-0000-0000-0000B84F0000}"/>
    <cellStyle name="輸出 3 2 4 5" xfId="6681" xr:uid="{00000000-0005-0000-0000-00009E0B0000}"/>
    <cellStyle name="輸出 3 2 4 5 2" xfId="26942" xr:uid="{00000000-0005-0000-0000-0000B94F0000}"/>
    <cellStyle name="輸出 3 2 4 5 3" xfId="42116" xr:uid="{00000000-0005-0000-0000-0000B94F0000}"/>
    <cellStyle name="輸出 3 2 4 6" xfId="11225" xr:uid="{00000000-0005-0000-0000-0000192C0000}"/>
    <cellStyle name="輸出 3 2 4 7" xfId="12624" xr:uid="{00000000-0005-0000-0000-0000BC060000}"/>
    <cellStyle name="輸出 3 2 4 7 2" xfId="31180" xr:uid="{00000000-0005-0000-0000-0000BB4F0000}"/>
    <cellStyle name="輸出 3 2 4 7 3" xfId="45280" xr:uid="{00000000-0005-0000-0000-0000BB4F0000}"/>
    <cellStyle name="輸出 3 2 4 8" xfId="13523" xr:uid="{00000000-0005-0000-0000-00009D0B0000}"/>
    <cellStyle name="輸出 3 2 4 8 2" xfId="32079" xr:uid="{00000000-0005-0000-0000-0000BC4F0000}"/>
    <cellStyle name="輸出 3 2 4 8 3" xfId="46136" xr:uid="{00000000-0005-0000-0000-0000BC4F0000}"/>
    <cellStyle name="輸出 3 2 4 9" xfId="13473" xr:uid="{00000000-0005-0000-0000-00009E0B0000}"/>
    <cellStyle name="輸出 3 2 4 9 2" xfId="32029" xr:uid="{00000000-0005-0000-0000-0000BD4F0000}"/>
    <cellStyle name="輸出 3 2 4 9 3" xfId="46094" xr:uid="{00000000-0005-0000-0000-0000BD4F0000}"/>
    <cellStyle name="輸出 3 2 5" xfId="2847" xr:uid="{00000000-0005-0000-0000-0000BC060000}"/>
    <cellStyle name="輸出 3 2 5 10" xfId="19663" xr:uid="{00000000-0005-0000-0000-00009F0B0000}"/>
    <cellStyle name="輸出 3 2 5 10 2" xfId="38219" xr:uid="{00000000-0005-0000-0000-0000BF4F0000}"/>
    <cellStyle name="輸出 3 2 5 10 3" xfId="51711" xr:uid="{00000000-0005-0000-0000-0000BF4F0000}"/>
    <cellStyle name="輸出 3 2 5 11" xfId="55668" xr:uid="{00000000-0005-0000-0000-0000BC060000}"/>
    <cellStyle name="輸出 3 2 5 12" xfId="56679" xr:uid="{00000000-0005-0000-0000-00009F0B0000}"/>
    <cellStyle name="輸出 3 2 5 2" xfId="6054" xr:uid="{00000000-0005-0000-0000-00009F0B0000}"/>
    <cellStyle name="輸出 3 2 5 2 2" xfId="26462" xr:uid="{00000000-0005-0000-0000-0000C04F0000}"/>
    <cellStyle name="輸出 3 2 5 2 3" xfId="41776" xr:uid="{00000000-0005-0000-0000-0000C04F0000}"/>
    <cellStyle name="輸出 3 2 5 3" xfId="8020" xr:uid="{00000000-0005-0000-0000-00009F0B0000}"/>
    <cellStyle name="輸出 3 2 5 3 2" xfId="28048" xr:uid="{00000000-0005-0000-0000-0000C14F0000}"/>
    <cellStyle name="輸出 3 2 5 3 3" xfId="42962" xr:uid="{00000000-0005-0000-0000-0000C14F0000}"/>
    <cellStyle name="輸出 3 2 5 4" xfId="8880" xr:uid="{00000000-0005-0000-0000-00009F0B0000}"/>
    <cellStyle name="輸出 3 2 5 4 2" xfId="28729" xr:uid="{00000000-0005-0000-0000-0000C24F0000}"/>
    <cellStyle name="輸出 3 2 5 4 3" xfId="43439" xr:uid="{00000000-0005-0000-0000-0000C24F0000}"/>
    <cellStyle name="輸出 3 2 5 5" xfId="9737" xr:uid="{00000000-0005-0000-0000-00009F0B0000}"/>
    <cellStyle name="輸出 3 2 5 5 2" xfId="29338" xr:uid="{00000000-0005-0000-0000-0000C34F0000}"/>
    <cellStyle name="輸出 3 2 5 5 3" xfId="43936" xr:uid="{00000000-0005-0000-0000-0000C34F0000}"/>
    <cellStyle name="輸出 3 2 5 6" xfId="11226" xr:uid="{00000000-0005-0000-0000-00001A2C0000}"/>
    <cellStyle name="輸出 3 2 5 7" xfId="13042" xr:uid="{00000000-0005-0000-0000-00009F0B0000}"/>
    <cellStyle name="輸出 3 2 5 7 2" xfId="31598" xr:uid="{00000000-0005-0000-0000-0000C54F0000}"/>
    <cellStyle name="輸出 3 2 5 7 3" xfId="45681" xr:uid="{00000000-0005-0000-0000-0000C54F0000}"/>
    <cellStyle name="輸出 3 2 5 8" xfId="16753" xr:uid="{00000000-0005-0000-0000-00009F0B0000}"/>
    <cellStyle name="輸出 3 2 5 8 2" xfId="35309" xr:uid="{00000000-0005-0000-0000-0000C64F0000}"/>
    <cellStyle name="輸出 3 2 5 8 3" xfId="49022" xr:uid="{00000000-0005-0000-0000-0000C64F0000}"/>
    <cellStyle name="輸出 3 2 5 9" xfId="13338" xr:uid="{00000000-0005-0000-0000-0000BC060000}"/>
    <cellStyle name="輸出 3 2 5 9 2" xfId="31894" xr:uid="{00000000-0005-0000-0000-0000C74F0000}"/>
    <cellStyle name="輸出 3 2 5 9 3" xfId="45973" xr:uid="{00000000-0005-0000-0000-0000C74F0000}"/>
    <cellStyle name="輸出 3 2 6" xfId="3020" xr:uid="{00000000-0005-0000-0000-0000BC060000}"/>
    <cellStyle name="輸出 3 2 6 10" xfId="24222" xr:uid="{00000000-0005-0000-0000-0000C84F0000}"/>
    <cellStyle name="輸出 3 2 6 11" xfId="55841" xr:uid="{00000000-0005-0000-0000-0000BC060000}"/>
    <cellStyle name="輸出 3 2 6 2" xfId="6227" xr:uid="{00000000-0005-0000-0000-0000A00B0000}"/>
    <cellStyle name="輸出 3 2 6 2 2" xfId="20896" xr:uid="{00000000-0005-0000-0000-00005F0F0000}"/>
    <cellStyle name="輸出 3 2 6 2 2 2" xfId="39439" xr:uid="{00000000-0005-0000-0000-0000CA4F0000}"/>
    <cellStyle name="輸出 3 2 6 2 2 3" xfId="52800" xr:uid="{00000000-0005-0000-0000-0000CA4F0000}"/>
    <cellStyle name="輸出 3 2 6 2 3" xfId="26635" xr:uid="{00000000-0005-0000-0000-0000C94F0000}"/>
    <cellStyle name="輸出 3 2 6 3" xfId="9910" xr:uid="{00000000-0005-0000-0000-0000A00B0000}"/>
    <cellStyle name="輸出 3 2 6 3 2" xfId="29511" xr:uid="{00000000-0005-0000-0000-0000CB4F0000}"/>
    <cellStyle name="輸出 3 2 6 3 3" xfId="44089" xr:uid="{00000000-0005-0000-0000-0000CB4F0000}"/>
    <cellStyle name="輸出 3 2 6 4" xfId="11227" xr:uid="{00000000-0005-0000-0000-00001B2C0000}"/>
    <cellStyle name="輸出 3 2 6 5" xfId="12953" xr:uid="{00000000-0005-0000-0000-0000A00B0000}"/>
    <cellStyle name="輸出 3 2 6 5 2" xfId="31509" xr:uid="{00000000-0005-0000-0000-0000CD4F0000}"/>
    <cellStyle name="輸出 3 2 6 5 3" xfId="45592" xr:uid="{00000000-0005-0000-0000-0000CD4F0000}"/>
    <cellStyle name="輸出 3 2 6 6" xfId="16926" xr:uid="{00000000-0005-0000-0000-0000A00B0000}"/>
    <cellStyle name="輸出 3 2 6 6 2" xfId="35482" xr:uid="{00000000-0005-0000-0000-0000CE4F0000}"/>
    <cellStyle name="輸出 3 2 6 6 3" xfId="49175" xr:uid="{00000000-0005-0000-0000-0000CE4F0000}"/>
    <cellStyle name="輸出 3 2 6 7" xfId="15957" xr:uid="{00000000-0005-0000-0000-0000BC060000}"/>
    <cellStyle name="輸出 3 2 6 7 2" xfId="34513" xr:uid="{00000000-0005-0000-0000-0000CF4F0000}"/>
    <cellStyle name="輸出 3 2 6 7 3" xfId="48352" xr:uid="{00000000-0005-0000-0000-0000CF4F0000}"/>
    <cellStyle name="輸出 3 2 6 8" xfId="19652" xr:uid="{00000000-0005-0000-0000-0000A00B0000}"/>
    <cellStyle name="輸出 3 2 6 8 2" xfId="38208" xr:uid="{00000000-0005-0000-0000-0000D04F0000}"/>
    <cellStyle name="輸出 3 2 6 8 3" xfId="51700" xr:uid="{00000000-0005-0000-0000-0000D04F0000}"/>
    <cellStyle name="輸出 3 2 6 9" xfId="21784" xr:uid="{00000000-0005-0000-0000-0000BC060000}"/>
    <cellStyle name="輸出 3 2 6 9 2" xfId="40324" xr:uid="{00000000-0005-0000-0000-0000D14F0000}"/>
    <cellStyle name="輸出 3 2 6 9 3" xfId="53672" xr:uid="{00000000-0005-0000-0000-0000D14F0000}"/>
    <cellStyle name="輸出 3 2 7" xfId="4890" xr:uid="{00000000-0005-0000-0000-0000950B0000}"/>
    <cellStyle name="輸出 3 2 7 2" xfId="25341" xr:uid="{00000000-0005-0000-0000-0000D24F0000}"/>
    <cellStyle name="輸出 3 2 7 3" xfId="22502" xr:uid="{00000000-0005-0000-0000-0000D24F0000}"/>
    <cellStyle name="輸出 3 2 8" xfId="11216" xr:uid="{00000000-0005-0000-0000-0000102C0000}"/>
    <cellStyle name="輸出 3 2 9" xfId="15756" xr:uid="{00000000-0005-0000-0000-0000950B0000}"/>
    <cellStyle name="輸出 3 2 9 2" xfId="34312" xr:uid="{00000000-0005-0000-0000-0000D44F0000}"/>
    <cellStyle name="輸出 3 2 9 3" xfId="48169" xr:uid="{00000000-0005-0000-0000-0000D44F0000}"/>
    <cellStyle name="輸出 3 3" xfId="1680" xr:uid="{00000000-0005-0000-0000-0000BF060000}"/>
    <cellStyle name="輸出 3 3 10" xfId="18900" xr:uid="{00000000-0005-0000-0000-0000A10B0000}"/>
    <cellStyle name="輸出 3 3 10 2" xfId="37456" xr:uid="{00000000-0005-0000-0000-0000D64F0000}"/>
    <cellStyle name="輸出 3 3 10 3" xfId="50948" xr:uid="{00000000-0005-0000-0000-0000D64F0000}"/>
    <cellStyle name="輸出 3 3 11" xfId="21220" xr:uid="{00000000-0005-0000-0000-0000BF060000}"/>
    <cellStyle name="輸出 3 3 11 2" xfId="39760" xr:uid="{00000000-0005-0000-0000-0000D74F0000}"/>
    <cellStyle name="輸出 3 3 11 3" xfId="53108" xr:uid="{00000000-0005-0000-0000-0000D74F0000}"/>
    <cellStyle name="輸出 3 3 12" xfId="21076" xr:uid="{00000000-0005-0000-0000-0000BF060000}"/>
    <cellStyle name="輸出 3 3 12 2" xfId="39616" xr:uid="{00000000-0005-0000-0000-0000D84F0000}"/>
    <cellStyle name="輸出 3 3 12 3" xfId="52964" xr:uid="{00000000-0005-0000-0000-0000D84F0000}"/>
    <cellStyle name="輸出 3 3 13" xfId="22374" xr:uid="{00000000-0005-0000-0000-0000A10B0000}"/>
    <cellStyle name="輸出 3 3 13 2" xfId="40914" xr:uid="{00000000-0005-0000-0000-0000D94F0000}"/>
    <cellStyle name="輸出 3 3 13 3" xfId="54108" xr:uid="{00000000-0005-0000-0000-0000D94F0000}"/>
    <cellStyle name="輸出 3 3 14" xfId="23301" xr:uid="{00000000-0005-0000-0000-0000D54F0000}"/>
    <cellStyle name="輸出 3 3 15" xfId="29790" xr:uid="{00000000-0005-0000-0000-0000D54F0000}"/>
    <cellStyle name="輸出 3 3 16" xfId="54667" xr:uid="{00000000-0005-0000-0000-0000BF060000}"/>
    <cellStyle name="輸出 3 3 2" xfId="1998" xr:uid="{00000000-0005-0000-0000-0000BF060000}"/>
    <cellStyle name="輸出 3 3 2 10" xfId="13699" xr:uid="{00000000-0005-0000-0000-0000BF060000}"/>
    <cellStyle name="輸出 3 3 2 10 2" xfId="32255" xr:uid="{00000000-0005-0000-0000-0000DB4F0000}"/>
    <cellStyle name="輸出 3 3 2 10 3" xfId="46289" xr:uid="{00000000-0005-0000-0000-0000DB4F0000}"/>
    <cellStyle name="輸出 3 3 2 11" xfId="19349" xr:uid="{00000000-0005-0000-0000-0000A20B0000}"/>
    <cellStyle name="輸出 3 3 2 11 2" xfId="37905" xr:uid="{00000000-0005-0000-0000-0000DC4F0000}"/>
    <cellStyle name="輸出 3 3 2 11 3" xfId="51397" xr:uid="{00000000-0005-0000-0000-0000DC4F0000}"/>
    <cellStyle name="輸出 3 3 2 12" xfId="23518" xr:uid="{00000000-0005-0000-0000-0000DA4F0000}"/>
    <cellStyle name="輸出 3 3 2 13" xfId="54918" xr:uid="{00000000-0005-0000-0000-0000BF060000}"/>
    <cellStyle name="輸出 3 3 2 14" xfId="56311" xr:uid="{00000000-0005-0000-0000-0000A20B0000}"/>
    <cellStyle name="輸出 3 3 2 2" xfId="5205" xr:uid="{00000000-0005-0000-0000-0000A20B0000}"/>
    <cellStyle name="輸出 3 3 2 2 2" xfId="20232" xr:uid="{00000000-0005-0000-0000-0000620F0000}"/>
    <cellStyle name="輸出 3 3 2 2 2 2" xfId="38784" xr:uid="{00000000-0005-0000-0000-0000DE4F0000}"/>
    <cellStyle name="輸出 3 3 2 2 2 3" xfId="52263" xr:uid="{00000000-0005-0000-0000-0000DE4F0000}"/>
    <cellStyle name="輸出 3 3 2 2 3" xfId="25622" xr:uid="{00000000-0005-0000-0000-0000DD4F0000}"/>
    <cellStyle name="輸出 3 3 2 3" xfId="7171" xr:uid="{00000000-0005-0000-0000-0000A20B0000}"/>
    <cellStyle name="輸出 3 3 2 3 2" xfId="27356" xr:uid="{00000000-0005-0000-0000-0000DF4F0000}"/>
    <cellStyle name="輸出 3 3 2 3 3" xfId="42447" xr:uid="{00000000-0005-0000-0000-0000DF4F0000}"/>
    <cellStyle name="輸出 3 3 2 4" xfId="4108" xr:uid="{00000000-0005-0000-0000-0000A20B0000}"/>
    <cellStyle name="輸出 3 3 2 4 2" xfId="24661" xr:uid="{00000000-0005-0000-0000-0000E04F0000}"/>
    <cellStyle name="輸出 3 3 2 4 3" xfId="22719" xr:uid="{00000000-0005-0000-0000-0000E04F0000}"/>
    <cellStyle name="輸出 3 3 2 5" xfId="7252" xr:uid="{00000000-0005-0000-0000-0000A20B0000}"/>
    <cellStyle name="輸出 3 3 2 5 2" xfId="27437" xr:uid="{00000000-0005-0000-0000-0000E14F0000}"/>
    <cellStyle name="輸出 3 3 2 5 3" xfId="42528" xr:uid="{00000000-0005-0000-0000-0000E14F0000}"/>
    <cellStyle name="輸出 3 3 2 6" xfId="11229" xr:uid="{00000000-0005-0000-0000-00001D2C0000}"/>
    <cellStyle name="輸出 3 3 2 7" xfId="12627" xr:uid="{00000000-0005-0000-0000-0000BF060000}"/>
    <cellStyle name="輸出 3 3 2 7 2" xfId="31183" xr:uid="{00000000-0005-0000-0000-0000E34F0000}"/>
    <cellStyle name="輸出 3 3 2 7 3" xfId="45283" xr:uid="{00000000-0005-0000-0000-0000E34F0000}"/>
    <cellStyle name="輸出 3 3 2 8" xfId="14424" xr:uid="{00000000-0005-0000-0000-0000A10B0000}"/>
    <cellStyle name="輸出 3 3 2 8 2" xfId="32980" xr:uid="{00000000-0005-0000-0000-0000E44F0000}"/>
    <cellStyle name="輸出 3 3 2 8 3" xfId="46964" xr:uid="{00000000-0005-0000-0000-0000E44F0000}"/>
    <cellStyle name="輸出 3 3 2 9" xfId="13748" xr:uid="{00000000-0005-0000-0000-0000A20B0000}"/>
    <cellStyle name="輸出 3 3 2 9 2" xfId="32304" xr:uid="{00000000-0005-0000-0000-0000E54F0000}"/>
    <cellStyle name="輸出 3 3 2 9 3" xfId="46336" xr:uid="{00000000-0005-0000-0000-0000E54F0000}"/>
    <cellStyle name="輸出 3 3 3" xfId="2850" xr:uid="{00000000-0005-0000-0000-0000BF060000}"/>
    <cellStyle name="輸出 3 3 3 10" xfId="17913" xr:uid="{00000000-0005-0000-0000-0000A30B0000}"/>
    <cellStyle name="輸出 3 3 3 10 2" xfId="36469" xr:uid="{00000000-0005-0000-0000-0000E74F0000}"/>
    <cellStyle name="輸出 3 3 3 10 3" xfId="50052" xr:uid="{00000000-0005-0000-0000-0000E74F0000}"/>
    <cellStyle name="輸出 3 3 3 11" xfId="55671" xr:uid="{00000000-0005-0000-0000-0000BF060000}"/>
    <cellStyle name="輸出 3 3 3 12" xfId="56682" xr:uid="{00000000-0005-0000-0000-0000A30B0000}"/>
    <cellStyle name="輸出 3 3 3 2" xfId="6057" xr:uid="{00000000-0005-0000-0000-0000A30B0000}"/>
    <cellStyle name="輸出 3 3 3 2 2" xfId="26465" xr:uid="{00000000-0005-0000-0000-0000E84F0000}"/>
    <cellStyle name="輸出 3 3 3 2 3" xfId="41779" xr:uid="{00000000-0005-0000-0000-0000E84F0000}"/>
    <cellStyle name="輸出 3 3 3 3" xfId="8023" xr:uid="{00000000-0005-0000-0000-0000A30B0000}"/>
    <cellStyle name="輸出 3 3 3 3 2" xfId="28051" xr:uid="{00000000-0005-0000-0000-0000E94F0000}"/>
    <cellStyle name="輸出 3 3 3 3 3" xfId="42965" xr:uid="{00000000-0005-0000-0000-0000E94F0000}"/>
    <cellStyle name="輸出 3 3 3 4" xfId="8883" xr:uid="{00000000-0005-0000-0000-0000A30B0000}"/>
    <cellStyle name="輸出 3 3 3 4 2" xfId="28732" xr:uid="{00000000-0005-0000-0000-0000EA4F0000}"/>
    <cellStyle name="輸出 3 3 3 4 3" xfId="43442" xr:uid="{00000000-0005-0000-0000-0000EA4F0000}"/>
    <cellStyle name="輸出 3 3 3 5" xfId="9740" xr:uid="{00000000-0005-0000-0000-0000A30B0000}"/>
    <cellStyle name="輸出 3 3 3 5 2" xfId="29341" xr:uid="{00000000-0005-0000-0000-0000EB4F0000}"/>
    <cellStyle name="輸出 3 3 3 5 3" xfId="43939" xr:uid="{00000000-0005-0000-0000-0000EB4F0000}"/>
    <cellStyle name="輸出 3 3 3 6" xfId="11230" xr:uid="{00000000-0005-0000-0000-00001E2C0000}"/>
    <cellStyle name="輸出 3 3 3 7" xfId="13039" xr:uid="{00000000-0005-0000-0000-0000A30B0000}"/>
    <cellStyle name="輸出 3 3 3 7 2" xfId="31595" xr:uid="{00000000-0005-0000-0000-0000ED4F0000}"/>
    <cellStyle name="輸出 3 3 3 7 3" xfId="45678" xr:uid="{00000000-0005-0000-0000-0000ED4F0000}"/>
    <cellStyle name="輸出 3 3 3 8" xfId="16756" xr:uid="{00000000-0005-0000-0000-0000A30B0000}"/>
    <cellStyle name="輸出 3 3 3 8 2" xfId="35312" xr:uid="{00000000-0005-0000-0000-0000EE4F0000}"/>
    <cellStyle name="輸出 3 3 3 8 3" xfId="49025" xr:uid="{00000000-0005-0000-0000-0000EE4F0000}"/>
    <cellStyle name="輸出 3 3 3 9" xfId="15001" xr:uid="{00000000-0005-0000-0000-0000BF060000}"/>
    <cellStyle name="輸出 3 3 3 9 2" xfId="33557" xr:uid="{00000000-0005-0000-0000-0000EF4F0000}"/>
    <cellStyle name="輸出 3 3 3 9 3" xfId="47515" xr:uid="{00000000-0005-0000-0000-0000EF4F0000}"/>
    <cellStyle name="輸出 3 3 4" xfId="3023" xr:uid="{00000000-0005-0000-0000-0000BF060000}"/>
    <cellStyle name="輸出 3 3 4 10" xfId="24225" xr:uid="{00000000-0005-0000-0000-0000F04F0000}"/>
    <cellStyle name="輸出 3 3 4 11" xfId="55844" xr:uid="{00000000-0005-0000-0000-0000BF060000}"/>
    <cellStyle name="輸出 3 3 4 2" xfId="6230" xr:uid="{00000000-0005-0000-0000-0000A40B0000}"/>
    <cellStyle name="輸出 3 3 4 2 2" xfId="20899" xr:uid="{00000000-0005-0000-0000-0000650F0000}"/>
    <cellStyle name="輸出 3 3 4 2 2 2" xfId="39442" xr:uid="{00000000-0005-0000-0000-0000F24F0000}"/>
    <cellStyle name="輸出 3 3 4 2 2 3" xfId="52803" xr:uid="{00000000-0005-0000-0000-0000F24F0000}"/>
    <cellStyle name="輸出 3 3 4 2 3" xfId="26638" xr:uid="{00000000-0005-0000-0000-0000F14F0000}"/>
    <cellStyle name="輸出 3 3 4 3" xfId="9913" xr:uid="{00000000-0005-0000-0000-0000A40B0000}"/>
    <cellStyle name="輸出 3 3 4 3 2" xfId="29514" xr:uid="{00000000-0005-0000-0000-0000F34F0000}"/>
    <cellStyle name="輸出 3 3 4 3 3" xfId="44092" xr:uid="{00000000-0005-0000-0000-0000F34F0000}"/>
    <cellStyle name="輸出 3 3 4 4" xfId="11231" xr:uid="{00000000-0005-0000-0000-00001F2C0000}"/>
    <cellStyle name="輸出 3 3 4 5" xfId="12000" xr:uid="{00000000-0005-0000-0000-0000A40B0000}"/>
    <cellStyle name="輸出 3 3 4 5 2" xfId="30564" xr:uid="{00000000-0005-0000-0000-0000F54F0000}"/>
    <cellStyle name="輸出 3 3 4 5 3" xfId="44708" xr:uid="{00000000-0005-0000-0000-0000F54F0000}"/>
    <cellStyle name="輸出 3 3 4 6" xfId="16929" xr:uid="{00000000-0005-0000-0000-0000A40B0000}"/>
    <cellStyle name="輸出 3 3 4 6 2" xfId="35485" xr:uid="{00000000-0005-0000-0000-0000F64F0000}"/>
    <cellStyle name="輸出 3 3 4 6 3" xfId="49178" xr:uid="{00000000-0005-0000-0000-0000F64F0000}"/>
    <cellStyle name="輸出 3 3 4 7" xfId="17133" xr:uid="{00000000-0005-0000-0000-0000BF060000}"/>
    <cellStyle name="輸出 3 3 4 7 2" xfId="35689" xr:uid="{00000000-0005-0000-0000-0000F74F0000}"/>
    <cellStyle name="輸出 3 3 4 7 3" xfId="49367" xr:uid="{00000000-0005-0000-0000-0000F74F0000}"/>
    <cellStyle name="輸出 3 3 4 8" xfId="18824" xr:uid="{00000000-0005-0000-0000-0000A40B0000}"/>
    <cellStyle name="輸出 3 3 4 8 2" xfId="37380" xr:uid="{00000000-0005-0000-0000-0000F84F0000}"/>
    <cellStyle name="輸出 3 3 4 8 3" xfId="50873" xr:uid="{00000000-0005-0000-0000-0000F84F0000}"/>
    <cellStyle name="輸出 3 3 4 9" xfId="21787" xr:uid="{00000000-0005-0000-0000-0000BF060000}"/>
    <cellStyle name="輸出 3 3 4 9 2" xfId="40327" xr:uid="{00000000-0005-0000-0000-0000F94F0000}"/>
    <cellStyle name="輸出 3 3 4 9 3" xfId="53675" xr:uid="{00000000-0005-0000-0000-0000F94F0000}"/>
    <cellStyle name="輸出 3 3 5" xfId="4893" xr:uid="{00000000-0005-0000-0000-0000A10B0000}"/>
    <cellStyle name="輸出 3 3 5 2" xfId="25344" xr:uid="{00000000-0005-0000-0000-0000FA4F0000}"/>
    <cellStyle name="輸出 3 3 5 3" xfId="27647" xr:uid="{00000000-0005-0000-0000-0000FA4F0000}"/>
    <cellStyle name="輸出 3 3 6" xfId="11228" xr:uid="{00000000-0005-0000-0000-00001C2C0000}"/>
    <cellStyle name="輸出 3 3 7" xfId="13660" xr:uid="{00000000-0005-0000-0000-0000A10B0000}"/>
    <cellStyle name="輸出 3 3 7 2" xfId="32216" xr:uid="{00000000-0005-0000-0000-0000FC4F0000}"/>
    <cellStyle name="輸出 3 3 7 3" xfId="46261" xr:uid="{00000000-0005-0000-0000-0000FC4F0000}"/>
    <cellStyle name="輸出 3 3 8" xfId="18158" xr:uid="{00000000-0005-0000-0000-0000A10B0000}"/>
    <cellStyle name="輸出 3 3 8 2" xfId="36714" xr:uid="{00000000-0005-0000-0000-0000FD4F0000}"/>
    <cellStyle name="輸出 3 3 8 3" xfId="50267" xr:uid="{00000000-0005-0000-0000-0000FD4F0000}"/>
    <cellStyle name="輸出 3 3 9" xfId="16098" xr:uid="{00000000-0005-0000-0000-0000BF060000}"/>
    <cellStyle name="輸出 3 3 9 2" xfId="34654" xr:uid="{00000000-0005-0000-0000-0000FE4F0000}"/>
    <cellStyle name="輸出 3 3 9 3" xfId="48467" xr:uid="{00000000-0005-0000-0000-0000FE4F0000}"/>
    <cellStyle name="輸出 3 4" xfId="1681" xr:uid="{00000000-0005-0000-0000-0000C0060000}"/>
    <cellStyle name="輸出 3 4 10" xfId="18616" xr:uid="{00000000-0005-0000-0000-0000A50B0000}"/>
    <cellStyle name="輸出 3 4 10 2" xfId="37172" xr:uid="{00000000-0005-0000-0000-000000500000}"/>
    <cellStyle name="輸出 3 4 10 3" xfId="50674" xr:uid="{00000000-0005-0000-0000-000000500000}"/>
    <cellStyle name="輸出 3 4 11" xfId="21221" xr:uid="{00000000-0005-0000-0000-0000C0060000}"/>
    <cellStyle name="輸出 3 4 11 2" xfId="39761" xr:uid="{00000000-0005-0000-0000-000001500000}"/>
    <cellStyle name="輸出 3 4 11 3" xfId="53109" xr:uid="{00000000-0005-0000-0000-000001500000}"/>
    <cellStyle name="輸出 3 4 12" xfId="19066" xr:uid="{00000000-0005-0000-0000-0000C0060000}"/>
    <cellStyle name="輸出 3 4 12 2" xfId="37622" xr:uid="{00000000-0005-0000-0000-000002500000}"/>
    <cellStyle name="輸出 3 4 12 3" xfId="51114" xr:uid="{00000000-0005-0000-0000-000002500000}"/>
    <cellStyle name="輸出 3 4 13" xfId="22375" xr:uid="{00000000-0005-0000-0000-0000A50B0000}"/>
    <cellStyle name="輸出 3 4 13 2" xfId="40915" xr:uid="{00000000-0005-0000-0000-000003500000}"/>
    <cellStyle name="輸出 3 4 13 3" xfId="54109" xr:uid="{00000000-0005-0000-0000-000003500000}"/>
    <cellStyle name="輸出 3 4 14" xfId="23302" xr:uid="{00000000-0005-0000-0000-0000FF4F0000}"/>
    <cellStyle name="輸出 3 4 15" xfId="23098" xr:uid="{00000000-0005-0000-0000-0000FF4F0000}"/>
    <cellStyle name="輸出 3 4 16" xfId="54668" xr:uid="{00000000-0005-0000-0000-0000C0060000}"/>
    <cellStyle name="輸出 3 4 2" xfId="1997" xr:uid="{00000000-0005-0000-0000-0000C0060000}"/>
    <cellStyle name="輸出 3 4 2 10" xfId="18654" xr:uid="{00000000-0005-0000-0000-0000C0060000}"/>
    <cellStyle name="輸出 3 4 2 10 2" xfId="37210" xr:uid="{00000000-0005-0000-0000-000005500000}"/>
    <cellStyle name="輸出 3 4 2 10 3" xfId="50707" xr:uid="{00000000-0005-0000-0000-000005500000}"/>
    <cellStyle name="輸出 3 4 2 11" xfId="13549" xr:uid="{00000000-0005-0000-0000-0000A60B0000}"/>
    <cellStyle name="輸出 3 4 2 11 2" xfId="32105" xr:uid="{00000000-0005-0000-0000-000006500000}"/>
    <cellStyle name="輸出 3 4 2 11 3" xfId="46159" xr:uid="{00000000-0005-0000-0000-000006500000}"/>
    <cellStyle name="輸出 3 4 2 12" xfId="23517" xr:uid="{00000000-0005-0000-0000-000004500000}"/>
    <cellStyle name="輸出 3 4 2 13" xfId="54917" xr:uid="{00000000-0005-0000-0000-0000C0060000}"/>
    <cellStyle name="輸出 3 4 2 14" xfId="56310" xr:uid="{00000000-0005-0000-0000-0000A60B0000}"/>
    <cellStyle name="輸出 3 4 2 2" xfId="5204" xr:uid="{00000000-0005-0000-0000-0000A60B0000}"/>
    <cellStyle name="輸出 3 4 2 2 2" xfId="20231" xr:uid="{00000000-0005-0000-0000-0000680F0000}"/>
    <cellStyle name="輸出 3 4 2 2 2 2" xfId="38783" xr:uid="{00000000-0005-0000-0000-000008500000}"/>
    <cellStyle name="輸出 3 4 2 2 2 3" xfId="52262" xr:uid="{00000000-0005-0000-0000-000008500000}"/>
    <cellStyle name="輸出 3 4 2 2 3" xfId="25621" xr:uid="{00000000-0005-0000-0000-000007500000}"/>
    <cellStyle name="輸出 3 4 2 3" xfId="7170" xr:uid="{00000000-0005-0000-0000-0000A60B0000}"/>
    <cellStyle name="輸出 3 4 2 3 2" xfId="27355" xr:uid="{00000000-0005-0000-0000-000009500000}"/>
    <cellStyle name="輸出 3 4 2 3 3" xfId="42446" xr:uid="{00000000-0005-0000-0000-000009500000}"/>
    <cellStyle name="輸出 3 4 2 4" xfId="4107" xr:uid="{00000000-0005-0000-0000-0000A60B0000}"/>
    <cellStyle name="輸出 3 4 2 4 2" xfId="24660" xr:uid="{00000000-0005-0000-0000-00000A500000}"/>
    <cellStyle name="輸出 3 4 2 4 3" xfId="22720" xr:uid="{00000000-0005-0000-0000-00000A500000}"/>
    <cellStyle name="輸出 3 4 2 5" xfId="8331" xr:uid="{00000000-0005-0000-0000-0000A60B0000}"/>
    <cellStyle name="輸出 3 4 2 5 2" xfId="28290" xr:uid="{00000000-0005-0000-0000-00000B500000}"/>
    <cellStyle name="輸出 3 4 2 5 3" xfId="43136" xr:uid="{00000000-0005-0000-0000-00000B500000}"/>
    <cellStyle name="輸出 3 4 2 6" xfId="11233" xr:uid="{00000000-0005-0000-0000-0000212C0000}"/>
    <cellStyle name="輸出 3 4 2 7" xfId="12628" xr:uid="{00000000-0005-0000-0000-0000C0060000}"/>
    <cellStyle name="輸出 3 4 2 7 2" xfId="31184" xr:uid="{00000000-0005-0000-0000-00000D500000}"/>
    <cellStyle name="輸出 3 4 2 7 3" xfId="45284" xr:uid="{00000000-0005-0000-0000-00000D500000}"/>
    <cellStyle name="輸出 3 4 2 8" xfId="11772" xr:uid="{00000000-0005-0000-0000-0000A50B0000}"/>
    <cellStyle name="輸出 3 4 2 8 2" xfId="30336" xr:uid="{00000000-0005-0000-0000-00000E500000}"/>
    <cellStyle name="輸出 3 4 2 8 3" xfId="44483" xr:uid="{00000000-0005-0000-0000-00000E500000}"/>
    <cellStyle name="輸出 3 4 2 9" xfId="13472" xr:uid="{00000000-0005-0000-0000-0000A60B0000}"/>
    <cellStyle name="輸出 3 4 2 9 2" xfId="32028" xr:uid="{00000000-0005-0000-0000-00000F500000}"/>
    <cellStyle name="輸出 3 4 2 9 3" xfId="46093" xr:uid="{00000000-0005-0000-0000-00000F500000}"/>
    <cellStyle name="輸出 3 4 3" xfId="2851" xr:uid="{00000000-0005-0000-0000-0000C0060000}"/>
    <cellStyle name="輸出 3 4 3 10" xfId="15243" xr:uid="{00000000-0005-0000-0000-0000A70B0000}"/>
    <cellStyle name="輸出 3 4 3 10 2" xfId="33799" xr:uid="{00000000-0005-0000-0000-000011500000}"/>
    <cellStyle name="輸出 3 4 3 10 3" xfId="47741" xr:uid="{00000000-0005-0000-0000-000011500000}"/>
    <cellStyle name="輸出 3 4 3 11" xfId="55672" xr:uid="{00000000-0005-0000-0000-0000C0060000}"/>
    <cellStyle name="輸出 3 4 3 12" xfId="56683" xr:uid="{00000000-0005-0000-0000-0000A70B0000}"/>
    <cellStyle name="輸出 3 4 3 2" xfId="6058" xr:uid="{00000000-0005-0000-0000-0000A70B0000}"/>
    <cellStyle name="輸出 3 4 3 2 2" xfId="26466" xr:uid="{00000000-0005-0000-0000-000012500000}"/>
    <cellStyle name="輸出 3 4 3 2 3" xfId="41780" xr:uid="{00000000-0005-0000-0000-000012500000}"/>
    <cellStyle name="輸出 3 4 3 3" xfId="8024" xr:uid="{00000000-0005-0000-0000-0000A70B0000}"/>
    <cellStyle name="輸出 3 4 3 3 2" xfId="28052" xr:uid="{00000000-0005-0000-0000-000013500000}"/>
    <cellStyle name="輸出 3 4 3 3 3" xfId="42966" xr:uid="{00000000-0005-0000-0000-000013500000}"/>
    <cellStyle name="輸出 3 4 3 4" xfId="8884" xr:uid="{00000000-0005-0000-0000-0000A70B0000}"/>
    <cellStyle name="輸出 3 4 3 4 2" xfId="28733" xr:uid="{00000000-0005-0000-0000-000014500000}"/>
    <cellStyle name="輸出 3 4 3 4 3" xfId="43443" xr:uid="{00000000-0005-0000-0000-000014500000}"/>
    <cellStyle name="輸出 3 4 3 5" xfId="9741" xr:uid="{00000000-0005-0000-0000-0000A70B0000}"/>
    <cellStyle name="輸出 3 4 3 5 2" xfId="29342" xr:uid="{00000000-0005-0000-0000-000015500000}"/>
    <cellStyle name="輸出 3 4 3 5 3" xfId="43940" xr:uid="{00000000-0005-0000-0000-000015500000}"/>
    <cellStyle name="輸出 3 4 3 6" xfId="11234" xr:uid="{00000000-0005-0000-0000-0000222C0000}"/>
    <cellStyle name="輸出 3 4 3 7" xfId="13038" xr:uid="{00000000-0005-0000-0000-0000A70B0000}"/>
    <cellStyle name="輸出 3 4 3 7 2" xfId="31594" xr:uid="{00000000-0005-0000-0000-000017500000}"/>
    <cellStyle name="輸出 3 4 3 7 3" xfId="45677" xr:uid="{00000000-0005-0000-0000-000017500000}"/>
    <cellStyle name="輸出 3 4 3 8" xfId="16757" xr:uid="{00000000-0005-0000-0000-0000A70B0000}"/>
    <cellStyle name="輸出 3 4 3 8 2" xfId="35313" xr:uid="{00000000-0005-0000-0000-000018500000}"/>
    <cellStyle name="輸出 3 4 3 8 3" xfId="49026" xr:uid="{00000000-0005-0000-0000-000018500000}"/>
    <cellStyle name="輸出 3 4 3 9" xfId="15865" xr:uid="{00000000-0005-0000-0000-0000C0060000}"/>
    <cellStyle name="輸出 3 4 3 9 2" xfId="34421" xr:uid="{00000000-0005-0000-0000-000019500000}"/>
    <cellStyle name="輸出 3 4 3 9 3" xfId="48270" xr:uid="{00000000-0005-0000-0000-000019500000}"/>
    <cellStyle name="輸出 3 4 4" xfId="3024" xr:uid="{00000000-0005-0000-0000-0000C0060000}"/>
    <cellStyle name="輸出 3 4 4 10" xfId="24226" xr:uid="{00000000-0005-0000-0000-00001A500000}"/>
    <cellStyle name="輸出 3 4 4 11" xfId="55845" xr:uid="{00000000-0005-0000-0000-0000C0060000}"/>
    <cellStyle name="輸出 3 4 4 2" xfId="6231" xr:uid="{00000000-0005-0000-0000-0000A80B0000}"/>
    <cellStyle name="輸出 3 4 4 2 2" xfId="20900" xr:uid="{00000000-0005-0000-0000-00006B0F0000}"/>
    <cellStyle name="輸出 3 4 4 2 2 2" xfId="39443" xr:uid="{00000000-0005-0000-0000-00001C500000}"/>
    <cellStyle name="輸出 3 4 4 2 2 3" xfId="52804" xr:uid="{00000000-0005-0000-0000-00001C500000}"/>
    <cellStyle name="輸出 3 4 4 2 3" xfId="26639" xr:uid="{00000000-0005-0000-0000-00001B500000}"/>
    <cellStyle name="輸出 3 4 4 3" xfId="9914" xr:uid="{00000000-0005-0000-0000-0000A80B0000}"/>
    <cellStyle name="輸出 3 4 4 3 2" xfId="29515" xr:uid="{00000000-0005-0000-0000-00001D500000}"/>
    <cellStyle name="輸出 3 4 4 3 3" xfId="44093" xr:uid="{00000000-0005-0000-0000-00001D500000}"/>
    <cellStyle name="輸出 3 4 4 4" xfId="11235" xr:uid="{00000000-0005-0000-0000-0000232C0000}"/>
    <cellStyle name="輸出 3 4 4 5" xfId="11829" xr:uid="{00000000-0005-0000-0000-0000A80B0000}"/>
    <cellStyle name="輸出 3 4 4 5 2" xfId="30393" xr:uid="{00000000-0005-0000-0000-00001F500000}"/>
    <cellStyle name="輸出 3 4 4 5 3" xfId="44538" xr:uid="{00000000-0005-0000-0000-00001F500000}"/>
    <cellStyle name="輸出 3 4 4 6" xfId="16930" xr:uid="{00000000-0005-0000-0000-0000A80B0000}"/>
    <cellStyle name="輸出 3 4 4 6 2" xfId="35486" xr:uid="{00000000-0005-0000-0000-000020500000}"/>
    <cellStyle name="輸出 3 4 4 6 3" xfId="49179" xr:uid="{00000000-0005-0000-0000-000020500000}"/>
    <cellStyle name="輸出 3 4 4 7" xfId="13456" xr:uid="{00000000-0005-0000-0000-0000C0060000}"/>
    <cellStyle name="輸出 3 4 4 7 2" xfId="32012" xr:uid="{00000000-0005-0000-0000-000021500000}"/>
    <cellStyle name="輸出 3 4 4 7 3" xfId="46080" xr:uid="{00000000-0005-0000-0000-000021500000}"/>
    <cellStyle name="輸出 3 4 4 8" xfId="19396" xr:uid="{00000000-0005-0000-0000-0000A80B0000}"/>
    <cellStyle name="輸出 3 4 4 8 2" xfId="37952" xr:uid="{00000000-0005-0000-0000-000022500000}"/>
    <cellStyle name="輸出 3 4 4 8 3" xfId="51444" xr:uid="{00000000-0005-0000-0000-000022500000}"/>
    <cellStyle name="輸出 3 4 4 9" xfId="21788" xr:uid="{00000000-0005-0000-0000-0000C0060000}"/>
    <cellStyle name="輸出 3 4 4 9 2" xfId="40328" xr:uid="{00000000-0005-0000-0000-000023500000}"/>
    <cellStyle name="輸出 3 4 4 9 3" xfId="53676" xr:uid="{00000000-0005-0000-0000-000023500000}"/>
    <cellStyle name="輸出 3 4 5" xfId="4894" xr:uid="{00000000-0005-0000-0000-0000A50B0000}"/>
    <cellStyle name="輸出 3 4 5 2" xfId="25345" xr:uid="{00000000-0005-0000-0000-000024500000}"/>
    <cellStyle name="輸出 3 4 5 3" xfId="22501" xr:uid="{00000000-0005-0000-0000-000024500000}"/>
    <cellStyle name="輸出 3 4 6" xfId="11232" xr:uid="{00000000-0005-0000-0000-0000202C0000}"/>
    <cellStyle name="輸出 3 4 7" xfId="15599" xr:uid="{00000000-0005-0000-0000-0000A50B0000}"/>
    <cellStyle name="輸出 3 4 7 2" xfId="34155" xr:uid="{00000000-0005-0000-0000-000026500000}"/>
    <cellStyle name="輸出 3 4 7 3" xfId="48046" xr:uid="{00000000-0005-0000-0000-000026500000}"/>
    <cellStyle name="輸出 3 4 8" xfId="17995" xr:uid="{00000000-0005-0000-0000-0000A50B0000}"/>
    <cellStyle name="輸出 3 4 8 2" xfId="36551" xr:uid="{00000000-0005-0000-0000-000027500000}"/>
    <cellStyle name="輸出 3 4 8 3" xfId="50121" xr:uid="{00000000-0005-0000-0000-000027500000}"/>
    <cellStyle name="輸出 3 4 9" xfId="17764" xr:uid="{00000000-0005-0000-0000-0000C0060000}"/>
    <cellStyle name="輸出 3 4 9 2" xfId="36320" xr:uid="{00000000-0005-0000-0000-000028500000}"/>
    <cellStyle name="輸出 3 4 9 3" xfId="49927" xr:uid="{00000000-0005-0000-0000-000028500000}"/>
    <cellStyle name="輸出 3 5" xfId="2002" xr:uid="{00000000-0005-0000-0000-0000BB060000}"/>
    <cellStyle name="輸出 3 5 10" xfId="17419" xr:uid="{00000000-0005-0000-0000-0000BB060000}"/>
    <cellStyle name="輸出 3 5 10 2" xfId="35975" xr:uid="{00000000-0005-0000-0000-00002A500000}"/>
    <cellStyle name="輸出 3 5 10 3" xfId="49624" xr:uid="{00000000-0005-0000-0000-00002A500000}"/>
    <cellStyle name="輸出 3 5 11" xfId="19778" xr:uid="{00000000-0005-0000-0000-0000A90B0000}"/>
    <cellStyle name="輸出 3 5 11 2" xfId="38334" xr:uid="{00000000-0005-0000-0000-00002B500000}"/>
    <cellStyle name="輸出 3 5 11 3" xfId="51826" xr:uid="{00000000-0005-0000-0000-00002B500000}"/>
    <cellStyle name="輸出 3 5 12" xfId="23522" xr:uid="{00000000-0005-0000-0000-000029500000}"/>
    <cellStyle name="輸出 3 5 13" xfId="54922" xr:uid="{00000000-0005-0000-0000-0000BB060000}"/>
    <cellStyle name="輸出 3 5 14" xfId="56315" xr:uid="{00000000-0005-0000-0000-0000A90B0000}"/>
    <cellStyle name="輸出 3 5 2" xfId="5209" xr:uid="{00000000-0005-0000-0000-0000A90B0000}"/>
    <cellStyle name="輸出 3 5 2 2" xfId="20236" xr:uid="{00000000-0005-0000-0000-00006D0F0000}"/>
    <cellStyle name="輸出 3 5 2 2 2" xfId="38788" xr:uid="{00000000-0005-0000-0000-00002D500000}"/>
    <cellStyle name="輸出 3 5 2 2 3" xfId="52267" xr:uid="{00000000-0005-0000-0000-00002D500000}"/>
    <cellStyle name="輸出 3 5 2 3" xfId="25626" xr:uid="{00000000-0005-0000-0000-00002C500000}"/>
    <cellStyle name="輸出 3 5 3" xfId="7175" xr:uid="{00000000-0005-0000-0000-0000A90B0000}"/>
    <cellStyle name="輸出 3 5 3 2" xfId="27360" xr:uid="{00000000-0005-0000-0000-00002E500000}"/>
    <cellStyle name="輸出 3 5 3 3" xfId="42451" xr:uid="{00000000-0005-0000-0000-00002E500000}"/>
    <cellStyle name="輸出 3 5 4" xfId="4112" xr:uid="{00000000-0005-0000-0000-0000A90B0000}"/>
    <cellStyle name="輸出 3 5 4 2" xfId="24665" xr:uid="{00000000-0005-0000-0000-00002F500000}"/>
    <cellStyle name="輸出 3 5 4 3" xfId="28482" xr:uid="{00000000-0005-0000-0000-00002F500000}"/>
    <cellStyle name="輸出 3 5 5" xfId="7248" xr:uid="{00000000-0005-0000-0000-0000A90B0000}"/>
    <cellStyle name="輸出 3 5 5 2" xfId="27433" xr:uid="{00000000-0005-0000-0000-000030500000}"/>
    <cellStyle name="輸出 3 5 5 3" xfId="42524" xr:uid="{00000000-0005-0000-0000-000030500000}"/>
    <cellStyle name="輸出 3 5 6" xfId="11236" xr:uid="{00000000-0005-0000-0000-0000242C0000}"/>
    <cellStyle name="輸出 3 5 7" xfId="12623" xr:uid="{00000000-0005-0000-0000-0000BB060000}"/>
    <cellStyle name="輸出 3 5 7 2" xfId="31179" xr:uid="{00000000-0005-0000-0000-000032500000}"/>
    <cellStyle name="輸出 3 5 7 3" xfId="45279" xr:uid="{00000000-0005-0000-0000-000032500000}"/>
    <cellStyle name="輸出 3 5 8" xfId="13524" xr:uid="{00000000-0005-0000-0000-0000A80B0000}"/>
    <cellStyle name="輸出 3 5 8 2" xfId="32080" xr:uid="{00000000-0005-0000-0000-000033500000}"/>
    <cellStyle name="輸出 3 5 8 3" xfId="46137" xr:uid="{00000000-0005-0000-0000-000033500000}"/>
    <cellStyle name="輸出 3 5 9" xfId="13747" xr:uid="{00000000-0005-0000-0000-0000A90B0000}"/>
    <cellStyle name="輸出 3 5 9 2" xfId="32303" xr:uid="{00000000-0005-0000-0000-000034500000}"/>
    <cellStyle name="輸出 3 5 9 3" xfId="46335" xr:uid="{00000000-0005-0000-0000-000034500000}"/>
    <cellStyle name="輸出 3 6" xfId="2846" xr:uid="{00000000-0005-0000-0000-0000BB060000}"/>
    <cellStyle name="輸出 3 6 10" xfId="17220" xr:uid="{00000000-0005-0000-0000-0000AA0B0000}"/>
    <cellStyle name="輸出 3 6 10 2" xfId="35776" xr:uid="{00000000-0005-0000-0000-000036500000}"/>
    <cellStyle name="輸出 3 6 10 3" xfId="49447" xr:uid="{00000000-0005-0000-0000-000036500000}"/>
    <cellStyle name="輸出 3 6 11" xfId="55667" xr:uid="{00000000-0005-0000-0000-0000BB060000}"/>
    <cellStyle name="輸出 3 6 12" xfId="56678" xr:uid="{00000000-0005-0000-0000-0000AA0B0000}"/>
    <cellStyle name="輸出 3 6 2" xfId="6053" xr:uid="{00000000-0005-0000-0000-0000AA0B0000}"/>
    <cellStyle name="輸出 3 6 2 2" xfId="26461" xr:uid="{00000000-0005-0000-0000-000037500000}"/>
    <cellStyle name="輸出 3 6 2 3" xfId="41775" xr:uid="{00000000-0005-0000-0000-000037500000}"/>
    <cellStyle name="輸出 3 6 3" xfId="8019" xr:uid="{00000000-0005-0000-0000-0000AA0B0000}"/>
    <cellStyle name="輸出 3 6 3 2" xfId="28047" xr:uid="{00000000-0005-0000-0000-000038500000}"/>
    <cellStyle name="輸出 3 6 3 3" xfId="42961" xr:uid="{00000000-0005-0000-0000-000038500000}"/>
    <cellStyle name="輸出 3 6 4" xfId="8879" xr:uid="{00000000-0005-0000-0000-0000AA0B0000}"/>
    <cellStyle name="輸出 3 6 4 2" xfId="28728" xr:uid="{00000000-0005-0000-0000-000039500000}"/>
    <cellStyle name="輸出 3 6 4 3" xfId="43438" xr:uid="{00000000-0005-0000-0000-000039500000}"/>
    <cellStyle name="輸出 3 6 5" xfId="9736" xr:uid="{00000000-0005-0000-0000-0000AA0B0000}"/>
    <cellStyle name="輸出 3 6 5 2" xfId="29337" xr:uid="{00000000-0005-0000-0000-00003A500000}"/>
    <cellStyle name="輸出 3 6 5 3" xfId="43935" xr:uid="{00000000-0005-0000-0000-00003A500000}"/>
    <cellStyle name="輸出 3 6 6" xfId="11237" xr:uid="{00000000-0005-0000-0000-0000252C0000}"/>
    <cellStyle name="輸出 3 6 7" xfId="13043" xr:uid="{00000000-0005-0000-0000-0000AA0B0000}"/>
    <cellStyle name="輸出 3 6 7 2" xfId="31599" xr:uid="{00000000-0005-0000-0000-00003C500000}"/>
    <cellStyle name="輸出 3 6 7 3" xfId="45682" xr:uid="{00000000-0005-0000-0000-00003C500000}"/>
    <cellStyle name="輸出 3 6 8" xfId="16752" xr:uid="{00000000-0005-0000-0000-0000AA0B0000}"/>
    <cellStyle name="輸出 3 6 8 2" xfId="35308" xr:uid="{00000000-0005-0000-0000-00003D500000}"/>
    <cellStyle name="輸出 3 6 8 3" xfId="49021" xr:uid="{00000000-0005-0000-0000-00003D500000}"/>
    <cellStyle name="輸出 3 6 9" xfId="13998" xr:uid="{00000000-0005-0000-0000-0000BB060000}"/>
    <cellStyle name="輸出 3 6 9 2" xfId="32554" xr:uid="{00000000-0005-0000-0000-00003E500000}"/>
    <cellStyle name="輸出 3 6 9 3" xfId="46561" xr:uid="{00000000-0005-0000-0000-00003E500000}"/>
    <cellStyle name="輸出 3 7" xfId="3019" xr:uid="{00000000-0005-0000-0000-0000BB060000}"/>
    <cellStyle name="輸出 3 7 10" xfId="24221" xr:uid="{00000000-0005-0000-0000-00003F500000}"/>
    <cellStyle name="輸出 3 7 11" xfId="55840" xr:uid="{00000000-0005-0000-0000-0000BB060000}"/>
    <cellStyle name="輸出 3 7 2" xfId="6226" xr:uid="{00000000-0005-0000-0000-0000AB0B0000}"/>
    <cellStyle name="輸出 3 7 2 2" xfId="20895" xr:uid="{00000000-0005-0000-0000-0000700F0000}"/>
    <cellStyle name="輸出 3 7 2 2 2" xfId="39438" xr:uid="{00000000-0005-0000-0000-000041500000}"/>
    <cellStyle name="輸出 3 7 2 2 3" xfId="52799" xr:uid="{00000000-0005-0000-0000-000041500000}"/>
    <cellStyle name="輸出 3 7 2 3" xfId="26634" xr:uid="{00000000-0005-0000-0000-000040500000}"/>
    <cellStyle name="輸出 3 7 3" xfId="9909" xr:uid="{00000000-0005-0000-0000-0000AB0B0000}"/>
    <cellStyle name="輸出 3 7 3 2" xfId="29510" xr:uid="{00000000-0005-0000-0000-000042500000}"/>
    <cellStyle name="輸出 3 7 3 3" xfId="44088" xr:uid="{00000000-0005-0000-0000-000042500000}"/>
    <cellStyle name="輸出 3 7 4" xfId="11238" xr:uid="{00000000-0005-0000-0000-0000262C0000}"/>
    <cellStyle name="輸出 3 7 5" xfId="11834" xr:uid="{00000000-0005-0000-0000-0000AB0B0000}"/>
    <cellStyle name="輸出 3 7 5 2" xfId="30398" xr:uid="{00000000-0005-0000-0000-000044500000}"/>
    <cellStyle name="輸出 3 7 5 3" xfId="44543" xr:uid="{00000000-0005-0000-0000-000044500000}"/>
    <cellStyle name="輸出 3 7 6" xfId="16925" xr:uid="{00000000-0005-0000-0000-0000AB0B0000}"/>
    <cellStyle name="輸出 3 7 6 2" xfId="35481" xr:uid="{00000000-0005-0000-0000-000045500000}"/>
    <cellStyle name="輸出 3 7 6 3" xfId="49174" xr:uid="{00000000-0005-0000-0000-000045500000}"/>
    <cellStyle name="輸出 3 7 7" xfId="16700" xr:uid="{00000000-0005-0000-0000-0000BB060000}"/>
    <cellStyle name="輸出 3 7 7 2" xfId="35256" xr:uid="{00000000-0005-0000-0000-000046500000}"/>
    <cellStyle name="輸出 3 7 7 3" xfId="48969" xr:uid="{00000000-0005-0000-0000-000046500000}"/>
    <cellStyle name="輸出 3 7 8" xfId="14456" xr:uid="{00000000-0005-0000-0000-0000AB0B0000}"/>
    <cellStyle name="輸出 3 7 8 2" xfId="33012" xr:uid="{00000000-0005-0000-0000-000047500000}"/>
    <cellStyle name="輸出 3 7 8 3" xfId="46993" xr:uid="{00000000-0005-0000-0000-000047500000}"/>
    <cellStyle name="輸出 3 7 9" xfId="21783" xr:uid="{00000000-0005-0000-0000-0000BB060000}"/>
    <cellStyle name="輸出 3 7 9 2" xfId="40323" xr:uid="{00000000-0005-0000-0000-000048500000}"/>
    <cellStyle name="輸出 3 7 9 3" xfId="53671" xr:uid="{00000000-0005-0000-0000-000048500000}"/>
    <cellStyle name="輸出 3 8" xfId="4889" xr:uid="{00000000-0005-0000-0000-0000940B0000}"/>
    <cellStyle name="輸出 3 8 2" xfId="25340" xr:uid="{00000000-0005-0000-0000-000049500000}"/>
    <cellStyle name="輸出 3 8 3" xfId="22503" xr:uid="{00000000-0005-0000-0000-000049500000}"/>
    <cellStyle name="輸出 3 9" xfId="11215" xr:uid="{00000000-0005-0000-0000-00000F2C0000}"/>
    <cellStyle name="輸出 4" xfId="1682" xr:uid="{00000000-0005-0000-0000-0000C1060000}"/>
    <cellStyle name="輸出 4 10" xfId="15753" xr:uid="{00000000-0005-0000-0000-0000AC0B0000}"/>
    <cellStyle name="輸出 4 10 2" xfId="34309" xr:uid="{00000000-0005-0000-0000-00004C500000}"/>
    <cellStyle name="輸出 4 10 3" xfId="48166" xr:uid="{00000000-0005-0000-0000-00004C500000}"/>
    <cellStyle name="輸出 4 11" xfId="17189" xr:uid="{00000000-0005-0000-0000-0000AC0B0000}"/>
    <cellStyle name="輸出 4 11 2" xfId="35745" xr:uid="{00000000-0005-0000-0000-00004D500000}"/>
    <cellStyle name="輸出 4 11 3" xfId="49419" xr:uid="{00000000-0005-0000-0000-00004D500000}"/>
    <cellStyle name="輸出 4 12" xfId="17485" xr:uid="{00000000-0005-0000-0000-0000C1060000}"/>
    <cellStyle name="輸出 4 12 2" xfId="36041" xr:uid="{00000000-0005-0000-0000-00004E500000}"/>
    <cellStyle name="輸出 4 12 3" xfId="49680" xr:uid="{00000000-0005-0000-0000-00004E500000}"/>
    <cellStyle name="輸出 4 13" xfId="18994" xr:uid="{00000000-0005-0000-0000-0000AC0B0000}"/>
    <cellStyle name="輸出 4 13 2" xfId="37550" xr:uid="{00000000-0005-0000-0000-00004F500000}"/>
    <cellStyle name="輸出 4 13 3" xfId="51042" xr:uid="{00000000-0005-0000-0000-00004F500000}"/>
    <cellStyle name="輸出 4 14" xfId="21222" xr:uid="{00000000-0005-0000-0000-0000C1060000}"/>
    <cellStyle name="輸出 4 14 2" xfId="39762" xr:uid="{00000000-0005-0000-0000-000050500000}"/>
    <cellStyle name="輸出 4 14 3" xfId="53110" xr:uid="{00000000-0005-0000-0000-000050500000}"/>
    <cellStyle name="輸出 4 15" xfId="19825" xr:uid="{00000000-0005-0000-0000-0000C1060000}"/>
    <cellStyle name="輸出 4 15 2" xfId="38381" xr:uid="{00000000-0005-0000-0000-000051500000}"/>
    <cellStyle name="輸出 4 15 3" xfId="51873" xr:uid="{00000000-0005-0000-0000-000051500000}"/>
    <cellStyle name="輸出 4 16" xfId="22376" xr:uid="{00000000-0005-0000-0000-0000AC0B0000}"/>
    <cellStyle name="輸出 4 16 2" xfId="40916" xr:uid="{00000000-0005-0000-0000-000052500000}"/>
    <cellStyle name="輸出 4 16 3" xfId="54110" xr:uid="{00000000-0005-0000-0000-000052500000}"/>
    <cellStyle name="輸出 4 17" xfId="23303" xr:uid="{00000000-0005-0000-0000-00004B500000}"/>
    <cellStyle name="輸出 4 18" xfId="29789" xr:uid="{00000000-0005-0000-0000-00004B500000}"/>
    <cellStyle name="輸出 4 19" xfId="54669" xr:uid="{00000000-0005-0000-0000-0000C1060000}"/>
    <cellStyle name="輸出 4 2" xfId="1683" xr:uid="{00000000-0005-0000-0000-0000C2060000}"/>
    <cellStyle name="輸出 4 2 10" xfId="17777" xr:uid="{00000000-0005-0000-0000-0000AD0B0000}"/>
    <cellStyle name="輸出 4 2 10 2" xfId="36333" xr:uid="{00000000-0005-0000-0000-000054500000}"/>
    <cellStyle name="輸出 4 2 10 3" xfId="49938" xr:uid="{00000000-0005-0000-0000-000054500000}"/>
    <cellStyle name="輸出 4 2 11" xfId="14995" xr:uid="{00000000-0005-0000-0000-0000C2060000}"/>
    <cellStyle name="輸出 4 2 11 2" xfId="33551" xr:uid="{00000000-0005-0000-0000-000055500000}"/>
    <cellStyle name="輸出 4 2 11 3" xfId="47509" xr:uid="{00000000-0005-0000-0000-000055500000}"/>
    <cellStyle name="輸出 4 2 12" xfId="18902" xr:uid="{00000000-0005-0000-0000-0000AD0B0000}"/>
    <cellStyle name="輸出 4 2 12 2" xfId="37458" xr:uid="{00000000-0005-0000-0000-000056500000}"/>
    <cellStyle name="輸出 4 2 12 3" xfId="50950" xr:uid="{00000000-0005-0000-0000-000056500000}"/>
    <cellStyle name="輸出 4 2 13" xfId="21223" xr:uid="{00000000-0005-0000-0000-0000C2060000}"/>
    <cellStyle name="輸出 4 2 13 2" xfId="39763" xr:uid="{00000000-0005-0000-0000-000057500000}"/>
    <cellStyle name="輸出 4 2 13 3" xfId="53111" xr:uid="{00000000-0005-0000-0000-000057500000}"/>
    <cellStyle name="輸出 4 2 14" xfId="19780" xr:uid="{00000000-0005-0000-0000-0000C2060000}"/>
    <cellStyle name="輸出 4 2 14 2" xfId="38336" xr:uid="{00000000-0005-0000-0000-000058500000}"/>
    <cellStyle name="輸出 4 2 14 3" xfId="51828" xr:uid="{00000000-0005-0000-0000-000058500000}"/>
    <cellStyle name="輸出 4 2 15" xfId="22377" xr:uid="{00000000-0005-0000-0000-0000AD0B0000}"/>
    <cellStyle name="輸出 4 2 15 2" xfId="40917" xr:uid="{00000000-0005-0000-0000-000059500000}"/>
    <cellStyle name="輸出 4 2 15 3" xfId="54111" xr:uid="{00000000-0005-0000-0000-000059500000}"/>
    <cellStyle name="輸出 4 2 16" xfId="23304" xr:uid="{00000000-0005-0000-0000-000053500000}"/>
    <cellStyle name="輸出 4 2 17" xfId="23097" xr:uid="{00000000-0005-0000-0000-000053500000}"/>
    <cellStyle name="輸出 4 2 18" xfId="54670" xr:uid="{00000000-0005-0000-0000-0000C2060000}"/>
    <cellStyle name="輸出 4 2 2" xfId="1684" xr:uid="{00000000-0005-0000-0000-0000C3060000}"/>
    <cellStyle name="輸出 4 2 2 10" xfId="18324" xr:uid="{00000000-0005-0000-0000-0000AE0B0000}"/>
    <cellStyle name="輸出 4 2 2 10 2" xfId="36880" xr:uid="{00000000-0005-0000-0000-00005B500000}"/>
    <cellStyle name="輸出 4 2 2 10 3" xfId="50409" xr:uid="{00000000-0005-0000-0000-00005B500000}"/>
    <cellStyle name="輸出 4 2 2 11" xfId="21224" xr:uid="{00000000-0005-0000-0000-0000C3060000}"/>
    <cellStyle name="輸出 4 2 2 11 2" xfId="39764" xr:uid="{00000000-0005-0000-0000-00005C500000}"/>
    <cellStyle name="輸出 4 2 2 11 3" xfId="53112" xr:uid="{00000000-0005-0000-0000-00005C500000}"/>
    <cellStyle name="輸出 4 2 2 12" xfId="19762" xr:uid="{00000000-0005-0000-0000-0000C3060000}"/>
    <cellStyle name="輸出 4 2 2 12 2" xfId="38318" xr:uid="{00000000-0005-0000-0000-00005D500000}"/>
    <cellStyle name="輸出 4 2 2 12 3" xfId="51810" xr:uid="{00000000-0005-0000-0000-00005D500000}"/>
    <cellStyle name="輸出 4 2 2 13" xfId="22378" xr:uid="{00000000-0005-0000-0000-0000AE0B0000}"/>
    <cellStyle name="輸出 4 2 2 13 2" xfId="40918" xr:uid="{00000000-0005-0000-0000-00005E500000}"/>
    <cellStyle name="輸出 4 2 2 13 3" xfId="54112" xr:uid="{00000000-0005-0000-0000-00005E500000}"/>
    <cellStyle name="輸出 4 2 2 14" xfId="23305" xr:uid="{00000000-0005-0000-0000-00005A500000}"/>
    <cellStyle name="輸出 4 2 2 15" xfId="29788" xr:uid="{00000000-0005-0000-0000-00005A500000}"/>
    <cellStyle name="輸出 4 2 2 16" xfId="54671" xr:uid="{00000000-0005-0000-0000-0000C3060000}"/>
    <cellStyle name="輸出 4 2 2 2" xfId="1994" xr:uid="{00000000-0005-0000-0000-0000C3060000}"/>
    <cellStyle name="輸出 4 2 2 2 10" xfId="18353" xr:uid="{00000000-0005-0000-0000-0000C3060000}"/>
    <cellStyle name="輸出 4 2 2 2 10 2" xfId="36909" xr:uid="{00000000-0005-0000-0000-000060500000}"/>
    <cellStyle name="輸出 4 2 2 2 10 3" xfId="50433" xr:uid="{00000000-0005-0000-0000-000060500000}"/>
    <cellStyle name="輸出 4 2 2 2 11" xfId="19885" xr:uid="{00000000-0005-0000-0000-0000AF0B0000}"/>
    <cellStyle name="輸出 4 2 2 2 11 2" xfId="38441" xr:uid="{00000000-0005-0000-0000-000061500000}"/>
    <cellStyle name="輸出 4 2 2 2 11 3" xfId="51933" xr:uid="{00000000-0005-0000-0000-000061500000}"/>
    <cellStyle name="輸出 4 2 2 2 12" xfId="23514" xr:uid="{00000000-0005-0000-0000-00005F500000}"/>
    <cellStyle name="輸出 4 2 2 2 13" xfId="54914" xr:uid="{00000000-0005-0000-0000-0000C3060000}"/>
    <cellStyle name="輸出 4 2 2 2 14" xfId="56307" xr:uid="{00000000-0005-0000-0000-0000AF0B0000}"/>
    <cellStyle name="輸出 4 2 2 2 2" xfId="5201" xr:uid="{00000000-0005-0000-0000-0000AF0B0000}"/>
    <cellStyle name="輸出 4 2 2 2 2 2" xfId="20228" xr:uid="{00000000-0005-0000-0000-0000750F0000}"/>
    <cellStyle name="輸出 4 2 2 2 2 2 2" xfId="38780" xr:uid="{00000000-0005-0000-0000-000063500000}"/>
    <cellStyle name="輸出 4 2 2 2 2 2 3" xfId="52259" xr:uid="{00000000-0005-0000-0000-000063500000}"/>
    <cellStyle name="輸出 4 2 2 2 2 3" xfId="25618" xr:uid="{00000000-0005-0000-0000-000062500000}"/>
    <cellStyle name="輸出 4 2 2 2 3" xfId="7167" xr:uid="{00000000-0005-0000-0000-0000AF0B0000}"/>
    <cellStyle name="輸出 4 2 2 2 3 2" xfId="27352" xr:uid="{00000000-0005-0000-0000-000064500000}"/>
    <cellStyle name="輸出 4 2 2 2 3 3" xfId="42443" xr:uid="{00000000-0005-0000-0000-000064500000}"/>
    <cellStyle name="輸出 4 2 2 2 4" xfId="4104" xr:uid="{00000000-0005-0000-0000-0000AF0B0000}"/>
    <cellStyle name="輸出 4 2 2 2 4 2" xfId="24657" xr:uid="{00000000-0005-0000-0000-000065500000}"/>
    <cellStyle name="輸出 4 2 2 2 4 3" xfId="22721" xr:uid="{00000000-0005-0000-0000-000065500000}"/>
    <cellStyle name="輸出 4 2 2 2 5" xfId="6677" xr:uid="{00000000-0005-0000-0000-0000AF0B0000}"/>
    <cellStyle name="輸出 4 2 2 2 5 2" xfId="26938" xr:uid="{00000000-0005-0000-0000-000066500000}"/>
    <cellStyle name="輸出 4 2 2 2 5 3" xfId="42112" xr:uid="{00000000-0005-0000-0000-000066500000}"/>
    <cellStyle name="輸出 4 2 2 2 6" xfId="11242" xr:uid="{00000000-0005-0000-0000-00002A2C0000}"/>
    <cellStyle name="輸出 4 2 2 2 7" xfId="12631" xr:uid="{00000000-0005-0000-0000-0000C3060000}"/>
    <cellStyle name="輸出 4 2 2 2 7 2" xfId="31187" xr:uid="{00000000-0005-0000-0000-000068500000}"/>
    <cellStyle name="輸出 4 2 2 2 7 3" xfId="45287" xr:uid="{00000000-0005-0000-0000-000068500000}"/>
    <cellStyle name="輸出 4 2 2 2 8" xfId="11775" xr:uid="{00000000-0005-0000-0000-0000AE0B0000}"/>
    <cellStyle name="輸出 4 2 2 2 8 2" xfId="30339" xr:uid="{00000000-0005-0000-0000-000069500000}"/>
    <cellStyle name="輸出 4 2 2 2 8 3" xfId="44486" xr:uid="{00000000-0005-0000-0000-000069500000}"/>
    <cellStyle name="輸出 4 2 2 2 9" xfId="13751" xr:uid="{00000000-0005-0000-0000-0000AF0B0000}"/>
    <cellStyle name="輸出 4 2 2 2 9 2" xfId="32307" xr:uid="{00000000-0005-0000-0000-00006A500000}"/>
    <cellStyle name="輸出 4 2 2 2 9 3" xfId="46339" xr:uid="{00000000-0005-0000-0000-00006A500000}"/>
    <cellStyle name="輸出 4 2 2 3" xfId="2854" xr:uid="{00000000-0005-0000-0000-0000C3060000}"/>
    <cellStyle name="輸出 4 2 2 3 10" xfId="17221" xr:uid="{00000000-0005-0000-0000-0000B00B0000}"/>
    <cellStyle name="輸出 4 2 2 3 10 2" xfId="35777" xr:uid="{00000000-0005-0000-0000-00006C500000}"/>
    <cellStyle name="輸出 4 2 2 3 10 3" xfId="49448" xr:uid="{00000000-0005-0000-0000-00006C500000}"/>
    <cellStyle name="輸出 4 2 2 3 11" xfId="55675" xr:uid="{00000000-0005-0000-0000-0000C3060000}"/>
    <cellStyle name="輸出 4 2 2 3 12" xfId="56686" xr:uid="{00000000-0005-0000-0000-0000B00B0000}"/>
    <cellStyle name="輸出 4 2 2 3 2" xfId="6061" xr:uid="{00000000-0005-0000-0000-0000B00B0000}"/>
    <cellStyle name="輸出 4 2 2 3 2 2" xfId="26469" xr:uid="{00000000-0005-0000-0000-00006D500000}"/>
    <cellStyle name="輸出 4 2 2 3 2 3" xfId="41783" xr:uid="{00000000-0005-0000-0000-00006D500000}"/>
    <cellStyle name="輸出 4 2 2 3 3" xfId="8027" xr:uid="{00000000-0005-0000-0000-0000B00B0000}"/>
    <cellStyle name="輸出 4 2 2 3 3 2" xfId="28055" xr:uid="{00000000-0005-0000-0000-00006E500000}"/>
    <cellStyle name="輸出 4 2 2 3 3 3" xfId="42969" xr:uid="{00000000-0005-0000-0000-00006E500000}"/>
    <cellStyle name="輸出 4 2 2 3 4" xfId="8887" xr:uid="{00000000-0005-0000-0000-0000B00B0000}"/>
    <cellStyle name="輸出 4 2 2 3 4 2" xfId="28736" xr:uid="{00000000-0005-0000-0000-00006F500000}"/>
    <cellStyle name="輸出 4 2 2 3 4 3" xfId="43446" xr:uid="{00000000-0005-0000-0000-00006F500000}"/>
    <cellStyle name="輸出 4 2 2 3 5" xfId="9744" xr:uid="{00000000-0005-0000-0000-0000B00B0000}"/>
    <cellStyle name="輸出 4 2 2 3 5 2" xfId="29345" xr:uid="{00000000-0005-0000-0000-000070500000}"/>
    <cellStyle name="輸出 4 2 2 3 5 3" xfId="43943" xr:uid="{00000000-0005-0000-0000-000070500000}"/>
    <cellStyle name="輸出 4 2 2 3 6" xfId="11243" xr:uid="{00000000-0005-0000-0000-00002B2C0000}"/>
    <cellStyle name="輸出 4 2 2 3 7" xfId="13035" xr:uid="{00000000-0005-0000-0000-0000B00B0000}"/>
    <cellStyle name="輸出 4 2 2 3 7 2" xfId="31591" xr:uid="{00000000-0005-0000-0000-000072500000}"/>
    <cellStyle name="輸出 4 2 2 3 7 3" xfId="45674" xr:uid="{00000000-0005-0000-0000-000072500000}"/>
    <cellStyle name="輸出 4 2 2 3 8" xfId="16760" xr:uid="{00000000-0005-0000-0000-0000B00B0000}"/>
    <cellStyle name="輸出 4 2 2 3 8 2" xfId="35316" xr:uid="{00000000-0005-0000-0000-000073500000}"/>
    <cellStyle name="輸出 4 2 2 3 8 3" xfId="49029" xr:uid="{00000000-0005-0000-0000-000073500000}"/>
    <cellStyle name="輸出 4 2 2 3 9" xfId="11595" xr:uid="{00000000-0005-0000-0000-0000C3060000}"/>
    <cellStyle name="輸出 4 2 2 3 9 2" xfId="30159" xr:uid="{00000000-0005-0000-0000-000074500000}"/>
    <cellStyle name="輸出 4 2 2 3 9 3" xfId="44359" xr:uid="{00000000-0005-0000-0000-000074500000}"/>
    <cellStyle name="輸出 4 2 2 4" xfId="3027" xr:uid="{00000000-0005-0000-0000-0000C3060000}"/>
    <cellStyle name="輸出 4 2 2 4 10" xfId="24229" xr:uid="{00000000-0005-0000-0000-000075500000}"/>
    <cellStyle name="輸出 4 2 2 4 11" xfId="55848" xr:uid="{00000000-0005-0000-0000-0000C3060000}"/>
    <cellStyle name="輸出 4 2 2 4 2" xfId="6234" xr:uid="{00000000-0005-0000-0000-0000B10B0000}"/>
    <cellStyle name="輸出 4 2 2 4 2 2" xfId="20903" xr:uid="{00000000-0005-0000-0000-0000780F0000}"/>
    <cellStyle name="輸出 4 2 2 4 2 2 2" xfId="39446" xr:uid="{00000000-0005-0000-0000-000077500000}"/>
    <cellStyle name="輸出 4 2 2 4 2 2 3" xfId="52807" xr:uid="{00000000-0005-0000-0000-000077500000}"/>
    <cellStyle name="輸出 4 2 2 4 2 3" xfId="26642" xr:uid="{00000000-0005-0000-0000-000076500000}"/>
    <cellStyle name="輸出 4 2 2 4 3" xfId="9917" xr:uid="{00000000-0005-0000-0000-0000B10B0000}"/>
    <cellStyle name="輸出 4 2 2 4 3 2" xfId="29518" xr:uid="{00000000-0005-0000-0000-000078500000}"/>
    <cellStyle name="輸出 4 2 2 4 3 3" xfId="44096" xr:uid="{00000000-0005-0000-0000-000078500000}"/>
    <cellStyle name="輸出 4 2 2 4 4" xfId="11244" xr:uid="{00000000-0005-0000-0000-00002C2C0000}"/>
    <cellStyle name="輸出 4 2 2 4 5" xfId="11828" xr:uid="{00000000-0005-0000-0000-0000B10B0000}"/>
    <cellStyle name="輸出 4 2 2 4 5 2" xfId="30392" xr:uid="{00000000-0005-0000-0000-00007A500000}"/>
    <cellStyle name="輸出 4 2 2 4 5 3" xfId="44537" xr:uid="{00000000-0005-0000-0000-00007A500000}"/>
    <cellStyle name="輸出 4 2 2 4 6" xfId="16933" xr:uid="{00000000-0005-0000-0000-0000B10B0000}"/>
    <cellStyle name="輸出 4 2 2 4 6 2" xfId="35489" xr:uid="{00000000-0005-0000-0000-00007B500000}"/>
    <cellStyle name="輸出 4 2 2 4 6 3" xfId="49182" xr:uid="{00000000-0005-0000-0000-00007B500000}"/>
    <cellStyle name="輸出 4 2 2 4 7" xfId="17684" xr:uid="{00000000-0005-0000-0000-0000C3060000}"/>
    <cellStyle name="輸出 4 2 2 4 7 2" xfId="36240" xr:uid="{00000000-0005-0000-0000-00007C500000}"/>
    <cellStyle name="輸出 4 2 2 4 7 3" xfId="49855" xr:uid="{00000000-0005-0000-0000-00007C500000}"/>
    <cellStyle name="輸出 4 2 2 4 8" xfId="18339" xr:uid="{00000000-0005-0000-0000-0000B10B0000}"/>
    <cellStyle name="輸出 4 2 2 4 8 2" xfId="36895" xr:uid="{00000000-0005-0000-0000-00007D500000}"/>
    <cellStyle name="輸出 4 2 2 4 8 3" xfId="50420" xr:uid="{00000000-0005-0000-0000-00007D500000}"/>
    <cellStyle name="輸出 4 2 2 4 9" xfId="21791" xr:uid="{00000000-0005-0000-0000-0000C3060000}"/>
    <cellStyle name="輸出 4 2 2 4 9 2" xfId="40331" xr:uid="{00000000-0005-0000-0000-00007E500000}"/>
    <cellStyle name="輸出 4 2 2 4 9 3" xfId="53679" xr:uid="{00000000-0005-0000-0000-00007E500000}"/>
    <cellStyle name="輸出 4 2 2 5" xfId="4897" xr:uid="{00000000-0005-0000-0000-0000AE0B0000}"/>
    <cellStyle name="輸出 4 2 2 5 2" xfId="25348" xr:uid="{00000000-0005-0000-0000-00007F500000}"/>
    <cellStyle name="輸出 4 2 2 5 3" xfId="27644" xr:uid="{00000000-0005-0000-0000-00007F500000}"/>
    <cellStyle name="輸出 4 2 2 6" xfId="11241" xr:uid="{00000000-0005-0000-0000-0000292C0000}"/>
    <cellStyle name="輸出 4 2 2 7" xfId="15823" xr:uid="{00000000-0005-0000-0000-0000AE0B0000}"/>
    <cellStyle name="輸出 4 2 2 7 2" xfId="34379" xr:uid="{00000000-0005-0000-0000-000081500000}"/>
    <cellStyle name="輸出 4 2 2 7 3" xfId="48232" xr:uid="{00000000-0005-0000-0000-000081500000}"/>
    <cellStyle name="輸出 4 2 2 8" xfId="13093" xr:uid="{00000000-0005-0000-0000-0000AE0B0000}"/>
    <cellStyle name="輸出 4 2 2 8 2" xfId="31649" xr:uid="{00000000-0005-0000-0000-000082500000}"/>
    <cellStyle name="輸出 4 2 2 8 3" xfId="45732" xr:uid="{00000000-0005-0000-0000-000082500000}"/>
    <cellStyle name="輸出 4 2 2 9" xfId="17888" xr:uid="{00000000-0005-0000-0000-0000C3060000}"/>
    <cellStyle name="輸出 4 2 2 9 2" xfId="36444" xr:uid="{00000000-0005-0000-0000-000083500000}"/>
    <cellStyle name="輸出 4 2 2 9 3" xfId="50029" xr:uid="{00000000-0005-0000-0000-000083500000}"/>
    <cellStyle name="輸出 4 2 3" xfId="1685" xr:uid="{00000000-0005-0000-0000-0000C4060000}"/>
    <cellStyle name="輸出 4 2 3 10" xfId="15165" xr:uid="{00000000-0005-0000-0000-0000B20B0000}"/>
    <cellStyle name="輸出 4 2 3 10 2" xfId="33721" xr:uid="{00000000-0005-0000-0000-000085500000}"/>
    <cellStyle name="輸出 4 2 3 10 3" xfId="47669" xr:uid="{00000000-0005-0000-0000-000085500000}"/>
    <cellStyle name="輸出 4 2 3 11" xfId="21225" xr:uid="{00000000-0005-0000-0000-0000C4060000}"/>
    <cellStyle name="輸出 4 2 3 11 2" xfId="39765" xr:uid="{00000000-0005-0000-0000-000086500000}"/>
    <cellStyle name="輸出 4 2 3 11 3" xfId="53113" xr:uid="{00000000-0005-0000-0000-000086500000}"/>
    <cellStyle name="輸出 4 2 3 12" xfId="17859" xr:uid="{00000000-0005-0000-0000-0000C4060000}"/>
    <cellStyle name="輸出 4 2 3 12 2" xfId="36415" xr:uid="{00000000-0005-0000-0000-000087500000}"/>
    <cellStyle name="輸出 4 2 3 12 3" xfId="50004" xr:uid="{00000000-0005-0000-0000-000087500000}"/>
    <cellStyle name="輸出 4 2 3 13" xfId="22379" xr:uid="{00000000-0005-0000-0000-0000B20B0000}"/>
    <cellStyle name="輸出 4 2 3 13 2" xfId="40919" xr:uid="{00000000-0005-0000-0000-000088500000}"/>
    <cellStyle name="輸出 4 2 3 13 3" xfId="54113" xr:uid="{00000000-0005-0000-0000-000088500000}"/>
    <cellStyle name="輸出 4 2 3 14" xfId="23306" xr:uid="{00000000-0005-0000-0000-000084500000}"/>
    <cellStyle name="輸出 4 2 3 15" xfId="23096" xr:uid="{00000000-0005-0000-0000-000084500000}"/>
    <cellStyle name="輸出 4 2 3 16" xfId="54672" xr:uid="{00000000-0005-0000-0000-0000C4060000}"/>
    <cellStyle name="輸出 4 2 3 2" xfId="1993" xr:uid="{00000000-0005-0000-0000-0000C4060000}"/>
    <cellStyle name="輸出 4 2 3 2 10" xfId="11904" xr:uid="{00000000-0005-0000-0000-0000C4060000}"/>
    <cellStyle name="輸出 4 2 3 2 10 2" xfId="30468" xr:uid="{00000000-0005-0000-0000-00008A500000}"/>
    <cellStyle name="輸出 4 2 3 2 10 3" xfId="44613" xr:uid="{00000000-0005-0000-0000-00008A500000}"/>
    <cellStyle name="輸出 4 2 3 2 11" xfId="19190" xr:uid="{00000000-0005-0000-0000-0000B30B0000}"/>
    <cellStyle name="輸出 4 2 3 2 11 2" xfId="37746" xr:uid="{00000000-0005-0000-0000-00008B500000}"/>
    <cellStyle name="輸出 4 2 3 2 11 3" xfId="51238" xr:uid="{00000000-0005-0000-0000-00008B500000}"/>
    <cellStyle name="輸出 4 2 3 2 12" xfId="23513" xr:uid="{00000000-0005-0000-0000-000089500000}"/>
    <cellStyle name="輸出 4 2 3 2 13" xfId="54913" xr:uid="{00000000-0005-0000-0000-0000C4060000}"/>
    <cellStyle name="輸出 4 2 3 2 14" xfId="56306" xr:uid="{00000000-0005-0000-0000-0000B30B0000}"/>
    <cellStyle name="輸出 4 2 3 2 2" xfId="5200" xr:uid="{00000000-0005-0000-0000-0000B30B0000}"/>
    <cellStyle name="輸出 4 2 3 2 2 2" xfId="20227" xr:uid="{00000000-0005-0000-0000-00007B0F0000}"/>
    <cellStyle name="輸出 4 2 3 2 2 2 2" xfId="38779" xr:uid="{00000000-0005-0000-0000-00008D500000}"/>
    <cellStyle name="輸出 4 2 3 2 2 2 3" xfId="52258" xr:uid="{00000000-0005-0000-0000-00008D500000}"/>
    <cellStyle name="輸出 4 2 3 2 2 3" xfId="25617" xr:uid="{00000000-0005-0000-0000-00008C500000}"/>
    <cellStyle name="輸出 4 2 3 2 3" xfId="7166" xr:uid="{00000000-0005-0000-0000-0000B30B0000}"/>
    <cellStyle name="輸出 4 2 3 2 3 2" xfId="27351" xr:uid="{00000000-0005-0000-0000-00008E500000}"/>
    <cellStyle name="輸出 4 2 3 2 3 3" xfId="42442" xr:uid="{00000000-0005-0000-0000-00008E500000}"/>
    <cellStyle name="輸出 4 2 3 2 4" xfId="4103" xr:uid="{00000000-0005-0000-0000-0000B30B0000}"/>
    <cellStyle name="輸出 4 2 3 2 4 2" xfId="24656" xr:uid="{00000000-0005-0000-0000-00008F500000}"/>
    <cellStyle name="輸出 4 2 3 2 4 3" xfId="22722" xr:uid="{00000000-0005-0000-0000-00008F500000}"/>
    <cellStyle name="輸出 4 2 3 2 5" xfId="7251" xr:uid="{00000000-0005-0000-0000-0000B30B0000}"/>
    <cellStyle name="輸出 4 2 3 2 5 2" xfId="27436" xr:uid="{00000000-0005-0000-0000-000090500000}"/>
    <cellStyle name="輸出 4 2 3 2 5 3" xfId="42527" xr:uid="{00000000-0005-0000-0000-000090500000}"/>
    <cellStyle name="輸出 4 2 3 2 6" xfId="11246" xr:uid="{00000000-0005-0000-0000-00002E2C0000}"/>
    <cellStyle name="輸出 4 2 3 2 7" xfId="12632" xr:uid="{00000000-0005-0000-0000-0000C4060000}"/>
    <cellStyle name="輸出 4 2 3 2 7 2" xfId="31188" xr:uid="{00000000-0005-0000-0000-000092500000}"/>
    <cellStyle name="輸出 4 2 3 2 7 3" xfId="45288" xr:uid="{00000000-0005-0000-0000-000092500000}"/>
    <cellStyle name="輸出 4 2 3 2 8" xfId="11506" xr:uid="{00000000-0005-0000-0000-0000B20B0000}"/>
    <cellStyle name="輸出 4 2 3 2 8 2" xfId="30070" xr:uid="{00000000-0005-0000-0000-000093500000}"/>
    <cellStyle name="輸出 4 2 3 2 8 3" xfId="44286" xr:uid="{00000000-0005-0000-0000-000093500000}"/>
    <cellStyle name="輸出 4 2 3 2 9" xfId="13704" xr:uid="{00000000-0005-0000-0000-0000B30B0000}"/>
    <cellStyle name="輸出 4 2 3 2 9 2" xfId="32260" xr:uid="{00000000-0005-0000-0000-000094500000}"/>
    <cellStyle name="輸出 4 2 3 2 9 3" xfId="46294" xr:uid="{00000000-0005-0000-0000-000094500000}"/>
    <cellStyle name="輸出 4 2 3 3" xfId="2855" xr:uid="{00000000-0005-0000-0000-0000C4060000}"/>
    <cellStyle name="輸出 4 2 3 3 10" xfId="18560" xr:uid="{00000000-0005-0000-0000-0000B40B0000}"/>
    <cellStyle name="輸出 4 2 3 3 10 2" xfId="37116" xr:uid="{00000000-0005-0000-0000-000096500000}"/>
    <cellStyle name="輸出 4 2 3 3 10 3" xfId="50618" xr:uid="{00000000-0005-0000-0000-000096500000}"/>
    <cellStyle name="輸出 4 2 3 3 11" xfId="55676" xr:uid="{00000000-0005-0000-0000-0000C4060000}"/>
    <cellStyle name="輸出 4 2 3 3 12" xfId="56687" xr:uid="{00000000-0005-0000-0000-0000B40B0000}"/>
    <cellStyle name="輸出 4 2 3 3 2" xfId="6062" xr:uid="{00000000-0005-0000-0000-0000B40B0000}"/>
    <cellStyle name="輸出 4 2 3 3 2 2" xfId="26470" xr:uid="{00000000-0005-0000-0000-000097500000}"/>
    <cellStyle name="輸出 4 2 3 3 2 3" xfId="41784" xr:uid="{00000000-0005-0000-0000-000097500000}"/>
    <cellStyle name="輸出 4 2 3 3 3" xfId="8028" xr:uid="{00000000-0005-0000-0000-0000B40B0000}"/>
    <cellStyle name="輸出 4 2 3 3 3 2" xfId="28056" xr:uid="{00000000-0005-0000-0000-000098500000}"/>
    <cellStyle name="輸出 4 2 3 3 3 3" xfId="42970" xr:uid="{00000000-0005-0000-0000-000098500000}"/>
    <cellStyle name="輸出 4 2 3 3 4" xfId="8888" xr:uid="{00000000-0005-0000-0000-0000B40B0000}"/>
    <cellStyle name="輸出 4 2 3 3 4 2" xfId="28737" xr:uid="{00000000-0005-0000-0000-000099500000}"/>
    <cellStyle name="輸出 4 2 3 3 4 3" xfId="43447" xr:uid="{00000000-0005-0000-0000-000099500000}"/>
    <cellStyle name="輸出 4 2 3 3 5" xfId="9745" xr:uid="{00000000-0005-0000-0000-0000B40B0000}"/>
    <cellStyle name="輸出 4 2 3 3 5 2" xfId="29346" xr:uid="{00000000-0005-0000-0000-00009A500000}"/>
    <cellStyle name="輸出 4 2 3 3 5 3" xfId="43944" xr:uid="{00000000-0005-0000-0000-00009A500000}"/>
    <cellStyle name="輸出 4 2 3 3 6" xfId="11247" xr:uid="{00000000-0005-0000-0000-00002F2C0000}"/>
    <cellStyle name="輸出 4 2 3 3 7" xfId="13034" xr:uid="{00000000-0005-0000-0000-0000B40B0000}"/>
    <cellStyle name="輸出 4 2 3 3 7 2" xfId="31590" xr:uid="{00000000-0005-0000-0000-00009C500000}"/>
    <cellStyle name="輸出 4 2 3 3 7 3" xfId="45673" xr:uid="{00000000-0005-0000-0000-00009C500000}"/>
    <cellStyle name="輸出 4 2 3 3 8" xfId="16761" xr:uid="{00000000-0005-0000-0000-0000B40B0000}"/>
    <cellStyle name="輸出 4 2 3 3 8 2" xfId="35317" xr:uid="{00000000-0005-0000-0000-00009D500000}"/>
    <cellStyle name="輸出 4 2 3 3 8 3" xfId="49030" xr:uid="{00000000-0005-0000-0000-00009D500000}"/>
    <cellStyle name="輸出 4 2 3 3 9" xfId="15407" xr:uid="{00000000-0005-0000-0000-0000C4060000}"/>
    <cellStyle name="輸出 4 2 3 3 9 2" xfId="33963" xr:uid="{00000000-0005-0000-0000-00009E500000}"/>
    <cellStyle name="輸出 4 2 3 3 9 3" xfId="47888" xr:uid="{00000000-0005-0000-0000-00009E500000}"/>
    <cellStyle name="輸出 4 2 3 4" xfId="3028" xr:uid="{00000000-0005-0000-0000-0000C4060000}"/>
    <cellStyle name="輸出 4 2 3 4 10" xfId="24230" xr:uid="{00000000-0005-0000-0000-00009F500000}"/>
    <cellStyle name="輸出 4 2 3 4 11" xfId="55849" xr:uid="{00000000-0005-0000-0000-0000C4060000}"/>
    <cellStyle name="輸出 4 2 3 4 2" xfId="6235" xr:uid="{00000000-0005-0000-0000-0000B50B0000}"/>
    <cellStyle name="輸出 4 2 3 4 2 2" xfId="20904" xr:uid="{00000000-0005-0000-0000-00007E0F0000}"/>
    <cellStyle name="輸出 4 2 3 4 2 2 2" xfId="39447" xr:uid="{00000000-0005-0000-0000-0000A1500000}"/>
    <cellStyle name="輸出 4 2 3 4 2 2 3" xfId="52808" xr:uid="{00000000-0005-0000-0000-0000A1500000}"/>
    <cellStyle name="輸出 4 2 3 4 2 3" xfId="26643" xr:uid="{00000000-0005-0000-0000-0000A0500000}"/>
    <cellStyle name="輸出 4 2 3 4 3" xfId="9918" xr:uid="{00000000-0005-0000-0000-0000B50B0000}"/>
    <cellStyle name="輸出 4 2 3 4 3 2" xfId="29519" xr:uid="{00000000-0005-0000-0000-0000A2500000}"/>
    <cellStyle name="輸出 4 2 3 4 3 3" xfId="44097" xr:uid="{00000000-0005-0000-0000-0000A2500000}"/>
    <cellStyle name="輸出 4 2 3 4 4" xfId="11248" xr:uid="{00000000-0005-0000-0000-0000302C0000}"/>
    <cellStyle name="輸出 4 2 3 4 5" xfId="12001" xr:uid="{00000000-0005-0000-0000-0000B50B0000}"/>
    <cellStyle name="輸出 4 2 3 4 5 2" xfId="30565" xr:uid="{00000000-0005-0000-0000-0000A4500000}"/>
    <cellStyle name="輸出 4 2 3 4 5 3" xfId="44709" xr:uid="{00000000-0005-0000-0000-0000A4500000}"/>
    <cellStyle name="輸出 4 2 3 4 6" xfId="16934" xr:uid="{00000000-0005-0000-0000-0000B50B0000}"/>
    <cellStyle name="輸出 4 2 3 4 6 2" xfId="35490" xr:uid="{00000000-0005-0000-0000-0000A5500000}"/>
    <cellStyle name="輸出 4 2 3 4 6 3" xfId="49183" xr:uid="{00000000-0005-0000-0000-0000A5500000}"/>
    <cellStyle name="輸出 4 2 3 4 7" xfId="15217" xr:uid="{00000000-0005-0000-0000-0000C4060000}"/>
    <cellStyle name="輸出 4 2 3 4 7 2" xfId="33773" xr:uid="{00000000-0005-0000-0000-0000A6500000}"/>
    <cellStyle name="輸出 4 2 3 4 7 3" xfId="47718" xr:uid="{00000000-0005-0000-0000-0000A6500000}"/>
    <cellStyle name="輸出 4 2 3 4 8" xfId="19026" xr:uid="{00000000-0005-0000-0000-0000B50B0000}"/>
    <cellStyle name="輸出 4 2 3 4 8 2" xfId="37582" xr:uid="{00000000-0005-0000-0000-0000A7500000}"/>
    <cellStyle name="輸出 4 2 3 4 8 3" xfId="51074" xr:uid="{00000000-0005-0000-0000-0000A7500000}"/>
    <cellStyle name="輸出 4 2 3 4 9" xfId="21792" xr:uid="{00000000-0005-0000-0000-0000C4060000}"/>
    <cellStyle name="輸出 4 2 3 4 9 2" xfId="40332" xr:uid="{00000000-0005-0000-0000-0000A8500000}"/>
    <cellStyle name="輸出 4 2 3 4 9 3" xfId="53680" xr:uid="{00000000-0005-0000-0000-0000A8500000}"/>
    <cellStyle name="輸出 4 2 3 5" xfId="4898" xr:uid="{00000000-0005-0000-0000-0000B20B0000}"/>
    <cellStyle name="輸出 4 2 3 5 2" xfId="25349" xr:uid="{00000000-0005-0000-0000-0000A9500000}"/>
    <cellStyle name="輸出 4 2 3 5 3" xfId="22499" xr:uid="{00000000-0005-0000-0000-0000A9500000}"/>
    <cellStyle name="輸出 4 2 3 6" xfId="11245" xr:uid="{00000000-0005-0000-0000-00002D2C0000}"/>
    <cellStyle name="輸出 4 2 3 7" xfId="13731" xr:uid="{00000000-0005-0000-0000-0000B20B0000}"/>
    <cellStyle name="輸出 4 2 3 7 2" xfId="32287" xr:uid="{00000000-0005-0000-0000-0000AB500000}"/>
    <cellStyle name="輸出 4 2 3 7 3" xfId="46319" xr:uid="{00000000-0005-0000-0000-0000AB500000}"/>
    <cellStyle name="輸出 4 2 3 8" xfId="18506" xr:uid="{00000000-0005-0000-0000-0000B20B0000}"/>
    <cellStyle name="輸出 4 2 3 8 2" xfId="37062" xr:uid="{00000000-0005-0000-0000-0000AC500000}"/>
    <cellStyle name="輸出 4 2 3 8 3" xfId="50568" xr:uid="{00000000-0005-0000-0000-0000AC500000}"/>
    <cellStyle name="輸出 4 2 3 9" xfId="18412" xr:uid="{00000000-0005-0000-0000-0000C4060000}"/>
    <cellStyle name="輸出 4 2 3 9 2" xfId="36968" xr:uid="{00000000-0005-0000-0000-0000AD500000}"/>
    <cellStyle name="輸出 4 2 3 9 3" xfId="50488" xr:uid="{00000000-0005-0000-0000-0000AD500000}"/>
    <cellStyle name="輸出 4 2 4" xfId="1995" xr:uid="{00000000-0005-0000-0000-0000C2060000}"/>
    <cellStyle name="輸出 4 2 4 10" xfId="17957" xr:uid="{00000000-0005-0000-0000-0000C2060000}"/>
    <cellStyle name="輸出 4 2 4 10 2" xfId="36513" xr:uid="{00000000-0005-0000-0000-0000AF500000}"/>
    <cellStyle name="輸出 4 2 4 10 3" xfId="50094" xr:uid="{00000000-0005-0000-0000-0000AF500000}"/>
    <cellStyle name="輸出 4 2 4 11" xfId="19754" xr:uid="{00000000-0005-0000-0000-0000B60B0000}"/>
    <cellStyle name="輸出 4 2 4 11 2" xfId="38310" xr:uid="{00000000-0005-0000-0000-0000B0500000}"/>
    <cellStyle name="輸出 4 2 4 11 3" xfId="51802" xr:uid="{00000000-0005-0000-0000-0000B0500000}"/>
    <cellStyle name="輸出 4 2 4 12" xfId="23515" xr:uid="{00000000-0005-0000-0000-0000AE500000}"/>
    <cellStyle name="輸出 4 2 4 13" xfId="54915" xr:uid="{00000000-0005-0000-0000-0000C2060000}"/>
    <cellStyle name="輸出 4 2 4 14" xfId="56308" xr:uid="{00000000-0005-0000-0000-0000B60B0000}"/>
    <cellStyle name="輸出 4 2 4 2" xfId="5202" xr:uid="{00000000-0005-0000-0000-0000B60B0000}"/>
    <cellStyle name="輸出 4 2 4 2 2" xfId="20229" xr:uid="{00000000-0005-0000-0000-0000800F0000}"/>
    <cellStyle name="輸出 4 2 4 2 2 2" xfId="38781" xr:uid="{00000000-0005-0000-0000-0000B2500000}"/>
    <cellStyle name="輸出 4 2 4 2 2 3" xfId="52260" xr:uid="{00000000-0005-0000-0000-0000B2500000}"/>
    <cellStyle name="輸出 4 2 4 2 3" xfId="25619" xr:uid="{00000000-0005-0000-0000-0000B1500000}"/>
    <cellStyle name="輸出 4 2 4 3" xfId="7168" xr:uid="{00000000-0005-0000-0000-0000B60B0000}"/>
    <cellStyle name="輸出 4 2 4 3 2" xfId="27353" xr:uid="{00000000-0005-0000-0000-0000B3500000}"/>
    <cellStyle name="輸出 4 2 4 3 3" xfId="42444" xr:uid="{00000000-0005-0000-0000-0000B3500000}"/>
    <cellStyle name="輸出 4 2 4 4" xfId="4105" xr:uid="{00000000-0005-0000-0000-0000B60B0000}"/>
    <cellStyle name="輸出 4 2 4 4 2" xfId="24658" xr:uid="{00000000-0005-0000-0000-0000B4500000}"/>
    <cellStyle name="輸出 4 2 4 4 3" xfId="24500" xr:uid="{00000000-0005-0000-0000-0000B4500000}"/>
    <cellStyle name="輸出 4 2 4 5" xfId="7250" xr:uid="{00000000-0005-0000-0000-0000B60B0000}"/>
    <cellStyle name="輸出 4 2 4 5 2" xfId="27435" xr:uid="{00000000-0005-0000-0000-0000B5500000}"/>
    <cellStyle name="輸出 4 2 4 5 3" xfId="42526" xr:uid="{00000000-0005-0000-0000-0000B5500000}"/>
    <cellStyle name="輸出 4 2 4 6" xfId="11249" xr:uid="{00000000-0005-0000-0000-0000312C0000}"/>
    <cellStyle name="輸出 4 2 4 7" xfId="12630" xr:uid="{00000000-0005-0000-0000-0000C2060000}"/>
    <cellStyle name="輸出 4 2 4 7 2" xfId="31186" xr:uid="{00000000-0005-0000-0000-0000B7500000}"/>
    <cellStyle name="輸出 4 2 4 7 3" xfId="45286" xr:uid="{00000000-0005-0000-0000-0000B7500000}"/>
    <cellStyle name="輸出 4 2 4 8" xfId="14429" xr:uid="{00000000-0005-0000-0000-0000B50B0000}"/>
    <cellStyle name="輸出 4 2 4 8 2" xfId="32985" xr:uid="{00000000-0005-0000-0000-0000B8500000}"/>
    <cellStyle name="輸出 4 2 4 8 3" xfId="46969" xr:uid="{00000000-0005-0000-0000-0000B8500000}"/>
    <cellStyle name="輸出 4 2 4 9" xfId="13594" xr:uid="{00000000-0005-0000-0000-0000B60B0000}"/>
    <cellStyle name="輸出 4 2 4 9 2" xfId="32150" xr:uid="{00000000-0005-0000-0000-0000B9500000}"/>
    <cellStyle name="輸出 4 2 4 9 3" xfId="46201" xr:uid="{00000000-0005-0000-0000-0000B9500000}"/>
    <cellStyle name="輸出 4 2 5" xfId="2853" xr:uid="{00000000-0005-0000-0000-0000C2060000}"/>
    <cellStyle name="輸出 4 2 5 10" xfId="17723" xr:uid="{00000000-0005-0000-0000-0000B70B0000}"/>
    <cellStyle name="輸出 4 2 5 10 2" xfId="36279" xr:uid="{00000000-0005-0000-0000-0000BB500000}"/>
    <cellStyle name="輸出 4 2 5 10 3" xfId="49892" xr:uid="{00000000-0005-0000-0000-0000BB500000}"/>
    <cellStyle name="輸出 4 2 5 11" xfId="55674" xr:uid="{00000000-0005-0000-0000-0000C2060000}"/>
    <cellStyle name="輸出 4 2 5 12" xfId="56685" xr:uid="{00000000-0005-0000-0000-0000B70B0000}"/>
    <cellStyle name="輸出 4 2 5 2" xfId="6060" xr:uid="{00000000-0005-0000-0000-0000B70B0000}"/>
    <cellStyle name="輸出 4 2 5 2 2" xfId="26468" xr:uid="{00000000-0005-0000-0000-0000BC500000}"/>
    <cellStyle name="輸出 4 2 5 2 3" xfId="41782" xr:uid="{00000000-0005-0000-0000-0000BC500000}"/>
    <cellStyle name="輸出 4 2 5 3" xfId="8026" xr:uid="{00000000-0005-0000-0000-0000B70B0000}"/>
    <cellStyle name="輸出 4 2 5 3 2" xfId="28054" xr:uid="{00000000-0005-0000-0000-0000BD500000}"/>
    <cellStyle name="輸出 4 2 5 3 3" xfId="42968" xr:uid="{00000000-0005-0000-0000-0000BD500000}"/>
    <cellStyle name="輸出 4 2 5 4" xfId="8886" xr:uid="{00000000-0005-0000-0000-0000B70B0000}"/>
    <cellStyle name="輸出 4 2 5 4 2" xfId="28735" xr:uid="{00000000-0005-0000-0000-0000BE500000}"/>
    <cellStyle name="輸出 4 2 5 4 3" xfId="43445" xr:uid="{00000000-0005-0000-0000-0000BE500000}"/>
    <cellStyle name="輸出 4 2 5 5" xfId="9743" xr:uid="{00000000-0005-0000-0000-0000B70B0000}"/>
    <cellStyle name="輸出 4 2 5 5 2" xfId="29344" xr:uid="{00000000-0005-0000-0000-0000BF500000}"/>
    <cellStyle name="輸出 4 2 5 5 3" xfId="43942" xr:uid="{00000000-0005-0000-0000-0000BF500000}"/>
    <cellStyle name="輸出 4 2 5 6" xfId="11250" xr:uid="{00000000-0005-0000-0000-0000322C0000}"/>
    <cellStyle name="輸出 4 2 5 7" xfId="13036" xr:uid="{00000000-0005-0000-0000-0000B70B0000}"/>
    <cellStyle name="輸出 4 2 5 7 2" xfId="31592" xr:uid="{00000000-0005-0000-0000-0000C1500000}"/>
    <cellStyle name="輸出 4 2 5 7 3" xfId="45675" xr:uid="{00000000-0005-0000-0000-0000C1500000}"/>
    <cellStyle name="輸出 4 2 5 8" xfId="16759" xr:uid="{00000000-0005-0000-0000-0000B70B0000}"/>
    <cellStyle name="輸出 4 2 5 8 2" xfId="35315" xr:uid="{00000000-0005-0000-0000-0000C2500000}"/>
    <cellStyle name="輸出 4 2 5 8 3" xfId="49028" xr:uid="{00000000-0005-0000-0000-0000C2500000}"/>
    <cellStyle name="輸出 4 2 5 9" xfId="14297" xr:uid="{00000000-0005-0000-0000-0000C2060000}"/>
    <cellStyle name="輸出 4 2 5 9 2" xfId="32853" xr:uid="{00000000-0005-0000-0000-0000C3500000}"/>
    <cellStyle name="輸出 4 2 5 9 3" xfId="46845" xr:uid="{00000000-0005-0000-0000-0000C3500000}"/>
    <cellStyle name="輸出 4 2 6" xfId="3026" xr:uid="{00000000-0005-0000-0000-0000C2060000}"/>
    <cellStyle name="輸出 4 2 6 10" xfId="24228" xr:uid="{00000000-0005-0000-0000-0000C4500000}"/>
    <cellStyle name="輸出 4 2 6 11" xfId="55847" xr:uid="{00000000-0005-0000-0000-0000C2060000}"/>
    <cellStyle name="輸出 4 2 6 2" xfId="6233" xr:uid="{00000000-0005-0000-0000-0000B80B0000}"/>
    <cellStyle name="輸出 4 2 6 2 2" xfId="20902" xr:uid="{00000000-0005-0000-0000-0000830F0000}"/>
    <cellStyle name="輸出 4 2 6 2 2 2" xfId="39445" xr:uid="{00000000-0005-0000-0000-0000C6500000}"/>
    <cellStyle name="輸出 4 2 6 2 2 3" xfId="52806" xr:uid="{00000000-0005-0000-0000-0000C6500000}"/>
    <cellStyle name="輸出 4 2 6 2 3" xfId="26641" xr:uid="{00000000-0005-0000-0000-0000C5500000}"/>
    <cellStyle name="輸出 4 2 6 3" xfId="9916" xr:uid="{00000000-0005-0000-0000-0000B80B0000}"/>
    <cellStyle name="輸出 4 2 6 3 2" xfId="29517" xr:uid="{00000000-0005-0000-0000-0000C7500000}"/>
    <cellStyle name="輸出 4 2 6 3 3" xfId="44095" xr:uid="{00000000-0005-0000-0000-0000C7500000}"/>
    <cellStyle name="輸出 4 2 6 4" xfId="11251" xr:uid="{00000000-0005-0000-0000-0000332C0000}"/>
    <cellStyle name="輸出 4 2 6 5" xfId="11999" xr:uid="{00000000-0005-0000-0000-0000B80B0000}"/>
    <cellStyle name="輸出 4 2 6 5 2" xfId="30563" xr:uid="{00000000-0005-0000-0000-0000C9500000}"/>
    <cellStyle name="輸出 4 2 6 5 3" xfId="44707" xr:uid="{00000000-0005-0000-0000-0000C9500000}"/>
    <cellStyle name="輸出 4 2 6 6" xfId="16932" xr:uid="{00000000-0005-0000-0000-0000B80B0000}"/>
    <cellStyle name="輸出 4 2 6 6 2" xfId="35488" xr:uid="{00000000-0005-0000-0000-0000CA500000}"/>
    <cellStyle name="輸出 4 2 6 6 3" xfId="49181" xr:uid="{00000000-0005-0000-0000-0000CA500000}"/>
    <cellStyle name="輸出 4 2 6 7" xfId="17875" xr:uid="{00000000-0005-0000-0000-0000C2060000}"/>
    <cellStyle name="輸出 4 2 6 7 2" xfId="36431" xr:uid="{00000000-0005-0000-0000-0000CB500000}"/>
    <cellStyle name="輸出 4 2 6 7 3" xfId="50017" xr:uid="{00000000-0005-0000-0000-0000CB500000}"/>
    <cellStyle name="輸出 4 2 6 8" xfId="14099" xr:uid="{00000000-0005-0000-0000-0000B80B0000}"/>
    <cellStyle name="輸出 4 2 6 8 2" xfId="32655" xr:uid="{00000000-0005-0000-0000-0000CC500000}"/>
    <cellStyle name="輸出 4 2 6 8 3" xfId="46657" xr:uid="{00000000-0005-0000-0000-0000CC500000}"/>
    <cellStyle name="輸出 4 2 6 9" xfId="21790" xr:uid="{00000000-0005-0000-0000-0000C2060000}"/>
    <cellStyle name="輸出 4 2 6 9 2" xfId="40330" xr:uid="{00000000-0005-0000-0000-0000CD500000}"/>
    <cellStyle name="輸出 4 2 6 9 3" xfId="53678" xr:uid="{00000000-0005-0000-0000-0000CD500000}"/>
    <cellStyle name="輸出 4 2 7" xfId="4896" xr:uid="{00000000-0005-0000-0000-0000AD0B0000}"/>
    <cellStyle name="輸出 4 2 7 2" xfId="25347" xr:uid="{00000000-0005-0000-0000-0000CE500000}"/>
    <cellStyle name="輸出 4 2 7 3" xfId="26842" xr:uid="{00000000-0005-0000-0000-0000CE500000}"/>
    <cellStyle name="輸出 4 2 8" xfId="11240" xr:uid="{00000000-0005-0000-0000-0000282C0000}"/>
    <cellStyle name="輸出 4 2 9" xfId="14905" xr:uid="{00000000-0005-0000-0000-0000AD0B0000}"/>
    <cellStyle name="輸出 4 2 9 2" xfId="33461" xr:uid="{00000000-0005-0000-0000-0000D0500000}"/>
    <cellStyle name="輸出 4 2 9 3" xfId="47421" xr:uid="{00000000-0005-0000-0000-0000D0500000}"/>
    <cellStyle name="輸出 4 3" xfId="1686" xr:uid="{00000000-0005-0000-0000-0000C5060000}"/>
    <cellStyle name="輸出 4 3 10" xfId="18999" xr:uid="{00000000-0005-0000-0000-0000B90B0000}"/>
    <cellStyle name="輸出 4 3 10 2" xfId="37555" xr:uid="{00000000-0005-0000-0000-0000D2500000}"/>
    <cellStyle name="輸出 4 3 10 3" xfId="51047" xr:uid="{00000000-0005-0000-0000-0000D2500000}"/>
    <cellStyle name="輸出 4 3 11" xfId="21226" xr:uid="{00000000-0005-0000-0000-0000C5060000}"/>
    <cellStyle name="輸出 4 3 11 2" xfId="39766" xr:uid="{00000000-0005-0000-0000-0000D3500000}"/>
    <cellStyle name="輸出 4 3 11 3" xfId="53114" xr:uid="{00000000-0005-0000-0000-0000D3500000}"/>
    <cellStyle name="輸出 4 3 12" xfId="17695" xr:uid="{00000000-0005-0000-0000-0000C5060000}"/>
    <cellStyle name="輸出 4 3 12 2" xfId="36251" xr:uid="{00000000-0005-0000-0000-0000D4500000}"/>
    <cellStyle name="輸出 4 3 12 3" xfId="49866" xr:uid="{00000000-0005-0000-0000-0000D4500000}"/>
    <cellStyle name="輸出 4 3 13" xfId="22380" xr:uid="{00000000-0005-0000-0000-0000B90B0000}"/>
    <cellStyle name="輸出 4 3 13 2" xfId="40920" xr:uid="{00000000-0005-0000-0000-0000D5500000}"/>
    <cellStyle name="輸出 4 3 13 3" xfId="54114" xr:uid="{00000000-0005-0000-0000-0000D5500000}"/>
    <cellStyle name="輸出 4 3 14" xfId="23307" xr:uid="{00000000-0005-0000-0000-0000D1500000}"/>
    <cellStyle name="輸出 4 3 15" xfId="29787" xr:uid="{00000000-0005-0000-0000-0000D1500000}"/>
    <cellStyle name="輸出 4 3 16" xfId="54673" xr:uid="{00000000-0005-0000-0000-0000C5060000}"/>
    <cellStyle name="輸出 4 3 2" xfId="1992" xr:uid="{00000000-0005-0000-0000-0000C5060000}"/>
    <cellStyle name="輸出 4 3 2 10" xfId="18135" xr:uid="{00000000-0005-0000-0000-0000C5060000}"/>
    <cellStyle name="輸出 4 3 2 10 2" xfId="36691" xr:uid="{00000000-0005-0000-0000-0000D7500000}"/>
    <cellStyle name="輸出 4 3 2 10 3" xfId="50246" xr:uid="{00000000-0005-0000-0000-0000D7500000}"/>
    <cellStyle name="輸出 4 3 2 11" xfId="19106" xr:uid="{00000000-0005-0000-0000-0000BA0B0000}"/>
    <cellStyle name="輸出 4 3 2 11 2" xfId="37662" xr:uid="{00000000-0005-0000-0000-0000D8500000}"/>
    <cellStyle name="輸出 4 3 2 11 3" xfId="51154" xr:uid="{00000000-0005-0000-0000-0000D8500000}"/>
    <cellStyle name="輸出 4 3 2 12" xfId="23512" xr:uid="{00000000-0005-0000-0000-0000D6500000}"/>
    <cellStyle name="輸出 4 3 2 13" xfId="54912" xr:uid="{00000000-0005-0000-0000-0000C5060000}"/>
    <cellStyle name="輸出 4 3 2 14" xfId="56305" xr:uid="{00000000-0005-0000-0000-0000BA0B0000}"/>
    <cellStyle name="輸出 4 3 2 2" xfId="5199" xr:uid="{00000000-0005-0000-0000-0000BA0B0000}"/>
    <cellStyle name="輸出 4 3 2 2 2" xfId="20226" xr:uid="{00000000-0005-0000-0000-0000860F0000}"/>
    <cellStyle name="輸出 4 3 2 2 2 2" xfId="38778" xr:uid="{00000000-0005-0000-0000-0000DA500000}"/>
    <cellStyle name="輸出 4 3 2 2 2 3" xfId="52257" xr:uid="{00000000-0005-0000-0000-0000DA500000}"/>
    <cellStyle name="輸出 4 3 2 2 3" xfId="25616" xr:uid="{00000000-0005-0000-0000-0000D9500000}"/>
    <cellStyle name="輸出 4 3 2 3" xfId="7165" xr:uid="{00000000-0005-0000-0000-0000BA0B0000}"/>
    <cellStyle name="輸出 4 3 2 3 2" xfId="27350" xr:uid="{00000000-0005-0000-0000-0000DB500000}"/>
    <cellStyle name="輸出 4 3 2 3 3" xfId="42441" xr:uid="{00000000-0005-0000-0000-0000DB500000}"/>
    <cellStyle name="輸出 4 3 2 4" xfId="4102" xr:uid="{00000000-0005-0000-0000-0000BA0B0000}"/>
    <cellStyle name="輸出 4 3 2 4 2" xfId="24655" xr:uid="{00000000-0005-0000-0000-0000DC500000}"/>
    <cellStyle name="輸出 4 3 2 4 3" xfId="29705" xr:uid="{00000000-0005-0000-0000-0000DC500000}"/>
    <cellStyle name="輸出 4 3 2 5" xfId="8329" xr:uid="{00000000-0005-0000-0000-0000BA0B0000}"/>
    <cellStyle name="輸出 4 3 2 5 2" xfId="28288" xr:uid="{00000000-0005-0000-0000-0000DD500000}"/>
    <cellStyle name="輸出 4 3 2 5 3" xfId="43134" xr:uid="{00000000-0005-0000-0000-0000DD500000}"/>
    <cellStyle name="輸出 4 3 2 6" xfId="11253" xr:uid="{00000000-0005-0000-0000-0000352C0000}"/>
    <cellStyle name="輸出 4 3 2 7" xfId="12633" xr:uid="{00000000-0005-0000-0000-0000C5060000}"/>
    <cellStyle name="輸出 4 3 2 7 2" xfId="31189" xr:uid="{00000000-0005-0000-0000-0000DF500000}"/>
    <cellStyle name="輸出 4 3 2 7 3" xfId="45289" xr:uid="{00000000-0005-0000-0000-0000DF500000}"/>
    <cellStyle name="輸出 4 3 2 8" xfId="14639" xr:uid="{00000000-0005-0000-0000-0000B90B0000}"/>
    <cellStyle name="輸出 4 3 2 8 2" xfId="33195" xr:uid="{00000000-0005-0000-0000-0000E0500000}"/>
    <cellStyle name="輸出 4 3 2 8 3" xfId="47165" xr:uid="{00000000-0005-0000-0000-0000E0500000}"/>
    <cellStyle name="輸出 4 3 2 9" xfId="12120" xr:uid="{00000000-0005-0000-0000-0000BA0B0000}"/>
    <cellStyle name="輸出 4 3 2 9 2" xfId="30683" xr:uid="{00000000-0005-0000-0000-0000E1500000}"/>
    <cellStyle name="輸出 4 3 2 9 3" xfId="44824" xr:uid="{00000000-0005-0000-0000-0000E1500000}"/>
    <cellStyle name="輸出 4 3 3" xfId="2856" xr:uid="{00000000-0005-0000-0000-0000C5060000}"/>
    <cellStyle name="輸出 4 3 3 10" xfId="19495" xr:uid="{00000000-0005-0000-0000-0000BB0B0000}"/>
    <cellStyle name="輸出 4 3 3 10 2" xfId="38051" xr:uid="{00000000-0005-0000-0000-0000E3500000}"/>
    <cellStyle name="輸出 4 3 3 10 3" xfId="51543" xr:uid="{00000000-0005-0000-0000-0000E3500000}"/>
    <cellStyle name="輸出 4 3 3 11" xfId="55677" xr:uid="{00000000-0005-0000-0000-0000C5060000}"/>
    <cellStyle name="輸出 4 3 3 12" xfId="56688" xr:uid="{00000000-0005-0000-0000-0000BB0B0000}"/>
    <cellStyle name="輸出 4 3 3 2" xfId="6063" xr:uid="{00000000-0005-0000-0000-0000BB0B0000}"/>
    <cellStyle name="輸出 4 3 3 2 2" xfId="26471" xr:uid="{00000000-0005-0000-0000-0000E4500000}"/>
    <cellStyle name="輸出 4 3 3 2 3" xfId="41785" xr:uid="{00000000-0005-0000-0000-0000E4500000}"/>
    <cellStyle name="輸出 4 3 3 3" xfId="8029" xr:uid="{00000000-0005-0000-0000-0000BB0B0000}"/>
    <cellStyle name="輸出 4 3 3 3 2" xfId="28057" xr:uid="{00000000-0005-0000-0000-0000E5500000}"/>
    <cellStyle name="輸出 4 3 3 3 3" xfId="42971" xr:uid="{00000000-0005-0000-0000-0000E5500000}"/>
    <cellStyle name="輸出 4 3 3 4" xfId="8889" xr:uid="{00000000-0005-0000-0000-0000BB0B0000}"/>
    <cellStyle name="輸出 4 3 3 4 2" xfId="28738" xr:uid="{00000000-0005-0000-0000-0000E6500000}"/>
    <cellStyle name="輸出 4 3 3 4 3" xfId="43448" xr:uid="{00000000-0005-0000-0000-0000E6500000}"/>
    <cellStyle name="輸出 4 3 3 5" xfId="9746" xr:uid="{00000000-0005-0000-0000-0000BB0B0000}"/>
    <cellStyle name="輸出 4 3 3 5 2" xfId="29347" xr:uid="{00000000-0005-0000-0000-0000E7500000}"/>
    <cellStyle name="輸出 4 3 3 5 3" xfId="43945" xr:uid="{00000000-0005-0000-0000-0000E7500000}"/>
    <cellStyle name="輸出 4 3 3 6" xfId="11254" xr:uid="{00000000-0005-0000-0000-0000362C0000}"/>
    <cellStyle name="輸出 4 3 3 7" xfId="13033" xr:uid="{00000000-0005-0000-0000-0000BB0B0000}"/>
    <cellStyle name="輸出 4 3 3 7 2" xfId="31589" xr:uid="{00000000-0005-0000-0000-0000E9500000}"/>
    <cellStyle name="輸出 4 3 3 7 3" xfId="45672" xr:uid="{00000000-0005-0000-0000-0000E9500000}"/>
    <cellStyle name="輸出 4 3 3 8" xfId="16762" xr:uid="{00000000-0005-0000-0000-0000BB0B0000}"/>
    <cellStyle name="輸出 4 3 3 8 2" xfId="35318" xr:uid="{00000000-0005-0000-0000-0000EA500000}"/>
    <cellStyle name="輸出 4 3 3 8 3" xfId="49031" xr:uid="{00000000-0005-0000-0000-0000EA500000}"/>
    <cellStyle name="輸出 4 3 3 9" xfId="14727" xr:uid="{00000000-0005-0000-0000-0000C5060000}"/>
    <cellStyle name="輸出 4 3 3 9 2" xfId="33283" xr:uid="{00000000-0005-0000-0000-0000EB500000}"/>
    <cellStyle name="輸出 4 3 3 9 3" xfId="47249" xr:uid="{00000000-0005-0000-0000-0000EB500000}"/>
    <cellStyle name="輸出 4 3 4" xfId="3029" xr:uid="{00000000-0005-0000-0000-0000C5060000}"/>
    <cellStyle name="輸出 4 3 4 10" xfId="24231" xr:uid="{00000000-0005-0000-0000-0000EC500000}"/>
    <cellStyle name="輸出 4 3 4 11" xfId="55850" xr:uid="{00000000-0005-0000-0000-0000C5060000}"/>
    <cellStyle name="輸出 4 3 4 2" xfId="6236" xr:uid="{00000000-0005-0000-0000-0000BC0B0000}"/>
    <cellStyle name="輸出 4 3 4 2 2" xfId="20905" xr:uid="{00000000-0005-0000-0000-0000890F0000}"/>
    <cellStyle name="輸出 4 3 4 2 2 2" xfId="39448" xr:uid="{00000000-0005-0000-0000-0000EE500000}"/>
    <cellStyle name="輸出 4 3 4 2 2 3" xfId="52809" xr:uid="{00000000-0005-0000-0000-0000EE500000}"/>
    <cellStyle name="輸出 4 3 4 2 3" xfId="26644" xr:uid="{00000000-0005-0000-0000-0000ED500000}"/>
    <cellStyle name="輸出 4 3 4 3" xfId="9919" xr:uid="{00000000-0005-0000-0000-0000BC0B0000}"/>
    <cellStyle name="輸出 4 3 4 3 2" xfId="29520" xr:uid="{00000000-0005-0000-0000-0000EF500000}"/>
    <cellStyle name="輸出 4 3 4 3 3" xfId="44098" xr:uid="{00000000-0005-0000-0000-0000EF500000}"/>
    <cellStyle name="輸出 4 3 4 4" xfId="11255" xr:uid="{00000000-0005-0000-0000-0000372C0000}"/>
    <cellStyle name="輸出 4 3 4 5" xfId="11830" xr:uid="{00000000-0005-0000-0000-0000BC0B0000}"/>
    <cellStyle name="輸出 4 3 4 5 2" xfId="30394" xr:uid="{00000000-0005-0000-0000-0000F1500000}"/>
    <cellStyle name="輸出 4 3 4 5 3" xfId="44539" xr:uid="{00000000-0005-0000-0000-0000F1500000}"/>
    <cellStyle name="輸出 4 3 4 6" xfId="16935" xr:uid="{00000000-0005-0000-0000-0000BC0B0000}"/>
    <cellStyle name="輸出 4 3 4 6 2" xfId="35491" xr:uid="{00000000-0005-0000-0000-0000F2500000}"/>
    <cellStyle name="輸出 4 3 4 6 3" xfId="49184" xr:uid="{00000000-0005-0000-0000-0000F2500000}"/>
    <cellStyle name="輸出 4 3 4 7" xfId="14767" xr:uid="{00000000-0005-0000-0000-0000C5060000}"/>
    <cellStyle name="輸出 4 3 4 7 2" xfId="33323" xr:uid="{00000000-0005-0000-0000-0000F3500000}"/>
    <cellStyle name="輸出 4 3 4 7 3" xfId="47288" xr:uid="{00000000-0005-0000-0000-0000F3500000}"/>
    <cellStyle name="輸出 4 3 4 8" xfId="18139" xr:uid="{00000000-0005-0000-0000-0000BC0B0000}"/>
    <cellStyle name="輸出 4 3 4 8 2" xfId="36695" xr:uid="{00000000-0005-0000-0000-0000F4500000}"/>
    <cellStyle name="輸出 4 3 4 8 3" xfId="50250" xr:uid="{00000000-0005-0000-0000-0000F4500000}"/>
    <cellStyle name="輸出 4 3 4 9" xfId="21793" xr:uid="{00000000-0005-0000-0000-0000C5060000}"/>
    <cellStyle name="輸出 4 3 4 9 2" xfId="40333" xr:uid="{00000000-0005-0000-0000-0000F5500000}"/>
    <cellStyle name="輸出 4 3 4 9 3" xfId="53681" xr:uid="{00000000-0005-0000-0000-0000F5500000}"/>
    <cellStyle name="輸出 4 3 5" xfId="4899" xr:uid="{00000000-0005-0000-0000-0000B90B0000}"/>
    <cellStyle name="輸出 4 3 5 2" xfId="25350" xr:uid="{00000000-0005-0000-0000-0000F6500000}"/>
    <cellStyle name="輸出 4 3 5 3" xfId="22498" xr:uid="{00000000-0005-0000-0000-0000F6500000}"/>
    <cellStyle name="輸出 4 3 6" xfId="11252" xr:uid="{00000000-0005-0000-0000-0000342C0000}"/>
    <cellStyle name="輸出 4 3 7" xfId="13464" xr:uid="{00000000-0005-0000-0000-0000B90B0000}"/>
    <cellStyle name="輸出 4 3 7 2" xfId="32020" xr:uid="{00000000-0005-0000-0000-0000F8500000}"/>
    <cellStyle name="輸出 4 3 7 3" xfId="46086" xr:uid="{00000000-0005-0000-0000-0000F8500000}"/>
    <cellStyle name="輸出 4 3 8" xfId="16256" xr:uid="{00000000-0005-0000-0000-0000B90B0000}"/>
    <cellStyle name="輸出 4 3 8 2" xfId="34812" xr:uid="{00000000-0005-0000-0000-0000F9500000}"/>
    <cellStyle name="輸出 4 3 8 3" xfId="48602" xr:uid="{00000000-0005-0000-0000-0000F9500000}"/>
    <cellStyle name="輸出 4 3 9" xfId="18183" xr:uid="{00000000-0005-0000-0000-0000C5060000}"/>
    <cellStyle name="輸出 4 3 9 2" xfId="36739" xr:uid="{00000000-0005-0000-0000-0000FA500000}"/>
    <cellStyle name="輸出 4 3 9 3" xfId="50290" xr:uid="{00000000-0005-0000-0000-0000FA500000}"/>
    <cellStyle name="輸出 4 4" xfId="1687" xr:uid="{00000000-0005-0000-0000-0000C6060000}"/>
    <cellStyle name="輸出 4 4 10" xfId="18901" xr:uid="{00000000-0005-0000-0000-0000BD0B0000}"/>
    <cellStyle name="輸出 4 4 10 2" xfId="37457" xr:uid="{00000000-0005-0000-0000-0000FC500000}"/>
    <cellStyle name="輸出 4 4 10 3" xfId="50949" xr:uid="{00000000-0005-0000-0000-0000FC500000}"/>
    <cellStyle name="輸出 4 4 11" xfId="21227" xr:uid="{00000000-0005-0000-0000-0000C6060000}"/>
    <cellStyle name="輸出 4 4 11 2" xfId="39767" xr:uid="{00000000-0005-0000-0000-0000FD500000}"/>
    <cellStyle name="輸出 4 4 11 3" xfId="53115" xr:uid="{00000000-0005-0000-0000-0000FD500000}"/>
    <cellStyle name="輸出 4 4 12" xfId="21079" xr:uid="{00000000-0005-0000-0000-0000C6060000}"/>
    <cellStyle name="輸出 4 4 12 2" xfId="39619" xr:uid="{00000000-0005-0000-0000-0000FE500000}"/>
    <cellStyle name="輸出 4 4 12 3" xfId="52967" xr:uid="{00000000-0005-0000-0000-0000FE500000}"/>
    <cellStyle name="輸出 4 4 13" xfId="22381" xr:uid="{00000000-0005-0000-0000-0000BD0B0000}"/>
    <cellStyle name="輸出 4 4 13 2" xfId="40921" xr:uid="{00000000-0005-0000-0000-0000FF500000}"/>
    <cellStyle name="輸出 4 4 13 3" xfId="54115" xr:uid="{00000000-0005-0000-0000-0000FF500000}"/>
    <cellStyle name="輸出 4 4 14" xfId="23308" xr:uid="{00000000-0005-0000-0000-0000FB500000}"/>
    <cellStyle name="輸出 4 4 15" xfId="23095" xr:uid="{00000000-0005-0000-0000-0000FB500000}"/>
    <cellStyle name="輸出 4 4 16" xfId="54674" xr:uid="{00000000-0005-0000-0000-0000C6060000}"/>
    <cellStyle name="輸出 4 4 2" xfId="1991" xr:uid="{00000000-0005-0000-0000-0000C6060000}"/>
    <cellStyle name="輸出 4 4 2 10" xfId="18093" xr:uid="{00000000-0005-0000-0000-0000C6060000}"/>
    <cellStyle name="輸出 4 4 2 10 2" xfId="36649" xr:uid="{00000000-0005-0000-0000-000001510000}"/>
    <cellStyle name="輸出 4 4 2 10 3" xfId="50209" xr:uid="{00000000-0005-0000-0000-000001510000}"/>
    <cellStyle name="輸出 4 4 2 11" xfId="19736" xr:uid="{00000000-0005-0000-0000-0000BE0B0000}"/>
    <cellStyle name="輸出 4 4 2 11 2" xfId="38292" xr:uid="{00000000-0005-0000-0000-000002510000}"/>
    <cellStyle name="輸出 4 4 2 11 3" xfId="51784" xr:uid="{00000000-0005-0000-0000-000002510000}"/>
    <cellStyle name="輸出 4 4 2 12" xfId="23511" xr:uid="{00000000-0005-0000-0000-000000510000}"/>
    <cellStyle name="輸出 4 4 2 13" xfId="54911" xr:uid="{00000000-0005-0000-0000-0000C6060000}"/>
    <cellStyle name="輸出 4 4 2 14" xfId="56304" xr:uid="{00000000-0005-0000-0000-0000BE0B0000}"/>
    <cellStyle name="輸出 4 4 2 2" xfId="5198" xr:uid="{00000000-0005-0000-0000-0000BE0B0000}"/>
    <cellStyle name="輸出 4 4 2 2 2" xfId="20225" xr:uid="{00000000-0005-0000-0000-00008C0F0000}"/>
    <cellStyle name="輸出 4 4 2 2 2 2" xfId="38777" xr:uid="{00000000-0005-0000-0000-000004510000}"/>
    <cellStyle name="輸出 4 4 2 2 2 3" xfId="52256" xr:uid="{00000000-0005-0000-0000-000004510000}"/>
    <cellStyle name="輸出 4 4 2 2 3" xfId="25615" xr:uid="{00000000-0005-0000-0000-000003510000}"/>
    <cellStyle name="輸出 4 4 2 3" xfId="7164" xr:uid="{00000000-0005-0000-0000-0000BE0B0000}"/>
    <cellStyle name="輸出 4 4 2 3 2" xfId="27349" xr:uid="{00000000-0005-0000-0000-000005510000}"/>
    <cellStyle name="輸出 4 4 2 3 3" xfId="42440" xr:uid="{00000000-0005-0000-0000-000005510000}"/>
    <cellStyle name="輸出 4 4 2 4" xfId="4101" xr:uid="{00000000-0005-0000-0000-0000BE0B0000}"/>
    <cellStyle name="輸出 4 4 2 4 2" xfId="24654" xr:uid="{00000000-0005-0000-0000-000006510000}"/>
    <cellStyle name="輸出 4 4 2 4 3" xfId="24495" xr:uid="{00000000-0005-0000-0000-000006510000}"/>
    <cellStyle name="輸出 4 4 2 5" xfId="6676" xr:uid="{00000000-0005-0000-0000-0000BE0B0000}"/>
    <cellStyle name="輸出 4 4 2 5 2" xfId="26937" xr:uid="{00000000-0005-0000-0000-000007510000}"/>
    <cellStyle name="輸出 4 4 2 5 3" xfId="42111" xr:uid="{00000000-0005-0000-0000-000007510000}"/>
    <cellStyle name="輸出 4 4 2 6" xfId="11257" xr:uid="{00000000-0005-0000-0000-0000392C0000}"/>
    <cellStyle name="輸出 4 4 2 7" xfId="12634" xr:uid="{00000000-0005-0000-0000-0000C6060000}"/>
    <cellStyle name="輸出 4 4 2 7 2" xfId="31190" xr:uid="{00000000-0005-0000-0000-000009510000}"/>
    <cellStyle name="輸出 4 4 2 7 3" xfId="45290" xr:uid="{00000000-0005-0000-0000-000009510000}"/>
    <cellStyle name="輸出 4 4 2 8" xfId="14428" xr:uid="{00000000-0005-0000-0000-0000BD0B0000}"/>
    <cellStyle name="輸出 4 4 2 8 2" xfId="32984" xr:uid="{00000000-0005-0000-0000-00000A510000}"/>
    <cellStyle name="輸出 4 4 2 8 3" xfId="46968" xr:uid="{00000000-0005-0000-0000-00000A510000}"/>
    <cellStyle name="輸出 4 4 2 9" xfId="13749" xr:uid="{00000000-0005-0000-0000-0000BE0B0000}"/>
    <cellStyle name="輸出 4 4 2 9 2" xfId="32305" xr:uid="{00000000-0005-0000-0000-00000B510000}"/>
    <cellStyle name="輸出 4 4 2 9 3" xfId="46337" xr:uid="{00000000-0005-0000-0000-00000B510000}"/>
    <cellStyle name="輸出 4 4 3" xfId="2857" xr:uid="{00000000-0005-0000-0000-0000C6060000}"/>
    <cellStyle name="輸出 4 4 3 10" xfId="19660" xr:uid="{00000000-0005-0000-0000-0000BF0B0000}"/>
    <cellStyle name="輸出 4 4 3 10 2" xfId="38216" xr:uid="{00000000-0005-0000-0000-00000D510000}"/>
    <cellStyle name="輸出 4 4 3 10 3" xfId="51708" xr:uid="{00000000-0005-0000-0000-00000D510000}"/>
    <cellStyle name="輸出 4 4 3 11" xfId="55678" xr:uid="{00000000-0005-0000-0000-0000C6060000}"/>
    <cellStyle name="輸出 4 4 3 12" xfId="56689" xr:uid="{00000000-0005-0000-0000-0000BF0B0000}"/>
    <cellStyle name="輸出 4 4 3 2" xfId="6064" xr:uid="{00000000-0005-0000-0000-0000BF0B0000}"/>
    <cellStyle name="輸出 4 4 3 2 2" xfId="26472" xr:uid="{00000000-0005-0000-0000-00000E510000}"/>
    <cellStyle name="輸出 4 4 3 2 3" xfId="41786" xr:uid="{00000000-0005-0000-0000-00000E510000}"/>
    <cellStyle name="輸出 4 4 3 3" xfId="8030" xr:uid="{00000000-0005-0000-0000-0000BF0B0000}"/>
    <cellStyle name="輸出 4 4 3 3 2" xfId="28058" xr:uid="{00000000-0005-0000-0000-00000F510000}"/>
    <cellStyle name="輸出 4 4 3 3 3" xfId="42972" xr:uid="{00000000-0005-0000-0000-00000F510000}"/>
    <cellStyle name="輸出 4 4 3 4" xfId="8890" xr:uid="{00000000-0005-0000-0000-0000BF0B0000}"/>
    <cellStyle name="輸出 4 4 3 4 2" xfId="28739" xr:uid="{00000000-0005-0000-0000-000010510000}"/>
    <cellStyle name="輸出 4 4 3 4 3" xfId="43449" xr:uid="{00000000-0005-0000-0000-000010510000}"/>
    <cellStyle name="輸出 4 4 3 5" xfId="9747" xr:uid="{00000000-0005-0000-0000-0000BF0B0000}"/>
    <cellStyle name="輸出 4 4 3 5 2" xfId="29348" xr:uid="{00000000-0005-0000-0000-000011510000}"/>
    <cellStyle name="輸出 4 4 3 5 3" xfId="43946" xr:uid="{00000000-0005-0000-0000-000011510000}"/>
    <cellStyle name="輸出 4 4 3 6" xfId="11258" xr:uid="{00000000-0005-0000-0000-00003A2C0000}"/>
    <cellStyle name="輸出 4 4 3 7" xfId="13032" xr:uid="{00000000-0005-0000-0000-0000BF0B0000}"/>
    <cellStyle name="輸出 4 4 3 7 2" xfId="31588" xr:uid="{00000000-0005-0000-0000-000013510000}"/>
    <cellStyle name="輸出 4 4 3 7 3" xfId="45671" xr:uid="{00000000-0005-0000-0000-000013510000}"/>
    <cellStyle name="輸出 4 4 3 8" xfId="16763" xr:uid="{00000000-0005-0000-0000-0000BF0B0000}"/>
    <cellStyle name="輸出 4 4 3 8 2" xfId="35319" xr:uid="{00000000-0005-0000-0000-000014510000}"/>
    <cellStyle name="輸出 4 4 3 8 3" xfId="49032" xr:uid="{00000000-0005-0000-0000-000014510000}"/>
    <cellStyle name="輸出 4 4 3 9" xfId="17201" xr:uid="{00000000-0005-0000-0000-0000C6060000}"/>
    <cellStyle name="輸出 4 4 3 9 2" xfId="35757" xr:uid="{00000000-0005-0000-0000-000015510000}"/>
    <cellStyle name="輸出 4 4 3 9 3" xfId="49431" xr:uid="{00000000-0005-0000-0000-000015510000}"/>
    <cellStyle name="輸出 4 4 4" xfId="3030" xr:uid="{00000000-0005-0000-0000-0000C6060000}"/>
    <cellStyle name="輸出 4 4 4 10" xfId="24232" xr:uid="{00000000-0005-0000-0000-000016510000}"/>
    <cellStyle name="輸出 4 4 4 11" xfId="55851" xr:uid="{00000000-0005-0000-0000-0000C6060000}"/>
    <cellStyle name="輸出 4 4 4 2" xfId="6237" xr:uid="{00000000-0005-0000-0000-0000C00B0000}"/>
    <cellStyle name="輸出 4 4 4 2 2" xfId="20906" xr:uid="{00000000-0005-0000-0000-00008F0F0000}"/>
    <cellStyle name="輸出 4 4 4 2 2 2" xfId="39449" xr:uid="{00000000-0005-0000-0000-000018510000}"/>
    <cellStyle name="輸出 4 4 4 2 2 3" xfId="52810" xr:uid="{00000000-0005-0000-0000-000018510000}"/>
    <cellStyle name="輸出 4 4 4 2 3" xfId="26645" xr:uid="{00000000-0005-0000-0000-000017510000}"/>
    <cellStyle name="輸出 4 4 4 3" xfId="9920" xr:uid="{00000000-0005-0000-0000-0000C00B0000}"/>
    <cellStyle name="輸出 4 4 4 3 2" xfId="29521" xr:uid="{00000000-0005-0000-0000-000019510000}"/>
    <cellStyle name="輸出 4 4 4 3 3" xfId="44099" xr:uid="{00000000-0005-0000-0000-000019510000}"/>
    <cellStyle name="輸出 4 4 4 4" xfId="11259" xr:uid="{00000000-0005-0000-0000-00003B2C0000}"/>
    <cellStyle name="輸出 4 4 4 5" xfId="12949" xr:uid="{00000000-0005-0000-0000-0000C00B0000}"/>
    <cellStyle name="輸出 4 4 4 5 2" xfId="31505" xr:uid="{00000000-0005-0000-0000-00001B510000}"/>
    <cellStyle name="輸出 4 4 4 5 3" xfId="45588" xr:uid="{00000000-0005-0000-0000-00001B510000}"/>
    <cellStyle name="輸出 4 4 4 6" xfId="16936" xr:uid="{00000000-0005-0000-0000-0000C00B0000}"/>
    <cellStyle name="輸出 4 4 4 6 2" xfId="35492" xr:uid="{00000000-0005-0000-0000-00001C510000}"/>
    <cellStyle name="輸出 4 4 4 6 3" xfId="49185" xr:uid="{00000000-0005-0000-0000-00001C510000}"/>
    <cellStyle name="輸出 4 4 4 7" xfId="18267" xr:uid="{00000000-0005-0000-0000-0000C6060000}"/>
    <cellStyle name="輸出 4 4 4 7 2" xfId="36823" xr:uid="{00000000-0005-0000-0000-00001D510000}"/>
    <cellStyle name="輸出 4 4 4 7 3" xfId="50361" xr:uid="{00000000-0005-0000-0000-00001D510000}"/>
    <cellStyle name="輸出 4 4 4 8" xfId="14722" xr:uid="{00000000-0005-0000-0000-0000C00B0000}"/>
    <cellStyle name="輸出 4 4 4 8 2" xfId="33278" xr:uid="{00000000-0005-0000-0000-00001E510000}"/>
    <cellStyle name="輸出 4 4 4 8 3" xfId="47245" xr:uid="{00000000-0005-0000-0000-00001E510000}"/>
    <cellStyle name="輸出 4 4 4 9" xfId="21794" xr:uid="{00000000-0005-0000-0000-0000C6060000}"/>
    <cellStyle name="輸出 4 4 4 9 2" xfId="40334" xr:uid="{00000000-0005-0000-0000-00001F510000}"/>
    <cellStyle name="輸出 4 4 4 9 3" xfId="53682" xr:uid="{00000000-0005-0000-0000-00001F510000}"/>
    <cellStyle name="輸出 4 4 5" xfId="4900" xr:uid="{00000000-0005-0000-0000-0000BD0B0000}"/>
    <cellStyle name="輸出 4 4 5 2" xfId="25351" xr:uid="{00000000-0005-0000-0000-000020510000}"/>
    <cellStyle name="輸出 4 4 5 3" xfId="27643" xr:uid="{00000000-0005-0000-0000-000020510000}"/>
    <cellStyle name="輸出 4 4 6" xfId="11256" xr:uid="{00000000-0005-0000-0000-0000382C0000}"/>
    <cellStyle name="輸出 4 4 7" xfId="13779" xr:uid="{00000000-0005-0000-0000-0000BD0B0000}"/>
    <cellStyle name="輸出 4 4 7 2" xfId="32335" xr:uid="{00000000-0005-0000-0000-000022510000}"/>
    <cellStyle name="輸出 4 4 7 3" xfId="46365" xr:uid="{00000000-0005-0000-0000-000022510000}"/>
    <cellStyle name="輸出 4 4 8" xfId="17998" xr:uid="{00000000-0005-0000-0000-0000BD0B0000}"/>
    <cellStyle name="輸出 4 4 8 2" xfId="36554" xr:uid="{00000000-0005-0000-0000-000023510000}"/>
    <cellStyle name="輸出 4 4 8 3" xfId="50123" xr:uid="{00000000-0005-0000-0000-000023510000}"/>
    <cellStyle name="輸出 4 4 9" xfId="17456" xr:uid="{00000000-0005-0000-0000-0000C6060000}"/>
    <cellStyle name="輸出 4 4 9 2" xfId="36012" xr:uid="{00000000-0005-0000-0000-000024510000}"/>
    <cellStyle name="輸出 4 4 9 3" xfId="49655" xr:uid="{00000000-0005-0000-0000-000024510000}"/>
    <cellStyle name="輸出 4 5" xfId="1996" xr:uid="{00000000-0005-0000-0000-0000C1060000}"/>
    <cellStyle name="輸出 4 5 10" xfId="18785" xr:uid="{00000000-0005-0000-0000-0000C1060000}"/>
    <cellStyle name="輸出 4 5 10 2" xfId="37341" xr:uid="{00000000-0005-0000-0000-000026510000}"/>
    <cellStyle name="輸出 4 5 10 3" xfId="50834" xr:uid="{00000000-0005-0000-0000-000026510000}"/>
    <cellStyle name="輸出 4 5 11" xfId="12326" xr:uid="{00000000-0005-0000-0000-0000C10B0000}"/>
    <cellStyle name="輸出 4 5 11 2" xfId="30887" xr:uid="{00000000-0005-0000-0000-000027510000}"/>
    <cellStyle name="輸出 4 5 11 3" xfId="44998" xr:uid="{00000000-0005-0000-0000-000027510000}"/>
    <cellStyle name="輸出 4 5 12" xfId="23516" xr:uid="{00000000-0005-0000-0000-000025510000}"/>
    <cellStyle name="輸出 4 5 13" xfId="54916" xr:uid="{00000000-0005-0000-0000-0000C1060000}"/>
    <cellStyle name="輸出 4 5 14" xfId="56309" xr:uid="{00000000-0005-0000-0000-0000C10B0000}"/>
    <cellStyle name="輸出 4 5 2" xfId="5203" xr:uid="{00000000-0005-0000-0000-0000C10B0000}"/>
    <cellStyle name="輸出 4 5 2 2" xfId="20230" xr:uid="{00000000-0005-0000-0000-0000910F0000}"/>
    <cellStyle name="輸出 4 5 2 2 2" xfId="38782" xr:uid="{00000000-0005-0000-0000-000029510000}"/>
    <cellStyle name="輸出 4 5 2 2 3" xfId="52261" xr:uid="{00000000-0005-0000-0000-000029510000}"/>
    <cellStyle name="輸出 4 5 2 3" xfId="25620" xr:uid="{00000000-0005-0000-0000-000028510000}"/>
    <cellStyle name="輸出 4 5 3" xfId="7169" xr:uid="{00000000-0005-0000-0000-0000C10B0000}"/>
    <cellStyle name="輸出 4 5 3 2" xfId="27354" xr:uid="{00000000-0005-0000-0000-00002A510000}"/>
    <cellStyle name="輸出 4 5 3 3" xfId="42445" xr:uid="{00000000-0005-0000-0000-00002A510000}"/>
    <cellStyle name="輸出 4 5 4" xfId="4106" xr:uid="{00000000-0005-0000-0000-0000C10B0000}"/>
    <cellStyle name="輸出 4 5 4 2" xfId="24659" xr:uid="{00000000-0005-0000-0000-00002B510000}"/>
    <cellStyle name="輸出 4 5 4 3" xfId="24507" xr:uid="{00000000-0005-0000-0000-00002B510000}"/>
    <cellStyle name="輸出 4 5 5" xfId="6678" xr:uid="{00000000-0005-0000-0000-0000C10B0000}"/>
    <cellStyle name="輸出 4 5 5 2" xfId="26939" xr:uid="{00000000-0005-0000-0000-00002C510000}"/>
    <cellStyle name="輸出 4 5 5 3" xfId="42113" xr:uid="{00000000-0005-0000-0000-00002C510000}"/>
    <cellStyle name="輸出 4 5 6" xfId="11260" xr:uid="{00000000-0005-0000-0000-00003C2C0000}"/>
    <cellStyle name="輸出 4 5 7" xfId="12629" xr:uid="{00000000-0005-0000-0000-0000C1060000}"/>
    <cellStyle name="輸出 4 5 7 2" xfId="31185" xr:uid="{00000000-0005-0000-0000-00002E510000}"/>
    <cellStyle name="輸出 4 5 7 3" xfId="45285" xr:uid="{00000000-0005-0000-0000-00002E510000}"/>
    <cellStyle name="輸出 4 5 8" xfId="14640" xr:uid="{00000000-0005-0000-0000-0000C00B0000}"/>
    <cellStyle name="輸出 4 5 8 2" xfId="33196" xr:uid="{00000000-0005-0000-0000-00002F510000}"/>
    <cellStyle name="輸出 4 5 8 3" xfId="47166" xr:uid="{00000000-0005-0000-0000-00002F510000}"/>
    <cellStyle name="輸出 4 5 9" xfId="13706" xr:uid="{00000000-0005-0000-0000-0000C10B0000}"/>
    <cellStyle name="輸出 4 5 9 2" xfId="32262" xr:uid="{00000000-0005-0000-0000-000030510000}"/>
    <cellStyle name="輸出 4 5 9 3" xfId="46296" xr:uid="{00000000-0005-0000-0000-000030510000}"/>
    <cellStyle name="輸出 4 6" xfId="2852" xr:uid="{00000000-0005-0000-0000-0000C1060000}"/>
    <cellStyle name="輸出 4 6 10" xfId="19460" xr:uid="{00000000-0005-0000-0000-0000C20B0000}"/>
    <cellStyle name="輸出 4 6 10 2" xfId="38016" xr:uid="{00000000-0005-0000-0000-000032510000}"/>
    <cellStyle name="輸出 4 6 10 3" xfId="51508" xr:uid="{00000000-0005-0000-0000-000032510000}"/>
    <cellStyle name="輸出 4 6 11" xfId="55673" xr:uid="{00000000-0005-0000-0000-0000C1060000}"/>
    <cellStyle name="輸出 4 6 12" xfId="56684" xr:uid="{00000000-0005-0000-0000-0000C20B0000}"/>
    <cellStyle name="輸出 4 6 2" xfId="6059" xr:uid="{00000000-0005-0000-0000-0000C20B0000}"/>
    <cellStyle name="輸出 4 6 2 2" xfId="26467" xr:uid="{00000000-0005-0000-0000-000033510000}"/>
    <cellStyle name="輸出 4 6 2 3" xfId="41781" xr:uid="{00000000-0005-0000-0000-000033510000}"/>
    <cellStyle name="輸出 4 6 3" xfId="8025" xr:uid="{00000000-0005-0000-0000-0000C20B0000}"/>
    <cellStyle name="輸出 4 6 3 2" xfId="28053" xr:uid="{00000000-0005-0000-0000-000034510000}"/>
    <cellStyle name="輸出 4 6 3 3" xfId="42967" xr:uid="{00000000-0005-0000-0000-000034510000}"/>
    <cellStyle name="輸出 4 6 4" xfId="8885" xr:uid="{00000000-0005-0000-0000-0000C20B0000}"/>
    <cellStyle name="輸出 4 6 4 2" xfId="28734" xr:uid="{00000000-0005-0000-0000-000035510000}"/>
    <cellStyle name="輸出 4 6 4 3" xfId="43444" xr:uid="{00000000-0005-0000-0000-000035510000}"/>
    <cellStyle name="輸出 4 6 5" xfId="9742" xr:uid="{00000000-0005-0000-0000-0000C20B0000}"/>
    <cellStyle name="輸出 4 6 5 2" xfId="29343" xr:uid="{00000000-0005-0000-0000-000036510000}"/>
    <cellStyle name="輸出 4 6 5 3" xfId="43941" xr:uid="{00000000-0005-0000-0000-000036510000}"/>
    <cellStyle name="輸出 4 6 6" xfId="11261" xr:uid="{00000000-0005-0000-0000-00003D2C0000}"/>
    <cellStyle name="輸出 4 6 7" xfId="13037" xr:uid="{00000000-0005-0000-0000-0000C20B0000}"/>
    <cellStyle name="輸出 4 6 7 2" xfId="31593" xr:uid="{00000000-0005-0000-0000-000038510000}"/>
    <cellStyle name="輸出 4 6 7 3" xfId="45676" xr:uid="{00000000-0005-0000-0000-000038510000}"/>
    <cellStyle name="輸出 4 6 8" xfId="16758" xr:uid="{00000000-0005-0000-0000-0000C20B0000}"/>
    <cellStyle name="輸出 4 6 8 2" xfId="35314" xr:uid="{00000000-0005-0000-0000-000039510000}"/>
    <cellStyle name="輸出 4 6 8 3" xfId="49027" xr:uid="{00000000-0005-0000-0000-000039510000}"/>
    <cellStyle name="輸出 4 6 9" xfId="18156" xr:uid="{00000000-0005-0000-0000-0000C1060000}"/>
    <cellStyle name="輸出 4 6 9 2" xfId="36712" xr:uid="{00000000-0005-0000-0000-00003A510000}"/>
    <cellStyle name="輸出 4 6 9 3" xfId="50265" xr:uid="{00000000-0005-0000-0000-00003A510000}"/>
    <cellStyle name="輸出 4 7" xfId="3025" xr:uid="{00000000-0005-0000-0000-0000C1060000}"/>
    <cellStyle name="輸出 4 7 10" xfId="24227" xr:uid="{00000000-0005-0000-0000-00003B510000}"/>
    <cellStyle name="輸出 4 7 11" xfId="55846" xr:uid="{00000000-0005-0000-0000-0000C1060000}"/>
    <cellStyle name="輸出 4 7 2" xfId="6232" xr:uid="{00000000-0005-0000-0000-0000C30B0000}"/>
    <cellStyle name="輸出 4 7 2 2" xfId="20901" xr:uid="{00000000-0005-0000-0000-0000940F0000}"/>
    <cellStyle name="輸出 4 7 2 2 2" xfId="39444" xr:uid="{00000000-0005-0000-0000-00003D510000}"/>
    <cellStyle name="輸出 4 7 2 2 3" xfId="52805" xr:uid="{00000000-0005-0000-0000-00003D510000}"/>
    <cellStyle name="輸出 4 7 2 3" xfId="26640" xr:uid="{00000000-0005-0000-0000-00003C510000}"/>
    <cellStyle name="輸出 4 7 3" xfId="9915" xr:uid="{00000000-0005-0000-0000-0000C30B0000}"/>
    <cellStyle name="輸出 4 7 3 2" xfId="29516" xr:uid="{00000000-0005-0000-0000-00003E510000}"/>
    <cellStyle name="輸出 4 7 3 3" xfId="44094" xr:uid="{00000000-0005-0000-0000-00003E510000}"/>
    <cellStyle name="輸出 4 7 4" xfId="11262" xr:uid="{00000000-0005-0000-0000-00003E2C0000}"/>
    <cellStyle name="輸出 4 7 5" xfId="12950" xr:uid="{00000000-0005-0000-0000-0000C30B0000}"/>
    <cellStyle name="輸出 4 7 5 2" xfId="31506" xr:uid="{00000000-0005-0000-0000-000040510000}"/>
    <cellStyle name="輸出 4 7 5 3" xfId="45589" xr:uid="{00000000-0005-0000-0000-000040510000}"/>
    <cellStyle name="輸出 4 7 6" xfId="16931" xr:uid="{00000000-0005-0000-0000-0000C30B0000}"/>
    <cellStyle name="輸出 4 7 6 2" xfId="35487" xr:uid="{00000000-0005-0000-0000-000041510000}"/>
    <cellStyle name="輸出 4 7 6 3" xfId="49180" xr:uid="{00000000-0005-0000-0000-000041510000}"/>
    <cellStyle name="輸出 4 7 7" xfId="17396" xr:uid="{00000000-0005-0000-0000-0000C1060000}"/>
    <cellStyle name="輸出 4 7 7 2" xfId="35952" xr:uid="{00000000-0005-0000-0000-000042510000}"/>
    <cellStyle name="輸出 4 7 7 3" xfId="49606" xr:uid="{00000000-0005-0000-0000-000042510000}"/>
    <cellStyle name="輸出 4 7 8" xfId="19600" xr:uid="{00000000-0005-0000-0000-0000C30B0000}"/>
    <cellStyle name="輸出 4 7 8 2" xfId="38156" xr:uid="{00000000-0005-0000-0000-000043510000}"/>
    <cellStyle name="輸出 4 7 8 3" xfId="51648" xr:uid="{00000000-0005-0000-0000-000043510000}"/>
    <cellStyle name="輸出 4 7 9" xfId="21789" xr:uid="{00000000-0005-0000-0000-0000C1060000}"/>
    <cellStyle name="輸出 4 7 9 2" xfId="40329" xr:uid="{00000000-0005-0000-0000-000044510000}"/>
    <cellStyle name="輸出 4 7 9 3" xfId="53677" xr:uid="{00000000-0005-0000-0000-000044510000}"/>
    <cellStyle name="輸出 4 8" xfId="4895" xr:uid="{00000000-0005-0000-0000-0000AC0B0000}"/>
    <cellStyle name="輸出 4 8 2" xfId="25346" xr:uid="{00000000-0005-0000-0000-000045510000}"/>
    <cellStyle name="輸出 4 8 3" xfId="22500" xr:uid="{00000000-0005-0000-0000-000045510000}"/>
    <cellStyle name="輸出 4 9" xfId="11239" xr:uid="{00000000-0005-0000-0000-0000272C0000}"/>
    <cellStyle name="輸出 5" xfId="1688" xr:uid="{00000000-0005-0000-0000-0000C7060000}"/>
    <cellStyle name="輸出 5 10" xfId="13655" xr:uid="{00000000-0005-0000-0000-0000C40B0000}"/>
    <cellStyle name="輸出 5 10 2" xfId="32211" xr:uid="{00000000-0005-0000-0000-000048510000}"/>
    <cellStyle name="輸出 5 10 3" xfId="46256" xr:uid="{00000000-0005-0000-0000-000048510000}"/>
    <cellStyle name="輸出 5 11" xfId="15773" xr:uid="{00000000-0005-0000-0000-0000C40B0000}"/>
    <cellStyle name="輸出 5 11 2" xfId="34329" xr:uid="{00000000-0005-0000-0000-000049510000}"/>
    <cellStyle name="輸出 5 11 3" xfId="48185" xr:uid="{00000000-0005-0000-0000-000049510000}"/>
    <cellStyle name="輸出 5 12" xfId="15930" xr:uid="{00000000-0005-0000-0000-0000C7060000}"/>
    <cellStyle name="輸出 5 12 2" xfId="34486" xr:uid="{00000000-0005-0000-0000-00004A510000}"/>
    <cellStyle name="輸出 5 12 3" xfId="48331" xr:uid="{00000000-0005-0000-0000-00004A510000}"/>
    <cellStyle name="輸出 5 13" xfId="14358" xr:uid="{00000000-0005-0000-0000-0000C40B0000}"/>
    <cellStyle name="輸出 5 13 2" xfId="32914" xr:uid="{00000000-0005-0000-0000-00004B510000}"/>
    <cellStyle name="輸出 5 13 3" xfId="46903" xr:uid="{00000000-0005-0000-0000-00004B510000}"/>
    <cellStyle name="輸出 5 14" xfId="21228" xr:uid="{00000000-0005-0000-0000-0000C7060000}"/>
    <cellStyle name="輸出 5 14 2" xfId="39768" xr:uid="{00000000-0005-0000-0000-00004C510000}"/>
    <cellStyle name="輸出 5 14 3" xfId="53116" xr:uid="{00000000-0005-0000-0000-00004C510000}"/>
    <cellStyle name="輸出 5 15" xfId="19312" xr:uid="{00000000-0005-0000-0000-0000C7060000}"/>
    <cellStyle name="輸出 5 15 2" xfId="37868" xr:uid="{00000000-0005-0000-0000-00004D510000}"/>
    <cellStyle name="輸出 5 15 3" xfId="51360" xr:uid="{00000000-0005-0000-0000-00004D510000}"/>
    <cellStyle name="輸出 5 16" xfId="22382" xr:uid="{00000000-0005-0000-0000-0000C40B0000}"/>
    <cellStyle name="輸出 5 16 2" xfId="40922" xr:uid="{00000000-0005-0000-0000-00004E510000}"/>
    <cellStyle name="輸出 5 16 3" xfId="54116" xr:uid="{00000000-0005-0000-0000-00004E510000}"/>
    <cellStyle name="輸出 5 17" xfId="23309" xr:uid="{00000000-0005-0000-0000-000047510000}"/>
    <cellStyle name="輸出 5 18" xfId="29786" xr:uid="{00000000-0005-0000-0000-000047510000}"/>
    <cellStyle name="輸出 5 19" xfId="54675" xr:uid="{00000000-0005-0000-0000-0000C7060000}"/>
    <cellStyle name="輸出 5 2" xfId="1689" xr:uid="{00000000-0005-0000-0000-0000C8060000}"/>
    <cellStyle name="輸出 5 2 10" xfId="17916" xr:uid="{00000000-0005-0000-0000-0000C50B0000}"/>
    <cellStyle name="輸出 5 2 10 2" xfId="36472" xr:uid="{00000000-0005-0000-0000-000050510000}"/>
    <cellStyle name="輸出 5 2 10 3" xfId="50055" xr:uid="{00000000-0005-0000-0000-000050510000}"/>
    <cellStyle name="輸出 5 2 11" xfId="18375" xr:uid="{00000000-0005-0000-0000-0000C8060000}"/>
    <cellStyle name="輸出 5 2 11 2" xfId="36931" xr:uid="{00000000-0005-0000-0000-000051510000}"/>
    <cellStyle name="輸出 5 2 11 3" xfId="50453" xr:uid="{00000000-0005-0000-0000-000051510000}"/>
    <cellStyle name="輸出 5 2 12" xfId="19891" xr:uid="{00000000-0005-0000-0000-0000C50B0000}"/>
    <cellStyle name="輸出 5 2 12 2" xfId="38447" xr:uid="{00000000-0005-0000-0000-000052510000}"/>
    <cellStyle name="輸出 5 2 12 3" xfId="51939" xr:uid="{00000000-0005-0000-0000-000052510000}"/>
    <cellStyle name="輸出 5 2 13" xfId="21229" xr:uid="{00000000-0005-0000-0000-0000C8060000}"/>
    <cellStyle name="輸出 5 2 13 2" xfId="39769" xr:uid="{00000000-0005-0000-0000-000053510000}"/>
    <cellStyle name="輸出 5 2 13 3" xfId="53117" xr:uid="{00000000-0005-0000-0000-000053510000}"/>
    <cellStyle name="輸出 5 2 14" xfId="19967" xr:uid="{00000000-0005-0000-0000-0000C8060000}"/>
    <cellStyle name="輸出 5 2 14 2" xfId="38523" xr:uid="{00000000-0005-0000-0000-000054510000}"/>
    <cellStyle name="輸出 5 2 14 3" xfId="52015" xr:uid="{00000000-0005-0000-0000-000054510000}"/>
    <cellStyle name="輸出 5 2 15" xfId="22383" xr:uid="{00000000-0005-0000-0000-0000C50B0000}"/>
    <cellStyle name="輸出 5 2 15 2" xfId="40923" xr:uid="{00000000-0005-0000-0000-000055510000}"/>
    <cellStyle name="輸出 5 2 15 3" xfId="54117" xr:uid="{00000000-0005-0000-0000-000055510000}"/>
    <cellStyle name="輸出 5 2 16" xfId="23310" xr:uid="{00000000-0005-0000-0000-00004F510000}"/>
    <cellStyle name="輸出 5 2 17" xfId="23094" xr:uid="{00000000-0005-0000-0000-00004F510000}"/>
    <cellStyle name="輸出 5 2 18" xfId="54676" xr:uid="{00000000-0005-0000-0000-0000C8060000}"/>
    <cellStyle name="輸出 5 2 2" xfId="1690" xr:uid="{00000000-0005-0000-0000-0000C9060000}"/>
    <cellStyle name="輸出 5 2 2 10" xfId="14345" xr:uid="{00000000-0005-0000-0000-0000C60B0000}"/>
    <cellStyle name="輸出 5 2 2 10 2" xfId="32901" xr:uid="{00000000-0005-0000-0000-000057510000}"/>
    <cellStyle name="輸出 5 2 2 10 3" xfId="46890" xr:uid="{00000000-0005-0000-0000-000057510000}"/>
    <cellStyle name="輸出 5 2 2 11" xfId="21230" xr:uid="{00000000-0005-0000-0000-0000C9060000}"/>
    <cellStyle name="輸出 5 2 2 11 2" xfId="39770" xr:uid="{00000000-0005-0000-0000-000058510000}"/>
    <cellStyle name="輸出 5 2 2 11 3" xfId="53118" xr:uid="{00000000-0005-0000-0000-000058510000}"/>
    <cellStyle name="輸出 5 2 2 12" xfId="19121" xr:uid="{00000000-0005-0000-0000-0000C9060000}"/>
    <cellStyle name="輸出 5 2 2 12 2" xfId="37677" xr:uid="{00000000-0005-0000-0000-000059510000}"/>
    <cellStyle name="輸出 5 2 2 12 3" xfId="51169" xr:uid="{00000000-0005-0000-0000-000059510000}"/>
    <cellStyle name="輸出 5 2 2 13" xfId="22384" xr:uid="{00000000-0005-0000-0000-0000C60B0000}"/>
    <cellStyle name="輸出 5 2 2 13 2" xfId="40924" xr:uid="{00000000-0005-0000-0000-00005A510000}"/>
    <cellStyle name="輸出 5 2 2 13 3" xfId="54118" xr:uid="{00000000-0005-0000-0000-00005A510000}"/>
    <cellStyle name="輸出 5 2 2 14" xfId="23311" xr:uid="{00000000-0005-0000-0000-000056510000}"/>
    <cellStyle name="輸出 5 2 2 15" xfId="29785" xr:uid="{00000000-0005-0000-0000-000056510000}"/>
    <cellStyle name="輸出 5 2 2 16" xfId="54677" xr:uid="{00000000-0005-0000-0000-0000C9060000}"/>
    <cellStyle name="輸出 5 2 2 2" xfId="1988" xr:uid="{00000000-0005-0000-0000-0000C9060000}"/>
    <cellStyle name="輸出 5 2 2 2 10" xfId="17393" xr:uid="{00000000-0005-0000-0000-0000C9060000}"/>
    <cellStyle name="輸出 5 2 2 2 10 2" xfId="35949" xr:uid="{00000000-0005-0000-0000-00005C510000}"/>
    <cellStyle name="輸出 5 2 2 2 10 3" xfId="49603" xr:uid="{00000000-0005-0000-0000-00005C510000}"/>
    <cellStyle name="輸出 5 2 2 2 11" xfId="18954" xr:uid="{00000000-0005-0000-0000-0000C70B0000}"/>
    <cellStyle name="輸出 5 2 2 2 11 2" xfId="37510" xr:uid="{00000000-0005-0000-0000-00005D510000}"/>
    <cellStyle name="輸出 5 2 2 2 11 3" xfId="51002" xr:uid="{00000000-0005-0000-0000-00005D510000}"/>
    <cellStyle name="輸出 5 2 2 2 12" xfId="23508" xr:uid="{00000000-0005-0000-0000-00005B510000}"/>
    <cellStyle name="輸出 5 2 2 2 13" xfId="54908" xr:uid="{00000000-0005-0000-0000-0000C9060000}"/>
    <cellStyle name="輸出 5 2 2 2 14" xfId="56301" xr:uid="{00000000-0005-0000-0000-0000C70B0000}"/>
    <cellStyle name="輸出 5 2 2 2 2" xfId="5195" xr:uid="{00000000-0005-0000-0000-0000C70B0000}"/>
    <cellStyle name="輸出 5 2 2 2 2 2" xfId="20222" xr:uid="{00000000-0005-0000-0000-0000990F0000}"/>
    <cellStyle name="輸出 5 2 2 2 2 2 2" xfId="38774" xr:uid="{00000000-0005-0000-0000-00005F510000}"/>
    <cellStyle name="輸出 5 2 2 2 2 2 3" xfId="52253" xr:uid="{00000000-0005-0000-0000-00005F510000}"/>
    <cellStyle name="輸出 5 2 2 2 2 3" xfId="25612" xr:uid="{00000000-0005-0000-0000-00005E510000}"/>
    <cellStyle name="輸出 5 2 2 2 3" xfId="7161" xr:uid="{00000000-0005-0000-0000-0000C70B0000}"/>
    <cellStyle name="輸出 5 2 2 2 3 2" xfId="27346" xr:uid="{00000000-0005-0000-0000-000060510000}"/>
    <cellStyle name="輸出 5 2 2 2 3 3" xfId="42437" xr:uid="{00000000-0005-0000-0000-000060510000}"/>
    <cellStyle name="輸出 5 2 2 2 4" xfId="4098" xr:uid="{00000000-0005-0000-0000-0000C70B0000}"/>
    <cellStyle name="輸出 5 2 2 2 4 2" xfId="24651" xr:uid="{00000000-0005-0000-0000-000061510000}"/>
    <cellStyle name="輸出 5 2 2 2 4 3" xfId="22724" xr:uid="{00000000-0005-0000-0000-000061510000}"/>
    <cellStyle name="輸出 5 2 2 2 5" xfId="6674" xr:uid="{00000000-0005-0000-0000-0000C70B0000}"/>
    <cellStyle name="輸出 5 2 2 2 5 2" xfId="26935" xr:uid="{00000000-0005-0000-0000-000062510000}"/>
    <cellStyle name="輸出 5 2 2 2 5 3" xfId="42109" xr:uid="{00000000-0005-0000-0000-000062510000}"/>
    <cellStyle name="輸出 5 2 2 2 6" xfId="11266" xr:uid="{00000000-0005-0000-0000-0000422C0000}"/>
    <cellStyle name="輸出 5 2 2 2 7" xfId="12637" xr:uid="{00000000-0005-0000-0000-0000C9060000}"/>
    <cellStyle name="輸出 5 2 2 2 7 2" xfId="31193" xr:uid="{00000000-0005-0000-0000-000064510000}"/>
    <cellStyle name="輸出 5 2 2 2 7 3" xfId="45293" xr:uid="{00000000-0005-0000-0000-000064510000}"/>
    <cellStyle name="輸出 5 2 2 2 8" xfId="14636" xr:uid="{00000000-0005-0000-0000-0000C60B0000}"/>
    <cellStyle name="輸出 5 2 2 2 8 2" xfId="33192" xr:uid="{00000000-0005-0000-0000-000065510000}"/>
    <cellStyle name="輸出 5 2 2 2 8 3" xfId="47162" xr:uid="{00000000-0005-0000-0000-000065510000}"/>
    <cellStyle name="輸出 5 2 2 2 9" xfId="12227" xr:uid="{00000000-0005-0000-0000-0000C70B0000}"/>
    <cellStyle name="輸出 5 2 2 2 9 2" xfId="30788" xr:uid="{00000000-0005-0000-0000-000066510000}"/>
    <cellStyle name="輸出 5 2 2 2 9 3" xfId="44912" xr:uid="{00000000-0005-0000-0000-000066510000}"/>
    <cellStyle name="輸出 5 2 2 3" xfId="2860" xr:uid="{00000000-0005-0000-0000-0000C9060000}"/>
    <cellStyle name="輸出 5 2 2 3 10" xfId="15564" xr:uid="{00000000-0005-0000-0000-0000C80B0000}"/>
    <cellStyle name="輸出 5 2 2 3 10 2" xfId="34120" xr:uid="{00000000-0005-0000-0000-000068510000}"/>
    <cellStyle name="輸出 5 2 2 3 10 3" xfId="48015" xr:uid="{00000000-0005-0000-0000-000068510000}"/>
    <cellStyle name="輸出 5 2 2 3 11" xfId="55681" xr:uid="{00000000-0005-0000-0000-0000C9060000}"/>
    <cellStyle name="輸出 5 2 2 3 12" xfId="56692" xr:uid="{00000000-0005-0000-0000-0000C80B0000}"/>
    <cellStyle name="輸出 5 2 2 3 2" xfId="6067" xr:uid="{00000000-0005-0000-0000-0000C80B0000}"/>
    <cellStyle name="輸出 5 2 2 3 2 2" xfId="26475" xr:uid="{00000000-0005-0000-0000-000069510000}"/>
    <cellStyle name="輸出 5 2 2 3 2 3" xfId="41789" xr:uid="{00000000-0005-0000-0000-000069510000}"/>
    <cellStyle name="輸出 5 2 2 3 3" xfId="8033" xr:uid="{00000000-0005-0000-0000-0000C80B0000}"/>
    <cellStyle name="輸出 5 2 2 3 3 2" xfId="28061" xr:uid="{00000000-0005-0000-0000-00006A510000}"/>
    <cellStyle name="輸出 5 2 2 3 3 3" xfId="42975" xr:uid="{00000000-0005-0000-0000-00006A510000}"/>
    <cellStyle name="輸出 5 2 2 3 4" xfId="8893" xr:uid="{00000000-0005-0000-0000-0000C80B0000}"/>
    <cellStyle name="輸出 5 2 2 3 4 2" xfId="28742" xr:uid="{00000000-0005-0000-0000-00006B510000}"/>
    <cellStyle name="輸出 5 2 2 3 4 3" xfId="43452" xr:uid="{00000000-0005-0000-0000-00006B510000}"/>
    <cellStyle name="輸出 5 2 2 3 5" xfId="9750" xr:uid="{00000000-0005-0000-0000-0000C80B0000}"/>
    <cellStyle name="輸出 5 2 2 3 5 2" xfId="29351" xr:uid="{00000000-0005-0000-0000-00006C510000}"/>
    <cellStyle name="輸出 5 2 2 3 5 3" xfId="43949" xr:uid="{00000000-0005-0000-0000-00006C510000}"/>
    <cellStyle name="輸出 5 2 2 3 6" xfId="11267" xr:uid="{00000000-0005-0000-0000-0000432C0000}"/>
    <cellStyle name="輸出 5 2 2 3 7" xfId="13029" xr:uid="{00000000-0005-0000-0000-0000C80B0000}"/>
    <cellStyle name="輸出 5 2 2 3 7 2" xfId="31585" xr:uid="{00000000-0005-0000-0000-00006E510000}"/>
    <cellStyle name="輸出 5 2 2 3 7 3" xfId="45668" xr:uid="{00000000-0005-0000-0000-00006E510000}"/>
    <cellStyle name="輸出 5 2 2 3 8" xfId="16766" xr:uid="{00000000-0005-0000-0000-0000C80B0000}"/>
    <cellStyle name="輸出 5 2 2 3 8 2" xfId="35322" xr:uid="{00000000-0005-0000-0000-00006F510000}"/>
    <cellStyle name="輸出 5 2 2 3 8 3" xfId="49035" xr:uid="{00000000-0005-0000-0000-00006F510000}"/>
    <cellStyle name="輸出 5 2 2 3 9" xfId="15847" xr:uid="{00000000-0005-0000-0000-0000C9060000}"/>
    <cellStyle name="輸出 5 2 2 3 9 2" xfId="34403" xr:uid="{00000000-0005-0000-0000-000070510000}"/>
    <cellStyle name="輸出 5 2 2 3 9 3" xfId="48254" xr:uid="{00000000-0005-0000-0000-000070510000}"/>
    <cellStyle name="輸出 5 2 2 4" xfId="3033" xr:uid="{00000000-0005-0000-0000-0000C9060000}"/>
    <cellStyle name="輸出 5 2 2 4 10" xfId="24235" xr:uid="{00000000-0005-0000-0000-000071510000}"/>
    <cellStyle name="輸出 5 2 2 4 11" xfId="55854" xr:uid="{00000000-0005-0000-0000-0000C9060000}"/>
    <cellStyle name="輸出 5 2 2 4 2" xfId="6240" xr:uid="{00000000-0005-0000-0000-0000C90B0000}"/>
    <cellStyle name="輸出 5 2 2 4 2 2" xfId="20909" xr:uid="{00000000-0005-0000-0000-00009C0F0000}"/>
    <cellStyle name="輸出 5 2 2 4 2 2 2" xfId="39452" xr:uid="{00000000-0005-0000-0000-000073510000}"/>
    <cellStyle name="輸出 5 2 2 4 2 2 3" xfId="52813" xr:uid="{00000000-0005-0000-0000-000073510000}"/>
    <cellStyle name="輸出 5 2 2 4 2 3" xfId="26648" xr:uid="{00000000-0005-0000-0000-000072510000}"/>
    <cellStyle name="輸出 5 2 2 4 3" xfId="9923" xr:uid="{00000000-0005-0000-0000-0000C90B0000}"/>
    <cellStyle name="輸出 5 2 2 4 3 2" xfId="29524" xr:uid="{00000000-0005-0000-0000-000074510000}"/>
    <cellStyle name="輸出 5 2 2 4 3 3" xfId="44102" xr:uid="{00000000-0005-0000-0000-000074510000}"/>
    <cellStyle name="輸出 5 2 2 4 4" xfId="11268" xr:uid="{00000000-0005-0000-0000-0000442C0000}"/>
    <cellStyle name="輸出 5 2 2 4 5" xfId="12948" xr:uid="{00000000-0005-0000-0000-0000C90B0000}"/>
    <cellStyle name="輸出 5 2 2 4 5 2" xfId="31504" xr:uid="{00000000-0005-0000-0000-000076510000}"/>
    <cellStyle name="輸出 5 2 2 4 5 3" xfId="45587" xr:uid="{00000000-0005-0000-0000-000076510000}"/>
    <cellStyle name="輸出 5 2 2 4 6" xfId="16939" xr:uid="{00000000-0005-0000-0000-0000C90B0000}"/>
    <cellStyle name="輸出 5 2 2 4 6 2" xfId="35495" xr:uid="{00000000-0005-0000-0000-000077510000}"/>
    <cellStyle name="輸出 5 2 2 4 6 3" xfId="49188" xr:uid="{00000000-0005-0000-0000-000077510000}"/>
    <cellStyle name="輸出 5 2 2 4 7" xfId="16244" xr:uid="{00000000-0005-0000-0000-0000C9060000}"/>
    <cellStyle name="輸出 5 2 2 4 7 2" xfId="34800" xr:uid="{00000000-0005-0000-0000-000078510000}"/>
    <cellStyle name="輸出 5 2 2 4 7 3" xfId="48590" xr:uid="{00000000-0005-0000-0000-000078510000}"/>
    <cellStyle name="輸出 5 2 2 4 8" xfId="19651" xr:uid="{00000000-0005-0000-0000-0000C90B0000}"/>
    <cellStyle name="輸出 5 2 2 4 8 2" xfId="38207" xr:uid="{00000000-0005-0000-0000-000079510000}"/>
    <cellStyle name="輸出 5 2 2 4 8 3" xfId="51699" xr:uid="{00000000-0005-0000-0000-000079510000}"/>
    <cellStyle name="輸出 5 2 2 4 9" xfId="21797" xr:uid="{00000000-0005-0000-0000-0000C9060000}"/>
    <cellStyle name="輸出 5 2 2 4 9 2" xfId="40337" xr:uid="{00000000-0005-0000-0000-00007A510000}"/>
    <cellStyle name="輸出 5 2 2 4 9 3" xfId="53685" xr:uid="{00000000-0005-0000-0000-00007A510000}"/>
    <cellStyle name="輸出 5 2 2 5" xfId="4903" xr:uid="{00000000-0005-0000-0000-0000C60B0000}"/>
    <cellStyle name="輸出 5 2 2 5 2" xfId="25354" xr:uid="{00000000-0005-0000-0000-00007B510000}"/>
    <cellStyle name="輸出 5 2 2 5 3" xfId="26844" xr:uid="{00000000-0005-0000-0000-00007B510000}"/>
    <cellStyle name="輸出 5 2 2 6" xfId="11265" xr:uid="{00000000-0005-0000-0000-0000412C0000}"/>
    <cellStyle name="輸出 5 2 2 7" xfId="15759" xr:uid="{00000000-0005-0000-0000-0000C60B0000}"/>
    <cellStyle name="輸出 5 2 2 7 2" xfId="34315" xr:uid="{00000000-0005-0000-0000-00007D510000}"/>
    <cellStyle name="輸出 5 2 2 7 3" xfId="48172" xr:uid="{00000000-0005-0000-0000-00007D510000}"/>
    <cellStyle name="輸出 5 2 2 8" xfId="18145" xr:uid="{00000000-0005-0000-0000-0000C60B0000}"/>
    <cellStyle name="輸出 5 2 2 8 2" xfId="36701" xr:uid="{00000000-0005-0000-0000-00007E510000}"/>
    <cellStyle name="輸出 5 2 2 8 3" xfId="50256" xr:uid="{00000000-0005-0000-0000-00007E510000}"/>
    <cellStyle name="輸出 5 2 2 9" xfId="17699" xr:uid="{00000000-0005-0000-0000-0000C9060000}"/>
    <cellStyle name="輸出 5 2 2 9 2" xfId="36255" xr:uid="{00000000-0005-0000-0000-00007F510000}"/>
    <cellStyle name="輸出 5 2 2 9 3" xfId="49870" xr:uid="{00000000-0005-0000-0000-00007F510000}"/>
    <cellStyle name="輸出 5 2 3" xfId="1691" xr:uid="{00000000-0005-0000-0000-0000CA060000}"/>
    <cellStyle name="輸出 5 2 3 10" xfId="14600" xr:uid="{00000000-0005-0000-0000-0000CA0B0000}"/>
    <cellStyle name="輸出 5 2 3 10 2" xfId="33156" xr:uid="{00000000-0005-0000-0000-000081510000}"/>
    <cellStyle name="輸出 5 2 3 10 3" xfId="47127" xr:uid="{00000000-0005-0000-0000-000081510000}"/>
    <cellStyle name="輸出 5 2 3 11" xfId="21231" xr:uid="{00000000-0005-0000-0000-0000CA060000}"/>
    <cellStyle name="輸出 5 2 3 11 2" xfId="39771" xr:uid="{00000000-0005-0000-0000-000082510000}"/>
    <cellStyle name="輸出 5 2 3 11 3" xfId="53119" xr:uid="{00000000-0005-0000-0000-000082510000}"/>
    <cellStyle name="輸出 5 2 3 12" xfId="19760" xr:uid="{00000000-0005-0000-0000-0000CA060000}"/>
    <cellStyle name="輸出 5 2 3 12 2" xfId="38316" xr:uid="{00000000-0005-0000-0000-000083510000}"/>
    <cellStyle name="輸出 5 2 3 12 3" xfId="51808" xr:uid="{00000000-0005-0000-0000-000083510000}"/>
    <cellStyle name="輸出 5 2 3 13" xfId="22385" xr:uid="{00000000-0005-0000-0000-0000CA0B0000}"/>
    <cellStyle name="輸出 5 2 3 13 2" xfId="40925" xr:uid="{00000000-0005-0000-0000-000084510000}"/>
    <cellStyle name="輸出 5 2 3 13 3" xfId="54119" xr:uid="{00000000-0005-0000-0000-000084510000}"/>
    <cellStyle name="輸出 5 2 3 14" xfId="23312" xr:uid="{00000000-0005-0000-0000-000080510000}"/>
    <cellStyle name="輸出 5 2 3 15" xfId="23093" xr:uid="{00000000-0005-0000-0000-000080510000}"/>
    <cellStyle name="輸出 5 2 3 16" xfId="54678" xr:uid="{00000000-0005-0000-0000-0000CA060000}"/>
    <cellStyle name="輸出 5 2 3 2" xfId="1987" xr:uid="{00000000-0005-0000-0000-0000CA060000}"/>
    <cellStyle name="輸出 5 2 3 2 10" xfId="17606" xr:uid="{00000000-0005-0000-0000-0000CA060000}"/>
    <cellStyle name="輸出 5 2 3 2 10 2" xfId="36162" xr:uid="{00000000-0005-0000-0000-000086510000}"/>
    <cellStyle name="輸出 5 2 3 2 10 3" xfId="49791" xr:uid="{00000000-0005-0000-0000-000086510000}"/>
    <cellStyle name="輸出 5 2 3 2 11" xfId="19131" xr:uid="{00000000-0005-0000-0000-0000CB0B0000}"/>
    <cellStyle name="輸出 5 2 3 2 11 2" xfId="37687" xr:uid="{00000000-0005-0000-0000-000087510000}"/>
    <cellStyle name="輸出 5 2 3 2 11 3" xfId="51179" xr:uid="{00000000-0005-0000-0000-000087510000}"/>
    <cellStyle name="輸出 5 2 3 2 12" xfId="23507" xr:uid="{00000000-0005-0000-0000-000085510000}"/>
    <cellStyle name="輸出 5 2 3 2 13" xfId="54907" xr:uid="{00000000-0005-0000-0000-0000CA060000}"/>
    <cellStyle name="輸出 5 2 3 2 14" xfId="56300" xr:uid="{00000000-0005-0000-0000-0000CB0B0000}"/>
    <cellStyle name="輸出 5 2 3 2 2" xfId="5194" xr:uid="{00000000-0005-0000-0000-0000CB0B0000}"/>
    <cellStyle name="輸出 5 2 3 2 2 2" xfId="20221" xr:uid="{00000000-0005-0000-0000-00009F0F0000}"/>
    <cellStyle name="輸出 5 2 3 2 2 2 2" xfId="38773" xr:uid="{00000000-0005-0000-0000-000089510000}"/>
    <cellStyle name="輸出 5 2 3 2 2 2 3" xfId="52252" xr:uid="{00000000-0005-0000-0000-000089510000}"/>
    <cellStyle name="輸出 5 2 3 2 2 3" xfId="25611" xr:uid="{00000000-0005-0000-0000-000088510000}"/>
    <cellStyle name="輸出 5 2 3 2 3" xfId="7160" xr:uid="{00000000-0005-0000-0000-0000CB0B0000}"/>
    <cellStyle name="輸出 5 2 3 2 3 2" xfId="27345" xr:uid="{00000000-0005-0000-0000-00008A510000}"/>
    <cellStyle name="輸出 5 2 3 2 3 3" xfId="42436" xr:uid="{00000000-0005-0000-0000-00008A510000}"/>
    <cellStyle name="輸出 5 2 3 2 4" xfId="4097" xr:uid="{00000000-0005-0000-0000-0000CB0B0000}"/>
    <cellStyle name="輸出 5 2 3 2 4 2" xfId="24650" xr:uid="{00000000-0005-0000-0000-00008B510000}"/>
    <cellStyle name="輸出 5 2 3 2 4 3" xfId="29706" xr:uid="{00000000-0005-0000-0000-00008B510000}"/>
    <cellStyle name="輸出 5 2 3 2 5" xfId="6673" xr:uid="{00000000-0005-0000-0000-0000CB0B0000}"/>
    <cellStyle name="輸出 5 2 3 2 5 2" xfId="26934" xr:uid="{00000000-0005-0000-0000-00008C510000}"/>
    <cellStyle name="輸出 5 2 3 2 5 3" xfId="42108" xr:uid="{00000000-0005-0000-0000-00008C510000}"/>
    <cellStyle name="輸出 5 2 3 2 6" xfId="11270" xr:uid="{00000000-0005-0000-0000-0000462C0000}"/>
    <cellStyle name="輸出 5 2 3 2 7" xfId="12638" xr:uid="{00000000-0005-0000-0000-0000CA060000}"/>
    <cellStyle name="輸出 5 2 3 2 7 2" xfId="31194" xr:uid="{00000000-0005-0000-0000-00008E510000}"/>
    <cellStyle name="輸出 5 2 3 2 7 3" xfId="45294" xr:uid="{00000000-0005-0000-0000-00008E510000}"/>
    <cellStyle name="輸出 5 2 3 2 8" xfId="14425" xr:uid="{00000000-0005-0000-0000-0000CA0B0000}"/>
    <cellStyle name="輸出 5 2 3 2 8 2" xfId="32981" xr:uid="{00000000-0005-0000-0000-00008F510000}"/>
    <cellStyle name="輸出 5 2 3 2 8 3" xfId="46965" xr:uid="{00000000-0005-0000-0000-00008F510000}"/>
    <cellStyle name="輸出 5 2 3 2 9" xfId="13750" xr:uid="{00000000-0005-0000-0000-0000CB0B0000}"/>
    <cellStyle name="輸出 5 2 3 2 9 2" xfId="32306" xr:uid="{00000000-0005-0000-0000-000090510000}"/>
    <cellStyle name="輸出 5 2 3 2 9 3" xfId="46338" xr:uid="{00000000-0005-0000-0000-000090510000}"/>
    <cellStyle name="輸出 5 2 3 3" xfId="2861" xr:uid="{00000000-0005-0000-0000-0000CA060000}"/>
    <cellStyle name="輸出 5 2 3 3 10" xfId="14141" xr:uid="{00000000-0005-0000-0000-0000CC0B0000}"/>
    <cellStyle name="輸出 5 2 3 3 10 2" xfId="32697" xr:uid="{00000000-0005-0000-0000-000092510000}"/>
    <cellStyle name="輸出 5 2 3 3 10 3" xfId="46697" xr:uid="{00000000-0005-0000-0000-000092510000}"/>
    <cellStyle name="輸出 5 2 3 3 11" xfId="55682" xr:uid="{00000000-0005-0000-0000-0000CA060000}"/>
    <cellStyle name="輸出 5 2 3 3 12" xfId="56693" xr:uid="{00000000-0005-0000-0000-0000CC0B0000}"/>
    <cellStyle name="輸出 5 2 3 3 2" xfId="6068" xr:uid="{00000000-0005-0000-0000-0000CC0B0000}"/>
    <cellStyle name="輸出 5 2 3 3 2 2" xfId="26476" xr:uid="{00000000-0005-0000-0000-000093510000}"/>
    <cellStyle name="輸出 5 2 3 3 2 3" xfId="41790" xr:uid="{00000000-0005-0000-0000-000093510000}"/>
    <cellStyle name="輸出 5 2 3 3 3" xfId="8034" xr:uid="{00000000-0005-0000-0000-0000CC0B0000}"/>
    <cellStyle name="輸出 5 2 3 3 3 2" xfId="28062" xr:uid="{00000000-0005-0000-0000-000094510000}"/>
    <cellStyle name="輸出 5 2 3 3 3 3" xfId="42976" xr:uid="{00000000-0005-0000-0000-000094510000}"/>
    <cellStyle name="輸出 5 2 3 3 4" xfId="8894" xr:uid="{00000000-0005-0000-0000-0000CC0B0000}"/>
    <cellStyle name="輸出 5 2 3 3 4 2" xfId="28743" xr:uid="{00000000-0005-0000-0000-000095510000}"/>
    <cellStyle name="輸出 5 2 3 3 4 3" xfId="43453" xr:uid="{00000000-0005-0000-0000-000095510000}"/>
    <cellStyle name="輸出 5 2 3 3 5" xfId="9751" xr:uid="{00000000-0005-0000-0000-0000CC0B0000}"/>
    <cellStyle name="輸出 5 2 3 3 5 2" xfId="29352" xr:uid="{00000000-0005-0000-0000-000096510000}"/>
    <cellStyle name="輸出 5 2 3 3 5 3" xfId="43950" xr:uid="{00000000-0005-0000-0000-000096510000}"/>
    <cellStyle name="輸出 5 2 3 3 6" xfId="11271" xr:uid="{00000000-0005-0000-0000-0000472C0000}"/>
    <cellStyle name="輸出 5 2 3 3 7" xfId="13028" xr:uid="{00000000-0005-0000-0000-0000CC0B0000}"/>
    <cellStyle name="輸出 5 2 3 3 7 2" xfId="31584" xr:uid="{00000000-0005-0000-0000-000098510000}"/>
    <cellStyle name="輸出 5 2 3 3 7 3" xfId="45667" xr:uid="{00000000-0005-0000-0000-000098510000}"/>
    <cellStyle name="輸出 5 2 3 3 8" xfId="16767" xr:uid="{00000000-0005-0000-0000-0000CC0B0000}"/>
    <cellStyle name="輸出 5 2 3 3 8 2" xfId="35323" xr:uid="{00000000-0005-0000-0000-000099510000}"/>
    <cellStyle name="輸出 5 2 3 3 8 3" xfId="49036" xr:uid="{00000000-0005-0000-0000-000099510000}"/>
    <cellStyle name="輸出 5 2 3 3 9" xfId="16238" xr:uid="{00000000-0005-0000-0000-0000CA060000}"/>
    <cellStyle name="輸出 5 2 3 3 9 2" xfId="34794" xr:uid="{00000000-0005-0000-0000-00009A510000}"/>
    <cellStyle name="輸出 5 2 3 3 9 3" xfId="48585" xr:uid="{00000000-0005-0000-0000-00009A510000}"/>
    <cellStyle name="輸出 5 2 3 4" xfId="3034" xr:uid="{00000000-0005-0000-0000-0000CA060000}"/>
    <cellStyle name="輸出 5 2 3 4 10" xfId="24236" xr:uid="{00000000-0005-0000-0000-00009B510000}"/>
    <cellStyle name="輸出 5 2 3 4 11" xfId="55855" xr:uid="{00000000-0005-0000-0000-0000CA060000}"/>
    <cellStyle name="輸出 5 2 3 4 2" xfId="6241" xr:uid="{00000000-0005-0000-0000-0000CD0B0000}"/>
    <cellStyle name="輸出 5 2 3 4 2 2" xfId="20910" xr:uid="{00000000-0005-0000-0000-0000A20F0000}"/>
    <cellStyle name="輸出 5 2 3 4 2 2 2" xfId="39453" xr:uid="{00000000-0005-0000-0000-00009D510000}"/>
    <cellStyle name="輸出 5 2 3 4 2 2 3" xfId="52814" xr:uid="{00000000-0005-0000-0000-00009D510000}"/>
    <cellStyle name="輸出 5 2 3 4 2 3" xfId="26649" xr:uid="{00000000-0005-0000-0000-00009C510000}"/>
    <cellStyle name="輸出 5 2 3 4 3" xfId="9924" xr:uid="{00000000-0005-0000-0000-0000CD0B0000}"/>
    <cellStyle name="輸出 5 2 3 4 3 2" xfId="29525" xr:uid="{00000000-0005-0000-0000-00009E510000}"/>
    <cellStyle name="輸出 5 2 3 4 3 3" xfId="44103" xr:uid="{00000000-0005-0000-0000-00009E510000}"/>
    <cellStyle name="輸出 5 2 3 4 4" xfId="11272" xr:uid="{00000000-0005-0000-0000-0000482C0000}"/>
    <cellStyle name="輸出 5 2 3 4 5" xfId="11997" xr:uid="{00000000-0005-0000-0000-0000CD0B0000}"/>
    <cellStyle name="輸出 5 2 3 4 5 2" xfId="30561" xr:uid="{00000000-0005-0000-0000-0000A0510000}"/>
    <cellStyle name="輸出 5 2 3 4 5 3" xfId="44705" xr:uid="{00000000-0005-0000-0000-0000A0510000}"/>
    <cellStyle name="輸出 5 2 3 4 6" xfId="16940" xr:uid="{00000000-0005-0000-0000-0000CD0B0000}"/>
    <cellStyle name="輸出 5 2 3 4 6 2" xfId="35496" xr:uid="{00000000-0005-0000-0000-0000A1510000}"/>
    <cellStyle name="輸出 5 2 3 4 6 3" xfId="49189" xr:uid="{00000000-0005-0000-0000-0000A1510000}"/>
    <cellStyle name="輸出 5 2 3 4 7" xfId="15949" xr:uid="{00000000-0005-0000-0000-0000CA060000}"/>
    <cellStyle name="輸出 5 2 3 4 7 2" xfId="34505" xr:uid="{00000000-0005-0000-0000-0000A2510000}"/>
    <cellStyle name="輸出 5 2 3 4 7 3" xfId="48346" xr:uid="{00000000-0005-0000-0000-0000A2510000}"/>
    <cellStyle name="輸出 5 2 3 4 8" xfId="19027" xr:uid="{00000000-0005-0000-0000-0000CD0B0000}"/>
    <cellStyle name="輸出 5 2 3 4 8 2" xfId="37583" xr:uid="{00000000-0005-0000-0000-0000A3510000}"/>
    <cellStyle name="輸出 5 2 3 4 8 3" xfId="51075" xr:uid="{00000000-0005-0000-0000-0000A3510000}"/>
    <cellStyle name="輸出 5 2 3 4 9" xfId="21798" xr:uid="{00000000-0005-0000-0000-0000CA060000}"/>
    <cellStyle name="輸出 5 2 3 4 9 2" xfId="40338" xr:uid="{00000000-0005-0000-0000-0000A4510000}"/>
    <cellStyle name="輸出 5 2 3 4 9 3" xfId="53686" xr:uid="{00000000-0005-0000-0000-0000A4510000}"/>
    <cellStyle name="輸出 5 2 3 5" xfId="4904" xr:uid="{00000000-0005-0000-0000-0000CA0B0000}"/>
    <cellStyle name="輸出 5 2 3 5 2" xfId="25355" xr:uid="{00000000-0005-0000-0000-0000A5510000}"/>
    <cellStyle name="輸出 5 2 3 5 3" xfId="26843" xr:uid="{00000000-0005-0000-0000-0000A5510000}"/>
    <cellStyle name="輸出 5 2 3 6" xfId="11269" xr:uid="{00000000-0005-0000-0000-0000452C0000}"/>
    <cellStyle name="輸出 5 2 3 7" xfId="14899" xr:uid="{00000000-0005-0000-0000-0000CA0B0000}"/>
    <cellStyle name="輸出 5 2 3 7 2" xfId="33455" xr:uid="{00000000-0005-0000-0000-0000A7510000}"/>
    <cellStyle name="輸出 5 2 3 7 3" xfId="47415" xr:uid="{00000000-0005-0000-0000-0000A7510000}"/>
    <cellStyle name="輸出 5 2 3 8" xfId="13092" xr:uid="{00000000-0005-0000-0000-0000CA0B0000}"/>
    <cellStyle name="輸出 5 2 3 8 2" xfId="31648" xr:uid="{00000000-0005-0000-0000-0000A8510000}"/>
    <cellStyle name="輸出 5 2 3 8 3" xfId="45731" xr:uid="{00000000-0005-0000-0000-0000A8510000}"/>
    <cellStyle name="輸出 5 2 3 9" xfId="14918" xr:uid="{00000000-0005-0000-0000-0000CA060000}"/>
    <cellStyle name="輸出 5 2 3 9 2" xfId="33474" xr:uid="{00000000-0005-0000-0000-0000A9510000}"/>
    <cellStyle name="輸出 5 2 3 9 3" xfId="47433" xr:uid="{00000000-0005-0000-0000-0000A9510000}"/>
    <cellStyle name="輸出 5 2 4" xfId="1989" xr:uid="{00000000-0005-0000-0000-0000C8060000}"/>
    <cellStyle name="輸出 5 2 4 10" xfId="18078" xr:uid="{00000000-0005-0000-0000-0000C8060000}"/>
    <cellStyle name="輸出 5 2 4 10 2" xfId="36634" xr:uid="{00000000-0005-0000-0000-0000AB510000}"/>
    <cellStyle name="輸出 5 2 4 10 3" xfId="50196" xr:uid="{00000000-0005-0000-0000-0000AB510000}"/>
    <cellStyle name="輸出 5 2 4 11" xfId="19785" xr:uid="{00000000-0005-0000-0000-0000CE0B0000}"/>
    <cellStyle name="輸出 5 2 4 11 2" xfId="38341" xr:uid="{00000000-0005-0000-0000-0000AC510000}"/>
    <cellStyle name="輸出 5 2 4 11 3" xfId="51833" xr:uid="{00000000-0005-0000-0000-0000AC510000}"/>
    <cellStyle name="輸出 5 2 4 12" xfId="23509" xr:uid="{00000000-0005-0000-0000-0000AA510000}"/>
    <cellStyle name="輸出 5 2 4 13" xfId="54909" xr:uid="{00000000-0005-0000-0000-0000C8060000}"/>
    <cellStyle name="輸出 5 2 4 14" xfId="56302" xr:uid="{00000000-0005-0000-0000-0000CE0B0000}"/>
    <cellStyle name="輸出 5 2 4 2" xfId="5196" xr:uid="{00000000-0005-0000-0000-0000CE0B0000}"/>
    <cellStyle name="輸出 5 2 4 2 2" xfId="20223" xr:uid="{00000000-0005-0000-0000-0000A40F0000}"/>
    <cellStyle name="輸出 5 2 4 2 2 2" xfId="38775" xr:uid="{00000000-0005-0000-0000-0000AE510000}"/>
    <cellStyle name="輸出 5 2 4 2 2 3" xfId="52254" xr:uid="{00000000-0005-0000-0000-0000AE510000}"/>
    <cellStyle name="輸出 5 2 4 2 3" xfId="25613" xr:uid="{00000000-0005-0000-0000-0000AD510000}"/>
    <cellStyle name="輸出 5 2 4 3" xfId="7162" xr:uid="{00000000-0005-0000-0000-0000CE0B0000}"/>
    <cellStyle name="輸出 5 2 4 3 2" xfId="27347" xr:uid="{00000000-0005-0000-0000-0000AF510000}"/>
    <cellStyle name="輸出 5 2 4 3 3" xfId="42438" xr:uid="{00000000-0005-0000-0000-0000AF510000}"/>
    <cellStyle name="輸出 5 2 4 4" xfId="4099" xr:uid="{00000000-0005-0000-0000-0000CE0B0000}"/>
    <cellStyle name="輸出 5 2 4 4 2" xfId="24652" xr:uid="{00000000-0005-0000-0000-0000B0510000}"/>
    <cellStyle name="輸出 5 2 4 4 3" xfId="22723" xr:uid="{00000000-0005-0000-0000-0000B0510000}"/>
    <cellStyle name="輸出 5 2 4 5" xfId="6675" xr:uid="{00000000-0005-0000-0000-0000CE0B0000}"/>
    <cellStyle name="輸出 5 2 4 5 2" xfId="26936" xr:uid="{00000000-0005-0000-0000-0000B1510000}"/>
    <cellStyle name="輸出 5 2 4 5 3" xfId="42110" xr:uid="{00000000-0005-0000-0000-0000B1510000}"/>
    <cellStyle name="輸出 5 2 4 6" xfId="11273" xr:uid="{00000000-0005-0000-0000-0000492C0000}"/>
    <cellStyle name="輸出 5 2 4 7" xfId="12636" xr:uid="{00000000-0005-0000-0000-0000C8060000}"/>
    <cellStyle name="輸出 5 2 4 7 2" xfId="31192" xr:uid="{00000000-0005-0000-0000-0000B3510000}"/>
    <cellStyle name="輸出 5 2 4 7 3" xfId="45292" xr:uid="{00000000-0005-0000-0000-0000B3510000}"/>
    <cellStyle name="輸出 5 2 4 8" xfId="12200" xr:uid="{00000000-0005-0000-0000-0000CD0B0000}"/>
    <cellStyle name="輸出 5 2 4 8 2" xfId="30762" xr:uid="{00000000-0005-0000-0000-0000B4510000}"/>
    <cellStyle name="輸出 5 2 4 8 3" xfId="44888" xr:uid="{00000000-0005-0000-0000-0000B4510000}"/>
    <cellStyle name="輸出 5 2 4 9" xfId="13705" xr:uid="{00000000-0005-0000-0000-0000CE0B0000}"/>
    <cellStyle name="輸出 5 2 4 9 2" xfId="32261" xr:uid="{00000000-0005-0000-0000-0000B5510000}"/>
    <cellStyle name="輸出 5 2 4 9 3" xfId="46295" xr:uid="{00000000-0005-0000-0000-0000B5510000}"/>
    <cellStyle name="輸出 5 2 5" xfId="2859" xr:uid="{00000000-0005-0000-0000-0000C8060000}"/>
    <cellStyle name="輸出 5 2 5 10" xfId="17999" xr:uid="{00000000-0005-0000-0000-0000CF0B0000}"/>
    <cellStyle name="輸出 5 2 5 10 2" xfId="36555" xr:uid="{00000000-0005-0000-0000-0000B7510000}"/>
    <cellStyle name="輸出 5 2 5 10 3" xfId="50124" xr:uid="{00000000-0005-0000-0000-0000B7510000}"/>
    <cellStyle name="輸出 5 2 5 11" xfId="55680" xr:uid="{00000000-0005-0000-0000-0000C8060000}"/>
    <cellStyle name="輸出 5 2 5 12" xfId="56691" xr:uid="{00000000-0005-0000-0000-0000CF0B0000}"/>
    <cellStyle name="輸出 5 2 5 2" xfId="6066" xr:uid="{00000000-0005-0000-0000-0000CF0B0000}"/>
    <cellStyle name="輸出 5 2 5 2 2" xfId="26474" xr:uid="{00000000-0005-0000-0000-0000B8510000}"/>
    <cellStyle name="輸出 5 2 5 2 3" xfId="41788" xr:uid="{00000000-0005-0000-0000-0000B8510000}"/>
    <cellStyle name="輸出 5 2 5 3" xfId="8032" xr:uid="{00000000-0005-0000-0000-0000CF0B0000}"/>
    <cellStyle name="輸出 5 2 5 3 2" xfId="28060" xr:uid="{00000000-0005-0000-0000-0000B9510000}"/>
    <cellStyle name="輸出 5 2 5 3 3" xfId="42974" xr:uid="{00000000-0005-0000-0000-0000B9510000}"/>
    <cellStyle name="輸出 5 2 5 4" xfId="8892" xr:uid="{00000000-0005-0000-0000-0000CF0B0000}"/>
    <cellStyle name="輸出 5 2 5 4 2" xfId="28741" xr:uid="{00000000-0005-0000-0000-0000BA510000}"/>
    <cellStyle name="輸出 5 2 5 4 3" xfId="43451" xr:uid="{00000000-0005-0000-0000-0000BA510000}"/>
    <cellStyle name="輸出 5 2 5 5" xfId="9749" xr:uid="{00000000-0005-0000-0000-0000CF0B0000}"/>
    <cellStyle name="輸出 5 2 5 5 2" xfId="29350" xr:uid="{00000000-0005-0000-0000-0000BB510000}"/>
    <cellStyle name="輸出 5 2 5 5 3" xfId="43948" xr:uid="{00000000-0005-0000-0000-0000BB510000}"/>
    <cellStyle name="輸出 5 2 5 6" xfId="11274" xr:uid="{00000000-0005-0000-0000-00004A2C0000}"/>
    <cellStyle name="輸出 5 2 5 7" xfId="13030" xr:uid="{00000000-0005-0000-0000-0000CF0B0000}"/>
    <cellStyle name="輸出 5 2 5 7 2" xfId="31586" xr:uid="{00000000-0005-0000-0000-0000BD510000}"/>
    <cellStyle name="輸出 5 2 5 7 3" xfId="45669" xr:uid="{00000000-0005-0000-0000-0000BD510000}"/>
    <cellStyle name="輸出 5 2 5 8" xfId="16765" xr:uid="{00000000-0005-0000-0000-0000CF0B0000}"/>
    <cellStyle name="輸出 5 2 5 8 2" xfId="35321" xr:uid="{00000000-0005-0000-0000-0000BE510000}"/>
    <cellStyle name="輸出 5 2 5 8 3" xfId="49034" xr:uid="{00000000-0005-0000-0000-0000BE510000}"/>
    <cellStyle name="輸出 5 2 5 9" xfId="17839" xr:uid="{00000000-0005-0000-0000-0000C8060000}"/>
    <cellStyle name="輸出 5 2 5 9 2" xfId="36395" xr:uid="{00000000-0005-0000-0000-0000BF510000}"/>
    <cellStyle name="輸出 5 2 5 9 3" xfId="49988" xr:uid="{00000000-0005-0000-0000-0000BF510000}"/>
    <cellStyle name="輸出 5 2 6" xfId="3032" xr:uid="{00000000-0005-0000-0000-0000C8060000}"/>
    <cellStyle name="輸出 5 2 6 10" xfId="24234" xr:uid="{00000000-0005-0000-0000-0000C0510000}"/>
    <cellStyle name="輸出 5 2 6 11" xfId="55853" xr:uid="{00000000-0005-0000-0000-0000C8060000}"/>
    <cellStyle name="輸出 5 2 6 2" xfId="6239" xr:uid="{00000000-0005-0000-0000-0000D00B0000}"/>
    <cellStyle name="輸出 5 2 6 2 2" xfId="20908" xr:uid="{00000000-0005-0000-0000-0000A70F0000}"/>
    <cellStyle name="輸出 5 2 6 2 2 2" xfId="39451" xr:uid="{00000000-0005-0000-0000-0000C2510000}"/>
    <cellStyle name="輸出 5 2 6 2 2 3" xfId="52812" xr:uid="{00000000-0005-0000-0000-0000C2510000}"/>
    <cellStyle name="輸出 5 2 6 2 3" xfId="26647" xr:uid="{00000000-0005-0000-0000-0000C1510000}"/>
    <cellStyle name="輸出 5 2 6 3" xfId="9922" xr:uid="{00000000-0005-0000-0000-0000D00B0000}"/>
    <cellStyle name="輸出 5 2 6 3 2" xfId="29523" xr:uid="{00000000-0005-0000-0000-0000C3510000}"/>
    <cellStyle name="輸出 5 2 6 3 3" xfId="44101" xr:uid="{00000000-0005-0000-0000-0000C3510000}"/>
    <cellStyle name="輸出 5 2 6 4" xfId="11275" xr:uid="{00000000-0005-0000-0000-00004B2C0000}"/>
    <cellStyle name="輸出 5 2 6 5" xfId="11827" xr:uid="{00000000-0005-0000-0000-0000D00B0000}"/>
    <cellStyle name="輸出 5 2 6 5 2" xfId="30391" xr:uid="{00000000-0005-0000-0000-0000C5510000}"/>
    <cellStyle name="輸出 5 2 6 5 3" xfId="44536" xr:uid="{00000000-0005-0000-0000-0000C5510000}"/>
    <cellStyle name="輸出 5 2 6 6" xfId="16938" xr:uid="{00000000-0005-0000-0000-0000D00B0000}"/>
    <cellStyle name="輸出 5 2 6 6 2" xfId="35494" xr:uid="{00000000-0005-0000-0000-0000C6510000}"/>
    <cellStyle name="輸出 5 2 6 6 3" xfId="49187" xr:uid="{00000000-0005-0000-0000-0000C6510000}"/>
    <cellStyle name="輸出 5 2 6 7" xfId="16701" xr:uid="{00000000-0005-0000-0000-0000C8060000}"/>
    <cellStyle name="輸出 5 2 6 7 2" xfId="35257" xr:uid="{00000000-0005-0000-0000-0000C7510000}"/>
    <cellStyle name="輸出 5 2 6 7 3" xfId="48970" xr:uid="{00000000-0005-0000-0000-0000C7510000}"/>
    <cellStyle name="輸出 5 2 6 8" xfId="19504" xr:uid="{00000000-0005-0000-0000-0000D00B0000}"/>
    <cellStyle name="輸出 5 2 6 8 2" xfId="38060" xr:uid="{00000000-0005-0000-0000-0000C8510000}"/>
    <cellStyle name="輸出 5 2 6 8 3" xfId="51552" xr:uid="{00000000-0005-0000-0000-0000C8510000}"/>
    <cellStyle name="輸出 5 2 6 9" xfId="21796" xr:uid="{00000000-0005-0000-0000-0000C8060000}"/>
    <cellStyle name="輸出 5 2 6 9 2" xfId="40336" xr:uid="{00000000-0005-0000-0000-0000C9510000}"/>
    <cellStyle name="輸出 5 2 6 9 3" xfId="53684" xr:uid="{00000000-0005-0000-0000-0000C9510000}"/>
    <cellStyle name="輸出 5 2 7" xfId="4902" xr:uid="{00000000-0005-0000-0000-0000C50B0000}"/>
    <cellStyle name="輸出 5 2 7 2" xfId="25353" xr:uid="{00000000-0005-0000-0000-0000CA510000}"/>
    <cellStyle name="輸出 5 2 7 3" xfId="22496" xr:uid="{00000000-0005-0000-0000-0000CA510000}"/>
    <cellStyle name="輸出 5 2 8" xfId="11264" xr:uid="{00000000-0005-0000-0000-0000402C0000}"/>
    <cellStyle name="輸出 5 2 9" xfId="15605" xr:uid="{00000000-0005-0000-0000-0000C50B0000}"/>
    <cellStyle name="輸出 5 2 9 2" xfId="34161" xr:uid="{00000000-0005-0000-0000-0000CC510000}"/>
    <cellStyle name="輸出 5 2 9 3" xfId="48052" xr:uid="{00000000-0005-0000-0000-0000CC510000}"/>
    <cellStyle name="輸出 5 3" xfId="1692" xr:uid="{00000000-0005-0000-0000-0000CB060000}"/>
    <cellStyle name="輸出 5 3 10" xfId="19944" xr:uid="{00000000-0005-0000-0000-0000D10B0000}"/>
    <cellStyle name="輸出 5 3 10 2" xfId="38500" xr:uid="{00000000-0005-0000-0000-0000CE510000}"/>
    <cellStyle name="輸出 5 3 10 3" xfId="51992" xr:uid="{00000000-0005-0000-0000-0000CE510000}"/>
    <cellStyle name="輸出 5 3 11" xfId="21232" xr:uid="{00000000-0005-0000-0000-0000CB060000}"/>
    <cellStyle name="輸出 5 3 11 2" xfId="39772" xr:uid="{00000000-0005-0000-0000-0000CF510000}"/>
    <cellStyle name="輸出 5 3 11 3" xfId="53120" xr:uid="{00000000-0005-0000-0000-0000CF510000}"/>
    <cellStyle name="輸出 5 3 12" xfId="17912" xr:uid="{00000000-0005-0000-0000-0000CB060000}"/>
    <cellStyle name="輸出 5 3 12 2" xfId="36468" xr:uid="{00000000-0005-0000-0000-0000D0510000}"/>
    <cellStyle name="輸出 5 3 12 3" xfId="50051" xr:uid="{00000000-0005-0000-0000-0000D0510000}"/>
    <cellStyle name="輸出 5 3 13" xfId="22386" xr:uid="{00000000-0005-0000-0000-0000D10B0000}"/>
    <cellStyle name="輸出 5 3 13 2" xfId="40926" xr:uid="{00000000-0005-0000-0000-0000D1510000}"/>
    <cellStyle name="輸出 5 3 13 3" xfId="54120" xr:uid="{00000000-0005-0000-0000-0000D1510000}"/>
    <cellStyle name="輸出 5 3 14" xfId="23313" xr:uid="{00000000-0005-0000-0000-0000CD510000}"/>
    <cellStyle name="輸出 5 3 15" xfId="29784" xr:uid="{00000000-0005-0000-0000-0000CD510000}"/>
    <cellStyle name="輸出 5 3 16" xfId="54679" xr:uid="{00000000-0005-0000-0000-0000CB060000}"/>
    <cellStyle name="輸出 5 3 2" xfId="1986" xr:uid="{00000000-0005-0000-0000-0000CB060000}"/>
    <cellStyle name="輸出 5 3 2 10" xfId="14992" xr:uid="{00000000-0005-0000-0000-0000CB060000}"/>
    <cellStyle name="輸出 5 3 2 10 2" xfId="33548" xr:uid="{00000000-0005-0000-0000-0000D3510000}"/>
    <cellStyle name="輸出 5 3 2 10 3" xfId="47506" xr:uid="{00000000-0005-0000-0000-0000D3510000}"/>
    <cellStyle name="輸出 5 3 2 11" xfId="19279" xr:uid="{00000000-0005-0000-0000-0000D20B0000}"/>
    <cellStyle name="輸出 5 3 2 11 2" xfId="37835" xr:uid="{00000000-0005-0000-0000-0000D4510000}"/>
    <cellStyle name="輸出 5 3 2 11 3" xfId="51327" xr:uid="{00000000-0005-0000-0000-0000D4510000}"/>
    <cellStyle name="輸出 5 3 2 12" xfId="23506" xr:uid="{00000000-0005-0000-0000-0000D2510000}"/>
    <cellStyle name="輸出 5 3 2 13" xfId="54906" xr:uid="{00000000-0005-0000-0000-0000CB060000}"/>
    <cellStyle name="輸出 5 3 2 14" xfId="56299" xr:uid="{00000000-0005-0000-0000-0000D20B0000}"/>
    <cellStyle name="輸出 5 3 2 2" xfId="5193" xr:uid="{00000000-0005-0000-0000-0000D20B0000}"/>
    <cellStyle name="輸出 5 3 2 2 2" xfId="20220" xr:uid="{00000000-0005-0000-0000-0000AA0F0000}"/>
    <cellStyle name="輸出 5 3 2 2 2 2" xfId="38772" xr:uid="{00000000-0005-0000-0000-0000D6510000}"/>
    <cellStyle name="輸出 5 3 2 2 2 3" xfId="52251" xr:uid="{00000000-0005-0000-0000-0000D6510000}"/>
    <cellStyle name="輸出 5 3 2 2 3" xfId="25610" xr:uid="{00000000-0005-0000-0000-0000D5510000}"/>
    <cellStyle name="輸出 5 3 2 3" xfId="7159" xr:uid="{00000000-0005-0000-0000-0000D20B0000}"/>
    <cellStyle name="輸出 5 3 2 3 2" xfId="27344" xr:uid="{00000000-0005-0000-0000-0000D7510000}"/>
    <cellStyle name="輸出 5 3 2 3 3" xfId="42435" xr:uid="{00000000-0005-0000-0000-0000D7510000}"/>
    <cellStyle name="輸出 5 3 2 4" xfId="4096" xr:uid="{00000000-0005-0000-0000-0000D20B0000}"/>
    <cellStyle name="輸出 5 3 2 4 2" xfId="24649" xr:uid="{00000000-0005-0000-0000-0000D8510000}"/>
    <cellStyle name="輸出 5 3 2 4 3" xfId="22725" xr:uid="{00000000-0005-0000-0000-0000D8510000}"/>
    <cellStyle name="輸出 5 3 2 5" xfId="8324" xr:uid="{00000000-0005-0000-0000-0000D20B0000}"/>
    <cellStyle name="輸出 5 3 2 5 2" xfId="28283" xr:uid="{00000000-0005-0000-0000-0000D9510000}"/>
    <cellStyle name="輸出 5 3 2 5 3" xfId="43129" xr:uid="{00000000-0005-0000-0000-0000D9510000}"/>
    <cellStyle name="輸出 5 3 2 6" xfId="11277" xr:uid="{00000000-0005-0000-0000-00004D2C0000}"/>
    <cellStyle name="輸出 5 3 2 7" xfId="12639" xr:uid="{00000000-0005-0000-0000-0000CB060000}"/>
    <cellStyle name="輸出 5 3 2 7 2" xfId="31195" xr:uid="{00000000-0005-0000-0000-0000DB510000}"/>
    <cellStyle name="輸出 5 3 2 7 3" xfId="45295" xr:uid="{00000000-0005-0000-0000-0000DB510000}"/>
    <cellStyle name="輸出 5 3 2 8" xfId="12226" xr:uid="{00000000-0005-0000-0000-0000D10B0000}"/>
    <cellStyle name="輸出 5 3 2 8 2" xfId="30787" xr:uid="{00000000-0005-0000-0000-0000DC510000}"/>
    <cellStyle name="輸出 5 3 2 8 3" xfId="44911" xr:uid="{00000000-0005-0000-0000-0000DC510000}"/>
    <cellStyle name="輸出 5 3 2 9" xfId="12154" xr:uid="{00000000-0005-0000-0000-0000D20B0000}"/>
    <cellStyle name="輸出 5 3 2 9 2" xfId="30717" xr:uid="{00000000-0005-0000-0000-0000DD510000}"/>
    <cellStyle name="輸出 5 3 2 9 3" xfId="44851" xr:uid="{00000000-0005-0000-0000-0000DD510000}"/>
    <cellStyle name="輸出 5 3 3" xfId="2862" xr:uid="{00000000-0005-0000-0000-0000CB060000}"/>
    <cellStyle name="輸出 5 3 3 10" xfId="17943" xr:uid="{00000000-0005-0000-0000-0000D30B0000}"/>
    <cellStyle name="輸出 5 3 3 10 2" xfId="36499" xr:uid="{00000000-0005-0000-0000-0000DF510000}"/>
    <cellStyle name="輸出 5 3 3 10 3" xfId="50081" xr:uid="{00000000-0005-0000-0000-0000DF510000}"/>
    <cellStyle name="輸出 5 3 3 11" xfId="55683" xr:uid="{00000000-0005-0000-0000-0000CB060000}"/>
    <cellStyle name="輸出 5 3 3 12" xfId="56694" xr:uid="{00000000-0005-0000-0000-0000D30B0000}"/>
    <cellStyle name="輸出 5 3 3 2" xfId="6069" xr:uid="{00000000-0005-0000-0000-0000D30B0000}"/>
    <cellStyle name="輸出 5 3 3 2 2" xfId="26477" xr:uid="{00000000-0005-0000-0000-0000E0510000}"/>
    <cellStyle name="輸出 5 3 3 2 3" xfId="41791" xr:uid="{00000000-0005-0000-0000-0000E0510000}"/>
    <cellStyle name="輸出 5 3 3 3" xfId="8035" xr:uid="{00000000-0005-0000-0000-0000D30B0000}"/>
    <cellStyle name="輸出 5 3 3 3 2" xfId="28063" xr:uid="{00000000-0005-0000-0000-0000E1510000}"/>
    <cellStyle name="輸出 5 3 3 3 3" xfId="42977" xr:uid="{00000000-0005-0000-0000-0000E1510000}"/>
    <cellStyle name="輸出 5 3 3 4" xfId="8895" xr:uid="{00000000-0005-0000-0000-0000D30B0000}"/>
    <cellStyle name="輸出 5 3 3 4 2" xfId="28744" xr:uid="{00000000-0005-0000-0000-0000E2510000}"/>
    <cellStyle name="輸出 5 3 3 4 3" xfId="43454" xr:uid="{00000000-0005-0000-0000-0000E2510000}"/>
    <cellStyle name="輸出 5 3 3 5" xfId="9752" xr:uid="{00000000-0005-0000-0000-0000D30B0000}"/>
    <cellStyle name="輸出 5 3 3 5 2" xfId="29353" xr:uid="{00000000-0005-0000-0000-0000E3510000}"/>
    <cellStyle name="輸出 5 3 3 5 3" xfId="43951" xr:uid="{00000000-0005-0000-0000-0000E3510000}"/>
    <cellStyle name="輸出 5 3 3 6" xfId="11278" xr:uid="{00000000-0005-0000-0000-00004E2C0000}"/>
    <cellStyle name="輸出 5 3 3 7" xfId="13027" xr:uid="{00000000-0005-0000-0000-0000D30B0000}"/>
    <cellStyle name="輸出 5 3 3 7 2" xfId="31583" xr:uid="{00000000-0005-0000-0000-0000E5510000}"/>
    <cellStyle name="輸出 5 3 3 7 3" xfId="45666" xr:uid="{00000000-0005-0000-0000-0000E5510000}"/>
    <cellStyle name="輸出 5 3 3 8" xfId="16768" xr:uid="{00000000-0005-0000-0000-0000D30B0000}"/>
    <cellStyle name="輸出 5 3 3 8 2" xfId="35324" xr:uid="{00000000-0005-0000-0000-0000E6510000}"/>
    <cellStyle name="輸出 5 3 3 8 3" xfId="49037" xr:uid="{00000000-0005-0000-0000-0000E6510000}"/>
    <cellStyle name="輸出 5 3 3 9" xfId="13275" xr:uid="{00000000-0005-0000-0000-0000CB060000}"/>
    <cellStyle name="輸出 5 3 3 9 2" xfId="31831" xr:uid="{00000000-0005-0000-0000-0000E7510000}"/>
    <cellStyle name="輸出 5 3 3 9 3" xfId="45913" xr:uid="{00000000-0005-0000-0000-0000E7510000}"/>
    <cellStyle name="輸出 5 3 4" xfId="3035" xr:uid="{00000000-0005-0000-0000-0000CB060000}"/>
    <cellStyle name="輸出 5 3 4 10" xfId="24237" xr:uid="{00000000-0005-0000-0000-0000E8510000}"/>
    <cellStyle name="輸出 5 3 4 11" xfId="55856" xr:uid="{00000000-0005-0000-0000-0000CB060000}"/>
    <cellStyle name="輸出 5 3 4 2" xfId="6242" xr:uid="{00000000-0005-0000-0000-0000D40B0000}"/>
    <cellStyle name="輸出 5 3 4 2 2" xfId="20911" xr:uid="{00000000-0005-0000-0000-0000AD0F0000}"/>
    <cellStyle name="輸出 5 3 4 2 2 2" xfId="39454" xr:uid="{00000000-0005-0000-0000-0000EA510000}"/>
    <cellStyle name="輸出 5 3 4 2 2 3" xfId="52815" xr:uid="{00000000-0005-0000-0000-0000EA510000}"/>
    <cellStyle name="輸出 5 3 4 2 3" xfId="26650" xr:uid="{00000000-0005-0000-0000-0000E9510000}"/>
    <cellStyle name="輸出 5 3 4 3" xfId="9925" xr:uid="{00000000-0005-0000-0000-0000D40B0000}"/>
    <cellStyle name="輸出 5 3 4 3 2" xfId="29526" xr:uid="{00000000-0005-0000-0000-0000EB510000}"/>
    <cellStyle name="輸出 5 3 4 3 3" xfId="44104" xr:uid="{00000000-0005-0000-0000-0000EB510000}"/>
    <cellStyle name="輸出 5 3 4 4" xfId="11279" xr:uid="{00000000-0005-0000-0000-00004F2C0000}"/>
    <cellStyle name="輸出 5 3 4 5" xfId="11826" xr:uid="{00000000-0005-0000-0000-0000D40B0000}"/>
    <cellStyle name="輸出 5 3 4 5 2" xfId="30390" xr:uid="{00000000-0005-0000-0000-0000ED510000}"/>
    <cellStyle name="輸出 5 3 4 5 3" xfId="44535" xr:uid="{00000000-0005-0000-0000-0000ED510000}"/>
    <cellStyle name="輸出 5 3 4 6" xfId="16941" xr:uid="{00000000-0005-0000-0000-0000D40B0000}"/>
    <cellStyle name="輸出 5 3 4 6 2" xfId="35497" xr:uid="{00000000-0005-0000-0000-0000EE510000}"/>
    <cellStyle name="輸出 5 3 4 6 3" xfId="49190" xr:uid="{00000000-0005-0000-0000-0000EE510000}"/>
    <cellStyle name="輸出 5 3 4 7" xfId="17387" xr:uid="{00000000-0005-0000-0000-0000CB060000}"/>
    <cellStyle name="輸出 5 3 4 7 2" xfId="35943" xr:uid="{00000000-0005-0000-0000-0000EF510000}"/>
    <cellStyle name="輸出 5 3 4 7 3" xfId="49597" xr:uid="{00000000-0005-0000-0000-0000EF510000}"/>
    <cellStyle name="輸出 5 3 4 8" xfId="18819" xr:uid="{00000000-0005-0000-0000-0000D40B0000}"/>
    <cellStyle name="輸出 5 3 4 8 2" xfId="37375" xr:uid="{00000000-0005-0000-0000-0000F0510000}"/>
    <cellStyle name="輸出 5 3 4 8 3" xfId="50868" xr:uid="{00000000-0005-0000-0000-0000F0510000}"/>
    <cellStyle name="輸出 5 3 4 9" xfId="21799" xr:uid="{00000000-0005-0000-0000-0000CB060000}"/>
    <cellStyle name="輸出 5 3 4 9 2" xfId="40339" xr:uid="{00000000-0005-0000-0000-0000F1510000}"/>
    <cellStyle name="輸出 5 3 4 9 3" xfId="53687" xr:uid="{00000000-0005-0000-0000-0000F1510000}"/>
    <cellStyle name="輸出 5 3 5" xfId="4905" xr:uid="{00000000-0005-0000-0000-0000D10B0000}"/>
    <cellStyle name="輸出 5 3 5 2" xfId="25356" xr:uid="{00000000-0005-0000-0000-0000F2510000}"/>
    <cellStyle name="輸出 5 3 5 3" xfId="22495" xr:uid="{00000000-0005-0000-0000-0000F2510000}"/>
    <cellStyle name="輸出 5 3 6" xfId="11276" xr:uid="{00000000-0005-0000-0000-00004C2C0000}"/>
    <cellStyle name="輸出 5 3 7" xfId="15829" xr:uid="{00000000-0005-0000-0000-0000D10B0000}"/>
    <cellStyle name="輸出 5 3 7 2" xfId="34385" xr:uid="{00000000-0005-0000-0000-0000F4510000}"/>
    <cellStyle name="輸出 5 3 7 3" xfId="48238" xr:uid="{00000000-0005-0000-0000-0000F4510000}"/>
    <cellStyle name="輸出 5 3 8" xfId="17661" xr:uid="{00000000-0005-0000-0000-0000D10B0000}"/>
    <cellStyle name="輸出 5 3 8 2" xfId="36217" xr:uid="{00000000-0005-0000-0000-0000F5510000}"/>
    <cellStyle name="輸出 5 3 8 3" xfId="49840" xr:uid="{00000000-0005-0000-0000-0000F5510000}"/>
    <cellStyle name="輸出 5 3 9" xfId="18361" xr:uid="{00000000-0005-0000-0000-0000CB060000}"/>
    <cellStyle name="輸出 5 3 9 2" xfId="36917" xr:uid="{00000000-0005-0000-0000-0000F6510000}"/>
    <cellStyle name="輸出 5 3 9 3" xfId="50440" xr:uid="{00000000-0005-0000-0000-0000F6510000}"/>
    <cellStyle name="輸出 5 4" xfId="1693" xr:uid="{00000000-0005-0000-0000-0000CC060000}"/>
    <cellStyle name="輸出 5 4 10" xfId="18893" xr:uid="{00000000-0005-0000-0000-0000D50B0000}"/>
    <cellStyle name="輸出 5 4 10 2" xfId="37449" xr:uid="{00000000-0005-0000-0000-0000F8510000}"/>
    <cellStyle name="輸出 5 4 10 3" xfId="50941" xr:uid="{00000000-0005-0000-0000-0000F8510000}"/>
    <cellStyle name="輸出 5 4 11" xfId="21233" xr:uid="{00000000-0005-0000-0000-0000CC060000}"/>
    <cellStyle name="輸出 5 4 11 2" xfId="39773" xr:uid="{00000000-0005-0000-0000-0000F9510000}"/>
    <cellStyle name="輸出 5 4 11 3" xfId="53121" xr:uid="{00000000-0005-0000-0000-0000F9510000}"/>
    <cellStyle name="輸出 5 4 12" xfId="19783" xr:uid="{00000000-0005-0000-0000-0000CC060000}"/>
    <cellStyle name="輸出 5 4 12 2" xfId="38339" xr:uid="{00000000-0005-0000-0000-0000FA510000}"/>
    <cellStyle name="輸出 5 4 12 3" xfId="51831" xr:uid="{00000000-0005-0000-0000-0000FA510000}"/>
    <cellStyle name="輸出 5 4 13" xfId="22387" xr:uid="{00000000-0005-0000-0000-0000D50B0000}"/>
    <cellStyle name="輸出 5 4 13 2" xfId="40927" xr:uid="{00000000-0005-0000-0000-0000FB510000}"/>
    <cellStyle name="輸出 5 4 13 3" xfId="54121" xr:uid="{00000000-0005-0000-0000-0000FB510000}"/>
    <cellStyle name="輸出 5 4 14" xfId="23314" xr:uid="{00000000-0005-0000-0000-0000F7510000}"/>
    <cellStyle name="輸出 5 4 15" xfId="23092" xr:uid="{00000000-0005-0000-0000-0000F7510000}"/>
    <cellStyle name="輸出 5 4 16" xfId="54680" xr:uid="{00000000-0005-0000-0000-0000CC060000}"/>
    <cellStyle name="輸出 5 4 2" xfId="1985" xr:uid="{00000000-0005-0000-0000-0000CC060000}"/>
    <cellStyle name="輸出 5 4 2 10" xfId="18162" xr:uid="{00000000-0005-0000-0000-0000CC060000}"/>
    <cellStyle name="輸出 5 4 2 10 2" xfId="36718" xr:uid="{00000000-0005-0000-0000-0000FD510000}"/>
    <cellStyle name="輸出 5 4 2 10 3" xfId="50271" xr:uid="{00000000-0005-0000-0000-0000FD510000}"/>
    <cellStyle name="輸出 5 4 2 11" xfId="19202" xr:uid="{00000000-0005-0000-0000-0000D60B0000}"/>
    <cellStyle name="輸出 5 4 2 11 2" xfId="37758" xr:uid="{00000000-0005-0000-0000-0000FE510000}"/>
    <cellStyle name="輸出 5 4 2 11 3" xfId="51250" xr:uid="{00000000-0005-0000-0000-0000FE510000}"/>
    <cellStyle name="輸出 5 4 2 12" xfId="23505" xr:uid="{00000000-0005-0000-0000-0000FC510000}"/>
    <cellStyle name="輸出 5 4 2 13" xfId="54905" xr:uid="{00000000-0005-0000-0000-0000CC060000}"/>
    <cellStyle name="輸出 5 4 2 14" xfId="56298" xr:uid="{00000000-0005-0000-0000-0000D60B0000}"/>
    <cellStyle name="輸出 5 4 2 2" xfId="5192" xr:uid="{00000000-0005-0000-0000-0000D60B0000}"/>
    <cellStyle name="輸出 5 4 2 2 2" xfId="20219" xr:uid="{00000000-0005-0000-0000-0000B00F0000}"/>
    <cellStyle name="輸出 5 4 2 2 2 2" xfId="38771" xr:uid="{00000000-0005-0000-0000-000000520000}"/>
    <cellStyle name="輸出 5 4 2 2 2 3" xfId="52250" xr:uid="{00000000-0005-0000-0000-000000520000}"/>
    <cellStyle name="輸出 5 4 2 2 3" xfId="25609" xr:uid="{00000000-0005-0000-0000-0000FF510000}"/>
    <cellStyle name="輸出 5 4 2 3" xfId="7158" xr:uid="{00000000-0005-0000-0000-0000D60B0000}"/>
    <cellStyle name="輸出 5 4 2 3 2" xfId="27343" xr:uid="{00000000-0005-0000-0000-000001520000}"/>
    <cellStyle name="輸出 5 4 2 3 3" xfId="42434" xr:uid="{00000000-0005-0000-0000-000001520000}"/>
    <cellStyle name="輸出 5 4 2 4" xfId="4095" xr:uid="{00000000-0005-0000-0000-0000D60B0000}"/>
    <cellStyle name="輸出 5 4 2 4 2" xfId="24648" xr:uid="{00000000-0005-0000-0000-000002520000}"/>
    <cellStyle name="輸出 5 4 2 4 3" xfId="22726" xr:uid="{00000000-0005-0000-0000-000002520000}"/>
    <cellStyle name="輸出 5 4 2 5" xfId="7253" xr:uid="{00000000-0005-0000-0000-0000D60B0000}"/>
    <cellStyle name="輸出 5 4 2 5 2" xfId="27438" xr:uid="{00000000-0005-0000-0000-000003520000}"/>
    <cellStyle name="輸出 5 4 2 5 3" xfId="42529" xr:uid="{00000000-0005-0000-0000-000003520000}"/>
    <cellStyle name="輸出 5 4 2 6" xfId="11281" xr:uid="{00000000-0005-0000-0000-0000512C0000}"/>
    <cellStyle name="輸出 5 4 2 7" xfId="12640" xr:uid="{00000000-0005-0000-0000-0000CC060000}"/>
    <cellStyle name="輸出 5 4 2 7 2" xfId="31196" xr:uid="{00000000-0005-0000-0000-000005520000}"/>
    <cellStyle name="輸出 5 4 2 7 3" xfId="45296" xr:uid="{00000000-0005-0000-0000-000005520000}"/>
    <cellStyle name="輸出 5 4 2 8" xfId="14638" xr:uid="{00000000-0005-0000-0000-0000D50B0000}"/>
    <cellStyle name="輸出 5 4 2 8 2" xfId="33194" xr:uid="{00000000-0005-0000-0000-000006520000}"/>
    <cellStyle name="輸出 5 4 2 8 3" xfId="47164" xr:uid="{00000000-0005-0000-0000-000006520000}"/>
    <cellStyle name="輸出 5 4 2 9" xfId="12317" xr:uid="{00000000-0005-0000-0000-0000D60B0000}"/>
    <cellStyle name="輸出 5 4 2 9 2" xfId="30878" xr:uid="{00000000-0005-0000-0000-000007520000}"/>
    <cellStyle name="輸出 5 4 2 9 3" xfId="44990" xr:uid="{00000000-0005-0000-0000-000007520000}"/>
    <cellStyle name="輸出 5 4 3" xfId="2863" xr:uid="{00000000-0005-0000-0000-0000CC060000}"/>
    <cellStyle name="輸出 5 4 3 10" xfId="15569" xr:uid="{00000000-0005-0000-0000-0000D70B0000}"/>
    <cellStyle name="輸出 5 4 3 10 2" xfId="34125" xr:uid="{00000000-0005-0000-0000-000009520000}"/>
    <cellStyle name="輸出 5 4 3 10 3" xfId="48020" xr:uid="{00000000-0005-0000-0000-000009520000}"/>
    <cellStyle name="輸出 5 4 3 11" xfId="55684" xr:uid="{00000000-0005-0000-0000-0000CC060000}"/>
    <cellStyle name="輸出 5 4 3 12" xfId="56695" xr:uid="{00000000-0005-0000-0000-0000D70B0000}"/>
    <cellStyle name="輸出 5 4 3 2" xfId="6070" xr:uid="{00000000-0005-0000-0000-0000D70B0000}"/>
    <cellStyle name="輸出 5 4 3 2 2" xfId="26478" xr:uid="{00000000-0005-0000-0000-00000A520000}"/>
    <cellStyle name="輸出 5 4 3 2 3" xfId="41792" xr:uid="{00000000-0005-0000-0000-00000A520000}"/>
    <cellStyle name="輸出 5 4 3 3" xfId="8036" xr:uid="{00000000-0005-0000-0000-0000D70B0000}"/>
    <cellStyle name="輸出 5 4 3 3 2" xfId="28064" xr:uid="{00000000-0005-0000-0000-00000B520000}"/>
    <cellStyle name="輸出 5 4 3 3 3" xfId="42978" xr:uid="{00000000-0005-0000-0000-00000B520000}"/>
    <cellStyle name="輸出 5 4 3 4" xfId="8896" xr:uid="{00000000-0005-0000-0000-0000D70B0000}"/>
    <cellStyle name="輸出 5 4 3 4 2" xfId="28745" xr:uid="{00000000-0005-0000-0000-00000C520000}"/>
    <cellStyle name="輸出 5 4 3 4 3" xfId="43455" xr:uid="{00000000-0005-0000-0000-00000C520000}"/>
    <cellStyle name="輸出 5 4 3 5" xfId="9753" xr:uid="{00000000-0005-0000-0000-0000D70B0000}"/>
    <cellStyle name="輸出 5 4 3 5 2" xfId="29354" xr:uid="{00000000-0005-0000-0000-00000D520000}"/>
    <cellStyle name="輸出 5 4 3 5 3" xfId="43952" xr:uid="{00000000-0005-0000-0000-00000D520000}"/>
    <cellStyle name="輸出 5 4 3 6" xfId="11282" xr:uid="{00000000-0005-0000-0000-0000522C0000}"/>
    <cellStyle name="輸出 5 4 3 7" xfId="13026" xr:uid="{00000000-0005-0000-0000-0000D70B0000}"/>
    <cellStyle name="輸出 5 4 3 7 2" xfId="31582" xr:uid="{00000000-0005-0000-0000-00000F520000}"/>
    <cellStyle name="輸出 5 4 3 7 3" xfId="45665" xr:uid="{00000000-0005-0000-0000-00000F520000}"/>
    <cellStyle name="輸出 5 4 3 8" xfId="16769" xr:uid="{00000000-0005-0000-0000-0000D70B0000}"/>
    <cellStyle name="輸出 5 4 3 8 2" xfId="35325" xr:uid="{00000000-0005-0000-0000-000010520000}"/>
    <cellStyle name="輸出 5 4 3 8 3" xfId="49038" xr:uid="{00000000-0005-0000-0000-000010520000}"/>
    <cellStyle name="輸出 5 4 3 9" xfId="15361" xr:uid="{00000000-0005-0000-0000-0000CC060000}"/>
    <cellStyle name="輸出 5 4 3 9 2" xfId="33917" xr:uid="{00000000-0005-0000-0000-000011520000}"/>
    <cellStyle name="輸出 5 4 3 9 3" xfId="47848" xr:uid="{00000000-0005-0000-0000-000011520000}"/>
    <cellStyle name="輸出 5 4 4" xfId="3036" xr:uid="{00000000-0005-0000-0000-0000CC060000}"/>
    <cellStyle name="輸出 5 4 4 10" xfId="24238" xr:uid="{00000000-0005-0000-0000-000012520000}"/>
    <cellStyle name="輸出 5 4 4 11" xfId="55857" xr:uid="{00000000-0005-0000-0000-0000CC060000}"/>
    <cellStyle name="輸出 5 4 4 2" xfId="6243" xr:uid="{00000000-0005-0000-0000-0000D80B0000}"/>
    <cellStyle name="輸出 5 4 4 2 2" xfId="20912" xr:uid="{00000000-0005-0000-0000-0000B30F0000}"/>
    <cellStyle name="輸出 5 4 4 2 2 2" xfId="39455" xr:uid="{00000000-0005-0000-0000-000014520000}"/>
    <cellStyle name="輸出 5 4 4 2 2 3" xfId="52816" xr:uid="{00000000-0005-0000-0000-000014520000}"/>
    <cellStyle name="輸出 5 4 4 2 3" xfId="26651" xr:uid="{00000000-0005-0000-0000-000013520000}"/>
    <cellStyle name="輸出 5 4 4 3" xfId="9926" xr:uid="{00000000-0005-0000-0000-0000D80B0000}"/>
    <cellStyle name="輸出 5 4 4 3 2" xfId="29527" xr:uid="{00000000-0005-0000-0000-000015520000}"/>
    <cellStyle name="輸出 5 4 4 3 3" xfId="44105" xr:uid="{00000000-0005-0000-0000-000015520000}"/>
    <cellStyle name="輸出 5 4 4 4" xfId="11283" xr:uid="{00000000-0005-0000-0000-0000532C0000}"/>
    <cellStyle name="輸出 5 4 4 5" xfId="12002" xr:uid="{00000000-0005-0000-0000-0000D80B0000}"/>
    <cellStyle name="輸出 5 4 4 5 2" xfId="30566" xr:uid="{00000000-0005-0000-0000-000017520000}"/>
    <cellStyle name="輸出 5 4 4 5 3" xfId="44710" xr:uid="{00000000-0005-0000-0000-000017520000}"/>
    <cellStyle name="輸出 5 4 4 6" xfId="16942" xr:uid="{00000000-0005-0000-0000-0000D80B0000}"/>
    <cellStyle name="輸出 5 4 4 6 2" xfId="35498" xr:uid="{00000000-0005-0000-0000-000018520000}"/>
    <cellStyle name="輸出 5 4 4 6 3" xfId="49191" xr:uid="{00000000-0005-0000-0000-000018520000}"/>
    <cellStyle name="輸出 5 4 4 7" xfId="17884" xr:uid="{00000000-0005-0000-0000-0000CC060000}"/>
    <cellStyle name="輸出 5 4 4 7 2" xfId="36440" xr:uid="{00000000-0005-0000-0000-000019520000}"/>
    <cellStyle name="輸出 5 4 4 7 3" xfId="50025" xr:uid="{00000000-0005-0000-0000-000019520000}"/>
    <cellStyle name="輸出 5 4 4 8" xfId="18540" xr:uid="{00000000-0005-0000-0000-0000D80B0000}"/>
    <cellStyle name="輸出 5 4 4 8 2" xfId="37096" xr:uid="{00000000-0005-0000-0000-00001A520000}"/>
    <cellStyle name="輸出 5 4 4 8 3" xfId="50598" xr:uid="{00000000-0005-0000-0000-00001A520000}"/>
    <cellStyle name="輸出 5 4 4 9" xfId="21800" xr:uid="{00000000-0005-0000-0000-0000CC060000}"/>
    <cellStyle name="輸出 5 4 4 9 2" xfId="40340" xr:uid="{00000000-0005-0000-0000-00001B520000}"/>
    <cellStyle name="輸出 5 4 4 9 3" xfId="53688" xr:uid="{00000000-0005-0000-0000-00001B520000}"/>
    <cellStyle name="輸出 5 4 5" xfId="4906" xr:uid="{00000000-0005-0000-0000-0000D50B0000}"/>
    <cellStyle name="輸出 5 4 5 2" xfId="25357" xr:uid="{00000000-0005-0000-0000-00001C520000}"/>
    <cellStyle name="輸出 5 4 5 3" xfId="22494" xr:uid="{00000000-0005-0000-0000-00001C520000}"/>
    <cellStyle name="輸出 5 4 6" xfId="11280" xr:uid="{00000000-0005-0000-0000-0000502C0000}"/>
    <cellStyle name="輸出 5 4 7" xfId="12190" xr:uid="{00000000-0005-0000-0000-0000D50B0000}"/>
    <cellStyle name="輸出 5 4 7 2" xfId="30753" xr:uid="{00000000-0005-0000-0000-00001E520000}"/>
    <cellStyle name="輸出 5 4 7 3" xfId="44881" xr:uid="{00000000-0005-0000-0000-00001E520000}"/>
    <cellStyle name="輸出 5 4 8" xfId="18440" xr:uid="{00000000-0005-0000-0000-0000D50B0000}"/>
    <cellStyle name="輸出 5 4 8 2" xfId="36996" xr:uid="{00000000-0005-0000-0000-00001F520000}"/>
    <cellStyle name="輸出 5 4 8 3" xfId="50513" xr:uid="{00000000-0005-0000-0000-00001F520000}"/>
    <cellStyle name="輸出 5 4 9" xfId="18526" xr:uid="{00000000-0005-0000-0000-0000CC060000}"/>
    <cellStyle name="輸出 5 4 9 2" xfId="37082" xr:uid="{00000000-0005-0000-0000-000020520000}"/>
    <cellStyle name="輸出 5 4 9 3" xfId="50586" xr:uid="{00000000-0005-0000-0000-000020520000}"/>
    <cellStyle name="輸出 5 5" xfId="1990" xr:uid="{00000000-0005-0000-0000-0000C7060000}"/>
    <cellStyle name="輸出 5 5 10" xfId="18522" xr:uid="{00000000-0005-0000-0000-0000C7060000}"/>
    <cellStyle name="輸出 5 5 10 2" xfId="37078" xr:uid="{00000000-0005-0000-0000-000022520000}"/>
    <cellStyle name="輸出 5 5 10 3" xfId="50582" xr:uid="{00000000-0005-0000-0000-000022520000}"/>
    <cellStyle name="輸出 5 5 11" xfId="17861" xr:uid="{00000000-0005-0000-0000-0000D90B0000}"/>
    <cellStyle name="輸出 5 5 11 2" xfId="36417" xr:uid="{00000000-0005-0000-0000-000023520000}"/>
    <cellStyle name="輸出 5 5 11 3" xfId="50005" xr:uid="{00000000-0005-0000-0000-000023520000}"/>
    <cellStyle name="輸出 5 5 12" xfId="23510" xr:uid="{00000000-0005-0000-0000-000021520000}"/>
    <cellStyle name="輸出 5 5 13" xfId="54910" xr:uid="{00000000-0005-0000-0000-0000C7060000}"/>
    <cellStyle name="輸出 5 5 14" xfId="56303" xr:uid="{00000000-0005-0000-0000-0000D90B0000}"/>
    <cellStyle name="輸出 5 5 2" xfId="5197" xr:uid="{00000000-0005-0000-0000-0000D90B0000}"/>
    <cellStyle name="輸出 5 5 2 2" xfId="20224" xr:uid="{00000000-0005-0000-0000-0000B50F0000}"/>
    <cellStyle name="輸出 5 5 2 2 2" xfId="38776" xr:uid="{00000000-0005-0000-0000-000025520000}"/>
    <cellStyle name="輸出 5 5 2 2 3" xfId="52255" xr:uid="{00000000-0005-0000-0000-000025520000}"/>
    <cellStyle name="輸出 5 5 2 3" xfId="25614" xr:uid="{00000000-0005-0000-0000-000024520000}"/>
    <cellStyle name="輸出 5 5 3" xfId="7163" xr:uid="{00000000-0005-0000-0000-0000D90B0000}"/>
    <cellStyle name="輸出 5 5 3 2" xfId="27348" xr:uid="{00000000-0005-0000-0000-000026520000}"/>
    <cellStyle name="輸出 5 5 3 3" xfId="42439" xr:uid="{00000000-0005-0000-0000-000026520000}"/>
    <cellStyle name="輸出 5 5 4" xfId="4100" xr:uid="{00000000-0005-0000-0000-0000D90B0000}"/>
    <cellStyle name="輸出 5 5 4 2" xfId="24653" xr:uid="{00000000-0005-0000-0000-000027520000}"/>
    <cellStyle name="輸出 5 5 4 3" xfId="28474" xr:uid="{00000000-0005-0000-0000-000027520000}"/>
    <cellStyle name="輸出 5 5 5" xfId="8330" xr:uid="{00000000-0005-0000-0000-0000D90B0000}"/>
    <cellStyle name="輸出 5 5 5 2" xfId="28289" xr:uid="{00000000-0005-0000-0000-000028520000}"/>
    <cellStyle name="輸出 5 5 5 3" xfId="43135" xr:uid="{00000000-0005-0000-0000-000028520000}"/>
    <cellStyle name="輸出 5 5 6" xfId="11284" xr:uid="{00000000-0005-0000-0000-0000542C0000}"/>
    <cellStyle name="輸出 5 5 7" xfId="12635" xr:uid="{00000000-0005-0000-0000-0000C7060000}"/>
    <cellStyle name="輸出 5 5 7 2" xfId="31191" xr:uid="{00000000-0005-0000-0000-00002A520000}"/>
    <cellStyle name="輸出 5 5 7 3" xfId="45291" xr:uid="{00000000-0005-0000-0000-00002A520000}"/>
    <cellStyle name="輸出 5 5 8" xfId="11935" xr:uid="{00000000-0005-0000-0000-0000D80B0000}"/>
    <cellStyle name="輸出 5 5 8 2" xfId="30499" xr:uid="{00000000-0005-0000-0000-00002B520000}"/>
    <cellStyle name="輸出 5 5 8 3" xfId="44643" xr:uid="{00000000-0005-0000-0000-00002B520000}"/>
    <cellStyle name="輸出 5 5 9" xfId="11552" xr:uid="{00000000-0005-0000-0000-0000D90B0000}"/>
    <cellStyle name="輸出 5 5 9 2" xfId="30116" xr:uid="{00000000-0005-0000-0000-00002C520000}"/>
    <cellStyle name="輸出 5 5 9 3" xfId="44326" xr:uid="{00000000-0005-0000-0000-00002C520000}"/>
    <cellStyle name="輸出 5 6" xfId="2858" xr:uid="{00000000-0005-0000-0000-0000C7060000}"/>
    <cellStyle name="輸出 5 6 10" xfId="19457" xr:uid="{00000000-0005-0000-0000-0000DA0B0000}"/>
    <cellStyle name="輸出 5 6 10 2" xfId="38013" xr:uid="{00000000-0005-0000-0000-00002E520000}"/>
    <cellStyle name="輸出 5 6 10 3" xfId="51505" xr:uid="{00000000-0005-0000-0000-00002E520000}"/>
    <cellStyle name="輸出 5 6 11" xfId="55679" xr:uid="{00000000-0005-0000-0000-0000C7060000}"/>
    <cellStyle name="輸出 5 6 12" xfId="56690" xr:uid="{00000000-0005-0000-0000-0000DA0B0000}"/>
    <cellStyle name="輸出 5 6 2" xfId="6065" xr:uid="{00000000-0005-0000-0000-0000DA0B0000}"/>
    <cellStyle name="輸出 5 6 2 2" xfId="26473" xr:uid="{00000000-0005-0000-0000-00002F520000}"/>
    <cellStyle name="輸出 5 6 2 3" xfId="41787" xr:uid="{00000000-0005-0000-0000-00002F520000}"/>
    <cellStyle name="輸出 5 6 3" xfId="8031" xr:uid="{00000000-0005-0000-0000-0000DA0B0000}"/>
    <cellStyle name="輸出 5 6 3 2" xfId="28059" xr:uid="{00000000-0005-0000-0000-000030520000}"/>
    <cellStyle name="輸出 5 6 3 3" xfId="42973" xr:uid="{00000000-0005-0000-0000-000030520000}"/>
    <cellStyle name="輸出 5 6 4" xfId="8891" xr:uid="{00000000-0005-0000-0000-0000DA0B0000}"/>
    <cellStyle name="輸出 5 6 4 2" xfId="28740" xr:uid="{00000000-0005-0000-0000-000031520000}"/>
    <cellStyle name="輸出 5 6 4 3" xfId="43450" xr:uid="{00000000-0005-0000-0000-000031520000}"/>
    <cellStyle name="輸出 5 6 5" xfId="9748" xr:uid="{00000000-0005-0000-0000-0000DA0B0000}"/>
    <cellStyle name="輸出 5 6 5 2" xfId="29349" xr:uid="{00000000-0005-0000-0000-000032520000}"/>
    <cellStyle name="輸出 5 6 5 3" xfId="43947" xr:uid="{00000000-0005-0000-0000-000032520000}"/>
    <cellStyle name="輸出 5 6 6" xfId="11285" xr:uid="{00000000-0005-0000-0000-0000552C0000}"/>
    <cellStyle name="輸出 5 6 7" xfId="13031" xr:uid="{00000000-0005-0000-0000-0000DA0B0000}"/>
    <cellStyle name="輸出 5 6 7 2" xfId="31587" xr:uid="{00000000-0005-0000-0000-000034520000}"/>
    <cellStyle name="輸出 5 6 7 3" xfId="45670" xr:uid="{00000000-0005-0000-0000-000034520000}"/>
    <cellStyle name="輸出 5 6 8" xfId="16764" xr:uid="{00000000-0005-0000-0000-0000DA0B0000}"/>
    <cellStyle name="輸出 5 6 8 2" xfId="35320" xr:uid="{00000000-0005-0000-0000-000035520000}"/>
    <cellStyle name="輸出 5 6 8 3" xfId="49033" xr:uid="{00000000-0005-0000-0000-000035520000}"/>
    <cellStyle name="輸出 5 6 9" xfId="14154" xr:uid="{00000000-0005-0000-0000-0000C7060000}"/>
    <cellStyle name="輸出 5 6 9 2" xfId="32710" xr:uid="{00000000-0005-0000-0000-000036520000}"/>
    <cellStyle name="輸出 5 6 9 3" xfId="46710" xr:uid="{00000000-0005-0000-0000-000036520000}"/>
    <cellStyle name="輸出 5 7" xfId="3031" xr:uid="{00000000-0005-0000-0000-0000C7060000}"/>
    <cellStyle name="輸出 5 7 10" xfId="24233" xr:uid="{00000000-0005-0000-0000-000037520000}"/>
    <cellStyle name="輸出 5 7 11" xfId="55852" xr:uid="{00000000-0005-0000-0000-0000C7060000}"/>
    <cellStyle name="輸出 5 7 2" xfId="6238" xr:uid="{00000000-0005-0000-0000-0000DB0B0000}"/>
    <cellStyle name="輸出 5 7 2 2" xfId="20907" xr:uid="{00000000-0005-0000-0000-0000B80F0000}"/>
    <cellStyle name="輸出 5 7 2 2 2" xfId="39450" xr:uid="{00000000-0005-0000-0000-000039520000}"/>
    <cellStyle name="輸出 5 7 2 2 3" xfId="52811" xr:uid="{00000000-0005-0000-0000-000039520000}"/>
    <cellStyle name="輸出 5 7 2 3" xfId="26646" xr:uid="{00000000-0005-0000-0000-000038520000}"/>
    <cellStyle name="輸出 5 7 3" xfId="9921" xr:uid="{00000000-0005-0000-0000-0000DB0B0000}"/>
    <cellStyle name="輸出 5 7 3 2" xfId="29522" xr:uid="{00000000-0005-0000-0000-00003A520000}"/>
    <cellStyle name="輸出 5 7 3 3" xfId="44100" xr:uid="{00000000-0005-0000-0000-00003A520000}"/>
    <cellStyle name="輸出 5 7 4" xfId="11286" xr:uid="{00000000-0005-0000-0000-0000562C0000}"/>
    <cellStyle name="輸出 5 7 5" xfId="11998" xr:uid="{00000000-0005-0000-0000-0000DB0B0000}"/>
    <cellStyle name="輸出 5 7 5 2" xfId="30562" xr:uid="{00000000-0005-0000-0000-00003C520000}"/>
    <cellStyle name="輸出 5 7 5 3" xfId="44706" xr:uid="{00000000-0005-0000-0000-00003C520000}"/>
    <cellStyle name="輸出 5 7 6" xfId="16937" xr:uid="{00000000-0005-0000-0000-0000DB0B0000}"/>
    <cellStyle name="輸出 5 7 6 2" xfId="35493" xr:uid="{00000000-0005-0000-0000-00003D520000}"/>
    <cellStyle name="輸出 5 7 6 3" xfId="49186" xr:uid="{00000000-0005-0000-0000-00003D520000}"/>
    <cellStyle name="輸出 5 7 7" xfId="18232" xr:uid="{00000000-0005-0000-0000-0000C7060000}"/>
    <cellStyle name="輸出 5 7 7 2" xfId="36788" xr:uid="{00000000-0005-0000-0000-00003E520000}"/>
    <cellStyle name="輸出 5 7 7 3" xfId="50333" xr:uid="{00000000-0005-0000-0000-00003E520000}"/>
    <cellStyle name="輸出 5 7 8" xfId="18699" xr:uid="{00000000-0005-0000-0000-0000DB0B0000}"/>
    <cellStyle name="輸出 5 7 8 2" xfId="37255" xr:uid="{00000000-0005-0000-0000-00003F520000}"/>
    <cellStyle name="輸出 5 7 8 3" xfId="50752" xr:uid="{00000000-0005-0000-0000-00003F520000}"/>
    <cellStyle name="輸出 5 7 9" xfId="21795" xr:uid="{00000000-0005-0000-0000-0000C7060000}"/>
    <cellStyle name="輸出 5 7 9 2" xfId="40335" xr:uid="{00000000-0005-0000-0000-000040520000}"/>
    <cellStyle name="輸出 5 7 9 3" xfId="53683" xr:uid="{00000000-0005-0000-0000-000040520000}"/>
    <cellStyle name="輸出 5 8" xfId="4901" xr:uid="{00000000-0005-0000-0000-0000C40B0000}"/>
    <cellStyle name="輸出 5 8 2" xfId="25352" xr:uid="{00000000-0005-0000-0000-000041520000}"/>
    <cellStyle name="輸出 5 8 3" xfId="22497" xr:uid="{00000000-0005-0000-0000-000041520000}"/>
    <cellStyle name="輸出 5 9" xfId="11263" xr:uid="{00000000-0005-0000-0000-00003F2C0000}"/>
    <cellStyle name="輸出 6" xfId="1694" xr:uid="{00000000-0005-0000-0000-0000CD060000}"/>
    <cellStyle name="輸出 6 10" xfId="15604" xr:uid="{00000000-0005-0000-0000-0000DC0B0000}"/>
    <cellStyle name="輸出 6 10 2" xfId="34160" xr:uid="{00000000-0005-0000-0000-000044520000}"/>
    <cellStyle name="輸出 6 10 3" xfId="48051" xr:uid="{00000000-0005-0000-0000-000044520000}"/>
    <cellStyle name="輸出 6 11" xfId="18299" xr:uid="{00000000-0005-0000-0000-0000DC0B0000}"/>
    <cellStyle name="輸出 6 11 2" xfId="36855" xr:uid="{00000000-0005-0000-0000-000045520000}"/>
    <cellStyle name="輸出 6 11 3" xfId="50386" xr:uid="{00000000-0005-0000-0000-000045520000}"/>
    <cellStyle name="輸出 6 12" xfId="14461" xr:uid="{00000000-0005-0000-0000-0000CD060000}"/>
    <cellStyle name="輸出 6 12 2" xfId="33017" xr:uid="{00000000-0005-0000-0000-000046520000}"/>
    <cellStyle name="輸出 6 12 3" xfId="46997" xr:uid="{00000000-0005-0000-0000-000046520000}"/>
    <cellStyle name="輸出 6 13" xfId="18617" xr:uid="{00000000-0005-0000-0000-0000DC0B0000}"/>
    <cellStyle name="輸出 6 13 2" xfId="37173" xr:uid="{00000000-0005-0000-0000-000047520000}"/>
    <cellStyle name="輸出 6 13 3" xfId="50675" xr:uid="{00000000-0005-0000-0000-000047520000}"/>
    <cellStyle name="輸出 6 14" xfId="21234" xr:uid="{00000000-0005-0000-0000-0000CD060000}"/>
    <cellStyle name="輸出 6 14 2" xfId="39774" xr:uid="{00000000-0005-0000-0000-000048520000}"/>
    <cellStyle name="輸出 6 14 3" xfId="53122" xr:uid="{00000000-0005-0000-0000-000048520000}"/>
    <cellStyle name="輸出 6 15" xfId="15814" xr:uid="{00000000-0005-0000-0000-0000CD060000}"/>
    <cellStyle name="輸出 6 15 2" xfId="34370" xr:uid="{00000000-0005-0000-0000-000049520000}"/>
    <cellStyle name="輸出 6 15 3" xfId="48225" xr:uid="{00000000-0005-0000-0000-000049520000}"/>
    <cellStyle name="輸出 6 16" xfId="22388" xr:uid="{00000000-0005-0000-0000-0000DC0B0000}"/>
    <cellStyle name="輸出 6 16 2" xfId="40928" xr:uid="{00000000-0005-0000-0000-00004A520000}"/>
    <cellStyle name="輸出 6 16 3" xfId="54122" xr:uid="{00000000-0005-0000-0000-00004A520000}"/>
    <cellStyle name="輸出 6 17" xfId="23315" xr:uid="{00000000-0005-0000-0000-000043520000}"/>
    <cellStyle name="輸出 6 18" xfId="29765" xr:uid="{00000000-0005-0000-0000-000043520000}"/>
    <cellStyle name="輸出 6 19" xfId="54681" xr:uid="{00000000-0005-0000-0000-0000CD060000}"/>
    <cellStyle name="輸出 6 2" xfId="1695" xr:uid="{00000000-0005-0000-0000-0000CE060000}"/>
    <cellStyle name="輸出 6 2 10" xfId="15321" xr:uid="{00000000-0005-0000-0000-0000DD0B0000}"/>
    <cellStyle name="輸出 6 2 10 2" xfId="33877" xr:uid="{00000000-0005-0000-0000-00004C520000}"/>
    <cellStyle name="輸出 6 2 10 3" xfId="47813" xr:uid="{00000000-0005-0000-0000-00004C520000}"/>
    <cellStyle name="輸出 6 2 11" xfId="18554" xr:uid="{00000000-0005-0000-0000-0000CE060000}"/>
    <cellStyle name="輸出 6 2 11 2" xfId="37110" xr:uid="{00000000-0005-0000-0000-00004D520000}"/>
    <cellStyle name="輸出 6 2 11 3" xfId="50612" xr:uid="{00000000-0005-0000-0000-00004D520000}"/>
    <cellStyle name="輸出 6 2 12" xfId="19264" xr:uid="{00000000-0005-0000-0000-0000DD0B0000}"/>
    <cellStyle name="輸出 6 2 12 2" xfId="37820" xr:uid="{00000000-0005-0000-0000-00004E520000}"/>
    <cellStyle name="輸出 6 2 12 3" xfId="51312" xr:uid="{00000000-0005-0000-0000-00004E520000}"/>
    <cellStyle name="輸出 6 2 13" xfId="21235" xr:uid="{00000000-0005-0000-0000-0000CE060000}"/>
    <cellStyle name="輸出 6 2 13 2" xfId="39775" xr:uid="{00000000-0005-0000-0000-00004F520000}"/>
    <cellStyle name="輸出 6 2 13 3" xfId="53123" xr:uid="{00000000-0005-0000-0000-00004F520000}"/>
    <cellStyle name="輸出 6 2 14" xfId="21077" xr:uid="{00000000-0005-0000-0000-0000CE060000}"/>
    <cellStyle name="輸出 6 2 14 2" xfId="39617" xr:uid="{00000000-0005-0000-0000-000050520000}"/>
    <cellStyle name="輸出 6 2 14 3" xfId="52965" xr:uid="{00000000-0005-0000-0000-000050520000}"/>
    <cellStyle name="輸出 6 2 15" xfId="22389" xr:uid="{00000000-0005-0000-0000-0000DD0B0000}"/>
    <cellStyle name="輸出 6 2 15 2" xfId="40929" xr:uid="{00000000-0005-0000-0000-000051520000}"/>
    <cellStyle name="輸出 6 2 15 3" xfId="54123" xr:uid="{00000000-0005-0000-0000-000051520000}"/>
    <cellStyle name="輸出 6 2 16" xfId="23316" xr:uid="{00000000-0005-0000-0000-00004B520000}"/>
    <cellStyle name="輸出 6 2 17" xfId="29783" xr:uid="{00000000-0005-0000-0000-00004B520000}"/>
    <cellStyle name="輸出 6 2 18" xfId="54682" xr:uid="{00000000-0005-0000-0000-0000CE060000}"/>
    <cellStyle name="輸出 6 2 2" xfId="1696" xr:uid="{00000000-0005-0000-0000-0000CF060000}"/>
    <cellStyle name="輸出 6 2 2 10" xfId="18898" xr:uid="{00000000-0005-0000-0000-0000DE0B0000}"/>
    <cellStyle name="輸出 6 2 2 10 2" xfId="37454" xr:uid="{00000000-0005-0000-0000-000053520000}"/>
    <cellStyle name="輸出 6 2 2 10 3" xfId="50946" xr:uid="{00000000-0005-0000-0000-000053520000}"/>
    <cellStyle name="輸出 6 2 2 11" xfId="21236" xr:uid="{00000000-0005-0000-0000-0000CF060000}"/>
    <cellStyle name="輸出 6 2 2 11 2" xfId="39776" xr:uid="{00000000-0005-0000-0000-000054520000}"/>
    <cellStyle name="輸出 6 2 2 11 3" xfId="53124" xr:uid="{00000000-0005-0000-0000-000054520000}"/>
    <cellStyle name="輸出 6 2 2 12" xfId="19048" xr:uid="{00000000-0005-0000-0000-0000CF060000}"/>
    <cellStyle name="輸出 6 2 2 12 2" xfId="37604" xr:uid="{00000000-0005-0000-0000-000055520000}"/>
    <cellStyle name="輸出 6 2 2 12 3" xfId="51096" xr:uid="{00000000-0005-0000-0000-000055520000}"/>
    <cellStyle name="輸出 6 2 2 13" xfId="22390" xr:uid="{00000000-0005-0000-0000-0000DE0B0000}"/>
    <cellStyle name="輸出 6 2 2 13 2" xfId="40930" xr:uid="{00000000-0005-0000-0000-000056520000}"/>
    <cellStyle name="輸出 6 2 2 13 3" xfId="54124" xr:uid="{00000000-0005-0000-0000-000056520000}"/>
    <cellStyle name="輸出 6 2 2 14" xfId="23317" xr:uid="{00000000-0005-0000-0000-000052520000}"/>
    <cellStyle name="輸出 6 2 2 15" xfId="29782" xr:uid="{00000000-0005-0000-0000-000052520000}"/>
    <cellStyle name="輸出 6 2 2 16" xfId="54683" xr:uid="{00000000-0005-0000-0000-0000CF060000}"/>
    <cellStyle name="輸出 6 2 2 2" xfId="1982" xr:uid="{00000000-0005-0000-0000-0000CF060000}"/>
    <cellStyle name="輸出 6 2 2 2 10" xfId="17148" xr:uid="{00000000-0005-0000-0000-0000CF060000}"/>
    <cellStyle name="輸出 6 2 2 2 10 2" xfId="35704" xr:uid="{00000000-0005-0000-0000-000058520000}"/>
    <cellStyle name="輸出 6 2 2 2 10 3" xfId="49380" xr:uid="{00000000-0005-0000-0000-000058520000}"/>
    <cellStyle name="輸出 6 2 2 2 11" xfId="19302" xr:uid="{00000000-0005-0000-0000-0000DF0B0000}"/>
    <cellStyle name="輸出 6 2 2 2 11 2" xfId="37858" xr:uid="{00000000-0005-0000-0000-000059520000}"/>
    <cellStyle name="輸出 6 2 2 2 11 3" xfId="51350" xr:uid="{00000000-0005-0000-0000-000059520000}"/>
    <cellStyle name="輸出 6 2 2 2 12" xfId="23502" xr:uid="{00000000-0005-0000-0000-000057520000}"/>
    <cellStyle name="輸出 6 2 2 2 13" xfId="54902" xr:uid="{00000000-0005-0000-0000-0000CF060000}"/>
    <cellStyle name="輸出 6 2 2 2 14" xfId="56295" xr:uid="{00000000-0005-0000-0000-0000DF0B0000}"/>
    <cellStyle name="輸出 6 2 2 2 2" xfId="5189" xr:uid="{00000000-0005-0000-0000-0000DF0B0000}"/>
    <cellStyle name="輸出 6 2 2 2 2 2" xfId="20216" xr:uid="{00000000-0005-0000-0000-0000BD0F0000}"/>
    <cellStyle name="輸出 6 2 2 2 2 2 2" xfId="38768" xr:uid="{00000000-0005-0000-0000-00005B520000}"/>
    <cellStyle name="輸出 6 2 2 2 2 2 3" xfId="52247" xr:uid="{00000000-0005-0000-0000-00005B520000}"/>
    <cellStyle name="輸出 6 2 2 2 2 3" xfId="25606" xr:uid="{00000000-0005-0000-0000-00005A520000}"/>
    <cellStyle name="輸出 6 2 2 2 3" xfId="7155" xr:uid="{00000000-0005-0000-0000-0000DF0B0000}"/>
    <cellStyle name="輸出 6 2 2 2 3 2" xfId="27340" xr:uid="{00000000-0005-0000-0000-00005C520000}"/>
    <cellStyle name="輸出 6 2 2 2 3 3" xfId="42431" xr:uid="{00000000-0005-0000-0000-00005C520000}"/>
    <cellStyle name="輸出 6 2 2 2 4" xfId="4092" xr:uid="{00000000-0005-0000-0000-0000DF0B0000}"/>
    <cellStyle name="輸出 6 2 2 2 4 2" xfId="24645" xr:uid="{00000000-0005-0000-0000-00005D520000}"/>
    <cellStyle name="輸出 6 2 2 2 4 3" xfId="22727" xr:uid="{00000000-0005-0000-0000-00005D520000}"/>
    <cellStyle name="輸出 6 2 2 2 5" xfId="6671" xr:uid="{00000000-0005-0000-0000-0000DF0B0000}"/>
    <cellStyle name="輸出 6 2 2 2 5 2" xfId="26932" xr:uid="{00000000-0005-0000-0000-00005E520000}"/>
    <cellStyle name="輸出 6 2 2 2 5 3" xfId="42106" xr:uid="{00000000-0005-0000-0000-00005E520000}"/>
    <cellStyle name="輸出 6 2 2 2 6" xfId="11290" xr:uid="{00000000-0005-0000-0000-00005A2C0000}"/>
    <cellStyle name="輸出 6 2 2 2 7" xfId="12643" xr:uid="{00000000-0005-0000-0000-0000CF060000}"/>
    <cellStyle name="輸出 6 2 2 2 7 2" xfId="31199" xr:uid="{00000000-0005-0000-0000-000060520000}"/>
    <cellStyle name="輸出 6 2 2 2 7 3" xfId="45299" xr:uid="{00000000-0005-0000-0000-000060520000}"/>
    <cellStyle name="輸出 6 2 2 2 8" xfId="12262" xr:uid="{00000000-0005-0000-0000-0000DE0B0000}"/>
    <cellStyle name="輸出 6 2 2 2 8 2" xfId="30823" xr:uid="{00000000-0005-0000-0000-000061520000}"/>
    <cellStyle name="輸出 6 2 2 2 8 3" xfId="44943" xr:uid="{00000000-0005-0000-0000-000061520000}"/>
    <cellStyle name="輸出 6 2 2 2 9" xfId="13601" xr:uid="{00000000-0005-0000-0000-0000DF0B0000}"/>
    <cellStyle name="輸出 6 2 2 2 9 2" xfId="32157" xr:uid="{00000000-0005-0000-0000-000062520000}"/>
    <cellStyle name="輸出 6 2 2 2 9 3" xfId="46208" xr:uid="{00000000-0005-0000-0000-000062520000}"/>
    <cellStyle name="輸出 6 2 2 3" xfId="2866" xr:uid="{00000000-0005-0000-0000-0000CF060000}"/>
    <cellStyle name="輸出 6 2 2 3 10" xfId="18887" xr:uid="{00000000-0005-0000-0000-0000E00B0000}"/>
    <cellStyle name="輸出 6 2 2 3 10 2" xfId="37443" xr:uid="{00000000-0005-0000-0000-000064520000}"/>
    <cellStyle name="輸出 6 2 2 3 10 3" xfId="50935" xr:uid="{00000000-0005-0000-0000-000064520000}"/>
    <cellStyle name="輸出 6 2 2 3 11" xfId="55687" xr:uid="{00000000-0005-0000-0000-0000CF060000}"/>
    <cellStyle name="輸出 6 2 2 3 12" xfId="56698" xr:uid="{00000000-0005-0000-0000-0000E00B0000}"/>
    <cellStyle name="輸出 6 2 2 3 2" xfId="6073" xr:uid="{00000000-0005-0000-0000-0000E00B0000}"/>
    <cellStyle name="輸出 6 2 2 3 2 2" xfId="26481" xr:uid="{00000000-0005-0000-0000-000065520000}"/>
    <cellStyle name="輸出 6 2 2 3 2 3" xfId="41795" xr:uid="{00000000-0005-0000-0000-000065520000}"/>
    <cellStyle name="輸出 6 2 2 3 3" xfId="8039" xr:uid="{00000000-0005-0000-0000-0000E00B0000}"/>
    <cellStyle name="輸出 6 2 2 3 3 2" xfId="28067" xr:uid="{00000000-0005-0000-0000-000066520000}"/>
    <cellStyle name="輸出 6 2 2 3 3 3" xfId="42981" xr:uid="{00000000-0005-0000-0000-000066520000}"/>
    <cellStyle name="輸出 6 2 2 3 4" xfId="8899" xr:uid="{00000000-0005-0000-0000-0000E00B0000}"/>
    <cellStyle name="輸出 6 2 2 3 4 2" xfId="28748" xr:uid="{00000000-0005-0000-0000-000067520000}"/>
    <cellStyle name="輸出 6 2 2 3 4 3" xfId="43458" xr:uid="{00000000-0005-0000-0000-000067520000}"/>
    <cellStyle name="輸出 6 2 2 3 5" xfId="9756" xr:uid="{00000000-0005-0000-0000-0000E00B0000}"/>
    <cellStyle name="輸出 6 2 2 3 5 2" xfId="29357" xr:uid="{00000000-0005-0000-0000-000068520000}"/>
    <cellStyle name="輸出 6 2 2 3 5 3" xfId="43955" xr:uid="{00000000-0005-0000-0000-000068520000}"/>
    <cellStyle name="輸出 6 2 2 3 6" xfId="11291" xr:uid="{00000000-0005-0000-0000-00005B2C0000}"/>
    <cellStyle name="輸出 6 2 2 3 7" xfId="13023" xr:uid="{00000000-0005-0000-0000-0000E00B0000}"/>
    <cellStyle name="輸出 6 2 2 3 7 2" xfId="31579" xr:uid="{00000000-0005-0000-0000-00006A520000}"/>
    <cellStyle name="輸出 6 2 2 3 7 3" xfId="45662" xr:uid="{00000000-0005-0000-0000-00006A520000}"/>
    <cellStyle name="輸出 6 2 2 3 8" xfId="16772" xr:uid="{00000000-0005-0000-0000-0000E00B0000}"/>
    <cellStyle name="輸出 6 2 2 3 8 2" xfId="35328" xr:uid="{00000000-0005-0000-0000-00006B520000}"/>
    <cellStyle name="輸出 6 2 2 3 8 3" xfId="49041" xr:uid="{00000000-0005-0000-0000-00006B520000}"/>
    <cellStyle name="輸出 6 2 2 3 9" xfId="17280" xr:uid="{00000000-0005-0000-0000-0000CF060000}"/>
    <cellStyle name="輸出 6 2 2 3 9 2" xfId="35836" xr:uid="{00000000-0005-0000-0000-00006C520000}"/>
    <cellStyle name="輸出 6 2 2 3 9 3" xfId="49504" xr:uid="{00000000-0005-0000-0000-00006C520000}"/>
    <cellStyle name="輸出 6 2 2 4" xfId="3039" xr:uid="{00000000-0005-0000-0000-0000CF060000}"/>
    <cellStyle name="輸出 6 2 2 4 10" xfId="24241" xr:uid="{00000000-0005-0000-0000-00006D520000}"/>
    <cellStyle name="輸出 6 2 2 4 11" xfId="55860" xr:uid="{00000000-0005-0000-0000-0000CF060000}"/>
    <cellStyle name="輸出 6 2 2 4 2" xfId="6246" xr:uid="{00000000-0005-0000-0000-0000E10B0000}"/>
    <cellStyle name="輸出 6 2 2 4 2 2" xfId="20915" xr:uid="{00000000-0005-0000-0000-0000C00F0000}"/>
    <cellStyle name="輸出 6 2 2 4 2 2 2" xfId="39458" xr:uid="{00000000-0005-0000-0000-00006F520000}"/>
    <cellStyle name="輸出 6 2 2 4 2 2 3" xfId="52819" xr:uid="{00000000-0005-0000-0000-00006F520000}"/>
    <cellStyle name="輸出 6 2 2 4 2 3" xfId="26654" xr:uid="{00000000-0005-0000-0000-00006E520000}"/>
    <cellStyle name="輸出 6 2 2 4 3" xfId="9929" xr:uid="{00000000-0005-0000-0000-0000E10B0000}"/>
    <cellStyle name="輸出 6 2 2 4 3 2" xfId="29530" xr:uid="{00000000-0005-0000-0000-000070520000}"/>
    <cellStyle name="輸出 6 2 2 4 3 3" xfId="44108" xr:uid="{00000000-0005-0000-0000-000070520000}"/>
    <cellStyle name="輸出 6 2 2 4 4" xfId="11292" xr:uid="{00000000-0005-0000-0000-00005C2C0000}"/>
    <cellStyle name="輸出 6 2 2 4 5" xfId="12946" xr:uid="{00000000-0005-0000-0000-0000E10B0000}"/>
    <cellStyle name="輸出 6 2 2 4 5 2" xfId="31502" xr:uid="{00000000-0005-0000-0000-000072520000}"/>
    <cellStyle name="輸出 6 2 2 4 5 3" xfId="45585" xr:uid="{00000000-0005-0000-0000-000072520000}"/>
    <cellStyle name="輸出 6 2 2 4 6" xfId="16945" xr:uid="{00000000-0005-0000-0000-0000E10B0000}"/>
    <cellStyle name="輸出 6 2 2 4 6 2" xfId="35501" xr:uid="{00000000-0005-0000-0000-000073520000}"/>
    <cellStyle name="輸出 6 2 2 4 6 3" xfId="49194" xr:uid="{00000000-0005-0000-0000-000073520000}"/>
    <cellStyle name="輸出 6 2 2 4 7" xfId="11704" xr:uid="{00000000-0005-0000-0000-0000CF060000}"/>
    <cellStyle name="輸出 6 2 2 4 7 2" xfId="30268" xr:uid="{00000000-0005-0000-0000-000074520000}"/>
    <cellStyle name="輸出 6 2 2 4 7 3" xfId="44419" xr:uid="{00000000-0005-0000-0000-000074520000}"/>
    <cellStyle name="輸出 6 2 2 4 8" xfId="17326" xr:uid="{00000000-0005-0000-0000-0000E10B0000}"/>
    <cellStyle name="輸出 6 2 2 4 8 2" xfId="35882" xr:uid="{00000000-0005-0000-0000-000075520000}"/>
    <cellStyle name="輸出 6 2 2 4 8 3" xfId="49544" xr:uid="{00000000-0005-0000-0000-000075520000}"/>
    <cellStyle name="輸出 6 2 2 4 9" xfId="21803" xr:uid="{00000000-0005-0000-0000-0000CF060000}"/>
    <cellStyle name="輸出 6 2 2 4 9 2" xfId="40343" xr:uid="{00000000-0005-0000-0000-000076520000}"/>
    <cellStyle name="輸出 6 2 2 4 9 3" xfId="53691" xr:uid="{00000000-0005-0000-0000-000076520000}"/>
    <cellStyle name="輸出 6 2 2 5" xfId="4909" xr:uid="{00000000-0005-0000-0000-0000DE0B0000}"/>
    <cellStyle name="輸出 6 2 2 5 2" xfId="25360" xr:uid="{00000000-0005-0000-0000-000077520000}"/>
    <cellStyle name="輸出 6 2 2 5 3" xfId="26845" xr:uid="{00000000-0005-0000-0000-000077520000}"/>
    <cellStyle name="輸出 6 2 2 6" xfId="11289" xr:uid="{00000000-0005-0000-0000-0000592C0000}"/>
    <cellStyle name="輸出 6 2 2 7" xfId="14900" xr:uid="{00000000-0005-0000-0000-0000DE0B0000}"/>
    <cellStyle name="輸出 6 2 2 7 2" xfId="33456" xr:uid="{00000000-0005-0000-0000-000079520000}"/>
    <cellStyle name="輸出 6 2 2 7 3" xfId="47416" xr:uid="{00000000-0005-0000-0000-000079520000}"/>
    <cellStyle name="輸出 6 2 2 8" xfId="17746" xr:uid="{00000000-0005-0000-0000-0000DE0B0000}"/>
    <cellStyle name="輸出 6 2 2 8 2" xfId="36302" xr:uid="{00000000-0005-0000-0000-00007A520000}"/>
    <cellStyle name="輸出 6 2 2 8 3" xfId="49911" xr:uid="{00000000-0005-0000-0000-00007A520000}"/>
    <cellStyle name="輸出 6 2 2 9" xfId="17952" xr:uid="{00000000-0005-0000-0000-0000CF060000}"/>
    <cellStyle name="輸出 6 2 2 9 2" xfId="36508" xr:uid="{00000000-0005-0000-0000-00007B520000}"/>
    <cellStyle name="輸出 6 2 2 9 3" xfId="50089" xr:uid="{00000000-0005-0000-0000-00007B520000}"/>
    <cellStyle name="輸出 6 2 3" xfId="1697" xr:uid="{00000000-0005-0000-0000-0000D0060000}"/>
    <cellStyle name="輸出 6 2 3 10" xfId="17495" xr:uid="{00000000-0005-0000-0000-0000E20B0000}"/>
    <cellStyle name="輸出 6 2 3 10 2" xfId="36051" xr:uid="{00000000-0005-0000-0000-00007D520000}"/>
    <cellStyle name="輸出 6 2 3 10 3" xfId="49689" xr:uid="{00000000-0005-0000-0000-00007D520000}"/>
    <cellStyle name="輸出 6 2 3 11" xfId="21237" xr:uid="{00000000-0005-0000-0000-0000D0060000}"/>
    <cellStyle name="輸出 6 2 3 11 2" xfId="39777" xr:uid="{00000000-0005-0000-0000-00007E520000}"/>
    <cellStyle name="輸出 6 2 3 11 3" xfId="53125" xr:uid="{00000000-0005-0000-0000-00007E520000}"/>
    <cellStyle name="輸出 6 2 3 12" xfId="19068" xr:uid="{00000000-0005-0000-0000-0000D0060000}"/>
    <cellStyle name="輸出 6 2 3 12 2" xfId="37624" xr:uid="{00000000-0005-0000-0000-00007F520000}"/>
    <cellStyle name="輸出 6 2 3 12 3" xfId="51116" xr:uid="{00000000-0005-0000-0000-00007F520000}"/>
    <cellStyle name="輸出 6 2 3 13" xfId="22391" xr:uid="{00000000-0005-0000-0000-0000E20B0000}"/>
    <cellStyle name="輸出 6 2 3 13 2" xfId="40931" xr:uid="{00000000-0005-0000-0000-000080520000}"/>
    <cellStyle name="輸出 6 2 3 13 3" xfId="54125" xr:uid="{00000000-0005-0000-0000-000080520000}"/>
    <cellStyle name="輸出 6 2 3 14" xfId="23318" xr:uid="{00000000-0005-0000-0000-00007C520000}"/>
    <cellStyle name="輸出 6 2 3 15" xfId="24124" xr:uid="{00000000-0005-0000-0000-00007C520000}"/>
    <cellStyle name="輸出 6 2 3 16" xfId="54684" xr:uid="{00000000-0005-0000-0000-0000D0060000}"/>
    <cellStyle name="輸出 6 2 3 2" xfId="1981" xr:uid="{00000000-0005-0000-0000-0000D0060000}"/>
    <cellStyle name="輸出 6 2 3 2 10" xfId="17700" xr:uid="{00000000-0005-0000-0000-0000D0060000}"/>
    <cellStyle name="輸出 6 2 3 2 10 2" xfId="36256" xr:uid="{00000000-0005-0000-0000-000082520000}"/>
    <cellStyle name="輸出 6 2 3 2 10 3" xfId="49871" xr:uid="{00000000-0005-0000-0000-000082520000}"/>
    <cellStyle name="輸出 6 2 3 2 11" xfId="14013" xr:uid="{00000000-0005-0000-0000-0000E30B0000}"/>
    <cellStyle name="輸出 6 2 3 2 11 2" xfId="32569" xr:uid="{00000000-0005-0000-0000-000083520000}"/>
    <cellStyle name="輸出 6 2 3 2 11 3" xfId="46575" xr:uid="{00000000-0005-0000-0000-000083520000}"/>
    <cellStyle name="輸出 6 2 3 2 12" xfId="23501" xr:uid="{00000000-0005-0000-0000-000081520000}"/>
    <cellStyle name="輸出 6 2 3 2 13" xfId="54901" xr:uid="{00000000-0005-0000-0000-0000D0060000}"/>
    <cellStyle name="輸出 6 2 3 2 14" xfId="56294" xr:uid="{00000000-0005-0000-0000-0000E30B0000}"/>
    <cellStyle name="輸出 6 2 3 2 2" xfId="5188" xr:uid="{00000000-0005-0000-0000-0000E30B0000}"/>
    <cellStyle name="輸出 6 2 3 2 2 2" xfId="20215" xr:uid="{00000000-0005-0000-0000-0000C30F0000}"/>
    <cellStyle name="輸出 6 2 3 2 2 2 2" xfId="38767" xr:uid="{00000000-0005-0000-0000-000085520000}"/>
    <cellStyle name="輸出 6 2 3 2 2 2 3" xfId="52246" xr:uid="{00000000-0005-0000-0000-000085520000}"/>
    <cellStyle name="輸出 6 2 3 2 2 3" xfId="25605" xr:uid="{00000000-0005-0000-0000-000084520000}"/>
    <cellStyle name="輸出 6 2 3 2 3" xfId="7154" xr:uid="{00000000-0005-0000-0000-0000E30B0000}"/>
    <cellStyle name="輸出 6 2 3 2 3 2" xfId="27339" xr:uid="{00000000-0005-0000-0000-000086520000}"/>
    <cellStyle name="輸出 6 2 3 2 3 3" xfId="42430" xr:uid="{00000000-0005-0000-0000-000086520000}"/>
    <cellStyle name="輸出 6 2 3 2 4" xfId="4091" xr:uid="{00000000-0005-0000-0000-0000E30B0000}"/>
    <cellStyle name="輸出 6 2 3 2 4 2" xfId="24644" xr:uid="{00000000-0005-0000-0000-000087520000}"/>
    <cellStyle name="輸出 6 2 3 2 4 3" xfId="22728" xr:uid="{00000000-0005-0000-0000-000087520000}"/>
    <cellStyle name="輸出 6 2 3 2 5" xfId="7255" xr:uid="{00000000-0005-0000-0000-0000E30B0000}"/>
    <cellStyle name="輸出 6 2 3 2 5 2" xfId="27440" xr:uid="{00000000-0005-0000-0000-000088520000}"/>
    <cellStyle name="輸出 6 2 3 2 5 3" xfId="42531" xr:uid="{00000000-0005-0000-0000-000088520000}"/>
    <cellStyle name="輸出 6 2 3 2 6" xfId="11294" xr:uid="{00000000-0005-0000-0000-00005E2C0000}"/>
    <cellStyle name="輸出 6 2 3 2 7" xfId="12644" xr:uid="{00000000-0005-0000-0000-0000D0060000}"/>
    <cellStyle name="輸出 6 2 3 2 7 2" xfId="31200" xr:uid="{00000000-0005-0000-0000-00008A520000}"/>
    <cellStyle name="輸出 6 2 3 2 7 3" xfId="45300" xr:uid="{00000000-0005-0000-0000-00008A520000}"/>
    <cellStyle name="輸出 6 2 3 2 8" xfId="14637" xr:uid="{00000000-0005-0000-0000-0000E20B0000}"/>
    <cellStyle name="輸出 6 2 3 2 8 2" xfId="33193" xr:uid="{00000000-0005-0000-0000-00008B520000}"/>
    <cellStyle name="輸出 6 2 3 2 8 3" xfId="47163" xr:uid="{00000000-0005-0000-0000-00008B520000}"/>
    <cellStyle name="輸出 6 2 3 2 9" xfId="13758" xr:uid="{00000000-0005-0000-0000-0000E30B0000}"/>
    <cellStyle name="輸出 6 2 3 2 9 2" xfId="32314" xr:uid="{00000000-0005-0000-0000-00008C520000}"/>
    <cellStyle name="輸出 6 2 3 2 9 3" xfId="46346" xr:uid="{00000000-0005-0000-0000-00008C520000}"/>
    <cellStyle name="輸出 6 2 3 3" xfId="2867" xr:uid="{00000000-0005-0000-0000-0000D0060000}"/>
    <cellStyle name="輸出 6 2 3 3 10" xfId="14255" xr:uid="{00000000-0005-0000-0000-0000E40B0000}"/>
    <cellStyle name="輸出 6 2 3 3 10 2" xfId="32811" xr:uid="{00000000-0005-0000-0000-00008E520000}"/>
    <cellStyle name="輸出 6 2 3 3 10 3" xfId="46805" xr:uid="{00000000-0005-0000-0000-00008E520000}"/>
    <cellStyle name="輸出 6 2 3 3 11" xfId="55688" xr:uid="{00000000-0005-0000-0000-0000D0060000}"/>
    <cellStyle name="輸出 6 2 3 3 12" xfId="56699" xr:uid="{00000000-0005-0000-0000-0000E40B0000}"/>
    <cellStyle name="輸出 6 2 3 3 2" xfId="6074" xr:uid="{00000000-0005-0000-0000-0000E40B0000}"/>
    <cellStyle name="輸出 6 2 3 3 2 2" xfId="26482" xr:uid="{00000000-0005-0000-0000-00008F520000}"/>
    <cellStyle name="輸出 6 2 3 3 2 3" xfId="41796" xr:uid="{00000000-0005-0000-0000-00008F520000}"/>
    <cellStyle name="輸出 6 2 3 3 3" xfId="8040" xr:uid="{00000000-0005-0000-0000-0000E40B0000}"/>
    <cellStyle name="輸出 6 2 3 3 3 2" xfId="28068" xr:uid="{00000000-0005-0000-0000-000090520000}"/>
    <cellStyle name="輸出 6 2 3 3 3 3" xfId="42982" xr:uid="{00000000-0005-0000-0000-000090520000}"/>
    <cellStyle name="輸出 6 2 3 3 4" xfId="8900" xr:uid="{00000000-0005-0000-0000-0000E40B0000}"/>
    <cellStyle name="輸出 6 2 3 3 4 2" xfId="28749" xr:uid="{00000000-0005-0000-0000-000091520000}"/>
    <cellStyle name="輸出 6 2 3 3 4 3" xfId="43459" xr:uid="{00000000-0005-0000-0000-000091520000}"/>
    <cellStyle name="輸出 6 2 3 3 5" xfId="9757" xr:uid="{00000000-0005-0000-0000-0000E40B0000}"/>
    <cellStyle name="輸出 6 2 3 3 5 2" xfId="29358" xr:uid="{00000000-0005-0000-0000-000092520000}"/>
    <cellStyle name="輸出 6 2 3 3 5 3" xfId="43956" xr:uid="{00000000-0005-0000-0000-000092520000}"/>
    <cellStyle name="輸出 6 2 3 3 6" xfId="11295" xr:uid="{00000000-0005-0000-0000-00005F2C0000}"/>
    <cellStyle name="輸出 6 2 3 3 7" xfId="13022" xr:uid="{00000000-0005-0000-0000-0000E40B0000}"/>
    <cellStyle name="輸出 6 2 3 3 7 2" xfId="31578" xr:uid="{00000000-0005-0000-0000-000094520000}"/>
    <cellStyle name="輸出 6 2 3 3 7 3" xfId="45661" xr:uid="{00000000-0005-0000-0000-000094520000}"/>
    <cellStyle name="輸出 6 2 3 3 8" xfId="16773" xr:uid="{00000000-0005-0000-0000-0000E40B0000}"/>
    <cellStyle name="輸出 6 2 3 3 8 2" xfId="35329" xr:uid="{00000000-0005-0000-0000-000095520000}"/>
    <cellStyle name="輸出 6 2 3 3 8 3" xfId="49042" xr:uid="{00000000-0005-0000-0000-000095520000}"/>
    <cellStyle name="輸出 6 2 3 3 9" xfId="15984" xr:uid="{00000000-0005-0000-0000-0000D0060000}"/>
    <cellStyle name="輸出 6 2 3 3 9 2" xfId="34540" xr:uid="{00000000-0005-0000-0000-000096520000}"/>
    <cellStyle name="輸出 6 2 3 3 9 3" xfId="48374" xr:uid="{00000000-0005-0000-0000-000096520000}"/>
    <cellStyle name="輸出 6 2 3 4" xfId="3040" xr:uid="{00000000-0005-0000-0000-0000D0060000}"/>
    <cellStyle name="輸出 6 2 3 4 10" xfId="24242" xr:uid="{00000000-0005-0000-0000-000097520000}"/>
    <cellStyle name="輸出 6 2 3 4 11" xfId="55861" xr:uid="{00000000-0005-0000-0000-0000D0060000}"/>
    <cellStyle name="輸出 6 2 3 4 2" xfId="6247" xr:uid="{00000000-0005-0000-0000-0000E50B0000}"/>
    <cellStyle name="輸出 6 2 3 4 2 2" xfId="20916" xr:uid="{00000000-0005-0000-0000-0000C60F0000}"/>
    <cellStyle name="輸出 6 2 3 4 2 2 2" xfId="39459" xr:uid="{00000000-0005-0000-0000-000099520000}"/>
    <cellStyle name="輸出 6 2 3 4 2 2 3" xfId="52820" xr:uid="{00000000-0005-0000-0000-000099520000}"/>
    <cellStyle name="輸出 6 2 3 4 2 3" xfId="26655" xr:uid="{00000000-0005-0000-0000-000098520000}"/>
    <cellStyle name="輸出 6 2 3 4 3" xfId="9930" xr:uid="{00000000-0005-0000-0000-0000E50B0000}"/>
    <cellStyle name="輸出 6 2 3 4 3 2" xfId="29531" xr:uid="{00000000-0005-0000-0000-00009A520000}"/>
    <cellStyle name="輸出 6 2 3 4 3 3" xfId="44109" xr:uid="{00000000-0005-0000-0000-00009A520000}"/>
    <cellStyle name="輸出 6 2 3 4 4" xfId="11296" xr:uid="{00000000-0005-0000-0000-0000602C0000}"/>
    <cellStyle name="輸出 6 2 3 4 5" xfId="12945" xr:uid="{00000000-0005-0000-0000-0000E50B0000}"/>
    <cellStyle name="輸出 6 2 3 4 5 2" xfId="31501" xr:uid="{00000000-0005-0000-0000-00009C520000}"/>
    <cellStyle name="輸出 6 2 3 4 5 3" xfId="45584" xr:uid="{00000000-0005-0000-0000-00009C520000}"/>
    <cellStyle name="輸出 6 2 3 4 6" xfId="16946" xr:uid="{00000000-0005-0000-0000-0000E50B0000}"/>
    <cellStyle name="輸出 6 2 3 4 6 2" xfId="35502" xr:uid="{00000000-0005-0000-0000-00009D520000}"/>
    <cellStyle name="輸出 6 2 3 4 6 3" xfId="49195" xr:uid="{00000000-0005-0000-0000-00009D520000}"/>
    <cellStyle name="輸出 6 2 3 4 7" xfId="12311" xr:uid="{00000000-0005-0000-0000-0000D0060000}"/>
    <cellStyle name="輸出 6 2 3 4 7 2" xfId="30872" xr:uid="{00000000-0005-0000-0000-00009E520000}"/>
    <cellStyle name="輸出 6 2 3 4 7 3" xfId="44985" xr:uid="{00000000-0005-0000-0000-00009E520000}"/>
    <cellStyle name="輸出 6 2 3 4 8" xfId="17566" xr:uid="{00000000-0005-0000-0000-0000E50B0000}"/>
    <cellStyle name="輸出 6 2 3 4 8 2" xfId="36122" xr:uid="{00000000-0005-0000-0000-00009F520000}"/>
    <cellStyle name="輸出 6 2 3 4 8 3" xfId="49752" xr:uid="{00000000-0005-0000-0000-00009F520000}"/>
    <cellStyle name="輸出 6 2 3 4 9" xfId="21804" xr:uid="{00000000-0005-0000-0000-0000D0060000}"/>
    <cellStyle name="輸出 6 2 3 4 9 2" xfId="40344" xr:uid="{00000000-0005-0000-0000-0000A0520000}"/>
    <cellStyle name="輸出 6 2 3 4 9 3" xfId="53692" xr:uid="{00000000-0005-0000-0000-0000A0520000}"/>
    <cellStyle name="輸出 6 2 3 5" xfId="4910" xr:uid="{00000000-0005-0000-0000-0000E20B0000}"/>
    <cellStyle name="輸出 6 2 3 5 2" xfId="25361" xr:uid="{00000000-0005-0000-0000-0000A1520000}"/>
    <cellStyle name="輸出 6 2 3 5 3" xfId="22493" xr:uid="{00000000-0005-0000-0000-0000A1520000}"/>
    <cellStyle name="輸出 6 2 3 6" xfId="11293" xr:uid="{00000000-0005-0000-0000-00005D2C0000}"/>
    <cellStyle name="輸出 6 2 3 7" xfId="15828" xr:uid="{00000000-0005-0000-0000-0000E20B0000}"/>
    <cellStyle name="輸出 6 2 3 7 2" xfId="34384" xr:uid="{00000000-0005-0000-0000-0000A3520000}"/>
    <cellStyle name="輸出 6 2 3 7 3" xfId="48237" xr:uid="{00000000-0005-0000-0000-0000A3520000}"/>
    <cellStyle name="輸出 6 2 3 8" xfId="14446" xr:uid="{00000000-0005-0000-0000-0000E20B0000}"/>
    <cellStyle name="輸出 6 2 3 8 2" xfId="33002" xr:uid="{00000000-0005-0000-0000-0000A4520000}"/>
    <cellStyle name="輸出 6 2 3 8 3" xfId="46985" xr:uid="{00000000-0005-0000-0000-0000A4520000}"/>
    <cellStyle name="輸出 6 2 3 9" xfId="18176" xr:uid="{00000000-0005-0000-0000-0000D0060000}"/>
    <cellStyle name="輸出 6 2 3 9 2" xfId="36732" xr:uid="{00000000-0005-0000-0000-0000A5520000}"/>
    <cellStyle name="輸出 6 2 3 9 3" xfId="50284" xr:uid="{00000000-0005-0000-0000-0000A5520000}"/>
    <cellStyle name="輸出 6 2 4" xfId="1983" xr:uid="{00000000-0005-0000-0000-0000CE060000}"/>
    <cellStyle name="輸出 6 2 4 10" xfId="14346" xr:uid="{00000000-0005-0000-0000-0000CE060000}"/>
    <cellStyle name="輸出 6 2 4 10 2" xfId="32902" xr:uid="{00000000-0005-0000-0000-0000A7520000}"/>
    <cellStyle name="輸出 6 2 4 10 3" xfId="46891" xr:uid="{00000000-0005-0000-0000-0000A7520000}"/>
    <cellStyle name="輸出 6 2 4 11" xfId="19013" xr:uid="{00000000-0005-0000-0000-0000E60B0000}"/>
    <cellStyle name="輸出 6 2 4 11 2" xfId="37569" xr:uid="{00000000-0005-0000-0000-0000A8520000}"/>
    <cellStyle name="輸出 6 2 4 11 3" xfId="51061" xr:uid="{00000000-0005-0000-0000-0000A8520000}"/>
    <cellStyle name="輸出 6 2 4 12" xfId="23503" xr:uid="{00000000-0005-0000-0000-0000A6520000}"/>
    <cellStyle name="輸出 6 2 4 13" xfId="54903" xr:uid="{00000000-0005-0000-0000-0000CE060000}"/>
    <cellStyle name="輸出 6 2 4 14" xfId="56296" xr:uid="{00000000-0005-0000-0000-0000E60B0000}"/>
    <cellStyle name="輸出 6 2 4 2" xfId="5190" xr:uid="{00000000-0005-0000-0000-0000E60B0000}"/>
    <cellStyle name="輸出 6 2 4 2 2" xfId="20217" xr:uid="{00000000-0005-0000-0000-0000C80F0000}"/>
    <cellStyle name="輸出 6 2 4 2 2 2" xfId="38769" xr:uid="{00000000-0005-0000-0000-0000AA520000}"/>
    <cellStyle name="輸出 6 2 4 2 2 3" xfId="52248" xr:uid="{00000000-0005-0000-0000-0000AA520000}"/>
    <cellStyle name="輸出 6 2 4 2 3" xfId="25607" xr:uid="{00000000-0005-0000-0000-0000A9520000}"/>
    <cellStyle name="輸出 6 2 4 3" xfId="7156" xr:uid="{00000000-0005-0000-0000-0000E60B0000}"/>
    <cellStyle name="輸出 6 2 4 3 2" xfId="27341" xr:uid="{00000000-0005-0000-0000-0000AB520000}"/>
    <cellStyle name="輸出 6 2 4 3 3" xfId="42432" xr:uid="{00000000-0005-0000-0000-0000AB520000}"/>
    <cellStyle name="輸出 6 2 4 4" xfId="4093" xr:uid="{00000000-0005-0000-0000-0000E60B0000}"/>
    <cellStyle name="輸出 6 2 4 4 2" xfId="24646" xr:uid="{00000000-0005-0000-0000-0000AC520000}"/>
    <cellStyle name="輸出 6 2 4 4 3" xfId="29698" xr:uid="{00000000-0005-0000-0000-0000AC520000}"/>
    <cellStyle name="輸出 6 2 4 5" xfId="8326" xr:uid="{00000000-0005-0000-0000-0000E60B0000}"/>
    <cellStyle name="輸出 6 2 4 5 2" xfId="28285" xr:uid="{00000000-0005-0000-0000-0000AD520000}"/>
    <cellStyle name="輸出 6 2 4 5 3" xfId="43131" xr:uid="{00000000-0005-0000-0000-0000AD520000}"/>
    <cellStyle name="輸出 6 2 4 6" xfId="11297" xr:uid="{00000000-0005-0000-0000-0000612C0000}"/>
    <cellStyle name="輸出 6 2 4 7" xfId="12642" xr:uid="{00000000-0005-0000-0000-0000CE060000}"/>
    <cellStyle name="輸出 6 2 4 7 2" xfId="31198" xr:uid="{00000000-0005-0000-0000-0000AF520000}"/>
    <cellStyle name="輸出 6 2 4 7 3" xfId="45298" xr:uid="{00000000-0005-0000-0000-0000AF520000}"/>
    <cellStyle name="輸出 6 2 4 8" xfId="12833" xr:uid="{00000000-0005-0000-0000-0000E50B0000}"/>
    <cellStyle name="輸出 6 2 4 8 2" xfId="31389" xr:uid="{00000000-0005-0000-0000-0000B0520000}"/>
    <cellStyle name="輸出 6 2 4 8 3" xfId="45476" xr:uid="{00000000-0005-0000-0000-0000B0520000}"/>
    <cellStyle name="輸出 6 2 4 9" xfId="13709" xr:uid="{00000000-0005-0000-0000-0000E60B0000}"/>
    <cellStyle name="輸出 6 2 4 9 2" xfId="32265" xr:uid="{00000000-0005-0000-0000-0000B1520000}"/>
    <cellStyle name="輸出 6 2 4 9 3" xfId="46299" xr:uid="{00000000-0005-0000-0000-0000B1520000}"/>
    <cellStyle name="輸出 6 2 5" xfId="2865" xr:uid="{00000000-0005-0000-0000-0000CE060000}"/>
    <cellStyle name="輸出 6 2 5 10" xfId="19515" xr:uid="{00000000-0005-0000-0000-0000E70B0000}"/>
    <cellStyle name="輸出 6 2 5 10 2" xfId="38071" xr:uid="{00000000-0005-0000-0000-0000B3520000}"/>
    <cellStyle name="輸出 6 2 5 10 3" xfId="51563" xr:uid="{00000000-0005-0000-0000-0000B3520000}"/>
    <cellStyle name="輸出 6 2 5 11" xfId="55686" xr:uid="{00000000-0005-0000-0000-0000CE060000}"/>
    <cellStyle name="輸出 6 2 5 12" xfId="56697" xr:uid="{00000000-0005-0000-0000-0000E70B0000}"/>
    <cellStyle name="輸出 6 2 5 2" xfId="6072" xr:uid="{00000000-0005-0000-0000-0000E70B0000}"/>
    <cellStyle name="輸出 6 2 5 2 2" xfId="26480" xr:uid="{00000000-0005-0000-0000-0000B4520000}"/>
    <cellStyle name="輸出 6 2 5 2 3" xfId="41794" xr:uid="{00000000-0005-0000-0000-0000B4520000}"/>
    <cellStyle name="輸出 6 2 5 3" xfId="8038" xr:uid="{00000000-0005-0000-0000-0000E70B0000}"/>
    <cellStyle name="輸出 6 2 5 3 2" xfId="28066" xr:uid="{00000000-0005-0000-0000-0000B5520000}"/>
    <cellStyle name="輸出 6 2 5 3 3" xfId="42980" xr:uid="{00000000-0005-0000-0000-0000B5520000}"/>
    <cellStyle name="輸出 6 2 5 4" xfId="8898" xr:uid="{00000000-0005-0000-0000-0000E70B0000}"/>
    <cellStyle name="輸出 6 2 5 4 2" xfId="28747" xr:uid="{00000000-0005-0000-0000-0000B6520000}"/>
    <cellStyle name="輸出 6 2 5 4 3" xfId="43457" xr:uid="{00000000-0005-0000-0000-0000B6520000}"/>
    <cellStyle name="輸出 6 2 5 5" xfId="9755" xr:uid="{00000000-0005-0000-0000-0000E70B0000}"/>
    <cellStyle name="輸出 6 2 5 5 2" xfId="29356" xr:uid="{00000000-0005-0000-0000-0000B7520000}"/>
    <cellStyle name="輸出 6 2 5 5 3" xfId="43954" xr:uid="{00000000-0005-0000-0000-0000B7520000}"/>
    <cellStyle name="輸出 6 2 5 6" xfId="11298" xr:uid="{00000000-0005-0000-0000-0000622C0000}"/>
    <cellStyle name="輸出 6 2 5 7" xfId="13024" xr:uid="{00000000-0005-0000-0000-0000E70B0000}"/>
    <cellStyle name="輸出 6 2 5 7 2" xfId="31580" xr:uid="{00000000-0005-0000-0000-0000B9520000}"/>
    <cellStyle name="輸出 6 2 5 7 3" xfId="45663" xr:uid="{00000000-0005-0000-0000-0000B9520000}"/>
    <cellStyle name="輸出 6 2 5 8" xfId="16771" xr:uid="{00000000-0005-0000-0000-0000E70B0000}"/>
    <cellStyle name="輸出 6 2 5 8 2" xfId="35327" xr:uid="{00000000-0005-0000-0000-0000BA520000}"/>
    <cellStyle name="輸出 6 2 5 8 3" xfId="49040" xr:uid="{00000000-0005-0000-0000-0000BA520000}"/>
    <cellStyle name="輸出 6 2 5 9" xfId="12094" xr:uid="{00000000-0005-0000-0000-0000CE060000}"/>
    <cellStyle name="輸出 6 2 5 9 2" xfId="30657" xr:uid="{00000000-0005-0000-0000-0000BB520000}"/>
    <cellStyle name="輸出 6 2 5 9 3" xfId="44799" xr:uid="{00000000-0005-0000-0000-0000BB520000}"/>
    <cellStyle name="輸出 6 2 6" xfId="3038" xr:uid="{00000000-0005-0000-0000-0000CE060000}"/>
    <cellStyle name="輸出 6 2 6 10" xfId="24240" xr:uid="{00000000-0005-0000-0000-0000BC520000}"/>
    <cellStyle name="輸出 6 2 6 11" xfId="55859" xr:uid="{00000000-0005-0000-0000-0000CE060000}"/>
    <cellStyle name="輸出 6 2 6 2" xfId="6245" xr:uid="{00000000-0005-0000-0000-0000E80B0000}"/>
    <cellStyle name="輸出 6 2 6 2 2" xfId="20914" xr:uid="{00000000-0005-0000-0000-0000CB0F0000}"/>
    <cellStyle name="輸出 6 2 6 2 2 2" xfId="39457" xr:uid="{00000000-0005-0000-0000-0000BE520000}"/>
    <cellStyle name="輸出 6 2 6 2 2 3" xfId="52818" xr:uid="{00000000-0005-0000-0000-0000BE520000}"/>
    <cellStyle name="輸出 6 2 6 2 3" xfId="26653" xr:uid="{00000000-0005-0000-0000-0000BD520000}"/>
    <cellStyle name="輸出 6 2 6 3" xfId="9928" xr:uid="{00000000-0005-0000-0000-0000E80B0000}"/>
    <cellStyle name="輸出 6 2 6 3 2" xfId="29529" xr:uid="{00000000-0005-0000-0000-0000BF520000}"/>
    <cellStyle name="輸出 6 2 6 3 3" xfId="44107" xr:uid="{00000000-0005-0000-0000-0000BF520000}"/>
    <cellStyle name="輸出 6 2 6 4" xfId="11299" xr:uid="{00000000-0005-0000-0000-0000632C0000}"/>
    <cellStyle name="輸出 6 2 6 5" xfId="12947" xr:uid="{00000000-0005-0000-0000-0000E80B0000}"/>
    <cellStyle name="輸出 6 2 6 5 2" xfId="31503" xr:uid="{00000000-0005-0000-0000-0000C1520000}"/>
    <cellStyle name="輸出 6 2 6 5 3" xfId="45586" xr:uid="{00000000-0005-0000-0000-0000C1520000}"/>
    <cellStyle name="輸出 6 2 6 6" xfId="16944" xr:uid="{00000000-0005-0000-0000-0000E80B0000}"/>
    <cellStyle name="輸出 6 2 6 6 2" xfId="35500" xr:uid="{00000000-0005-0000-0000-0000C2520000}"/>
    <cellStyle name="輸出 6 2 6 6 3" xfId="49193" xr:uid="{00000000-0005-0000-0000-0000C2520000}"/>
    <cellStyle name="輸出 6 2 6 7" xfId="11765" xr:uid="{00000000-0005-0000-0000-0000CE060000}"/>
    <cellStyle name="輸出 6 2 6 7 2" xfId="30329" xr:uid="{00000000-0005-0000-0000-0000C3520000}"/>
    <cellStyle name="輸出 6 2 6 7 3" xfId="44476" xr:uid="{00000000-0005-0000-0000-0000C3520000}"/>
    <cellStyle name="輸出 6 2 6 8" xfId="19085" xr:uid="{00000000-0005-0000-0000-0000E80B0000}"/>
    <cellStyle name="輸出 6 2 6 8 2" xfId="37641" xr:uid="{00000000-0005-0000-0000-0000C4520000}"/>
    <cellStyle name="輸出 6 2 6 8 3" xfId="51133" xr:uid="{00000000-0005-0000-0000-0000C4520000}"/>
    <cellStyle name="輸出 6 2 6 9" xfId="21802" xr:uid="{00000000-0005-0000-0000-0000CE060000}"/>
    <cellStyle name="輸出 6 2 6 9 2" xfId="40342" xr:uid="{00000000-0005-0000-0000-0000C5520000}"/>
    <cellStyle name="輸出 6 2 6 9 3" xfId="53690" xr:uid="{00000000-0005-0000-0000-0000C5520000}"/>
    <cellStyle name="輸出 6 2 7" xfId="4908" xr:uid="{00000000-0005-0000-0000-0000DD0B0000}"/>
    <cellStyle name="輸出 6 2 7 2" xfId="25359" xr:uid="{00000000-0005-0000-0000-0000C6520000}"/>
    <cellStyle name="輸出 6 2 7 3" xfId="27642" xr:uid="{00000000-0005-0000-0000-0000C6520000}"/>
    <cellStyle name="輸出 6 2 8" xfId="11288" xr:uid="{00000000-0005-0000-0000-0000582C0000}"/>
    <cellStyle name="輸出 6 2 9" xfId="15758" xr:uid="{00000000-0005-0000-0000-0000DD0B0000}"/>
    <cellStyle name="輸出 6 2 9 2" xfId="34314" xr:uid="{00000000-0005-0000-0000-0000C8520000}"/>
    <cellStyle name="輸出 6 2 9 3" xfId="48171" xr:uid="{00000000-0005-0000-0000-0000C8520000}"/>
    <cellStyle name="輸出 6 3" xfId="1698" xr:uid="{00000000-0005-0000-0000-0000D1060000}"/>
    <cellStyle name="輸出 6 3 10" xfId="19371" xr:uid="{00000000-0005-0000-0000-0000E90B0000}"/>
    <cellStyle name="輸出 6 3 10 2" xfId="37927" xr:uid="{00000000-0005-0000-0000-0000CA520000}"/>
    <cellStyle name="輸出 6 3 10 3" xfId="51419" xr:uid="{00000000-0005-0000-0000-0000CA520000}"/>
    <cellStyle name="輸出 6 3 11" xfId="21238" xr:uid="{00000000-0005-0000-0000-0000D1060000}"/>
    <cellStyle name="輸出 6 3 11 2" xfId="39778" xr:uid="{00000000-0005-0000-0000-0000CB520000}"/>
    <cellStyle name="輸出 6 3 11 3" xfId="53126" xr:uid="{00000000-0005-0000-0000-0000CB520000}"/>
    <cellStyle name="輸出 6 3 12" xfId="19887" xr:uid="{00000000-0005-0000-0000-0000D1060000}"/>
    <cellStyle name="輸出 6 3 12 2" xfId="38443" xr:uid="{00000000-0005-0000-0000-0000CC520000}"/>
    <cellStyle name="輸出 6 3 12 3" xfId="51935" xr:uid="{00000000-0005-0000-0000-0000CC520000}"/>
    <cellStyle name="輸出 6 3 13" xfId="22392" xr:uid="{00000000-0005-0000-0000-0000E90B0000}"/>
    <cellStyle name="輸出 6 3 13 2" xfId="40932" xr:uid="{00000000-0005-0000-0000-0000CD520000}"/>
    <cellStyle name="輸出 6 3 13 3" xfId="54126" xr:uid="{00000000-0005-0000-0000-0000CD520000}"/>
    <cellStyle name="輸出 6 3 14" xfId="23319" xr:uid="{00000000-0005-0000-0000-0000C9520000}"/>
    <cellStyle name="輸出 6 3 15" xfId="29781" xr:uid="{00000000-0005-0000-0000-0000C9520000}"/>
    <cellStyle name="輸出 6 3 16" xfId="54685" xr:uid="{00000000-0005-0000-0000-0000D1060000}"/>
    <cellStyle name="輸出 6 3 2" xfId="1980" xr:uid="{00000000-0005-0000-0000-0000D1060000}"/>
    <cellStyle name="輸出 6 3 2 10" xfId="17827" xr:uid="{00000000-0005-0000-0000-0000D1060000}"/>
    <cellStyle name="輸出 6 3 2 10 2" xfId="36383" xr:uid="{00000000-0005-0000-0000-0000CF520000}"/>
    <cellStyle name="輸出 6 3 2 10 3" xfId="49977" xr:uid="{00000000-0005-0000-0000-0000CF520000}"/>
    <cellStyle name="輸出 6 3 2 11" xfId="19860" xr:uid="{00000000-0005-0000-0000-0000EA0B0000}"/>
    <cellStyle name="輸出 6 3 2 11 2" xfId="38416" xr:uid="{00000000-0005-0000-0000-0000D0520000}"/>
    <cellStyle name="輸出 6 3 2 11 3" xfId="51908" xr:uid="{00000000-0005-0000-0000-0000D0520000}"/>
    <cellStyle name="輸出 6 3 2 12" xfId="23500" xr:uid="{00000000-0005-0000-0000-0000CE520000}"/>
    <cellStyle name="輸出 6 3 2 13" xfId="54900" xr:uid="{00000000-0005-0000-0000-0000D1060000}"/>
    <cellStyle name="輸出 6 3 2 14" xfId="56293" xr:uid="{00000000-0005-0000-0000-0000EA0B0000}"/>
    <cellStyle name="輸出 6 3 2 2" xfId="5187" xr:uid="{00000000-0005-0000-0000-0000EA0B0000}"/>
    <cellStyle name="輸出 6 3 2 2 2" xfId="20214" xr:uid="{00000000-0005-0000-0000-0000CE0F0000}"/>
    <cellStyle name="輸出 6 3 2 2 2 2" xfId="38766" xr:uid="{00000000-0005-0000-0000-0000D2520000}"/>
    <cellStyle name="輸出 6 3 2 2 2 3" xfId="52245" xr:uid="{00000000-0005-0000-0000-0000D2520000}"/>
    <cellStyle name="輸出 6 3 2 2 3" xfId="25604" xr:uid="{00000000-0005-0000-0000-0000D1520000}"/>
    <cellStyle name="輸出 6 3 2 3" xfId="7153" xr:uid="{00000000-0005-0000-0000-0000EA0B0000}"/>
    <cellStyle name="輸出 6 3 2 3 2" xfId="27338" xr:uid="{00000000-0005-0000-0000-0000D3520000}"/>
    <cellStyle name="輸出 6 3 2 3 3" xfId="42429" xr:uid="{00000000-0005-0000-0000-0000D3520000}"/>
    <cellStyle name="輸出 6 3 2 4" xfId="4090" xr:uid="{00000000-0005-0000-0000-0000EA0B0000}"/>
    <cellStyle name="輸出 6 3 2 4 2" xfId="24643" xr:uid="{00000000-0005-0000-0000-0000D4520000}"/>
    <cellStyle name="輸出 6 3 2 4 3" xfId="24504" xr:uid="{00000000-0005-0000-0000-0000D4520000}"/>
    <cellStyle name="輸出 6 3 2 5" xfId="8327" xr:uid="{00000000-0005-0000-0000-0000EA0B0000}"/>
    <cellStyle name="輸出 6 3 2 5 2" xfId="28286" xr:uid="{00000000-0005-0000-0000-0000D5520000}"/>
    <cellStyle name="輸出 6 3 2 5 3" xfId="43132" xr:uid="{00000000-0005-0000-0000-0000D5520000}"/>
    <cellStyle name="輸出 6 3 2 6" xfId="11301" xr:uid="{00000000-0005-0000-0000-0000652C0000}"/>
    <cellStyle name="輸出 6 3 2 7" xfId="12645" xr:uid="{00000000-0005-0000-0000-0000D1060000}"/>
    <cellStyle name="輸出 6 3 2 7 2" xfId="31201" xr:uid="{00000000-0005-0000-0000-0000D7520000}"/>
    <cellStyle name="輸出 6 3 2 7 3" xfId="45301" xr:uid="{00000000-0005-0000-0000-0000D7520000}"/>
    <cellStyle name="輸出 6 3 2 8" xfId="14426" xr:uid="{00000000-0005-0000-0000-0000E90B0000}"/>
    <cellStyle name="輸出 6 3 2 8 2" xfId="32982" xr:uid="{00000000-0005-0000-0000-0000D8520000}"/>
    <cellStyle name="輸出 6 3 2 8 3" xfId="46966" xr:uid="{00000000-0005-0000-0000-0000D8520000}"/>
    <cellStyle name="輸出 6 3 2 9" xfId="14747" xr:uid="{00000000-0005-0000-0000-0000EA0B0000}"/>
    <cellStyle name="輸出 6 3 2 9 2" xfId="33303" xr:uid="{00000000-0005-0000-0000-0000D9520000}"/>
    <cellStyle name="輸出 6 3 2 9 3" xfId="47268" xr:uid="{00000000-0005-0000-0000-0000D9520000}"/>
    <cellStyle name="輸出 6 3 3" xfId="2868" xr:uid="{00000000-0005-0000-0000-0000D1060000}"/>
    <cellStyle name="輸出 6 3 3 10" xfId="19572" xr:uid="{00000000-0005-0000-0000-0000EB0B0000}"/>
    <cellStyle name="輸出 6 3 3 10 2" xfId="38128" xr:uid="{00000000-0005-0000-0000-0000DB520000}"/>
    <cellStyle name="輸出 6 3 3 10 3" xfId="51620" xr:uid="{00000000-0005-0000-0000-0000DB520000}"/>
    <cellStyle name="輸出 6 3 3 11" xfId="55689" xr:uid="{00000000-0005-0000-0000-0000D1060000}"/>
    <cellStyle name="輸出 6 3 3 12" xfId="56700" xr:uid="{00000000-0005-0000-0000-0000EB0B0000}"/>
    <cellStyle name="輸出 6 3 3 2" xfId="6075" xr:uid="{00000000-0005-0000-0000-0000EB0B0000}"/>
    <cellStyle name="輸出 6 3 3 2 2" xfId="26483" xr:uid="{00000000-0005-0000-0000-0000DC520000}"/>
    <cellStyle name="輸出 6 3 3 2 3" xfId="41797" xr:uid="{00000000-0005-0000-0000-0000DC520000}"/>
    <cellStyle name="輸出 6 3 3 3" xfId="8041" xr:uid="{00000000-0005-0000-0000-0000EB0B0000}"/>
    <cellStyle name="輸出 6 3 3 3 2" xfId="28069" xr:uid="{00000000-0005-0000-0000-0000DD520000}"/>
    <cellStyle name="輸出 6 3 3 3 3" xfId="42983" xr:uid="{00000000-0005-0000-0000-0000DD520000}"/>
    <cellStyle name="輸出 6 3 3 4" xfId="8901" xr:uid="{00000000-0005-0000-0000-0000EB0B0000}"/>
    <cellStyle name="輸出 6 3 3 4 2" xfId="28750" xr:uid="{00000000-0005-0000-0000-0000DE520000}"/>
    <cellStyle name="輸出 6 3 3 4 3" xfId="43460" xr:uid="{00000000-0005-0000-0000-0000DE520000}"/>
    <cellStyle name="輸出 6 3 3 5" xfId="9758" xr:uid="{00000000-0005-0000-0000-0000EB0B0000}"/>
    <cellStyle name="輸出 6 3 3 5 2" xfId="29359" xr:uid="{00000000-0005-0000-0000-0000DF520000}"/>
    <cellStyle name="輸出 6 3 3 5 3" xfId="43957" xr:uid="{00000000-0005-0000-0000-0000DF520000}"/>
    <cellStyle name="輸出 6 3 3 6" xfId="11302" xr:uid="{00000000-0005-0000-0000-0000662C0000}"/>
    <cellStyle name="輸出 6 3 3 7" xfId="13021" xr:uid="{00000000-0005-0000-0000-0000EB0B0000}"/>
    <cellStyle name="輸出 6 3 3 7 2" xfId="31577" xr:uid="{00000000-0005-0000-0000-0000E1520000}"/>
    <cellStyle name="輸出 6 3 3 7 3" xfId="45660" xr:uid="{00000000-0005-0000-0000-0000E1520000}"/>
    <cellStyle name="輸出 6 3 3 8" xfId="16774" xr:uid="{00000000-0005-0000-0000-0000EB0B0000}"/>
    <cellStyle name="輸出 6 3 3 8 2" xfId="35330" xr:uid="{00000000-0005-0000-0000-0000E2520000}"/>
    <cellStyle name="輸出 6 3 3 8 3" xfId="49043" xr:uid="{00000000-0005-0000-0000-0000E2520000}"/>
    <cellStyle name="輸出 6 3 3 9" xfId="12109" xr:uid="{00000000-0005-0000-0000-0000D1060000}"/>
    <cellStyle name="輸出 6 3 3 9 2" xfId="30672" xr:uid="{00000000-0005-0000-0000-0000E3520000}"/>
    <cellStyle name="輸出 6 3 3 9 3" xfId="44813" xr:uid="{00000000-0005-0000-0000-0000E3520000}"/>
    <cellStyle name="輸出 6 3 4" xfId="3041" xr:uid="{00000000-0005-0000-0000-0000D1060000}"/>
    <cellStyle name="輸出 6 3 4 10" xfId="24243" xr:uid="{00000000-0005-0000-0000-0000E4520000}"/>
    <cellStyle name="輸出 6 3 4 11" xfId="55862" xr:uid="{00000000-0005-0000-0000-0000D1060000}"/>
    <cellStyle name="輸出 6 3 4 2" xfId="6248" xr:uid="{00000000-0005-0000-0000-0000EC0B0000}"/>
    <cellStyle name="輸出 6 3 4 2 2" xfId="20917" xr:uid="{00000000-0005-0000-0000-0000D10F0000}"/>
    <cellStyle name="輸出 6 3 4 2 2 2" xfId="39460" xr:uid="{00000000-0005-0000-0000-0000E6520000}"/>
    <cellStyle name="輸出 6 3 4 2 2 3" xfId="52821" xr:uid="{00000000-0005-0000-0000-0000E6520000}"/>
    <cellStyle name="輸出 6 3 4 2 3" xfId="26656" xr:uid="{00000000-0005-0000-0000-0000E5520000}"/>
    <cellStyle name="輸出 6 3 4 3" xfId="9931" xr:uid="{00000000-0005-0000-0000-0000EC0B0000}"/>
    <cellStyle name="輸出 6 3 4 3 2" xfId="29532" xr:uid="{00000000-0005-0000-0000-0000E7520000}"/>
    <cellStyle name="輸出 6 3 4 3 3" xfId="44110" xr:uid="{00000000-0005-0000-0000-0000E7520000}"/>
    <cellStyle name="輸出 6 3 4 4" xfId="11303" xr:uid="{00000000-0005-0000-0000-0000672C0000}"/>
    <cellStyle name="輸出 6 3 4 5" xfId="11994" xr:uid="{00000000-0005-0000-0000-0000EC0B0000}"/>
    <cellStyle name="輸出 6 3 4 5 2" xfId="30558" xr:uid="{00000000-0005-0000-0000-0000E9520000}"/>
    <cellStyle name="輸出 6 3 4 5 3" xfId="44702" xr:uid="{00000000-0005-0000-0000-0000E9520000}"/>
    <cellStyle name="輸出 6 3 4 6" xfId="16947" xr:uid="{00000000-0005-0000-0000-0000EC0B0000}"/>
    <cellStyle name="輸出 6 3 4 6 2" xfId="35503" xr:uid="{00000000-0005-0000-0000-0000EA520000}"/>
    <cellStyle name="輸出 6 3 4 6 3" xfId="49196" xr:uid="{00000000-0005-0000-0000-0000EA520000}"/>
    <cellStyle name="輸出 6 3 4 7" xfId="17135" xr:uid="{00000000-0005-0000-0000-0000D1060000}"/>
    <cellStyle name="輸出 6 3 4 7 2" xfId="35691" xr:uid="{00000000-0005-0000-0000-0000EB520000}"/>
    <cellStyle name="輸出 6 3 4 7 3" xfId="49369" xr:uid="{00000000-0005-0000-0000-0000EB520000}"/>
    <cellStyle name="輸出 6 3 4 8" xfId="17163" xr:uid="{00000000-0005-0000-0000-0000EC0B0000}"/>
    <cellStyle name="輸出 6 3 4 8 2" xfId="35719" xr:uid="{00000000-0005-0000-0000-0000EC520000}"/>
    <cellStyle name="輸出 6 3 4 8 3" xfId="49394" xr:uid="{00000000-0005-0000-0000-0000EC520000}"/>
    <cellStyle name="輸出 6 3 4 9" xfId="21805" xr:uid="{00000000-0005-0000-0000-0000D1060000}"/>
    <cellStyle name="輸出 6 3 4 9 2" xfId="40345" xr:uid="{00000000-0005-0000-0000-0000ED520000}"/>
    <cellStyle name="輸出 6 3 4 9 3" xfId="53693" xr:uid="{00000000-0005-0000-0000-0000ED520000}"/>
    <cellStyle name="輸出 6 3 5" xfId="4911" xr:uid="{00000000-0005-0000-0000-0000E90B0000}"/>
    <cellStyle name="輸出 6 3 5 2" xfId="25362" xr:uid="{00000000-0005-0000-0000-0000EE520000}"/>
    <cellStyle name="輸出 6 3 5 3" xfId="22492" xr:uid="{00000000-0005-0000-0000-0000EE520000}"/>
    <cellStyle name="輸出 6 3 6" xfId="11300" xr:uid="{00000000-0005-0000-0000-0000642C0000}"/>
    <cellStyle name="輸出 6 3 7" xfId="13689" xr:uid="{00000000-0005-0000-0000-0000E90B0000}"/>
    <cellStyle name="輸出 6 3 7 2" xfId="32245" xr:uid="{00000000-0005-0000-0000-0000F0520000}"/>
    <cellStyle name="輸出 6 3 7 3" xfId="46281" xr:uid="{00000000-0005-0000-0000-0000F0520000}"/>
    <cellStyle name="輸出 6 3 8" xfId="12246" xr:uid="{00000000-0005-0000-0000-0000E90B0000}"/>
    <cellStyle name="輸出 6 3 8 2" xfId="30807" xr:uid="{00000000-0005-0000-0000-0000F1520000}"/>
    <cellStyle name="輸出 6 3 8 3" xfId="44927" xr:uid="{00000000-0005-0000-0000-0000F1520000}"/>
    <cellStyle name="輸出 6 3 9" xfId="14788" xr:uid="{00000000-0005-0000-0000-0000D1060000}"/>
    <cellStyle name="輸出 6 3 9 2" xfId="33344" xr:uid="{00000000-0005-0000-0000-0000F2520000}"/>
    <cellStyle name="輸出 6 3 9 3" xfId="47307" xr:uid="{00000000-0005-0000-0000-0000F2520000}"/>
    <cellStyle name="輸出 6 4" xfId="1699" xr:uid="{00000000-0005-0000-0000-0000D2060000}"/>
    <cellStyle name="輸出 6 4 10" xfId="18995" xr:uid="{00000000-0005-0000-0000-0000ED0B0000}"/>
    <cellStyle name="輸出 6 4 10 2" xfId="37551" xr:uid="{00000000-0005-0000-0000-0000F4520000}"/>
    <cellStyle name="輸出 6 4 10 3" xfId="51043" xr:uid="{00000000-0005-0000-0000-0000F4520000}"/>
    <cellStyle name="輸出 6 4 11" xfId="21239" xr:uid="{00000000-0005-0000-0000-0000D2060000}"/>
    <cellStyle name="輸出 6 4 11 2" xfId="39779" xr:uid="{00000000-0005-0000-0000-0000F5520000}"/>
    <cellStyle name="輸出 6 4 11 3" xfId="53127" xr:uid="{00000000-0005-0000-0000-0000F5520000}"/>
    <cellStyle name="輸出 6 4 12" xfId="19868" xr:uid="{00000000-0005-0000-0000-0000D2060000}"/>
    <cellStyle name="輸出 6 4 12 2" xfId="38424" xr:uid="{00000000-0005-0000-0000-0000F6520000}"/>
    <cellStyle name="輸出 6 4 12 3" xfId="51916" xr:uid="{00000000-0005-0000-0000-0000F6520000}"/>
    <cellStyle name="輸出 6 4 13" xfId="22393" xr:uid="{00000000-0005-0000-0000-0000ED0B0000}"/>
    <cellStyle name="輸出 6 4 13 2" xfId="40933" xr:uid="{00000000-0005-0000-0000-0000F7520000}"/>
    <cellStyle name="輸出 6 4 13 3" xfId="54127" xr:uid="{00000000-0005-0000-0000-0000F7520000}"/>
    <cellStyle name="輸出 6 4 14" xfId="23320" xr:uid="{00000000-0005-0000-0000-0000F3520000}"/>
    <cellStyle name="輸出 6 4 15" xfId="29777" xr:uid="{00000000-0005-0000-0000-0000F3520000}"/>
    <cellStyle name="輸出 6 4 16" xfId="54686" xr:uid="{00000000-0005-0000-0000-0000D2060000}"/>
    <cellStyle name="輸出 6 4 2" xfId="1979" xr:uid="{00000000-0005-0000-0000-0000D2060000}"/>
    <cellStyle name="輸出 6 4 2 10" xfId="17698" xr:uid="{00000000-0005-0000-0000-0000D2060000}"/>
    <cellStyle name="輸出 6 4 2 10 2" xfId="36254" xr:uid="{00000000-0005-0000-0000-0000F9520000}"/>
    <cellStyle name="輸出 6 4 2 10 3" xfId="49869" xr:uid="{00000000-0005-0000-0000-0000F9520000}"/>
    <cellStyle name="輸出 6 4 2 11" xfId="19133" xr:uid="{00000000-0005-0000-0000-0000EE0B0000}"/>
    <cellStyle name="輸出 6 4 2 11 2" xfId="37689" xr:uid="{00000000-0005-0000-0000-0000FA520000}"/>
    <cellStyle name="輸出 6 4 2 11 3" xfId="51181" xr:uid="{00000000-0005-0000-0000-0000FA520000}"/>
    <cellStyle name="輸出 6 4 2 12" xfId="23499" xr:uid="{00000000-0005-0000-0000-0000F8520000}"/>
    <cellStyle name="輸出 6 4 2 13" xfId="54899" xr:uid="{00000000-0005-0000-0000-0000D2060000}"/>
    <cellStyle name="輸出 6 4 2 14" xfId="56292" xr:uid="{00000000-0005-0000-0000-0000EE0B0000}"/>
    <cellStyle name="輸出 6 4 2 2" xfId="5186" xr:uid="{00000000-0005-0000-0000-0000EE0B0000}"/>
    <cellStyle name="輸出 6 4 2 2 2" xfId="20213" xr:uid="{00000000-0005-0000-0000-0000D40F0000}"/>
    <cellStyle name="輸出 6 4 2 2 2 2" xfId="38765" xr:uid="{00000000-0005-0000-0000-0000FC520000}"/>
    <cellStyle name="輸出 6 4 2 2 2 3" xfId="52244" xr:uid="{00000000-0005-0000-0000-0000FC520000}"/>
    <cellStyle name="輸出 6 4 2 2 3" xfId="25603" xr:uid="{00000000-0005-0000-0000-0000FB520000}"/>
    <cellStyle name="輸出 6 4 2 3" xfId="7152" xr:uid="{00000000-0005-0000-0000-0000EE0B0000}"/>
    <cellStyle name="輸出 6 4 2 3 2" xfId="27337" xr:uid="{00000000-0005-0000-0000-0000FD520000}"/>
    <cellStyle name="輸出 6 4 2 3 3" xfId="42428" xr:uid="{00000000-0005-0000-0000-0000FD520000}"/>
    <cellStyle name="輸出 6 4 2 4" xfId="4089" xr:uid="{00000000-0005-0000-0000-0000EE0B0000}"/>
    <cellStyle name="輸出 6 4 2 4 2" xfId="24642" xr:uid="{00000000-0005-0000-0000-0000FE520000}"/>
    <cellStyle name="輸出 6 4 2 4 3" xfId="24497" xr:uid="{00000000-0005-0000-0000-0000FE520000}"/>
    <cellStyle name="輸出 6 4 2 5" xfId="6670" xr:uid="{00000000-0005-0000-0000-0000EE0B0000}"/>
    <cellStyle name="輸出 6 4 2 5 2" xfId="26931" xr:uid="{00000000-0005-0000-0000-0000FF520000}"/>
    <cellStyle name="輸出 6 4 2 5 3" xfId="42105" xr:uid="{00000000-0005-0000-0000-0000FF520000}"/>
    <cellStyle name="輸出 6 4 2 6" xfId="11305" xr:uid="{00000000-0005-0000-0000-0000692C0000}"/>
    <cellStyle name="輸出 6 4 2 7" xfId="12646" xr:uid="{00000000-0005-0000-0000-0000D2060000}"/>
    <cellStyle name="輸出 6 4 2 7 2" xfId="31202" xr:uid="{00000000-0005-0000-0000-000001530000}"/>
    <cellStyle name="輸出 6 4 2 7 3" xfId="45302" xr:uid="{00000000-0005-0000-0000-000001530000}"/>
    <cellStyle name="輸出 6 4 2 8" xfId="12122" xr:uid="{00000000-0005-0000-0000-0000ED0B0000}"/>
    <cellStyle name="輸出 6 4 2 8 2" xfId="30685" xr:uid="{00000000-0005-0000-0000-000002530000}"/>
    <cellStyle name="輸出 6 4 2 8 3" xfId="44826" xr:uid="{00000000-0005-0000-0000-000002530000}"/>
    <cellStyle name="輸出 6 4 2 9" xfId="13596" xr:uid="{00000000-0005-0000-0000-0000EE0B0000}"/>
    <cellStyle name="輸出 6 4 2 9 2" xfId="32152" xr:uid="{00000000-0005-0000-0000-000003530000}"/>
    <cellStyle name="輸出 6 4 2 9 3" xfId="46203" xr:uid="{00000000-0005-0000-0000-000003530000}"/>
    <cellStyle name="輸出 6 4 3" xfId="2869" xr:uid="{00000000-0005-0000-0000-0000D2060000}"/>
    <cellStyle name="輸出 6 4 3 10" xfId="15362" xr:uid="{00000000-0005-0000-0000-0000EF0B0000}"/>
    <cellStyle name="輸出 6 4 3 10 2" xfId="33918" xr:uid="{00000000-0005-0000-0000-000005530000}"/>
    <cellStyle name="輸出 6 4 3 10 3" xfId="47849" xr:uid="{00000000-0005-0000-0000-000005530000}"/>
    <cellStyle name="輸出 6 4 3 11" xfId="55690" xr:uid="{00000000-0005-0000-0000-0000D2060000}"/>
    <cellStyle name="輸出 6 4 3 12" xfId="56701" xr:uid="{00000000-0005-0000-0000-0000EF0B0000}"/>
    <cellStyle name="輸出 6 4 3 2" xfId="6076" xr:uid="{00000000-0005-0000-0000-0000EF0B0000}"/>
    <cellStyle name="輸出 6 4 3 2 2" xfId="26484" xr:uid="{00000000-0005-0000-0000-000006530000}"/>
    <cellStyle name="輸出 6 4 3 2 3" xfId="41798" xr:uid="{00000000-0005-0000-0000-000006530000}"/>
    <cellStyle name="輸出 6 4 3 3" xfId="8042" xr:uid="{00000000-0005-0000-0000-0000EF0B0000}"/>
    <cellStyle name="輸出 6 4 3 3 2" xfId="28070" xr:uid="{00000000-0005-0000-0000-000007530000}"/>
    <cellStyle name="輸出 6 4 3 3 3" xfId="42984" xr:uid="{00000000-0005-0000-0000-000007530000}"/>
    <cellStyle name="輸出 6 4 3 4" xfId="8902" xr:uid="{00000000-0005-0000-0000-0000EF0B0000}"/>
    <cellStyle name="輸出 6 4 3 4 2" xfId="28751" xr:uid="{00000000-0005-0000-0000-000008530000}"/>
    <cellStyle name="輸出 6 4 3 4 3" xfId="43461" xr:uid="{00000000-0005-0000-0000-000008530000}"/>
    <cellStyle name="輸出 6 4 3 5" xfId="9759" xr:uid="{00000000-0005-0000-0000-0000EF0B0000}"/>
    <cellStyle name="輸出 6 4 3 5 2" xfId="29360" xr:uid="{00000000-0005-0000-0000-000009530000}"/>
    <cellStyle name="輸出 6 4 3 5 3" xfId="43958" xr:uid="{00000000-0005-0000-0000-000009530000}"/>
    <cellStyle name="輸出 6 4 3 6" xfId="11306" xr:uid="{00000000-0005-0000-0000-00006A2C0000}"/>
    <cellStyle name="輸出 6 4 3 7" xfId="13020" xr:uid="{00000000-0005-0000-0000-0000EF0B0000}"/>
    <cellStyle name="輸出 6 4 3 7 2" xfId="31576" xr:uid="{00000000-0005-0000-0000-00000B530000}"/>
    <cellStyle name="輸出 6 4 3 7 3" xfId="45659" xr:uid="{00000000-0005-0000-0000-00000B530000}"/>
    <cellStyle name="輸出 6 4 3 8" xfId="16775" xr:uid="{00000000-0005-0000-0000-0000EF0B0000}"/>
    <cellStyle name="輸出 6 4 3 8 2" xfId="35331" xr:uid="{00000000-0005-0000-0000-00000C530000}"/>
    <cellStyle name="輸出 6 4 3 8 3" xfId="49044" xr:uid="{00000000-0005-0000-0000-00000C530000}"/>
    <cellStyle name="輸出 6 4 3 9" xfId="14243" xr:uid="{00000000-0005-0000-0000-0000D2060000}"/>
    <cellStyle name="輸出 6 4 3 9 2" xfId="32799" xr:uid="{00000000-0005-0000-0000-00000D530000}"/>
    <cellStyle name="輸出 6 4 3 9 3" xfId="46793" xr:uid="{00000000-0005-0000-0000-00000D530000}"/>
    <cellStyle name="輸出 6 4 4" xfId="3042" xr:uid="{00000000-0005-0000-0000-0000D2060000}"/>
    <cellStyle name="輸出 6 4 4 10" xfId="24244" xr:uid="{00000000-0005-0000-0000-00000E530000}"/>
    <cellStyle name="輸出 6 4 4 11" xfId="55863" xr:uid="{00000000-0005-0000-0000-0000D2060000}"/>
    <cellStyle name="輸出 6 4 4 2" xfId="6249" xr:uid="{00000000-0005-0000-0000-0000F00B0000}"/>
    <cellStyle name="輸出 6 4 4 2 2" xfId="20918" xr:uid="{00000000-0005-0000-0000-0000D70F0000}"/>
    <cellStyle name="輸出 6 4 4 2 2 2" xfId="39461" xr:uid="{00000000-0005-0000-0000-000010530000}"/>
    <cellStyle name="輸出 6 4 4 2 2 3" xfId="52822" xr:uid="{00000000-0005-0000-0000-000010530000}"/>
    <cellStyle name="輸出 6 4 4 2 3" xfId="26657" xr:uid="{00000000-0005-0000-0000-00000F530000}"/>
    <cellStyle name="輸出 6 4 4 3" xfId="9932" xr:uid="{00000000-0005-0000-0000-0000F00B0000}"/>
    <cellStyle name="輸出 6 4 4 3 2" xfId="29533" xr:uid="{00000000-0005-0000-0000-000011530000}"/>
    <cellStyle name="輸出 6 4 4 3 3" xfId="44111" xr:uid="{00000000-0005-0000-0000-000011530000}"/>
    <cellStyle name="輸出 6 4 4 4" xfId="11307" xr:uid="{00000000-0005-0000-0000-00006B2C0000}"/>
    <cellStyle name="輸出 6 4 4 5" xfId="11823" xr:uid="{00000000-0005-0000-0000-0000F00B0000}"/>
    <cellStyle name="輸出 6 4 4 5 2" xfId="30387" xr:uid="{00000000-0005-0000-0000-000013530000}"/>
    <cellStyle name="輸出 6 4 4 5 3" xfId="44532" xr:uid="{00000000-0005-0000-0000-000013530000}"/>
    <cellStyle name="輸出 6 4 4 6" xfId="16948" xr:uid="{00000000-0005-0000-0000-0000F00B0000}"/>
    <cellStyle name="輸出 6 4 4 6 2" xfId="35504" xr:uid="{00000000-0005-0000-0000-000014530000}"/>
    <cellStyle name="輸出 6 4 4 6 3" xfId="49197" xr:uid="{00000000-0005-0000-0000-000014530000}"/>
    <cellStyle name="輸出 6 4 4 7" xfId="13738" xr:uid="{00000000-0005-0000-0000-0000D2060000}"/>
    <cellStyle name="輸出 6 4 4 7 2" xfId="32294" xr:uid="{00000000-0005-0000-0000-000015530000}"/>
    <cellStyle name="輸出 6 4 4 7 3" xfId="46326" xr:uid="{00000000-0005-0000-0000-000015530000}"/>
    <cellStyle name="輸出 6 4 4 8" xfId="17934" xr:uid="{00000000-0005-0000-0000-0000F00B0000}"/>
    <cellStyle name="輸出 6 4 4 8 2" xfId="36490" xr:uid="{00000000-0005-0000-0000-000016530000}"/>
    <cellStyle name="輸出 6 4 4 8 3" xfId="50072" xr:uid="{00000000-0005-0000-0000-000016530000}"/>
    <cellStyle name="輸出 6 4 4 9" xfId="21806" xr:uid="{00000000-0005-0000-0000-0000D2060000}"/>
    <cellStyle name="輸出 6 4 4 9 2" xfId="40346" xr:uid="{00000000-0005-0000-0000-000017530000}"/>
    <cellStyle name="輸出 6 4 4 9 3" xfId="53694" xr:uid="{00000000-0005-0000-0000-000017530000}"/>
    <cellStyle name="輸出 6 4 5" xfId="4912" xr:uid="{00000000-0005-0000-0000-0000ED0B0000}"/>
    <cellStyle name="輸出 6 4 5 2" xfId="25363" xr:uid="{00000000-0005-0000-0000-000018530000}"/>
    <cellStyle name="輸出 6 4 5 3" xfId="28097" xr:uid="{00000000-0005-0000-0000-000018530000}"/>
    <cellStyle name="輸出 6 4 6" xfId="11304" xr:uid="{00000000-0005-0000-0000-0000682C0000}"/>
    <cellStyle name="輸出 6 4 7" xfId="14393" xr:uid="{00000000-0005-0000-0000-0000ED0B0000}"/>
    <cellStyle name="輸出 6 4 7 2" xfId="32949" xr:uid="{00000000-0005-0000-0000-00001A530000}"/>
    <cellStyle name="輸出 6 4 7 3" xfId="46933" xr:uid="{00000000-0005-0000-0000-00001A530000}"/>
    <cellStyle name="輸出 6 4 8" xfId="17969" xr:uid="{00000000-0005-0000-0000-0000ED0B0000}"/>
    <cellStyle name="輸出 6 4 8 2" xfId="36525" xr:uid="{00000000-0005-0000-0000-00001B530000}"/>
    <cellStyle name="輸出 6 4 8 3" xfId="50104" xr:uid="{00000000-0005-0000-0000-00001B530000}"/>
    <cellStyle name="輸出 6 4 9" xfId="18517" xr:uid="{00000000-0005-0000-0000-0000D2060000}"/>
    <cellStyle name="輸出 6 4 9 2" xfId="37073" xr:uid="{00000000-0005-0000-0000-00001C530000}"/>
    <cellStyle name="輸出 6 4 9 3" xfId="50577" xr:uid="{00000000-0005-0000-0000-00001C530000}"/>
    <cellStyle name="輸出 6 5" xfId="1984" xr:uid="{00000000-0005-0000-0000-0000CD060000}"/>
    <cellStyle name="輸出 6 5 10" xfId="13861" xr:uid="{00000000-0005-0000-0000-0000CD060000}"/>
    <cellStyle name="輸出 6 5 10 2" xfId="32417" xr:uid="{00000000-0005-0000-0000-00001E530000}"/>
    <cellStyle name="輸出 6 5 10 3" xfId="46435" xr:uid="{00000000-0005-0000-0000-00001E530000}"/>
    <cellStyle name="輸出 6 5 11" xfId="19840" xr:uid="{00000000-0005-0000-0000-0000F10B0000}"/>
    <cellStyle name="輸出 6 5 11 2" xfId="38396" xr:uid="{00000000-0005-0000-0000-00001F530000}"/>
    <cellStyle name="輸出 6 5 11 3" xfId="51888" xr:uid="{00000000-0005-0000-0000-00001F530000}"/>
    <cellStyle name="輸出 6 5 12" xfId="23504" xr:uid="{00000000-0005-0000-0000-00001D530000}"/>
    <cellStyle name="輸出 6 5 13" xfId="54904" xr:uid="{00000000-0005-0000-0000-0000CD060000}"/>
    <cellStyle name="輸出 6 5 14" xfId="56297" xr:uid="{00000000-0005-0000-0000-0000F10B0000}"/>
    <cellStyle name="輸出 6 5 2" xfId="5191" xr:uid="{00000000-0005-0000-0000-0000F10B0000}"/>
    <cellStyle name="輸出 6 5 2 2" xfId="20218" xr:uid="{00000000-0005-0000-0000-0000D90F0000}"/>
    <cellStyle name="輸出 6 5 2 2 2" xfId="38770" xr:uid="{00000000-0005-0000-0000-000021530000}"/>
    <cellStyle name="輸出 6 5 2 2 3" xfId="52249" xr:uid="{00000000-0005-0000-0000-000021530000}"/>
    <cellStyle name="輸出 6 5 2 3" xfId="25608" xr:uid="{00000000-0005-0000-0000-000020530000}"/>
    <cellStyle name="輸出 6 5 3" xfId="7157" xr:uid="{00000000-0005-0000-0000-0000F10B0000}"/>
    <cellStyle name="輸出 6 5 3 2" xfId="27342" xr:uid="{00000000-0005-0000-0000-000022530000}"/>
    <cellStyle name="輸出 6 5 3 3" xfId="42433" xr:uid="{00000000-0005-0000-0000-000022530000}"/>
    <cellStyle name="輸出 6 5 4" xfId="4094" xr:uid="{00000000-0005-0000-0000-0000F10B0000}"/>
    <cellStyle name="輸出 6 5 4 2" xfId="24647" xr:uid="{00000000-0005-0000-0000-000023530000}"/>
    <cellStyle name="輸出 6 5 4 3" xfId="24489" xr:uid="{00000000-0005-0000-0000-000023530000}"/>
    <cellStyle name="輸出 6 5 5" xfId="6672" xr:uid="{00000000-0005-0000-0000-0000F10B0000}"/>
    <cellStyle name="輸出 6 5 5 2" xfId="26933" xr:uid="{00000000-0005-0000-0000-000024530000}"/>
    <cellStyle name="輸出 6 5 5 3" xfId="42107" xr:uid="{00000000-0005-0000-0000-000024530000}"/>
    <cellStyle name="輸出 6 5 6" xfId="11308" xr:uid="{00000000-0005-0000-0000-00006C2C0000}"/>
    <cellStyle name="輸出 6 5 7" xfId="12641" xr:uid="{00000000-0005-0000-0000-0000CD060000}"/>
    <cellStyle name="輸出 6 5 7 2" xfId="31197" xr:uid="{00000000-0005-0000-0000-000026530000}"/>
    <cellStyle name="輸出 6 5 7 3" xfId="45297" xr:uid="{00000000-0005-0000-0000-000026530000}"/>
    <cellStyle name="輸出 6 5 8" xfId="14427" xr:uid="{00000000-0005-0000-0000-0000F00B0000}"/>
    <cellStyle name="輸出 6 5 8 2" xfId="32983" xr:uid="{00000000-0005-0000-0000-000027530000}"/>
    <cellStyle name="輸出 6 5 8 3" xfId="46967" xr:uid="{00000000-0005-0000-0000-000027530000}"/>
    <cellStyle name="輸出 6 5 9" xfId="13471" xr:uid="{00000000-0005-0000-0000-0000F10B0000}"/>
    <cellStyle name="輸出 6 5 9 2" xfId="32027" xr:uid="{00000000-0005-0000-0000-000028530000}"/>
    <cellStyle name="輸出 6 5 9 3" xfId="46092" xr:uid="{00000000-0005-0000-0000-000028530000}"/>
    <cellStyle name="輸出 6 6" xfId="2864" xr:uid="{00000000-0005-0000-0000-0000CD060000}"/>
    <cellStyle name="輸出 6 6 10" xfId="19388" xr:uid="{00000000-0005-0000-0000-0000F20B0000}"/>
    <cellStyle name="輸出 6 6 10 2" xfId="37944" xr:uid="{00000000-0005-0000-0000-00002A530000}"/>
    <cellStyle name="輸出 6 6 10 3" xfId="51436" xr:uid="{00000000-0005-0000-0000-00002A530000}"/>
    <cellStyle name="輸出 6 6 11" xfId="55685" xr:uid="{00000000-0005-0000-0000-0000CD060000}"/>
    <cellStyle name="輸出 6 6 12" xfId="56696" xr:uid="{00000000-0005-0000-0000-0000F20B0000}"/>
    <cellStyle name="輸出 6 6 2" xfId="6071" xr:uid="{00000000-0005-0000-0000-0000F20B0000}"/>
    <cellStyle name="輸出 6 6 2 2" xfId="26479" xr:uid="{00000000-0005-0000-0000-00002B530000}"/>
    <cellStyle name="輸出 6 6 2 3" xfId="41793" xr:uid="{00000000-0005-0000-0000-00002B530000}"/>
    <cellStyle name="輸出 6 6 3" xfId="8037" xr:uid="{00000000-0005-0000-0000-0000F20B0000}"/>
    <cellStyle name="輸出 6 6 3 2" xfId="28065" xr:uid="{00000000-0005-0000-0000-00002C530000}"/>
    <cellStyle name="輸出 6 6 3 3" xfId="42979" xr:uid="{00000000-0005-0000-0000-00002C530000}"/>
    <cellStyle name="輸出 6 6 4" xfId="8897" xr:uid="{00000000-0005-0000-0000-0000F20B0000}"/>
    <cellStyle name="輸出 6 6 4 2" xfId="28746" xr:uid="{00000000-0005-0000-0000-00002D530000}"/>
    <cellStyle name="輸出 6 6 4 3" xfId="43456" xr:uid="{00000000-0005-0000-0000-00002D530000}"/>
    <cellStyle name="輸出 6 6 5" xfId="9754" xr:uid="{00000000-0005-0000-0000-0000F20B0000}"/>
    <cellStyle name="輸出 6 6 5 2" xfId="29355" xr:uid="{00000000-0005-0000-0000-00002E530000}"/>
    <cellStyle name="輸出 6 6 5 3" xfId="43953" xr:uid="{00000000-0005-0000-0000-00002E530000}"/>
    <cellStyle name="輸出 6 6 6" xfId="11309" xr:uid="{00000000-0005-0000-0000-00006D2C0000}"/>
    <cellStyle name="輸出 6 6 7" xfId="13025" xr:uid="{00000000-0005-0000-0000-0000F20B0000}"/>
    <cellStyle name="輸出 6 6 7 2" xfId="31581" xr:uid="{00000000-0005-0000-0000-000030530000}"/>
    <cellStyle name="輸出 6 6 7 3" xfId="45664" xr:uid="{00000000-0005-0000-0000-000030530000}"/>
    <cellStyle name="輸出 6 6 8" xfId="16770" xr:uid="{00000000-0005-0000-0000-0000F20B0000}"/>
    <cellStyle name="輸出 6 6 8 2" xfId="35326" xr:uid="{00000000-0005-0000-0000-000031530000}"/>
    <cellStyle name="輸出 6 6 8 3" xfId="49039" xr:uid="{00000000-0005-0000-0000-000031530000}"/>
    <cellStyle name="輸出 6 6 9" xfId="13335" xr:uid="{00000000-0005-0000-0000-0000CD060000}"/>
    <cellStyle name="輸出 6 6 9 2" xfId="31891" xr:uid="{00000000-0005-0000-0000-000032530000}"/>
    <cellStyle name="輸出 6 6 9 3" xfId="45971" xr:uid="{00000000-0005-0000-0000-000032530000}"/>
    <cellStyle name="輸出 6 7" xfId="3037" xr:uid="{00000000-0005-0000-0000-0000CD060000}"/>
    <cellStyle name="輸出 6 7 10" xfId="24239" xr:uid="{00000000-0005-0000-0000-000033530000}"/>
    <cellStyle name="輸出 6 7 11" xfId="55858" xr:uid="{00000000-0005-0000-0000-0000CD060000}"/>
    <cellStyle name="輸出 6 7 2" xfId="6244" xr:uid="{00000000-0005-0000-0000-0000F30B0000}"/>
    <cellStyle name="輸出 6 7 2 2" xfId="20913" xr:uid="{00000000-0005-0000-0000-0000DC0F0000}"/>
    <cellStyle name="輸出 6 7 2 2 2" xfId="39456" xr:uid="{00000000-0005-0000-0000-000035530000}"/>
    <cellStyle name="輸出 6 7 2 2 3" xfId="52817" xr:uid="{00000000-0005-0000-0000-000035530000}"/>
    <cellStyle name="輸出 6 7 2 3" xfId="26652" xr:uid="{00000000-0005-0000-0000-000034530000}"/>
    <cellStyle name="輸出 6 7 3" xfId="9927" xr:uid="{00000000-0005-0000-0000-0000F30B0000}"/>
    <cellStyle name="輸出 6 7 3 2" xfId="29528" xr:uid="{00000000-0005-0000-0000-000036530000}"/>
    <cellStyle name="輸出 6 7 3 3" xfId="44106" xr:uid="{00000000-0005-0000-0000-000036530000}"/>
    <cellStyle name="輸出 6 7 4" xfId="11310" xr:uid="{00000000-0005-0000-0000-00006E2C0000}"/>
    <cellStyle name="輸出 6 7 5" xfId="11831" xr:uid="{00000000-0005-0000-0000-0000F30B0000}"/>
    <cellStyle name="輸出 6 7 5 2" xfId="30395" xr:uid="{00000000-0005-0000-0000-000038530000}"/>
    <cellStyle name="輸出 6 7 5 3" xfId="44540" xr:uid="{00000000-0005-0000-0000-000038530000}"/>
    <cellStyle name="輸出 6 7 6" xfId="16943" xr:uid="{00000000-0005-0000-0000-0000F30B0000}"/>
    <cellStyle name="輸出 6 7 6 2" xfId="35499" xr:uid="{00000000-0005-0000-0000-000039530000}"/>
    <cellStyle name="輸出 6 7 6 3" xfId="49192" xr:uid="{00000000-0005-0000-0000-000039530000}"/>
    <cellStyle name="輸出 6 7 7" xfId="15974" xr:uid="{00000000-0005-0000-0000-0000CD060000}"/>
    <cellStyle name="輸出 6 7 7 2" xfId="34530" xr:uid="{00000000-0005-0000-0000-00003A530000}"/>
    <cellStyle name="輸出 6 7 7 3" xfId="48369" xr:uid="{00000000-0005-0000-0000-00003A530000}"/>
    <cellStyle name="輸出 6 7 8" xfId="19397" xr:uid="{00000000-0005-0000-0000-0000F30B0000}"/>
    <cellStyle name="輸出 6 7 8 2" xfId="37953" xr:uid="{00000000-0005-0000-0000-00003B530000}"/>
    <cellStyle name="輸出 6 7 8 3" xfId="51445" xr:uid="{00000000-0005-0000-0000-00003B530000}"/>
    <cellStyle name="輸出 6 7 9" xfId="21801" xr:uid="{00000000-0005-0000-0000-0000CD060000}"/>
    <cellStyle name="輸出 6 7 9 2" xfId="40341" xr:uid="{00000000-0005-0000-0000-00003C530000}"/>
    <cellStyle name="輸出 6 7 9 3" xfId="53689" xr:uid="{00000000-0005-0000-0000-00003C530000}"/>
    <cellStyle name="輸出 6 8" xfId="4907" xr:uid="{00000000-0005-0000-0000-0000DC0B0000}"/>
    <cellStyle name="輸出 6 8 2" xfId="25358" xr:uid="{00000000-0005-0000-0000-00003D530000}"/>
    <cellStyle name="輸出 6 8 3" xfId="26847" xr:uid="{00000000-0005-0000-0000-00003D530000}"/>
    <cellStyle name="輸出 6 9" xfId="11287" xr:uid="{00000000-0005-0000-0000-0000572C0000}"/>
    <cellStyle name="輸出 7" xfId="1700" xr:uid="{00000000-0005-0000-0000-0000D3060000}"/>
    <cellStyle name="輸出 7 10" xfId="15606" xr:uid="{00000000-0005-0000-0000-0000F40B0000}"/>
    <cellStyle name="輸出 7 10 2" xfId="34162" xr:uid="{00000000-0005-0000-0000-000040530000}"/>
    <cellStyle name="輸出 7 10 3" xfId="48053" xr:uid="{00000000-0005-0000-0000-000040530000}"/>
    <cellStyle name="輸出 7 11" xfId="15577" xr:uid="{00000000-0005-0000-0000-0000F40B0000}"/>
    <cellStyle name="輸出 7 11 2" xfId="34133" xr:uid="{00000000-0005-0000-0000-000041530000}"/>
    <cellStyle name="輸出 7 11 3" xfId="48028" xr:uid="{00000000-0005-0000-0000-000041530000}"/>
    <cellStyle name="輸出 7 12" xfId="18833" xr:uid="{00000000-0005-0000-0000-0000D3060000}"/>
    <cellStyle name="輸出 7 12 2" xfId="37389" xr:uid="{00000000-0005-0000-0000-000042530000}"/>
    <cellStyle name="輸出 7 12 3" xfId="50881" xr:uid="{00000000-0005-0000-0000-000042530000}"/>
    <cellStyle name="輸出 7 13" xfId="18897" xr:uid="{00000000-0005-0000-0000-0000F40B0000}"/>
    <cellStyle name="輸出 7 13 2" xfId="37453" xr:uid="{00000000-0005-0000-0000-000043530000}"/>
    <cellStyle name="輸出 7 13 3" xfId="50945" xr:uid="{00000000-0005-0000-0000-000043530000}"/>
    <cellStyle name="輸出 7 14" xfId="21240" xr:uid="{00000000-0005-0000-0000-0000D3060000}"/>
    <cellStyle name="輸出 7 14 2" xfId="39780" xr:uid="{00000000-0005-0000-0000-000044530000}"/>
    <cellStyle name="輸出 7 14 3" xfId="53128" xr:uid="{00000000-0005-0000-0000-000044530000}"/>
    <cellStyle name="輸出 7 15" xfId="18867" xr:uid="{00000000-0005-0000-0000-0000D3060000}"/>
    <cellStyle name="輸出 7 15 2" xfId="37423" xr:uid="{00000000-0005-0000-0000-000045530000}"/>
    <cellStyle name="輸出 7 15 3" xfId="50915" xr:uid="{00000000-0005-0000-0000-000045530000}"/>
    <cellStyle name="輸出 7 16" xfId="22394" xr:uid="{00000000-0005-0000-0000-0000F40B0000}"/>
    <cellStyle name="輸出 7 16 2" xfId="40934" xr:uid="{00000000-0005-0000-0000-000046530000}"/>
    <cellStyle name="輸出 7 16 3" xfId="54128" xr:uid="{00000000-0005-0000-0000-000046530000}"/>
    <cellStyle name="輸出 7 17" xfId="23321" xr:uid="{00000000-0005-0000-0000-00003F530000}"/>
    <cellStyle name="輸出 7 18" xfId="29780" xr:uid="{00000000-0005-0000-0000-00003F530000}"/>
    <cellStyle name="輸出 7 19" xfId="54687" xr:uid="{00000000-0005-0000-0000-0000D3060000}"/>
    <cellStyle name="輸出 7 2" xfId="1701" xr:uid="{00000000-0005-0000-0000-0000D4060000}"/>
    <cellStyle name="輸出 7 2 10" xfId="18184" xr:uid="{00000000-0005-0000-0000-0000F50B0000}"/>
    <cellStyle name="輸出 7 2 10 2" xfId="36740" xr:uid="{00000000-0005-0000-0000-000048530000}"/>
    <cellStyle name="輸出 7 2 10 3" xfId="50291" xr:uid="{00000000-0005-0000-0000-000048530000}"/>
    <cellStyle name="輸出 7 2 11" xfId="12856" xr:uid="{00000000-0005-0000-0000-0000D4060000}"/>
    <cellStyle name="輸出 7 2 11 2" xfId="31412" xr:uid="{00000000-0005-0000-0000-000049530000}"/>
    <cellStyle name="輸出 7 2 11 3" xfId="45497" xr:uid="{00000000-0005-0000-0000-000049530000}"/>
    <cellStyle name="輸出 7 2 12" xfId="18615" xr:uid="{00000000-0005-0000-0000-0000F50B0000}"/>
    <cellStyle name="輸出 7 2 12 2" xfId="37171" xr:uid="{00000000-0005-0000-0000-00004A530000}"/>
    <cellStyle name="輸出 7 2 12 3" xfId="50673" xr:uid="{00000000-0005-0000-0000-00004A530000}"/>
    <cellStyle name="輸出 7 2 13" xfId="21241" xr:uid="{00000000-0005-0000-0000-0000D4060000}"/>
    <cellStyle name="輸出 7 2 13 2" xfId="39781" xr:uid="{00000000-0005-0000-0000-00004B530000}"/>
    <cellStyle name="輸出 7 2 13 3" xfId="53129" xr:uid="{00000000-0005-0000-0000-00004B530000}"/>
    <cellStyle name="輸出 7 2 14" xfId="17352" xr:uid="{00000000-0005-0000-0000-0000D4060000}"/>
    <cellStyle name="輸出 7 2 14 2" xfId="35908" xr:uid="{00000000-0005-0000-0000-00004C530000}"/>
    <cellStyle name="輸出 7 2 14 3" xfId="49566" xr:uid="{00000000-0005-0000-0000-00004C530000}"/>
    <cellStyle name="輸出 7 2 15" xfId="22395" xr:uid="{00000000-0005-0000-0000-0000F50B0000}"/>
    <cellStyle name="輸出 7 2 15 2" xfId="40935" xr:uid="{00000000-0005-0000-0000-00004D530000}"/>
    <cellStyle name="輸出 7 2 15 3" xfId="54129" xr:uid="{00000000-0005-0000-0000-00004D530000}"/>
    <cellStyle name="輸出 7 2 16" xfId="23322" xr:uid="{00000000-0005-0000-0000-000047530000}"/>
    <cellStyle name="輸出 7 2 17" xfId="29779" xr:uid="{00000000-0005-0000-0000-000047530000}"/>
    <cellStyle name="輸出 7 2 18" xfId="54688" xr:uid="{00000000-0005-0000-0000-0000D4060000}"/>
    <cellStyle name="輸出 7 2 2" xfId="1702" xr:uid="{00000000-0005-0000-0000-0000D5060000}"/>
    <cellStyle name="輸出 7 2 2 10" xfId="19491" xr:uid="{00000000-0005-0000-0000-0000F60B0000}"/>
    <cellStyle name="輸出 7 2 2 10 2" xfId="38047" xr:uid="{00000000-0005-0000-0000-00004F530000}"/>
    <cellStyle name="輸出 7 2 2 10 3" xfId="51539" xr:uid="{00000000-0005-0000-0000-00004F530000}"/>
    <cellStyle name="輸出 7 2 2 11" xfId="21242" xr:uid="{00000000-0005-0000-0000-0000D5060000}"/>
    <cellStyle name="輸出 7 2 2 11 2" xfId="39782" xr:uid="{00000000-0005-0000-0000-000050530000}"/>
    <cellStyle name="輸出 7 2 2 11 3" xfId="53130" xr:uid="{00000000-0005-0000-0000-000050530000}"/>
    <cellStyle name="輸出 7 2 2 12" xfId="21078" xr:uid="{00000000-0005-0000-0000-0000D5060000}"/>
    <cellStyle name="輸出 7 2 2 12 2" xfId="39618" xr:uid="{00000000-0005-0000-0000-000051530000}"/>
    <cellStyle name="輸出 7 2 2 12 3" xfId="52966" xr:uid="{00000000-0005-0000-0000-000051530000}"/>
    <cellStyle name="輸出 7 2 2 13" xfId="22396" xr:uid="{00000000-0005-0000-0000-0000F60B0000}"/>
    <cellStyle name="輸出 7 2 2 13 2" xfId="40936" xr:uid="{00000000-0005-0000-0000-000052530000}"/>
    <cellStyle name="輸出 7 2 2 13 3" xfId="54130" xr:uid="{00000000-0005-0000-0000-000052530000}"/>
    <cellStyle name="輸出 7 2 2 14" xfId="23323" xr:uid="{00000000-0005-0000-0000-00004E530000}"/>
    <cellStyle name="輸出 7 2 2 15" xfId="24128" xr:uid="{00000000-0005-0000-0000-00004E530000}"/>
    <cellStyle name="輸出 7 2 2 16" xfId="54689" xr:uid="{00000000-0005-0000-0000-0000D5060000}"/>
    <cellStyle name="輸出 7 2 2 2" xfId="1976" xr:uid="{00000000-0005-0000-0000-0000D5060000}"/>
    <cellStyle name="輸出 7 2 2 2 10" xfId="18455" xr:uid="{00000000-0005-0000-0000-0000D5060000}"/>
    <cellStyle name="輸出 7 2 2 2 10 2" xfId="37011" xr:uid="{00000000-0005-0000-0000-000054530000}"/>
    <cellStyle name="輸出 7 2 2 2 10 3" xfId="50527" xr:uid="{00000000-0005-0000-0000-000054530000}"/>
    <cellStyle name="輸出 7 2 2 2 11" xfId="19208" xr:uid="{00000000-0005-0000-0000-0000F70B0000}"/>
    <cellStyle name="輸出 7 2 2 2 11 2" xfId="37764" xr:uid="{00000000-0005-0000-0000-000055530000}"/>
    <cellStyle name="輸出 7 2 2 2 11 3" xfId="51256" xr:uid="{00000000-0005-0000-0000-000055530000}"/>
    <cellStyle name="輸出 7 2 2 2 12" xfId="23496" xr:uid="{00000000-0005-0000-0000-000053530000}"/>
    <cellStyle name="輸出 7 2 2 2 13" xfId="54896" xr:uid="{00000000-0005-0000-0000-0000D5060000}"/>
    <cellStyle name="輸出 7 2 2 2 14" xfId="56289" xr:uid="{00000000-0005-0000-0000-0000F70B0000}"/>
    <cellStyle name="輸出 7 2 2 2 2" xfId="5183" xr:uid="{00000000-0005-0000-0000-0000F70B0000}"/>
    <cellStyle name="輸出 7 2 2 2 2 2" xfId="20210" xr:uid="{00000000-0005-0000-0000-0000E10F0000}"/>
    <cellStyle name="輸出 7 2 2 2 2 2 2" xfId="38762" xr:uid="{00000000-0005-0000-0000-000057530000}"/>
    <cellStyle name="輸出 7 2 2 2 2 2 3" xfId="52241" xr:uid="{00000000-0005-0000-0000-000057530000}"/>
    <cellStyle name="輸出 7 2 2 2 2 3" xfId="25600" xr:uid="{00000000-0005-0000-0000-000056530000}"/>
    <cellStyle name="輸出 7 2 2 2 3" xfId="7149" xr:uid="{00000000-0005-0000-0000-0000F70B0000}"/>
    <cellStyle name="輸出 7 2 2 2 3 2" xfId="27334" xr:uid="{00000000-0005-0000-0000-000058530000}"/>
    <cellStyle name="輸出 7 2 2 2 3 3" xfId="42425" xr:uid="{00000000-0005-0000-0000-000058530000}"/>
    <cellStyle name="輸出 7 2 2 2 4" xfId="4086" xr:uid="{00000000-0005-0000-0000-0000F70B0000}"/>
    <cellStyle name="輸出 7 2 2 2 4 2" xfId="24639" xr:uid="{00000000-0005-0000-0000-000059530000}"/>
    <cellStyle name="輸出 7 2 2 2 4 3" xfId="22730" xr:uid="{00000000-0005-0000-0000-000059530000}"/>
    <cellStyle name="輸出 7 2 2 2 5" xfId="6668" xr:uid="{00000000-0005-0000-0000-0000F70B0000}"/>
    <cellStyle name="輸出 7 2 2 2 5 2" xfId="26929" xr:uid="{00000000-0005-0000-0000-00005A530000}"/>
    <cellStyle name="輸出 7 2 2 2 5 3" xfId="42103" xr:uid="{00000000-0005-0000-0000-00005A530000}"/>
    <cellStyle name="輸出 7 2 2 2 6" xfId="11314" xr:uid="{00000000-0005-0000-0000-0000722C0000}"/>
    <cellStyle name="輸出 7 2 2 2 7" xfId="12649" xr:uid="{00000000-0005-0000-0000-0000D5060000}"/>
    <cellStyle name="輸出 7 2 2 2 7 2" xfId="31205" xr:uid="{00000000-0005-0000-0000-00005C530000}"/>
    <cellStyle name="輸出 7 2 2 2 7 3" xfId="45305" xr:uid="{00000000-0005-0000-0000-00005C530000}"/>
    <cellStyle name="輸出 7 2 2 2 8" xfId="12198" xr:uid="{00000000-0005-0000-0000-0000F60B0000}"/>
    <cellStyle name="輸出 7 2 2 2 8 2" xfId="30761" xr:uid="{00000000-0005-0000-0000-00005D530000}"/>
    <cellStyle name="輸出 7 2 2 2 8 3" xfId="44887" xr:uid="{00000000-0005-0000-0000-00005D530000}"/>
    <cellStyle name="輸出 7 2 2 2 9" xfId="13707" xr:uid="{00000000-0005-0000-0000-0000F70B0000}"/>
    <cellStyle name="輸出 7 2 2 2 9 2" xfId="32263" xr:uid="{00000000-0005-0000-0000-00005E530000}"/>
    <cellStyle name="輸出 7 2 2 2 9 3" xfId="46297" xr:uid="{00000000-0005-0000-0000-00005E530000}"/>
    <cellStyle name="輸出 7 2 2 3" xfId="2872" xr:uid="{00000000-0005-0000-0000-0000D5060000}"/>
    <cellStyle name="輸出 7 2 2 3 10" xfId="19662" xr:uid="{00000000-0005-0000-0000-0000F80B0000}"/>
    <cellStyle name="輸出 7 2 2 3 10 2" xfId="38218" xr:uid="{00000000-0005-0000-0000-000060530000}"/>
    <cellStyle name="輸出 7 2 2 3 10 3" xfId="51710" xr:uid="{00000000-0005-0000-0000-000060530000}"/>
    <cellStyle name="輸出 7 2 2 3 11" xfId="55693" xr:uid="{00000000-0005-0000-0000-0000D5060000}"/>
    <cellStyle name="輸出 7 2 2 3 12" xfId="56704" xr:uid="{00000000-0005-0000-0000-0000F80B0000}"/>
    <cellStyle name="輸出 7 2 2 3 2" xfId="6079" xr:uid="{00000000-0005-0000-0000-0000F80B0000}"/>
    <cellStyle name="輸出 7 2 2 3 2 2" xfId="26487" xr:uid="{00000000-0005-0000-0000-000061530000}"/>
    <cellStyle name="輸出 7 2 2 3 2 3" xfId="41801" xr:uid="{00000000-0005-0000-0000-000061530000}"/>
    <cellStyle name="輸出 7 2 2 3 3" xfId="8045" xr:uid="{00000000-0005-0000-0000-0000F80B0000}"/>
    <cellStyle name="輸出 7 2 2 3 3 2" xfId="28073" xr:uid="{00000000-0005-0000-0000-000062530000}"/>
    <cellStyle name="輸出 7 2 2 3 3 3" xfId="42987" xr:uid="{00000000-0005-0000-0000-000062530000}"/>
    <cellStyle name="輸出 7 2 2 3 4" xfId="8905" xr:uid="{00000000-0005-0000-0000-0000F80B0000}"/>
    <cellStyle name="輸出 7 2 2 3 4 2" xfId="28754" xr:uid="{00000000-0005-0000-0000-000063530000}"/>
    <cellStyle name="輸出 7 2 2 3 4 3" xfId="43464" xr:uid="{00000000-0005-0000-0000-000063530000}"/>
    <cellStyle name="輸出 7 2 2 3 5" xfId="9762" xr:uid="{00000000-0005-0000-0000-0000F80B0000}"/>
    <cellStyle name="輸出 7 2 2 3 5 2" xfId="29363" xr:uid="{00000000-0005-0000-0000-000064530000}"/>
    <cellStyle name="輸出 7 2 2 3 5 3" xfId="43961" xr:uid="{00000000-0005-0000-0000-000064530000}"/>
    <cellStyle name="輸出 7 2 2 3 6" xfId="11315" xr:uid="{00000000-0005-0000-0000-0000732C0000}"/>
    <cellStyle name="輸出 7 2 2 3 7" xfId="13017" xr:uid="{00000000-0005-0000-0000-0000F80B0000}"/>
    <cellStyle name="輸出 7 2 2 3 7 2" xfId="31573" xr:uid="{00000000-0005-0000-0000-000066530000}"/>
    <cellStyle name="輸出 7 2 2 3 7 3" xfId="45656" xr:uid="{00000000-0005-0000-0000-000066530000}"/>
    <cellStyle name="輸出 7 2 2 3 8" xfId="16778" xr:uid="{00000000-0005-0000-0000-0000F80B0000}"/>
    <cellStyle name="輸出 7 2 2 3 8 2" xfId="35334" xr:uid="{00000000-0005-0000-0000-000067530000}"/>
    <cellStyle name="輸出 7 2 2 3 8 3" xfId="49047" xr:uid="{00000000-0005-0000-0000-000067530000}"/>
    <cellStyle name="輸出 7 2 2 3 9" xfId="17790" xr:uid="{00000000-0005-0000-0000-0000D5060000}"/>
    <cellStyle name="輸出 7 2 2 3 9 2" xfId="36346" xr:uid="{00000000-0005-0000-0000-000068530000}"/>
    <cellStyle name="輸出 7 2 2 3 9 3" xfId="49950" xr:uid="{00000000-0005-0000-0000-000068530000}"/>
    <cellStyle name="輸出 7 2 2 4" xfId="3045" xr:uid="{00000000-0005-0000-0000-0000D5060000}"/>
    <cellStyle name="輸出 7 2 2 4 10" xfId="24247" xr:uid="{00000000-0005-0000-0000-000069530000}"/>
    <cellStyle name="輸出 7 2 2 4 11" xfId="55866" xr:uid="{00000000-0005-0000-0000-0000D5060000}"/>
    <cellStyle name="輸出 7 2 2 4 2" xfId="6252" xr:uid="{00000000-0005-0000-0000-0000F90B0000}"/>
    <cellStyle name="輸出 7 2 2 4 2 2" xfId="20921" xr:uid="{00000000-0005-0000-0000-0000E40F0000}"/>
    <cellStyle name="輸出 7 2 2 4 2 2 2" xfId="39464" xr:uid="{00000000-0005-0000-0000-00006B530000}"/>
    <cellStyle name="輸出 7 2 2 4 2 2 3" xfId="52825" xr:uid="{00000000-0005-0000-0000-00006B530000}"/>
    <cellStyle name="輸出 7 2 2 4 2 3" xfId="26660" xr:uid="{00000000-0005-0000-0000-00006A530000}"/>
    <cellStyle name="輸出 7 2 2 4 3" xfId="9935" xr:uid="{00000000-0005-0000-0000-0000F90B0000}"/>
    <cellStyle name="輸出 7 2 2 4 3 2" xfId="29536" xr:uid="{00000000-0005-0000-0000-00006C530000}"/>
    <cellStyle name="輸出 7 2 2 4 3 3" xfId="44114" xr:uid="{00000000-0005-0000-0000-00006C530000}"/>
    <cellStyle name="輸出 7 2 2 4 4" xfId="11316" xr:uid="{00000000-0005-0000-0000-0000742C0000}"/>
    <cellStyle name="輸出 7 2 2 4 5" xfId="11822" xr:uid="{00000000-0005-0000-0000-0000F90B0000}"/>
    <cellStyle name="輸出 7 2 2 4 5 2" xfId="30386" xr:uid="{00000000-0005-0000-0000-00006E530000}"/>
    <cellStyle name="輸出 7 2 2 4 5 3" xfId="44531" xr:uid="{00000000-0005-0000-0000-00006E530000}"/>
    <cellStyle name="輸出 7 2 2 4 6" xfId="16951" xr:uid="{00000000-0005-0000-0000-0000F90B0000}"/>
    <cellStyle name="輸出 7 2 2 4 6 2" xfId="35507" xr:uid="{00000000-0005-0000-0000-00006F530000}"/>
    <cellStyle name="輸出 7 2 2 4 6 3" xfId="49200" xr:uid="{00000000-0005-0000-0000-00006F530000}"/>
    <cellStyle name="輸出 7 2 2 4 7" xfId="16173" xr:uid="{00000000-0005-0000-0000-0000D5060000}"/>
    <cellStyle name="輸出 7 2 2 4 7 2" xfId="34729" xr:uid="{00000000-0005-0000-0000-000070530000}"/>
    <cellStyle name="輸出 7 2 2 4 7 3" xfId="48524" xr:uid="{00000000-0005-0000-0000-000070530000}"/>
    <cellStyle name="輸出 7 2 2 4 8" xfId="19808" xr:uid="{00000000-0005-0000-0000-0000F90B0000}"/>
    <cellStyle name="輸出 7 2 2 4 8 2" xfId="38364" xr:uid="{00000000-0005-0000-0000-000071530000}"/>
    <cellStyle name="輸出 7 2 2 4 8 3" xfId="51856" xr:uid="{00000000-0005-0000-0000-000071530000}"/>
    <cellStyle name="輸出 7 2 2 4 9" xfId="21809" xr:uid="{00000000-0005-0000-0000-0000D5060000}"/>
    <cellStyle name="輸出 7 2 2 4 9 2" xfId="40349" xr:uid="{00000000-0005-0000-0000-000072530000}"/>
    <cellStyle name="輸出 7 2 2 4 9 3" xfId="53697" xr:uid="{00000000-0005-0000-0000-000072530000}"/>
    <cellStyle name="輸出 7 2 2 5" xfId="4915" xr:uid="{00000000-0005-0000-0000-0000F60B0000}"/>
    <cellStyle name="輸出 7 2 2 5 2" xfId="25366" xr:uid="{00000000-0005-0000-0000-000073530000}"/>
    <cellStyle name="輸出 7 2 2 5 3" xfId="22490" xr:uid="{00000000-0005-0000-0000-000073530000}"/>
    <cellStyle name="輸出 7 2 2 6" xfId="11313" xr:uid="{00000000-0005-0000-0000-0000712C0000}"/>
    <cellStyle name="輸出 7 2 2 7" xfId="14898" xr:uid="{00000000-0005-0000-0000-0000F60B0000}"/>
    <cellStyle name="輸出 7 2 2 7 2" xfId="33454" xr:uid="{00000000-0005-0000-0000-000075530000}"/>
    <cellStyle name="輸出 7 2 2 7 3" xfId="47414" xr:uid="{00000000-0005-0000-0000-000075530000}"/>
    <cellStyle name="輸出 7 2 2 8" xfId="17209" xr:uid="{00000000-0005-0000-0000-0000F60B0000}"/>
    <cellStyle name="輸出 7 2 2 8 2" xfId="35765" xr:uid="{00000000-0005-0000-0000-000076530000}"/>
    <cellStyle name="輸出 7 2 2 8 3" xfId="49437" xr:uid="{00000000-0005-0000-0000-000076530000}"/>
    <cellStyle name="輸出 7 2 2 9" xfId="15735" xr:uid="{00000000-0005-0000-0000-0000D5060000}"/>
    <cellStyle name="輸出 7 2 2 9 2" xfId="34291" xr:uid="{00000000-0005-0000-0000-000077530000}"/>
    <cellStyle name="輸出 7 2 2 9 3" xfId="48150" xr:uid="{00000000-0005-0000-0000-000077530000}"/>
    <cellStyle name="輸出 7 2 3" xfId="1703" xr:uid="{00000000-0005-0000-0000-0000D6060000}"/>
    <cellStyle name="輸出 7 2 3 10" xfId="18996" xr:uid="{00000000-0005-0000-0000-0000FA0B0000}"/>
    <cellStyle name="輸出 7 2 3 10 2" xfId="37552" xr:uid="{00000000-0005-0000-0000-000079530000}"/>
    <cellStyle name="輸出 7 2 3 10 3" xfId="51044" xr:uid="{00000000-0005-0000-0000-000079530000}"/>
    <cellStyle name="輸出 7 2 3 11" xfId="21243" xr:uid="{00000000-0005-0000-0000-0000D6060000}"/>
    <cellStyle name="輸出 7 2 3 11 2" xfId="39783" xr:uid="{00000000-0005-0000-0000-00007A530000}"/>
    <cellStyle name="輸出 7 2 3 11 3" xfId="53131" xr:uid="{00000000-0005-0000-0000-00007A530000}"/>
    <cellStyle name="輸出 7 2 3 12" xfId="19969" xr:uid="{00000000-0005-0000-0000-0000D6060000}"/>
    <cellStyle name="輸出 7 2 3 12 2" xfId="38525" xr:uid="{00000000-0005-0000-0000-00007B530000}"/>
    <cellStyle name="輸出 7 2 3 12 3" xfId="52017" xr:uid="{00000000-0005-0000-0000-00007B530000}"/>
    <cellStyle name="輸出 7 2 3 13" xfId="22397" xr:uid="{00000000-0005-0000-0000-0000FA0B0000}"/>
    <cellStyle name="輸出 7 2 3 13 2" xfId="40937" xr:uid="{00000000-0005-0000-0000-00007C530000}"/>
    <cellStyle name="輸出 7 2 3 13 3" xfId="54131" xr:uid="{00000000-0005-0000-0000-00007C530000}"/>
    <cellStyle name="輸出 7 2 3 14" xfId="23324" xr:uid="{00000000-0005-0000-0000-000078530000}"/>
    <cellStyle name="輸出 7 2 3 15" xfId="29778" xr:uid="{00000000-0005-0000-0000-000078530000}"/>
    <cellStyle name="輸出 7 2 3 16" xfId="54690" xr:uid="{00000000-0005-0000-0000-0000D6060000}"/>
    <cellStyle name="輸出 7 2 3 2" xfId="1975" xr:uid="{00000000-0005-0000-0000-0000D6060000}"/>
    <cellStyle name="輸出 7 2 3 2 10" xfId="16039" xr:uid="{00000000-0005-0000-0000-0000D6060000}"/>
    <cellStyle name="輸出 7 2 3 2 10 2" xfId="34595" xr:uid="{00000000-0005-0000-0000-00007E530000}"/>
    <cellStyle name="輸出 7 2 3 2 10 3" xfId="48413" xr:uid="{00000000-0005-0000-0000-00007E530000}"/>
    <cellStyle name="輸出 7 2 3 2 11" xfId="17121" xr:uid="{00000000-0005-0000-0000-0000FB0B0000}"/>
    <cellStyle name="輸出 7 2 3 2 11 2" xfId="35677" xr:uid="{00000000-0005-0000-0000-00007F530000}"/>
    <cellStyle name="輸出 7 2 3 2 11 3" xfId="49356" xr:uid="{00000000-0005-0000-0000-00007F530000}"/>
    <cellStyle name="輸出 7 2 3 2 12" xfId="23495" xr:uid="{00000000-0005-0000-0000-00007D530000}"/>
    <cellStyle name="輸出 7 2 3 2 13" xfId="54895" xr:uid="{00000000-0005-0000-0000-0000D6060000}"/>
    <cellStyle name="輸出 7 2 3 2 14" xfId="56288" xr:uid="{00000000-0005-0000-0000-0000FB0B0000}"/>
    <cellStyle name="輸出 7 2 3 2 2" xfId="5182" xr:uid="{00000000-0005-0000-0000-0000FB0B0000}"/>
    <cellStyle name="輸出 7 2 3 2 2 2" xfId="20209" xr:uid="{00000000-0005-0000-0000-0000E70F0000}"/>
    <cellStyle name="輸出 7 2 3 2 2 2 2" xfId="38761" xr:uid="{00000000-0005-0000-0000-000081530000}"/>
    <cellStyle name="輸出 7 2 3 2 2 2 3" xfId="52240" xr:uid="{00000000-0005-0000-0000-000081530000}"/>
    <cellStyle name="輸出 7 2 3 2 2 3" xfId="25599" xr:uid="{00000000-0005-0000-0000-000080530000}"/>
    <cellStyle name="輸出 7 2 3 2 3" xfId="7148" xr:uid="{00000000-0005-0000-0000-0000FB0B0000}"/>
    <cellStyle name="輸出 7 2 3 2 3 2" xfId="27333" xr:uid="{00000000-0005-0000-0000-000082530000}"/>
    <cellStyle name="輸出 7 2 3 2 3 3" xfId="42424" xr:uid="{00000000-0005-0000-0000-000082530000}"/>
    <cellStyle name="輸出 7 2 3 2 4" xfId="4085" xr:uid="{00000000-0005-0000-0000-0000FB0B0000}"/>
    <cellStyle name="輸出 7 2 3 2 4 2" xfId="24638" xr:uid="{00000000-0005-0000-0000-000083530000}"/>
    <cellStyle name="輸出 7 2 3 2 4 3" xfId="27802" xr:uid="{00000000-0005-0000-0000-000083530000}"/>
    <cellStyle name="輸出 7 2 3 2 5" xfId="6667" xr:uid="{00000000-0005-0000-0000-0000FB0B0000}"/>
    <cellStyle name="輸出 7 2 3 2 5 2" xfId="26928" xr:uid="{00000000-0005-0000-0000-000084530000}"/>
    <cellStyle name="輸出 7 2 3 2 5 3" xfId="42102" xr:uid="{00000000-0005-0000-0000-000084530000}"/>
    <cellStyle name="輸出 7 2 3 2 6" xfId="11318" xr:uid="{00000000-0005-0000-0000-0000762C0000}"/>
    <cellStyle name="輸出 7 2 3 2 7" xfId="12650" xr:uid="{00000000-0005-0000-0000-0000D6060000}"/>
    <cellStyle name="輸出 7 2 3 2 7 2" xfId="31206" xr:uid="{00000000-0005-0000-0000-000086530000}"/>
    <cellStyle name="輸出 7 2 3 2 7 3" xfId="45306" xr:uid="{00000000-0005-0000-0000-000086530000}"/>
    <cellStyle name="輸出 7 2 3 2 8" xfId="14629" xr:uid="{00000000-0005-0000-0000-0000FA0B0000}"/>
    <cellStyle name="輸出 7 2 3 2 8 2" xfId="33185" xr:uid="{00000000-0005-0000-0000-000087530000}"/>
    <cellStyle name="輸出 7 2 3 2 8 3" xfId="47155" xr:uid="{00000000-0005-0000-0000-000087530000}"/>
    <cellStyle name="輸出 7 2 3 2 9" xfId="13597" xr:uid="{00000000-0005-0000-0000-0000FB0B0000}"/>
    <cellStyle name="輸出 7 2 3 2 9 2" xfId="32153" xr:uid="{00000000-0005-0000-0000-000088530000}"/>
    <cellStyle name="輸出 7 2 3 2 9 3" xfId="46204" xr:uid="{00000000-0005-0000-0000-000088530000}"/>
    <cellStyle name="輸出 7 2 3 3" xfId="2873" xr:uid="{00000000-0005-0000-0000-0000D6060000}"/>
    <cellStyle name="輸出 7 2 3 3 10" xfId="19386" xr:uid="{00000000-0005-0000-0000-0000FC0B0000}"/>
    <cellStyle name="輸出 7 2 3 3 10 2" xfId="37942" xr:uid="{00000000-0005-0000-0000-00008A530000}"/>
    <cellStyle name="輸出 7 2 3 3 10 3" xfId="51434" xr:uid="{00000000-0005-0000-0000-00008A530000}"/>
    <cellStyle name="輸出 7 2 3 3 11" xfId="55694" xr:uid="{00000000-0005-0000-0000-0000D6060000}"/>
    <cellStyle name="輸出 7 2 3 3 12" xfId="56705" xr:uid="{00000000-0005-0000-0000-0000FC0B0000}"/>
    <cellStyle name="輸出 7 2 3 3 2" xfId="6080" xr:uid="{00000000-0005-0000-0000-0000FC0B0000}"/>
    <cellStyle name="輸出 7 2 3 3 2 2" xfId="26488" xr:uid="{00000000-0005-0000-0000-00008B530000}"/>
    <cellStyle name="輸出 7 2 3 3 2 3" xfId="41802" xr:uid="{00000000-0005-0000-0000-00008B530000}"/>
    <cellStyle name="輸出 7 2 3 3 3" xfId="8046" xr:uid="{00000000-0005-0000-0000-0000FC0B0000}"/>
    <cellStyle name="輸出 7 2 3 3 3 2" xfId="28074" xr:uid="{00000000-0005-0000-0000-00008C530000}"/>
    <cellStyle name="輸出 7 2 3 3 3 3" xfId="42988" xr:uid="{00000000-0005-0000-0000-00008C530000}"/>
    <cellStyle name="輸出 7 2 3 3 4" xfId="8906" xr:uid="{00000000-0005-0000-0000-0000FC0B0000}"/>
    <cellStyle name="輸出 7 2 3 3 4 2" xfId="28755" xr:uid="{00000000-0005-0000-0000-00008D530000}"/>
    <cellStyle name="輸出 7 2 3 3 4 3" xfId="43465" xr:uid="{00000000-0005-0000-0000-00008D530000}"/>
    <cellStyle name="輸出 7 2 3 3 5" xfId="9763" xr:uid="{00000000-0005-0000-0000-0000FC0B0000}"/>
    <cellStyle name="輸出 7 2 3 3 5 2" xfId="29364" xr:uid="{00000000-0005-0000-0000-00008E530000}"/>
    <cellStyle name="輸出 7 2 3 3 5 3" xfId="43962" xr:uid="{00000000-0005-0000-0000-00008E530000}"/>
    <cellStyle name="輸出 7 2 3 3 6" xfId="11319" xr:uid="{00000000-0005-0000-0000-0000772C0000}"/>
    <cellStyle name="輸出 7 2 3 3 7" xfId="13016" xr:uid="{00000000-0005-0000-0000-0000FC0B0000}"/>
    <cellStyle name="輸出 7 2 3 3 7 2" xfId="31572" xr:uid="{00000000-0005-0000-0000-000090530000}"/>
    <cellStyle name="輸出 7 2 3 3 7 3" xfId="45655" xr:uid="{00000000-0005-0000-0000-000090530000}"/>
    <cellStyle name="輸出 7 2 3 3 8" xfId="16779" xr:uid="{00000000-0005-0000-0000-0000FC0B0000}"/>
    <cellStyle name="輸出 7 2 3 3 8 2" xfId="35335" xr:uid="{00000000-0005-0000-0000-000091530000}"/>
    <cellStyle name="輸出 7 2 3 3 8 3" xfId="49048" xr:uid="{00000000-0005-0000-0000-000091530000}"/>
    <cellStyle name="輸出 7 2 3 3 9" xfId="17910" xr:uid="{00000000-0005-0000-0000-0000D6060000}"/>
    <cellStyle name="輸出 7 2 3 3 9 2" xfId="36466" xr:uid="{00000000-0005-0000-0000-000092530000}"/>
    <cellStyle name="輸出 7 2 3 3 9 3" xfId="50049" xr:uid="{00000000-0005-0000-0000-000092530000}"/>
    <cellStyle name="輸出 7 2 3 4" xfId="3046" xr:uid="{00000000-0005-0000-0000-0000D6060000}"/>
    <cellStyle name="輸出 7 2 3 4 10" xfId="24248" xr:uid="{00000000-0005-0000-0000-000093530000}"/>
    <cellStyle name="輸出 7 2 3 4 11" xfId="55867" xr:uid="{00000000-0005-0000-0000-0000D6060000}"/>
    <cellStyle name="輸出 7 2 3 4 2" xfId="6253" xr:uid="{00000000-0005-0000-0000-0000FD0B0000}"/>
    <cellStyle name="輸出 7 2 3 4 2 2" xfId="20922" xr:uid="{00000000-0005-0000-0000-0000EA0F0000}"/>
    <cellStyle name="輸出 7 2 3 4 2 2 2" xfId="39465" xr:uid="{00000000-0005-0000-0000-000095530000}"/>
    <cellStyle name="輸出 7 2 3 4 2 2 3" xfId="52826" xr:uid="{00000000-0005-0000-0000-000095530000}"/>
    <cellStyle name="輸出 7 2 3 4 2 3" xfId="26661" xr:uid="{00000000-0005-0000-0000-000094530000}"/>
    <cellStyle name="輸出 7 2 3 4 3" xfId="9936" xr:uid="{00000000-0005-0000-0000-0000FD0B0000}"/>
    <cellStyle name="輸出 7 2 3 4 3 2" xfId="29537" xr:uid="{00000000-0005-0000-0000-000096530000}"/>
    <cellStyle name="輸出 7 2 3 4 3 3" xfId="44115" xr:uid="{00000000-0005-0000-0000-000096530000}"/>
    <cellStyle name="輸出 7 2 3 4 4" xfId="11320" xr:uid="{00000000-0005-0000-0000-0000782C0000}"/>
    <cellStyle name="輸出 7 2 3 4 5" xfId="11995" xr:uid="{00000000-0005-0000-0000-0000FD0B0000}"/>
    <cellStyle name="輸出 7 2 3 4 5 2" xfId="30559" xr:uid="{00000000-0005-0000-0000-000098530000}"/>
    <cellStyle name="輸出 7 2 3 4 5 3" xfId="44703" xr:uid="{00000000-0005-0000-0000-000098530000}"/>
    <cellStyle name="輸出 7 2 3 4 6" xfId="16952" xr:uid="{00000000-0005-0000-0000-0000FD0B0000}"/>
    <cellStyle name="輸出 7 2 3 4 6 2" xfId="35508" xr:uid="{00000000-0005-0000-0000-000099530000}"/>
    <cellStyle name="輸出 7 2 3 4 6 3" xfId="49201" xr:uid="{00000000-0005-0000-0000-000099530000}"/>
    <cellStyle name="輸出 7 2 3 4 7" xfId="14249" xr:uid="{00000000-0005-0000-0000-0000D6060000}"/>
    <cellStyle name="輸出 7 2 3 4 7 2" xfId="32805" xr:uid="{00000000-0005-0000-0000-00009A530000}"/>
    <cellStyle name="輸出 7 2 3 4 7 3" xfId="46799" xr:uid="{00000000-0005-0000-0000-00009A530000}"/>
    <cellStyle name="輸出 7 2 3 4 8" xfId="11572" xr:uid="{00000000-0005-0000-0000-0000FD0B0000}"/>
    <cellStyle name="輸出 7 2 3 4 8 2" xfId="30136" xr:uid="{00000000-0005-0000-0000-00009B530000}"/>
    <cellStyle name="輸出 7 2 3 4 8 3" xfId="44344" xr:uid="{00000000-0005-0000-0000-00009B530000}"/>
    <cellStyle name="輸出 7 2 3 4 9" xfId="21810" xr:uid="{00000000-0005-0000-0000-0000D6060000}"/>
    <cellStyle name="輸出 7 2 3 4 9 2" xfId="40350" xr:uid="{00000000-0005-0000-0000-00009C530000}"/>
    <cellStyle name="輸出 7 2 3 4 9 3" xfId="53698" xr:uid="{00000000-0005-0000-0000-00009C530000}"/>
    <cellStyle name="輸出 7 2 3 5" xfId="4916" xr:uid="{00000000-0005-0000-0000-0000FA0B0000}"/>
    <cellStyle name="輸出 7 2 3 5 2" xfId="25367" xr:uid="{00000000-0005-0000-0000-00009D530000}"/>
    <cellStyle name="輸出 7 2 3 5 3" xfId="28095" xr:uid="{00000000-0005-0000-0000-00009D530000}"/>
    <cellStyle name="輸出 7 2 3 6" xfId="11317" xr:uid="{00000000-0005-0000-0000-0000752C0000}"/>
    <cellStyle name="輸出 7 2 3 7" xfId="15830" xr:uid="{00000000-0005-0000-0000-0000FA0B0000}"/>
    <cellStyle name="輸出 7 2 3 7 2" xfId="34386" xr:uid="{00000000-0005-0000-0000-00009F530000}"/>
    <cellStyle name="輸出 7 2 3 7 3" xfId="48239" xr:uid="{00000000-0005-0000-0000-00009F530000}"/>
    <cellStyle name="輸出 7 2 3 8" xfId="15812" xr:uid="{00000000-0005-0000-0000-0000FA0B0000}"/>
    <cellStyle name="輸出 7 2 3 8 2" xfId="34368" xr:uid="{00000000-0005-0000-0000-0000A0530000}"/>
    <cellStyle name="輸出 7 2 3 8 3" xfId="48223" xr:uid="{00000000-0005-0000-0000-0000A0530000}"/>
    <cellStyle name="輸出 7 2 3 9" xfId="18061" xr:uid="{00000000-0005-0000-0000-0000D6060000}"/>
    <cellStyle name="輸出 7 2 3 9 2" xfId="36617" xr:uid="{00000000-0005-0000-0000-0000A1530000}"/>
    <cellStyle name="輸出 7 2 3 9 3" xfId="50179" xr:uid="{00000000-0005-0000-0000-0000A1530000}"/>
    <cellStyle name="輸出 7 2 4" xfId="1977" xr:uid="{00000000-0005-0000-0000-0000D4060000}"/>
    <cellStyle name="輸出 7 2 4 10" xfId="17769" xr:uid="{00000000-0005-0000-0000-0000D4060000}"/>
    <cellStyle name="輸出 7 2 4 10 2" xfId="36325" xr:uid="{00000000-0005-0000-0000-0000A3530000}"/>
    <cellStyle name="輸出 7 2 4 10 3" xfId="49930" xr:uid="{00000000-0005-0000-0000-0000A3530000}"/>
    <cellStyle name="輸出 7 2 4 11" xfId="19205" xr:uid="{00000000-0005-0000-0000-0000FE0B0000}"/>
    <cellStyle name="輸出 7 2 4 11 2" xfId="37761" xr:uid="{00000000-0005-0000-0000-0000A4530000}"/>
    <cellStyle name="輸出 7 2 4 11 3" xfId="51253" xr:uid="{00000000-0005-0000-0000-0000A4530000}"/>
    <cellStyle name="輸出 7 2 4 12" xfId="23497" xr:uid="{00000000-0005-0000-0000-0000A2530000}"/>
    <cellStyle name="輸出 7 2 4 13" xfId="54897" xr:uid="{00000000-0005-0000-0000-0000D4060000}"/>
    <cellStyle name="輸出 7 2 4 14" xfId="56290" xr:uid="{00000000-0005-0000-0000-0000FE0B0000}"/>
    <cellStyle name="輸出 7 2 4 2" xfId="5184" xr:uid="{00000000-0005-0000-0000-0000FE0B0000}"/>
    <cellStyle name="輸出 7 2 4 2 2" xfId="20211" xr:uid="{00000000-0005-0000-0000-0000EC0F0000}"/>
    <cellStyle name="輸出 7 2 4 2 2 2" xfId="38763" xr:uid="{00000000-0005-0000-0000-0000A6530000}"/>
    <cellStyle name="輸出 7 2 4 2 2 3" xfId="52242" xr:uid="{00000000-0005-0000-0000-0000A6530000}"/>
    <cellStyle name="輸出 7 2 4 2 3" xfId="25601" xr:uid="{00000000-0005-0000-0000-0000A5530000}"/>
    <cellStyle name="輸出 7 2 4 3" xfId="7150" xr:uid="{00000000-0005-0000-0000-0000FE0B0000}"/>
    <cellStyle name="輸出 7 2 4 3 2" xfId="27335" xr:uid="{00000000-0005-0000-0000-0000A7530000}"/>
    <cellStyle name="輸出 7 2 4 3 3" xfId="42426" xr:uid="{00000000-0005-0000-0000-0000A7530000}"/>
    <cellStyle name="輸出 7 2 4 4" xfId="4087" xr:uid="{00000000-0005-0000-0000-0000FE0B0000}"/>
    <cellStyle name="輸出 7 2 4 4 2" xfId="24640" xr:uid="{00000000-0005-0000-0000-0000A8530000}"/>
    <cellStyle name="輸出 7 2 4 4 3" xfId="22729" xr:uid="{00000000-0005-0000-0000-0000A8530000}"/>
    <cellStyle name="輸出 7 2 4 5" xfId="6669" xr:uid="{00000000-0005-0000-0000-0000FE0B0000}"/>
    <cellStyle name="輸出 7 2 4 5 2" xfId="26930" xr:uid="{00000000-0005-0000-0000-0000A9530000}"/>
    <cellStyle name="輸出 7 2 4 5 3" xfId="42104" xr:uid="{00000000-0005-0000-0000-0000A9530000}"/>
    <cellStyle name="輸出 7 2 4 6" xfId="11321" xr:uid="{00000000-0005-0000-0000-0000792C0000}"/>
    <cellStyle name="輸出 7 2 4 7" xfId="12648" xr:uid="{00000000-0005-0000-0000-0000D4060000}"/>
    <cellStyle name="輸出 7 2 4 7 2" xfId="31204" xr:uid="{00000000-0005-0000-0000-0000AB530000}"/>
    <cellStyle name="輸出 7 2 4 7 3" xfId="45304" xr:uid="{00000000-0005-0000-0000-0000AB530000}"/>
    <cellStyle name="輸出 7 2 4 8" xfId="11507" xr:uid="{00000000-0005-0000-0000-0000FD0B0000}"/>
    <cellStyle name="輸出 7 2 4 8 2" xfId="30071" xr:uid="{00000000-0005-0000-0000-0000AC530000}"/>
    <cellStyle name="輸出 7 2 4 8 3" xfId="44287" xr:uid="{00000000-0005-0000-0000-0000AC530000}"/>
    <cellStyle name="輸出 7 2 4 9" xfId="11553" xr:uid="{00000000-0005-0000-0000-0000FE0B0000}"/>
    <cellStyle name="輸出 7 2 4 9 2" xfId="30117" xr:uid="{00000000-0005-0000-0000-0000AD530000}"/>
    <cellStyle name="輸出 7 2 4 9 3" xfId="44327" xr:uid="{00000000-0005-0000-0000-0000AD530000}"/>
    <cellStyle name="輸出 7 2 5" xfId="2871" xr:uid="{00000000-0005-0000-0000-0000D4060000}"/>
    <cellStyle name="輸出 7 2 5 10" xfId="19493" xr:uid="{00000000-0005-0000-0000-0000FF0B0000}"/>
    <cellStyle name="輸出 7 2 5 10 2" xfId="38049" xr:uid="{00000000-0005-0000-0000-0000AF530000}"/>
    <cellStyle name="輸出 7 2 5 10 3" xfId="51541" xr:uid="{00000000-0005-0000-0000-0000AF530000}"/>
    <cellStyle name="輸出 7 2 5 11" xfId="55692" xr:uid="{00000000-0005-0000-0000-0000D4060000}"/>
    <cellStyle name="輸出 7 2 5 12" xfId="56703" xr:uid="{00000000-0005-0000-0000-0000FF0B0000}"/>
    <cellStyle name="輸出 7 2 5 2" xfId="6078" xr:uid="{00000000-0005-0000-0000-0000FF0B0000}"/>
    <cellStyle name="輸出 7 2 5 2 2" xfId="26486" xr:uid="{00000000-0005-0000-0000-0000B0530000}"/>
    <cellStyle name="輸出 7 2 5 2 3" xfId="41800" xr:uid="{00000000-0005-0000-0000-0000B0530000}"/>
    <cellStyle name="輸出 7 2 5 3" xfId="8044" xr:uid="{00000000-0005-0000-0000-0000FF0B0000}"/>
    <cellStyle name="輸出 7 2 5 3 2" xfId="28072" xr:uid="{00000000-0005-0000-0000-0000B1530000}"/>
    <cellStyle name="輸出 7 2 5 3 3" xfId="42986" xr:uid="{00000000-0005-0000-0000-0000B1530000}"/>
    <cellStyle name="輸出 7 2 5 4" xfId="8904" xr:uid="{00000000-0005-0000-0000-0000FF0B0000}"/>
    <cellStyle name="輸出 7 2 5 4 2" xfId="28753" xr:uid="{00000000-0005-0000-0000-0000B2530000}"/>
    <cellStyle name="輸出 7 2 5 4 3" xfId="43463" xr:uid="{00000000-0005-0000-0000-0000B2530000}"/>
    <cellStyle name="輸出 7 2 5 5" xfId="9761" xr:uid="{00000000-0005-0000-0000-0000FF0B0000}"/>
    <cellStyle name="輸出 7 2 5 5 2" xfId="29362" xr:uid="{00000000-0005-0000-0000-0000B3530000}"/>
    <cellStyle name="輸出 7 2 5 5 3" xfId="43960" xr:uid="{00000000-0005-0000-0000-0000B3530000}"/>
    <cellStyle name="輸出 7 2 5 6" xfId="11322" xr:uid="{00000000-0005-0000-0000-00007A2C0000}"/>
    <cellStyle name="輸出 7 2 5 7" xfId="13018" xr:uid="{00000000-0005-0000-0000-0000FF0B0000}"/>
    <cellStyle name="輸出 7 2 5 7 2" xfId="31574" xr:uid="{00000000-0005-0000-0000-0000B5530000}"/>
    <cellStyle name="輸出 7 2 5 7 3" xfId="45657" xr:uid="{00000000-0005-0000-0000-0000B5530000}"/>
    <cellStyle name="輸出 7 2 5 8" xfId="16777" xr:uid="{00000000-0005-0000-0000-0000FF0B0000}"/>
    <cellStyle name="輸出 7 2 5 8 2" xfId="35333" xr:uid="{00000000-0005-0000-0000-0000B6530000}"/>
    <cellStyle name="輸出 7 2 5 8 3" xfId="49046" xr:uid="{00000000-0005-0000-0000-0000B6530000}"/>
    <cellStyle name="輸出 7 2 5 9" xfId="14683" xr:uid="{00000000-0005-0000-0000-0000D4060000}"/>
    <cellStyle name="輸出 7 2 5 9 2" xfId="33239" xr:uid="{00000000-0005-0000-0000-0000B7530000}"/>
    <cellStyle name="輸出 7 2 5 9 3" xfId="47208" xr:uid="{00000000-0005-0000-0000-0000B7530000}"/>
    <cellStyle name="輸出 7 2 6" xfId="3044" xr:uid="{00000000-0005-0000-0000-0000D4060000}"/>
    <cellStyle name="輸出 7 2 6 10" xfId="24246" xr:uid="{00000000-0005-0000-0000-0000B8530000}"/>
    <cellStyle name="輸出 7 2 6 11" xfId="55865" xr:uid="{00000000-0005-0000-0000-0000D4060000}"/>
    <cellStyle name="輸出 7 2 6 2" xfId="6251" xr:uid="{00000000-0005-0000-0000-0000000C0000}"/>
    <cellStyle name="輸出 7 2 6 2 2" xfId="20920" xr:uid="{00000000-0005-0000-0000-0000EF0F0000}"/>
    <cellStyle name="輸出 7 2 6 2 2 2" xfId="39463" xr:uid="{00000000-0005-0000-0000-0000BA530000}"/>
    <cellStyle name="輸出 7 2 6 2 2 3" xfId="52824" xr:uid="{00000000-0005-0000-0000-0000BA530000}"/>
    <cellStyle name="輸出 7 2 6 2 3" xfId="26659" xr:uid="{00000000-0005-0000-0000-0000B9530000}"/>
    <cellStyle name="輸出 7 2 6 3" xfId="9934" xr:uid="{00000000-0005-0000-0000-0000000C0000}"/>
    <cellStyle name="輸出 7 2 6 3 2" xfId="29535" xr:uid="{00000000-0005-0000-0000-0000BB530000}"/>
    <cellStyle name="輸出 7 2 6 3 3" xfId="44113" xr:uid="{00000000-0005-0000-0000-0000BB530000}"/>
    <cellStyle name="輸出 7 2 6 4" xfId="11323" xr:uid="{00000000-0005-0000-0000-00007B2C0000}"/>
    <cellStyle name="輸出 7 2 6 5" xfId="11993" xr:uid="{00000000-0005-0000-0000-0000000C0000}"/>
    <cellStyle name="輸出 7 2 6 5 2" xfId="30557" xr:uid="{00000000-0005-0000-0000-0000BD530000}"/>
    <cellStyle name="輸出 7 2 6 5 3" xfId="44701" xr:uid="{00000000-0005-0000-0000-0000BD530000}"/>
    <cellStyle name="輸出 7 2 6 6" xfId="16950" xr:uid="{00000000-0005-0000-0000-0000000C0000}"/>
    <cellStyle name="輸出 7 2 6 6 2" xfId="35506" xr:uid="{00000000-0005-0000-0000-0000BE530000}"/>
    <cellStyle name="輸出 7 2 6 6 3" xfId="49199" xr:uid="{00000000-0005-0000-0000-0000BE530000}"/>
    <cellStyle name="輸出 7 2 6 7" xfId="16070" xr:uid="{00000000-0005-0000-0000-0000D4060000}"/>
    <cellStyle name="輸出 7 2 6 7 2" xfId="34626" xr:uid="{00000000-0005-0000-0000-0000BF530000}"/>
    <cellStyle name="輸出 7 2 6 7 3" xfId="48441" xr:uid="{00000000-0005-0000-0000-0000BF530000}"/>
    <cellStyle name="輸出 7 2 6 8" xfId="18558" xr:uid="{00000000-0005-0000-0000-0000000C0000}"/>
    <cellStyle name="輸出 7 2 6 8 2" xfId="37114" xr:uid="{00000000-0005-0000-0000-0000C0530000}"/>
    <cellStyle name="輸出 7 2 6 8 3" xfId="50616" xr:uid="{00000000-0005-0000-0000-0000C0530000}"/>
    <cellStyle name="輸出 7 2 6 9" xfId="21808" xr:uid="{00000000-0005-0000-0000-0000D4060000}"/>
    <cellStyle name="輸出 7 2 6 9 2" xfId="40348" xr:uid="{00000000-0005-0000-0000-0000C1530000}"/>
    <cellStyle name="輸出 7 2 6 9 3" xfId="53696" xr:uid="{00000000-0005-0000-0000-0000C1530000}"/>
    <cellStyle name="輸出 7 2 7" xfId="4914" xr:uid="{00000000-0005-0000-0000-0000F50B0000}"/>
    <cellStyle name="輸出 7 2 7 2" xfId="25365" xr:uid="{00000000-0005-0000-0000-0000C2530000}"/>
    <cellStyle name="輸出 7 2 7 3" xfId="22491" xr:uid="{00000000-0005-0000-0000-0000C2530000}"/>
    <cellStyle name="輸出 7 2 8" xfId="11312" xr:uid="{00000000-0005-0000-0000-0000702C0000}"/>
    <cellStyle name="輸出 7 2 9" xfId="15760" xr:uid="{00000000-0005-0000-0000-0000F50B0000}"/>
    <cellStyle name="輸出 7 2 9 2" xfId="34316" xr:uid="{00000000-0005-0000-0000-0000C4530000}"/>
    <cellStyle name="輸出 7 2 9 3" xfId="48173" xr:uid="{00000000-0005-0000-0000-0000C4530000}"/>
    <cellStyle name="輸出 7 3" xfId="1704" xr:uid="{00000000-0005-0000-0000-0000D7060000}"/>
    <cellStyle name="輸出 7 3 10" xfId="18894" xr:uid="{00000000-0005-0000-0000-0000010C0000}"/>
    <cellStyle name="輸出 7 3 10 2" xfId="37450" xr:uid="{00000000-0005-0000-0000-0000C6530000}"/>
    <cellStyle name="輸出 7 3 10 3" xfId="50942" xr:uid="{00000000-0005-0000-0000-0000C6530000}"/>
    <cellStyle name="輸出 7 3 11" xfId="21244" xr:uid="{00000000-0005-0000-0000-0000D7060000}"/>
    <cellStyle name="輸出 7 3 11 2" xfId="39784" xr:uid="{00000000-0005-0000-0000-0000C7530000}"/>
    <cellStyle name="輸出 7 3 11 3" xfId="53132" xr:uid="{00000000-0005-0000-0000-0000C7530000}"/>
    <cellStyle name="輸出 7 3 12" xfId="19045" xr:uid="{00000000-0005-0000-0000-0000D7060000}"/>
    <cellStyle name="輸出 7 3 12 2" xfId="37601" xr:uid="{00000000-0005-0000-0000-0000C8530000}"/>
    <cellStyle name="輸出 7 3 12 3" xfId="51093" xr:uid="{00000000-0005-0000-0000-0000C8530000}"/>
    <cellStyle name="輸出 7 3 13" xfId="22398" xr:uid="{00000000-0005-0000-0000-0000010C0000}"/>
    <cellStyle name="輸出 7 3 13 2" xfId="40938" xr:uid="{00000000-0005-0000-0000-0000C9530000}"/>
    <cellStyle name="輸出 7 3 13 3" xfId="54132" xr:uid="{00000000-0005-0000-0000-0000C9530000}"/>
    <cellStyle name="輸出 7 3 14" xfId="23325" xr:uid="{00000000-0005-0000-0000-0000C5530000}"/>
    <cellStyle name="輸出 7 3 15" xfId="29773" xr:uid="{00000000-0005-0000-0000-0000C5530000}"/>
    <cellStyle name="輸出 7 3 16" xfId="54691" xr:uid="{00000000-0005-0000-0000-0000D7060000}"/>
    <cellStyle name="輸出 7 3 2" xfId="1974" xr:uid="{00000000-0005-0000-0000-0000D7060000}"/>
    <cellStyle name="輸出 7 3 2 10" xfId="17513" xr:uid="{00000000-0005-0000-0000-0000D7060000}"/>
    <cellStyle name="輸出 7 3 2 10 2" xfId="36069" xr:uid="{00000000-0005-0000-0000-0000CB530000}"/>
    <cellStyle name="輸出 7 3 2 10 3" xfId="49706" xr:uid="{00000000-0005-0000-0000-0000CB530000}"/>
    <cellStyle name="輸出 7 3 2 11" xfId="18815" xr:uid="{00000000-0005-0000-0000-0000020C0000}"/>
    <cellStyle name="輸出 7 3 2 11 2" xfId="37371" xr:uid="{00000000-0005-0000-0000-0000CC530000}"/>
    <cellStyle name="輸出 7 3 2 11 3" xfId="50864" xr:uid="{00000000-0005-0000-0000-0000CC530000}"/>
    <cellStyle name="輸出 7 3 2 12" xfId="23494" xr:uid="{00000000-0005-0000-0000-0000CA530000}"/>
    <cellStyle name="輸出 7 3 2 13" xfId="54894" xr:uid="{00000000-0005-0000-0000-0000D7060000}"/>
    <cellStyle name="輸出 7 3 2 14" xfId="56287" xr:uid="{00000000-0005-0000-0000-0000020C0000}"/>
    <cellStyle name="輸出 7 3 2 2" xfId="5181" xr:uid="{00000000-0005-0000-0000-0000020C0000}"/>
    <cellStyle name="輸出 7 3 2 2 2" xfId="20208" xr:uid="{00000000-0005-0000-0000-0000F20F0000}"/>
    <cellStyle name="輸出 7 3 2 2 2 2" xfId="38760" xr:uid="{00000000-0005-0000-0000-0000CE530000}"/>
    <cellStyle name="輸出 7 3 2 2 2 3" xfId="52239" xr:uid="{00000000-0005-0000-0000-0000CE530000}"/>
    <cellStyle name="輸出 7 3 2 2 3" xfId="25598" xr:uid="{00000000-0005-0000-0000-0000CD530000}"/>
    <cellStyle name="輸出 7 3 2 3" xfId="7147" xr:uid="{00000000-0005-0000-0000-0000020C0000}"/>
    <cellStyle name="輸出 7 3 2 3 2" xfId="27332" xr:uid="{00000000-0005-0000-0000-0000CF530000}"/>
    <cellStyle name="輸出 7 3 2 3 3" xfId="42423" xr:uid="{00000000-0005-0000-0000-0000CF530000}"/>
    <cellStyle name="輸出 7 3 2 4" xfId="4084" xr:uid="{00000000-0005-0000-0000-0000020C0000}"/>
    <cellStyle name="輸出 7 3 2 4 2" xfId="24637" xr:uid="{00000000-0005-0000-0000-0000D0530000}"/>
    <cellStyle name="輸出 7 3 2 4 3" xfId="22731" xr:uid="{00000000-0005-0000-0000-0000D0530000}"/>
    <cellStyle name="輸出 7 3 2 5" xfId="7258" xr:uid="{00000000-0005-0000-0000-0000020C0000}"/>
    <cellStyle name="輸出 7 3 2 5 2" xfId="27443" xr:uid="{00000000-0005-0000-0000-0000D1530000}"/>
    <cellStyle name="輸出 7 3 2 5 3" xfId="42534" xr:uid="{00000000-0005-0000-0000-0000D1530000}"/>
    <cellStyle name="輸出 7 3 2 6" xfId="11325" xr:uid="{00000000-0005-0000-0000-00007D2C0000}"/>
    <cellStyle name="輸出 7 3 2 7" xfId="12651" xr:uid="{00000000-0005-0000-0000-0000D7060000}"/>
    <cellStyle name="輸出 7 3 2 7 2" xfId="31207" xr:uid="{00000000-0005-0000-0000-0000D3530000}"/>
    <cellStyle name="輸出 7 3 2 7 3" xfId="45307" xr:uid="{00000000-0005-0000-0000-0000D3530000}"/>
    <cellStyle name="輸出 7 3 2 8" xfId="14418" xr:uid="{00000000-0005-0000-0000-0000010C0000}"/>
    <cellStyle name="輸出 7 3 2 8 2" xfId="32974" xr:uid="{00000000-0005-0000-0000-0000D4530000}"/>
    <cellStyle name="輸出 7 3 2 8 3" xfId="46958" xr:uid="{00000000-0005-0000-0000-0000D4530000}"/>
    <cellStyle name="輸出 7 3 2 9" xfId="13754" xr:uid="{00000000-0005-0000-0000-0000020C0000}"/>
    <cellStyle name="輸出 7 3 2 9 2" xfId="32310" xr:uid="{00000000-0005-0000-0000-0000D5530000}"/>
    <cellStyle name="輸出 7 3 2 9 3" xfId="46342" xr:uid="{00000000-0005-0000-0000-0000D5530000}"/>
    <cellStyle name="輸出 7 3 3" xfId="2874" xr:uid="{00000000-0005-0000-0000-0000D7060000}"/>
    <cellStyle name="輸出 7 3 3 10" xfId="19456" xr:uid="{00000000-0005-0000-0000-0000030C0000}"/>
    <cellStyle name="輸出 7 3 3 10 2" xfId="38012" xr:uid="{00000000-0005-0000-0000-0000D7530000}"/>
    <cellStyle name="輸出 7 3 3 10 3" xfId="51504" xr:uid="{00000000-0005-0000-0000-0000D7530000}"/>
    <cellStyle name="輸出 7 3 3 11" xfId="55695" xr:uid="{00000000-0005-0000-0000-0000D7060000}"/>
    <cellStyle name="輸出 7 3 3 12" xfId="56706" xr:uid="{00000000-0005-0000-0000-0000030C0000}"/>
    <cellStyle name="輸出 7 3 3 2" xfId="6081" xr:uid="{00000000-0005-0000-0000-0000030C0000}"/>
    <cellStyle name="輸出 7 3 3 2 2" xfId="26489" xr:uid="{00000000-0005-0000-0000-0000D8530000}"/>
    <cellStyle name="輸出 7 3 3 2 3" xfId="41803" xr:uid="{00000000-0005-0000-0000-0000D8530000}"/>
    <cellStyle name="輸出 7 3 3 3" xfId="8047" xr:uid="{00000000-0005-0000-0000-0000030C0000}"/>
    <cellStyle name="輸出 7 3 3 3 2" xfId="28075" xr:uid="{00000000-0005-0000-0000-0000D9530000}"/>
    <cellStyle name="輸出 7 3 3 3 3" xfId="42989" xr:uid="{00000000-0005-0000-0000-0000D9530000}"/>
    <cellStyle name="輸出 7 3 3 4" xfId="8907" xr:uid="{00000000-0005-0000-0000-0000030C0000}"/>
    <cellStyle name="輸出 7 3 3 4 2" xfId="28756" xr:uid="{00000000-0005-0000-0000-0000DA530000}"/>
    <cellStyle name="輸出 7 3 3 4 3" xfId="43466" xr:uid="{00000000-0005-0000-0000-0000DA530000}"/>
    <cellStyle name="輸出 7 3 3 5" xfId="9764" xr:uid="{00000000-0005-0000-0000-0000030C0000}"/>
    <cellStyle name="輸出 7 3 3 5 2" xfId="29365" xr:uid="{00000000-0005-0000-0000-0000DB530000}"/>
    <cellStyle name="輸出 7 3 3 5 3" xfId="43963" xr:uid="{00000000-0005-0000-0000-0000DB530000}"/>
    <cellStyle name="輸出 7 3 3 6" xfId="11326" xr:uid="{00000000-0005-0000-0000-00007E2C0000}"/>
    <cellStyle name="輸出 7 3 3 7" xfId="13015" xr:uid="{00000000-0005-0000-0000-0000030C0000}"/>
    <cellStyle name="輸出 7 3 3 7 2" xfId="31571" xr:uid="{00000000-0005-0000-0000-0000DD530000}"/>
    <cellStyle name="輸出 7 3 3 7 3" xfId="45654" xr:uid="{00000000-0005-0000-0000-0000DD530000}"/>
    <cellStyle name="輸出 7 3 3 8" xfId="16780" xr:uid="{00000000-0005-0000-0000-0000030C0000}"/>
    <cellStyle name="輸出 7 3 3 8 2" xfId="35336" xr:uid="{00000000-0005-0000-0000-0000DE530000}"/>
    <cellStyle name="輸出 7 3 3 8 3" xfId="49049" xr:uid="{00000000-0005-0000-0000-0000DE530000}"/>
    <cellStyle name="輸出 7 3 3 9" xfId="14536" xr:uid="{00000000-0005-0000-0000-0000D7060000}"/>
    <cellStyle name="輸出 7 3 3 9 2" xfId="33092" xr:uid="{00000000-0005-0000-0000-0000DF530000}"/>
    <cellStyle name="輸出 7 3 3 9 3" xfId="47071" xr:uid="{00000000-0005-0000-0000-0000DF530000}"/>
    <cellStyle name="輸出 7 3 4" xfId="3047" xr:uid="{00000000-0005-0000-0000-0000D7060000}"/>
    <cellStyle name="輸出 7 3 4 10" xfId="24249" xr:uid="{00000000-0005-0000-0000-0000E0530000}"/>
    <cellStyle name="輸出 7 3 4 11" xfId="55868" xr:uid="{00000000-0005-0000-0000-0000D7060000}"/>
    <cellStyle name="輸出 7 3 4 2" xfId="6254" xr:uid="{00000000-0005-0000-0000-0000040C0000}"/>
    <cellStyle name="輸出 7 3 4 2 2" xfId="20923" xr:uid="{00000000-0005-0000-0000-0000F50F0000}"/>
    <cellStyle name="輸出 7 3 4 2 2 2" xfId="39466" xr:uid="{00000000-0005-0000-0000-0000E2530000}"/>
    <cellStyle name="輸出 7 3 4 2 2 3" xfId="52827" xr:uid="{00000000-0005-0000-0000-0000E2530000}"/>
    <cellStyle name="輸出 7 3 4 2 3" xfId="26662" xr:uid="{00000000-0005-0000-0000-0000E1530000}"/>
    <cellStyle name="輸出 7 3 4 3" xfId="9937" xr:uid="{00000000-0005-0000-0000-0000040C0000}"/>
    <cellStyle name="輸出 7 3 4 3 2" xfId="29538" xr:uid="{00000000-0005-0000-0000-0000E3530000}"/>
    <cellStyle name="輸出 7 3 4 3 3" xfId="44116" xr:uid="{00000000-0005-0000-0000-0000E3530000}"/>
    <cellStyle name="輸出 7 3 4 4" xfId="11327" xr:uid="{00000000-0005-0000-0000-00007F2C0000}"/>
    <cellStyle name="輸出 7 3 4 5" xfId="11824" xr:uid="{00000000-0005-0000-0000-0000040C0000}"/>
    <cellStyle name="輸出 7 3 4 5 2" xfId="30388" xr:uid="{00000000-0005-0000-0000-0000E5530000}"/>
    <cellStyle name="輸出 7 3 4 5 3" xfId="44533" xr:uid="{00000000-0005-0000-0000-0000E5530000}"/>
    <cellStyle name="輸出 7 3 4 6" xfId="16953" xr:uid="{00000000-0005-0000-0000-0000040C0000}"/>
    <cellStyle name="輸出 7 3 4 6 2" xfId="35509" xr:uid="{00000000-0005-0000-0000-0000E6530000}"/>
    <cellStyle name="輸出 7 3 4 6 3" xfId="49202" xr:uid="{00000000-0005-0000-0000-0000E6530000}"/>
    <cellStyle name="輸出 7 3 4 7" xfId="13986" xr:uid="{00000000-0005-0000-0000-0000D7060000}"/>
    <cellStyle name="輸出 7 3 4 7 2" xfId="32542" xr:uid="{00000000-0005-0000-0000-0000E7530000}"/>
    <cellStyle name="輸出 7 3 4 7 3" xfId="46551" xr:uid="{00000000-0005-0000-0000-0000E7530000}"/>
    <cellStyle name="輸出 7 3 4 8" xfId="15570" xr:uid="{00000000-0005-0000-0000-0000040C0000}"/>
    <cellStyle name="輸出 7 3 4 8 2" xfId="34126" xr:uid="{00000000-0005-0000-0000-0000E8530000}"/>
    <cellStyle name="輸出 7 3 4 8 3" xfId="48021" xr:uid="{00000000-0005-0000-0000-0000E8530000}"/>
    <cellStyle name="輸出 7 3 4 9" xfId="21811" xr:uid="{00000000-0005-0000-0000-0000D7060000}"/>
    <cellStyle name="輸出 7 3 4 9 2" xfId="40351" xr:uid="{00000000-0005-0000-0000-0000E9530000}"/>
    <cellStyle name="輸出 7 3 4 9 3" xfId="53699" xr:uid="{00000000-0005-0000-0000-0000E9530000}"/>
    <cellStyle name="輸出 7 3 5" xfId="4917" xr:uid="{00000000-0005-0000-0000-0000010C0000}"/>
    <cellStyle name="輸出 7 3 5 2" xfId="25368" xr:uid="{00000000-0005-0000-0000-0000EA530000}"/>
    <cellStyle name="輸出 7 3 5 3" xfId="22489" xr:uid="{00000000-0005-0000-0000-0000EA530000}"/>
    <cellStyle name="輸出 7 3 6" xfId="11324" xr:uid="{00000000-0005-0000-0000-00007C2C0000}"/>
    <cellStyle name="輸出 7 3 7" xfId="12271" xr:uid="{00000000-0005-0000-0000-0000010C0000}"/>
    <cellStyle name="輸出 7 3 7 2" xfId="30832" xr:uid="{00000000-0005-0000-0000-0000EC530000}"/>
    <cellStyle name="輸出 7 3 7 3" xfId="44951" xr:uid="{00000000-0005-0000-0000-0000EC530000}"/>
    <cellStyle name="輸出 7 3 8" xfId="15817" xr:uid="{00000000-0005-0000-0000-0000010C0000}"/>
    <cellStyle name="輸出 7 3 8 2" xfId="34373" xr:uid="{00000000-0005-0000-0000-0000ED530000}"/>
    <cellStyle name="輸出 7 3 8 3" xfId="48228" xr:uid="{00000000-0005-0000-0000-0000ED530000}"/>
    <cellStyle name="輸出 7 3 9" xfId="16008" xr:uid="{00000000-0005-0000-0000-0000D7060000}"/>
    <cellStyle name="輸出 7 3 9 2" xfId="34564" xr:uid="{00000000-0005-0000-0000-0000EE530000}"/>
    <cellStyle name="輸出 7 3 9 3" xfId="48389" xr:uid="{00000000-0005-0000-0000-0000EE530000}"/>
    <cellStyle name="輸出 7 4" xfId="1705" xr:uid="{00000000-0005-0000-0000-0000D8060000}"/>
    <cellStyle name="輸出 7 4 10" xfId="18394" xr:uid="{00000000-0005-0000-0000-0000050C0000}"/>
    <cellStyle name="輸出 7 4 10 2" xfId="36950" xr:uid="{00000000-0005-0000-0000-0000F0530000}"/>
    <cellStyle name="輸出 7 4 10 3" xfId="50471" xr:uid="{00000000-0005-0000-0000-0000F0530000}"/>
    <cellStyle name="輸出 7 4 11" xfId="21245" xr:uid="{00000000-0005-0000-0000-0000D8060000}"/>
    <cellStyle name="輸出 7 4 11 2" xfId="39785" xr:uid="{00000000-0005-0000-0000-0000F1530000}"/>
    <cellStyle name="輸出 7 4 11 3" xfId="53133" xr:uid="{00000000-0005-0000-0000-0000F1530000}"/>
    <cellStyle name="輸出 7 4 12" xfId="18983" xr:uid="{00000000-0005-0000-0000-0000D8060000}"/>
    <cellStyle name="輸出 7 4 12 2" xfId="37539" xr:uid="{00000000-0005-0000-0000-0000F2530000}"/>
    <cellStyle name="輸出 7 4 12 3" xfId="51031" xr:uid="{00000000-0005-0000-0000-0000F2530000}"/>
    <cellStyle name="輸出 7 4 13" xfId="22399" xr:uid="{00000000-0005-0000-0000-0000050C0000}"/>
    <cellStyle name="輸出 7 4 13 2" xfId="40939" xr:uid="{00000000-0005-0000-0000-0000F3530000}"/>
    <cellStyle name="輸出 7 4 13 3" xfId="54133" xr:uid="{00000000-0005-0000-0000-0000F3530000}"/>
    <cellStyle name="輸出 7 4 14" xfId="23326" xr:uid="{00000000-0005-0000-0000-0000EF530000}"/>
    <cellStyle name="輸出 7 4 15" xfId="29776" xr:uid="{00000000-0005-0000-0000-0000EF530000}"/>
    <cellStyle name="輸出 7 4 16" xfId="54692" xr:uid="{00000000-0005-0000-0000-0000D8060000}"/>
    <cellStyle name="輸出 7 4 2" xfId="1973" xr:uid="{00000000-0005-0000-0000-0000D8060000}"/>
    <cellStyle name="輸出 7 4 2 10" xfId="15737" xr:uid="{00000000-0005-0000-0000-0000D8060000}"/>
    <cellStyle name="輸出 7 4 2 10 2" xfId="34293" xr:uid="{00000000-0005-0000-0000-0000F5530000}"/>
    <cellStyle name="輸出 7 4 2 10 3" xfId="48152" xr:uid="{00000000-0005-0000-0000-0000F5530000}"/>
    <cellStyle name="輸出 7 4 2 11" xfId="19323" xr:uid="{00000000-0005-0000-0000-0000060C0000}"/>
    <cellStyle name="輸出 7 4 2 11 2" xfId="37879" xr:uid="{00000000-0005-0000-0000-0000F6530000}"/>
    <cellStyle name="輸出 7 4 2 11 3" xfId="51371" xr:uid="{00000000-0005-0000-0000-0000F6530000}"/>
    <cellStyle name="輸出 7 4 2 12" xfId="23493" xr:uid="{00000000-0005-0000-0000-0000F4530000}"/>
    <cellStyle name="輸出 7 4 2 13" xfId="54893" xr:uid="{00000000-0005-0000-0000-0000D8060000}"/>
    <cellStyle name="輸出 7 4 2 14" xfId="56286" xr:uid="{00000000-0005-0000-0000-0000060C0000}"/>
    <cellStyle name="輸出 7 4 2 2" xfId="5180" xr:uid="{00000000-0005-0000-0000-0000060C0000}"/>
    <cellStyle name="輸出 7 4 2 2 2" xfId="20207" xr:uid="{00000000-0005-0000-0000-0000F80F0000}"/>
    <cellStyle name="輸出 7 4 2 2 2 2" xfId="38759" xr:uid="{00000000-0005-0000-0000-0000F8530000}"/>
    <cellStyle name="輸出 7 4 2 2 2 3" xfId="52238" xr:uid="{00000000-0005-0000-0000-0000F8530000}"/>
    <cellStyle name="輸出 7 4 2 2 3" xfId="25597" xr:uid="{00000000-0005-0000-0000-0000F7530000}"/>
    <cellStyle name="輸出 7 4 2 3" xfId="7146" xr:uid="{00000000-0005-0000-0000-0000060C0000}"/>
    <cellStyle name="輸出 7 4 2 3 2" xfId="27331" xr:uid="{00000000-0005-0000-0000-0000F9530000}"/>
    <cellStyle name="輸出 7 4 2 3 3" xfId="42422" xr:uid="{00000000-0005-0000-0000-0000F9530000}"/>
    <cellStyle name="輸出 7 4 2 4" xfId="4083" xr:uid="{00000000-0005-0000-0000-0000060C0000}"/>
    <cellStyle name="輸出 7 4 2 4 2" xfId="24636" xr:uid="{00000000-0005-0000-0000-0000FA530000}"/>
    <cellStyle name="輸出 7 4 2 4 3" xfId="22732" xr:uid="{00000000-0005-0000-0000-0000FA530000}"/>
    <cellStyle name="輸出 7 4 2 5" xfId="8325" xr:uid="{00000000-0005-0000-0000-0000060C0000}"/>
    <cellStyle name="輸出 7 4 2 5 2" xfId="28284" xr:uid="{00000000-0005-0000-0000-0000FB530000}"/>
    <cellStyle name="輸出 7 4 2 5 3" xfId="43130" xr:uid="{00000000-0005-0000-0000-0000FB530000}"/>
    <cellStyle name="輸出 7 4 2 6" xfId="11329" xr:uid="{00000000-0005-0000-0000-0000812C0000}"/>
    <cellStyle name="輸出 7 4 2 7" xfId="12652" xr:uid="{00000000-0005-0000-0000-0000D8060000}"/>
    <cellStyle name="輸出 7 4 2 7 2" xfId="31208" xr:uid="{00000000-0005-0000-0000-0000FD530000}"/>
    <cellStyle name="輸出 7 4 2 7 3" xfId="45308" xr:uid="{00000000-0005-0000-0000-0000FD530000}"/>
    <cellStyle name="輸出 7 4 2 8" xfId="11774" xr:uid="{00000000-0005-0000-0000-0000050C0000}"/>
    <cellStyle name="輸出 7 4 2 8 2" xfId="30338" xr:uid="{00000000-0005-0000-0000-0000FE530000}"/>
    <cellStyle name="輸出 7 4 2 8 3" xfId="44485" xr:uid="{00000000-0005-0000-0000-0000FE530000}"/>
    <cellStyle name="輸出 7 4 2 9" xfId="12153" xr:uid="{00000000-0005-0000-0000-0000060C0000}"/>
    <cellStyle name="輸出 7 4 2 9 2" xfId="30716" xr:uid="{00000000-0005-0000-0000-0000FF530000}"/>
    <cellStyle name="輸出 7 4 2 9 3" xfId="44850" xr:uid="{00000000-0005-0000-0000-0000FF530000}"/>
    <cellStyle name="輸出 7 4 3" xfId="2875" xr:uid="{00000000-0005-0000-0000-0000D8060000}"/>
    <cellStyle name="輸出 7 4 3 10" xfId="12144" xr:uid="{00000000-0005-0000-0000-0000070C0000}"/>
    <cellStyle name="輸出 7 4 3 10 2" xfId="30707" xr:uid="{00000000-0005-0000-0000-000001540000}"/>
    <cellStyle name="輸出 7 4 3 10 3" xfId="44845" xr:uid="{00000000-0005-0000-0000-000001540000}"/>
    <cellStyle name="輸出 7 4 3 11" xfId="55696" xr:uid="{00000000-0005-0000-0000-0000D8060000}"/>
    <cellStyle name="輸出 7 4 3 12" xfId="56707" xr:uid="{00000000-0005-0000-0000-0000070C0000}"/>
    <cellStyle name="輸出 7 4 3 2" xfId="6082" xr:uid="{00000000-0005-0000-0000-0000070C0000}"/>
    <cellStyle name="輸出 7 4 3 2 2" xfId="26490" xr:uid="{00000000-0005-0000-0000-000002540000}"/>
    <cellStyle name="輸出 7 4 3 2 3" xfId="41804" xr:uid="{00000000-0005-0000-0000-000002540000}"/>
    <cellStyle name="輸出 7 4 3 3" xfId="8048" xr:uid="{00000000-0005-0000-0000-0000070C0000}"/>
    <cellStyle name="輸出 7 4 3 3 2" xfId="28076" xr:uid="{00000000-0005-0000-0000-000003540000}"/>
    <cellStyle name="輸出 7 4 3 3 3" xfId="42990" xr:uid="{00000000-0005-0000-0000-000003540000}"/>
    <cellStyle name="輸出 7 4 3 4" xfId="8908" xr:uid="{00000000-0005-0000-0000-0000070C0000}"/>
    <cellStyle name="輸出 7 4 3 4 2" xfId="28757" xr:uid="{00000000-0005-0000-0000-000004540000}"/>
    <cellStyle name="輸出 7 4 3 4 3" xfId="43467" xr:uid="{00000000-0005-0000-0000-000004540000}"/>
    <cellStyle name="輸出 7 4 3 5" xfId="9765" xr:uid="{00000000-0005-0000-0000-0000070C0000}"/>
    <cellStyle name="輸出 7 4 3 5 2" xfId="29366" xr:uid="{00000000-0005-0000-0000-000005540000}"/>
    <cellStyle name="輸出 7 4 3 5 3" xfId="43964" xr:uid="{00000000-0005-0000-0000-000005540000}"/>
    <cellStyle name="輸出 7 4 3 6" xfId="11330" xr:uid="{00000000-0005-0000-0000-0000822C0000}"/>
    <cellStyle name="輸出 7 4 3 7" xfId="13014" xr:uid="{00000000-0005-0000-0000-0000070C0000}"/>
    <cellStyle name="輸出 7 4 3 7 2" xfId="31570" xr:uid="{00000000-0005-0000-0000-000007540000}"/>
    <cellStyle name="輸出 7 4 3 7 3" xfId="45653" xr:uid="{00000000-0005-0000-0000-000007540000}"/>
    <cellStyle name="輸出 7 4 3 8" xfId="16781" xr:uid="{00000000-0005-0000-0000-0000070C0000}"/>
    <cellStyle name="輸出 7 4 3 8 2" xfId="35337" xr:uid="{00000000-0005-0000-0000-000008540000}"/>
    <cellStyle name="輸出 7 4 3 8 3" xfId="49050" xr:uid="{00000000-0005-0000-0000-000008540000}"/>
    <cellStyle name="輸出 7 4 3 9" xfId="17666" xr:uid="{00000000-0005-0000-0000-0000D8060000}"/>
    <cellStyle name="輸出 7 4 3 9 2" xfId="36222" xr:uid="{00000000-0005-0000-0000-000009540000}"/>
    <cellStyle name="輸出 7 4 3 9 3" xfId="49844" xr:uid="{00000000-0005-0000-0000-000009540000}"/>
    <cellStyle name="輸出 7 4 4" xfId="3048" xr:uid="{00000000-0005-0000-0000-0000D8060000}"/>
    <cellStyle name="輸出 7 4 4 10" xfId="24250" xr:uid="{00000000-0005-0000-0000-00000A540000}"/>
    <cellStyle name="輸出 7 4 4 11" xfId="55869" xr:uid="{00000000-0005-0000-0000-0000D8060000}"/>
    <cellStyle name="輸出 7 4 4 2" xfId="6255" xr:uid="{00000000-0005-0000-0000-0000080C0000}"/>
    <cellStyle name="輸出 7 4 4 2 2" xfId="20924" xr:uid="{00000000-0005-0000-0000-0000FB0F0000}"/>
    <cellStyle name="輸出 7 4 4 2 2 2" xfId="39467" xr:uid="{00000000-0005-0000-0000-00000C540000}"/>
    <cellStyle name="輸出 7 4 4 2 2 3" xfId="52828" xr:uid="{00000000-0005-0000-0000-00000C540000}"/>
    <cellStyle name="輸出 7 4 4 2 3" xfId="26663" xr:uid="{00000000-0005-0000-0000-00000B540000}"/>
    <cellStyle name="輸出 7 4 4 3" xfId="9938" xr:uid="{00000000-0005-0000-0000-0000080C0000}"/>
    <cellStyle name="輸出 7 4 4 3 2" xfId="29539" xr:uid="{00000000-0005-0000-0000-00000D540000}"/>
    <cellStyle name="輸出 7 4 4 3 3" xfId="44117" xr:uid="{00000000-0005-0000-0000-00000D540000}"/>
    <cellStyle name="輸出 7 4 4 4" xfId="11331" xr:uid="{00000000-0005-0000-0000-0000832C0000}"/>
    <cellStyle name="輸出 7 4 4 5" xfId="12943" xr:uid="{00000000-0005-0000-0000-0000080C0000}"/>
    <cellStyle name="輸出 7 4 4 5 2" xfId="31499" xr:uid="{00000000-0005-0000-0000-00000F540000}"/>
    <cellStyle name="輸出 7 4 4 5 3" xfId="45582" xr:uid="{00000000-0005-0000-0000-00000F540000}"/>
    <cellStyle name="輸出 7 4 4 6" xfId="16954" xr:uid="{00000000-0005-0000-0000-0000080C0000}"/>
    <cellStyle name="輸出 7 4 4 6 2" xfId="35510" xr:uid="{00000000-0005-0000-0000-000010540000}"/>
    <cellStyle name="輸出 7 4 4 6 3" xfId="49203" xr:uid="{00000000-0005-0000-0000-000010540000}"/>
    <cellStyle name="輸出 7 4 4 7" xfId="17754" xr:uid="{00000000-0005-0000-0000-0000D8060000}"/>
    <cellStyle name="輸出 7 4 4 7 2" xfId="36310" xr:uid="{00000000-0005-0000-0000-000011540000}"/>
    <cellStyle name="輸出 7 4 4 7 3" xfId="49919" xr:uid="{00000000-0005-0000-0000-000011540000}"/>
    <cellStyle name="輸出 7 4 4 8" xfId="19507" xr:uid="{00000000-0005-0000-0000-0000080C0000}"/>
    <cellStyle name="輸出 7 4 4 8 2" xfId="38063" xr:uid="{00000000-0005-0000-0000-000012540000}"/>
    <cellStyle name="輸出 7 4 4 8 3" xfId="51555" xr:uid="{00000000-0005-0000-0000-000012540000}"/>
    <cellStyle name="輸出 7 4 4 9" xfId="21812" xr:uid="{00000000-0005-0000-0000-0000D8060000}"/>
    <cellStyle name="輸出 7 4 4 9 2" xfId="40352" xr:uid="{00000000-0005-0000-0000-000013540000}"/>
    <cellStyle name="輸出 7 4 4 9 3" xfId="53700" xr:uid="{00000000-0005-0000-0000-000013540000}"/>
    <cellStyle name="輸出 7 4 5" xfId="4918" xr:uid="{00000000-0005-0000-0000-0000050C0000}"/>
    <cellStyle name="輸出 7 4 5 2" xfId="25369" xr:uid="{00000000-0005-0000-0000-000014540000}"/>
    <cellStyle name="輸出 7 4 5 3" xfId="22488" xr:uid="{00000000-0005-0000-0000-000014540000}"/>
    <cellStyle name="輸出 7 4 6" xfId="11328" xr:uid="{00000000-0005-0000-0000-0000802C0000}"/>
    <cellStyle name="輸出 7 4 7" xfId="15603" xr:uid="{00000000-0005-0000-0000-0000050C0000}"/>
    <cellStyle name="輸出 7 4 7 2" xfId="34159" xr:uid="{00000000-0005-0000-0000-000016540000}"/>
    <cellStyle name="輸出 7 4 7 3" xfId="48050" xr:uid="{00000000-0005-0000-0000-000016540000}"/>
    <cellStyle name="輸出 7 4 8" xfId="17660" xr:uid="{00000000-0005-0000-0000-0000050C0000}"/>
    <cellStyle name="輸出 7 4 8 2" xfId="36216" xr:uid="{00000000-0005-0000-0000-000017540000}"/>
    <cellStyle name="輸出 7 4 8 3" xfId="49839" xr:uid="{00000000-0005-0000-0000-000017540000}"/>
    <cellStyle name="輸出 7 4 9" xfId="17237" xr:uid="{00000000-0005-0000-0000-0000D8060000}"/>
    <cellStyle name="輸出 7 4 9 2" xfId="35793" xr:uid="{00000000-0005-0000-0000-000018540000}"/>
    <cellStyle name="輸出 7 4 9 3" xfId="49464" xr:uid="{00000000-0005-0000-0000-000018540000}"/>
    <cellStyle name="輸出 7 5" xfId="1978" xr:uid="{00000000-0005-0000-0000-0000D3060000}"/>
    <cellStyle name="輸出 7 5 10" xfId="17229" xr:uid="{00000000-0005-0000-0000-0000D3060000}"/>
    <cellStyle name="輸出 7 5 10 2" xfId="35785" xr:uid="{00000000-0005-0000-0000-00001A540000}"/>
    <cellStyle name="輸出 7 5 10 3" xfId="49456" xr:uid="{00000000-0005-0000-0000-00001A540000}"/>
    <cellStyle name="輸出 7 5 11" xfId="19274" xr:uid="{00000000-0005-0000-0000-0000090C0000}"/>
    <cellStyle name="輸出 7 5 11 2" xfId="37830" xr:uid="{00000000-0005-0000-0000-00001B540000}"/>
    <cellStyle name="輸出 7 5 11 3" xfId="51322" xr:uid="{00000000-0005-0000-0000-00001B540000}"/>
    <cellStyle name="輸出 7 5 12" xfId="23498" xr:uid="{00000000-0005-0000-0000-000019540000}"/>
    <cellStyle name="輸出 7 5 13" xfId="54898" xr:uid="{00000000-0005-0000-0000-0000D3060000}"/>
    <cellStyle name="輸出 7 5 14" xfId="56291" xr:uid="{00000000-0005-0000-0000-0000090C0000}"/>
    <cellStyle name="輸出 7 5 2" xfId="5185" xr:uid="{00000000-0005-0000-0000-0000090C0000}"/>
    <cellStyle name="輸出 7 5 2 2" xfId="20212" xr:uid="{00000000-0005-0000-0000-0000FD0F0000}"/>
    <cellStyle name="輸出 7 5 2 2 2" xfId="38764" xr:uid="{00000000-0005-0000-0000-00001D540000}"/>
    <cellStyle name="輸出 7 5 2 2 3" xfId="52243" xr:uid="{00000000-0005-0000-0000-00001D540000}"/>
    <cellStyle name="輸出 7 5 2 3" xfId="25602" xr:uid="{00000000-0005-0000-0000-00001C540000}"/>
    <cellStyle name="輸出 7 5 3" xfId="7151" xr:uid="{00000000-0005-0000-0000-0000090C0000}"/>
    <cellStyle name="輸出 7 5 3 2" xfId="27336" xr:uid="{00000000-0005-0000-0000-00001E540000}"/>
    <cellStyle name="輸出 7 5 3 3" xfId="42427" xr:uid="{00000000-0005-0000-0000-00001E540000}"/>
    <cellStyle name="輸出 7 5 4" xfId="4088" xr:uid="{00000000-0005-0000-0000-0000090C0000}"/>
    <cellStyle name="輸出 7 5 4 2" xfId="24641" xr:uid="{00000000-0005-0000-0000-00001F540000}"/>
    <cellStyle name="輸出 7 5 4 3" xfId="29696" xr:uid="{00000000-0005-0000-0000-00001F540000}"/>
    <cellStyle name="輸出 7 5 5" xfId="7254" xr:uid="{00000000-0005-0000-0000-0000090C0000}"/>
    <cellStyle name="輸出 7 5 5 2" xfId="27439" xr:uid="{00000000-0005-0000-0000-000020540000}"/>
    <cellStyle name="輸出 7 5 5 3" xfId="42530" xr:uid="{00000000-0005-0000-0000-000020540000}"/>
    <cellStyle name="輸出 7 5 6" xfId="11332" xr:uid="{00000000-0005-0000-0000-0000842C0000}"/>
    <cellStyle name="輸出 7 5 7" xfId="12647" xr:uid="{00000000-0005-0000-0000-0000D3060000}"/>
    <cellStyle name="輸出 7 5 7 2" xfId="31203" xr:uid="{00000000-0005-0000-0000-000022540000}"/>
    <cellStyle name="輸出 7 5 7 3" xfId="45303" xr:uid="{00000000-0005-0000-0000-000022540000}"/>
    <cellStyle name="輸出 7 5 8" xfId="13521" xr:uid="{00000000-0005-0000-0000-0000080C0000}"/>
    <cellStyle name="輸出 7 5 8 2" xfId="32077" xr:uid="{00000000-0005-0000-0000-000023540000}"/>
    <cellStyle name="輸出 7 5 8 3" xfId="46134" xr:uid="{00000000-0005-0000-0000-000023540000}"/>
    <cellStyle name="輸出 7 5 9" xfId="13753" xr:uid="{00000000-0005-0000-0000-0000090C0000}"/>
    <cellStyle name="輸出 7 5 9 2" xfId="32309" xr:uid="{00000000-0005-0000-0000-000024540000}"/>
    <cellStyle name="輸出 7 5 9 3" xfId="46341" xr:uid="{00000000-0005-0000-0000-000024540000}"/>
    <cellStyle name="輸出 7 6" xfId="2870" xr:uid="{00000000-0005-0000-0000-0000D3060000}"/>
    <cellStyle name="輸出 7 6 10" xfId="17498" xr:uid="{00000000-0005-0000-0000-00000A0C0000}"/>
    <cellStyle name="輸出 7 6 10 2" xfId="36054" xr:uid="{00000000-0005-0000-0000-000026540000}"/>
    <cellStyle name="輸出 7 6 10 3" xfId="49692" xr:uid="{00000000-0005-0000-0000-000026540000}"/>
    <cellStyle name="輸出 7 6 11" xfId="55691" xr:uid="{00000000-0005-0000-0000-0000D3060000}"/>
    <cellStyle name="輸出 7 6 12" xfId="56702" xr:uid="{00000000-0005-0000-0000-00000A0C0000}"/>
    <cellStyle name="輸出 7 6 2" xfId="6077" xr:uid="{00000000-0005-0000-0000-00000A0C0000}"/>
    <cellStyle name="輸出 7 6 2 2" xfId="26485" xr:uid="{00000000-0005-0000-0000-000027540000}"/>
    <cellStyle name="輸出 7 6 2 3" xfId="41799" xr:uid="{00000000-0005-0000-0000-000027540000}"/>
    <cellStyle name="輸出 7 6 3" xfId="8043" xr:uid="{00000000-0005-0000-0000-00000A0C0000}"/>
    <cellStyle name="輸出 7 6 3 2" xfId="28071" xr:uid="{00000000-0005-0000-0000-000028540000}"/>
    <cellStyle name="輸出 7 6 3 3" xfId="42985" xr:uid="{00000000-0005-0000-0000-000028540000}"/>
    <cellStyle name="輸出 7 6 4" xfId="8903" xr:uid="{00000000-0005-0000-0000-00000A0C0000}"/>
    <cellStyle name="輸出 7 6 4 2" xfId="28752" xr:uid="{00000000-0005-0000-0000-000029540000}"/>
    <cellStyle name="輸出 7 6 4 3" xfId="43462" xr:uid="{00000000-0005-0000-0000-000029540000}"/>
    <cellStyle name="輸出 7 6 5" xfId="9760" xr:uid="{00000000-0005-0000-0000-00000A0C0000}"/>
    <cellStyle name="輸出 7 6 5 2" xfId="29361" xr:uid="{00000000-0005-0000-0000-00002A540000}"/>
    <cellStyle name="輸出 7 6 5 3" xfId="43959" xr:uid="{00000000-0005-0000-0000-00002A540000}"/>
    <cellStyle name="輸出 7 6 6" xfId="11333" xr:uid="{00000000-0005-0000-0000-0000852C0000}"/>
    <cellStyle name="輸出 7 6 7" xfId="13019" xr:uid="{00000000-0005-0000-0000-00000A0C0000}"/>
    <cellStyle name="輸出 7 6 7 2" xfId="31575" xr:uid="{00000000-0005-0000-0000-00002C540000}"/>
    <cellStyle name="輸出 7 6 7 3" xfId="45658" xr:uid="{00000000-0005-0000-0000-00002C540000}"/>
    <cellStyle name="輸出 7 6 8" xfId="16776" xr:uid="{00000000-0005-0000-0000-00000A0C0000}"/>
    <cellStyle name="輸出 7 6 8 2" xfId="35332" xr:uid="{00000000-0005-0000-0000-00002D540000}"/>
    <cellStyle name="輸出 7 6 8 3" xfId="49045" xr:uid="{00000000-0005-0000-0000-00002D540000}"/>
    <cellStyle name="輸出 7 6 9" xfId="15867" xr:uid="{00000000-0005-0000-0000-0000D3060000}"/>
    <cellStyle name="輸出 7 6 9 2" xfId="34423" xr:uid="{00000000-0005-0000-0000-00002E540000}"/>
    <cellStyle name="輸出 7 6 9 3" xfId="48272" xr:uid="{00000000-0005-0000-0000-00002E540000}"/>
    <cellStyle name="輸出 7 7" xfId="3043" xr:uid="{00000000-0005-0000-0000-0000D3060000}"/>
    <cellStyle name="輸出 7 7 10" xfId="24245" xr:uid="{00000000-0005-0000-0000-00002F540000}"/>
    <cellStyle name="輸出 7 7 11" xfId="55864" xr:uid="{00000000-0005-0000-0000-0000D3060000}"/>
    <cellStyle name="輸出 7 7 2" xfId="6250" xr:uid="{00000000-0005-0000-0000-00000B0C0000}"/>
    <cellStyle name="輸出 7 7 2 2" xfId="20919" xr:uid="{00000000-0005-0000-0000-000000100000}"/>
    <cellStyle name="輸出 7 7 2 2 2" xfId="39462" xr:uid="{00000000-0005-0000-0000-000031540000}"/>
    <cellStyle name="輸出 7 7 2 2 3" xfId="52823" xr:uid="{00000000-0005-0000-0000-000031540000}"/>
    <cellStyle name="輸出 7 7 2 3" xfId="26658" xr:uid="{00000000-0005-0000-0000-000030540000}"/>
    <cellStyle name="輸出 7 7 3" xfId="9933" xr:uid="{00000000-0005-0000-0000-00000B0C0000}"/>
    <cellStyle name="輸出 7 7 3 2" xfId="29534" xr:uid="{00000000-0005-0000-0000-000032540000}"/>
    <cellStyle name="輸出 7 7 3 3" xfId="44112" xr:uid="{00000000-0005-0000-0000-000032540000}"/>
    <cellStyle name="輸出 7 7 4" xfId="11334" xr:uid="{00000000-0005-0000-0000-0000862C0000}"/>
    <cellStyle name="輸出 7 7 5" xfId="12944" xr:uid="{00000000-0005-0000-0000-00000B0C0000}"/>
    <cellStyle name="輸出 7 7 5 2" xfId="31500" xr:uid="{00000000-0005-0000-0000-000034540000}"/>
    <cellStyle name="輸出 7 7 5 3" xfId="45583" xr:uid="{00000000-0005-0000-0000-000034540000}"/>
    <cellStyle name="輸出 7 7 6" xfId="16949" xr:uid="{00000000-0005-0000-0000-00000B0C0000}"/>
    <cellStyle name="輸出 7 7 6 2" xfId="35505" xr:uid="{00000000-0005-0000-0000-000035540000}"/>
    <cellStyle name="輸出 7 7 6 3" xfId="49198" xr:uid="{00000000-0005-0000-0000-000035540000}"/>
    <cellStyle name="輸出 7 7 7" xfId="13991" xr:uid="{00000000-0005-0000-0000-0000D3060000}"/>
    <cellStyle name="輸出 7 7 7 2" xfId="32547" xr:uid="{00000000-0005-0000-0000-000036540000}"/>
    <cellStyle name="輸出 7 7 7 3" xfId="46555" xr:uid="{00000000-0005-0000-0000-000036540000}"/>
    <cellStyle name="輸出 7 7 8" xfId="15280" xr:uid="{00000000-0005-0000-0000-00000B0C0000}"/>
    <cellStyle name="輸出 7 7 8 2" xfId="33836" xr:uid="{00000000-0005-0000-0000-000037540000}"/>
    <cellStyle name="輸出 7 7 8 3" xfId="47775" xr:uid="{00000000-0005-0000-0000-000037540000}"/>
    <cellStyle name="輸出 7 7 9" xfId="21807" xr:uid="{00000000-0005-0000-0000-0000D3060000}"/>
    <cellStyle name="輸出 7 7 9 2" xfId="40347" xr:uid="{00000000-0005-0000-0000-000038540000}"/>
    <cellStyle name="輸出 7 7 9 3" xfId="53695" xr:uid="{00000000-0005-0000-0000-000038540000}"/>
    <cellStyle name="輸出 7 8" xfId="4913" xr:uid="{00000000-0005-0000-0000-0000F40B0000}"/>
    <cellStyle name="輸出 7 8 2" xfId="25364" xr:uid="{00000000-0005-0000-0000-000039540000}"/>
    <cellStyle name="輸出 7 8 3" xfId="26846" xr:uid="{00000000-0005-0000-0000-000039540000}"/>
    <cellStyle name="輸出 7 9" xfId="11311" xr:uid="{00000000-0005-0000-0000-00006F2C0000}"/>
    <cellStyle name="輸出 8" xfId="1706" xr:uid="{00000000-0005-0000-0000-0000D9060000}"/>
    <cellStyle name="輸出 8 10" xfId="15757" xr:uid="{00000000-0005-0000-0000-00000C0C0000}"/>
    <cellStyle name="輸出 8 10 2" xfId="34313" xr:uid="{00000000-0005-0000-0000-00003C540000}"/>
    <cellStyle name="輸出 8 10 3" xfId="48170" xr:uid="{00000000-0005-0000-0000-00003C540000}"/>
    <cellStyle name="輸出 8 11" xfId="17864" xr:uid="{00000000-0005-0000-0000-00000C0C0000}"/>
    <cellStyle name="輸出 8 11 2" xfId="36420" xr:uid="{00000000-0005-0000-0000-00003D540000}"/>
    <cellStyle name="輸出 8 11 3" xfId="50008" xr:uid="{00000000-0005-0000-0000-00003D540000}"/>
    <cellStyle name="輸出 8 12" xfId="14160" xr:uid="{00000000-0005-0000-0000-0000D9060000}"/>
    <cellStyle name="輸出 8 12 2" xfId="32716" xr:uid="{00000000-0005-0000-0000-00003E540000}"/>
    <cellStyle name="輸出 8 12 3" xfId="46716" xr:uid="{00000000-0005-0000-0000-00003E540000}"/>
    <cellStyle name="輸出 8 13" xfId="18997" xr:uid="{00000000-0005-0000-0000-00000C0C0000}"/>
    <cellStyle name="輸出 8 13 2" xfId="37553" xr:uid="{00000000-0005-0000-0000-00003F540000}"/>
    <cellStyle name="輸出 8 13 3" xfId="51045" xr:uid="{00000000-0005-0000-0000-00003F540000}"/>
    <cellStyle name="輸出 8 14" xfId="21246" xr:uid="{00000000-0005-0000-0000-0000D9060000}"/>
    <cellStyle name="輸出 8 14 2" xfId="39786" xr:uid="{00000000-0005-0000-0000-000040540000}"/>
    <cellStyle name="輸出 8 14 3" xfId="53134" xr:uid="{00000000-0005-0000-0000-000040540000}"/>
    <cellStyle name="輸出 8 15" xfId="19149" xr:uid="{00000000-0005-0000-0000-0000D9060000}"/>
    <cellStyle name="輸出 8 15 2" xfId="37705" xr:uid="{00000000-0005-0000-0000-000041540000}"/>
    <cellStyle name="輸出 8 15 3" xfId="51197" xr:uid="{00000000-0005-0000-0000-000041540000}"/>
    <cellStyle name="輸出 8 16" xfId="22400" xr:uid="{00000000-0005-0000-0000-00000C0C0000}"/>
    <cellStyle name="輸出 8 16 2" xfId="40940" xr:uid="{00000000-0005-0000-0000-000042540000}"/>
    <cellStyle name="輸出 8 16 3" xfId="54134" xr:uid="{00000000-0005-0000-0000-000042540000}"/>
    <cellStyle name="輸出 8 17" xfId="23327" xr:uid="{00000000-0005-0000-0000-00003B540000}"/>
    <cellStyle name="輸出 8 18" xfId="29775" xr:uid="{00000000-0005-0000-0000-00003B540000}"/>
    <cellStyle name="輸出 8 19" xfId="54693" xr:uid="{00000000-0005-0000-0000-0000D9060000}"/>
    <cellStyle name="輸出 8 2" xfId="1707" xr:uid="{00000000-0005-0000-0000-0000DA060000}"/>
    <cellStyle name="輸出 8 2 10" xfId="18391" xr:uid="{00000000-0005-0000-0000-00000D0C0000}"/>
    <cellStyle name="輸出 8 2 10 2" xfId="36947" xr:uid="{00000000-0005-0000-0000-000044540000}"/>
    <cellStyle name="輸出 8 2 10 3" xfId="50468" xr:uid="{00000000-0005-0000-0000-000044540000}"/>
    <cellStyle name="輸出 8 2 11" xfId="17371" xr:uid="{00000000-0005-0000-0000-0000DA060000}"/>
    <cellStyle name="輸出 8 2 11 2" xfId="35927" xr:uid="{00000000-0005-0000-0000-000045540000}"/>
    <cellStyle name="輸出 8 2 11 3" xfId="49583" xr:uid="{00000000-0005-0000-0000-000045540000}"/>
    <cellStyle name="輸出 8 2 12" xfId="18896" xr:uid="{00000000-0005-0000-0000-00000D0C0000}"/>
    <cellStyle name="輸出 8 2 12 2" xfId="37452" xr:uid="{00000000-0005-0000-0000-000046540000}"/>
    <cellStyle name="輸出 8 2 12 3" xfId="50944" xr:uid="{00000000-0005-0000-0000-000046540000}"/>
    <cellStyle name="輸出 8 2 13" xfId="21247" xr:uid="{00000000-0005-0000-0000-0000DA060000}"/>
    <cellStyle name="輸出 8 2 13 2" xfId="39787" xr:uid="{00000000-0005-0000-0000-000047540000}"/>
    <cellStyle name="輸出 8 2 13 3" xfId="53135" xr:uid="{00000000-0005-0000-0000-000047540000}"/>
    <cellStyle name="輸出 8 2 14" xfId="19818" xr:uid="{00000000-0005-0000-0000-0000DA060000}"/>
    <cellStyle name="輸出 8 2 14 2" xfId="38374" xr:uid="{00000000-0005-0000-0000-000048540000}"/>
    <cellStyle name="輸出 8 2 14 3" xfId="51866" xr:uid="{00000000-0005-0000-0000-000048540000}"/>
    <cellStyle name="輸出 8 2 15" xfId="22401" xr:uid="{00000000-0005-0000-0000-00000D0C0000}"/>
    <cellStyle name="輸出 8 2 15 2" xfId="40941" xr:uid="{00000000-0005-0000-0000-000049540000}"/>
    <cellStyle name="輸出 8 2 15 3" xfId="54135" xr:uid="{00000000-0005-0000-0000-000049540000}"/>
    <cellStyle name="輸出 8 2 16" xfId="23328" xr:uid="{00000000-0005-0000-0000-000043540000}"/>
    <cellStyle name="輸出 8 2 17" xfId="24127" xr:uid="{00000000-0005-0000-0000-000043540000}"/>
    <cellStyle name="輸出 8 2 18" xfId="54694" xr:uid="{00000000-0005-0000-0000-0000DA060000}"/>
    <cellStyle name="輸出 8 2 2" xfId="1708" xr:uid="{00000000-0005-0000-0000-0000DB060000}"/>
    <cellStyle name="輸出 8 2 2 10" xfId="18757" xr:uid="{00000000-0005-0000-0000-00000E0C0000}"/>
    <cellStyle name="輸出 8 2 2 10 2" xfId="37313" xr:uid="{00000000-0005-0000-0000-00004B540000}"/>
    <cellStyle name="輸出 8 2 2 10 3" xfId="50810" xr:uid="{00000000-0005-0000-0000-00004B540000}"/>
    <cellStyle name="輸出 8 2 2 11" xfId="21248" xr:uid="{00000000-0005-0000-0000-0000DB060000}"/>
    <cellStyle name="輸出 8 2 2 11 2" xfId="39788" xr:uid="{00000000-0005-0000-0000-00004C540000}"/>
    <cellStyle name="輸出 8 2 2 11 3" xfId="53136" xr:uid="{00000000-0005-0000-0000-00004C540000}"/>
    <cellStyle name="輸出 8 2 2 12" xfId="19324" xr:uid="{00000000-0005-0000-0000-0000DB060000}"/>
    <cellStyle name="輸出 8 2 2 12 2" xfId="37880" xr:uid="{00000000-0005-0000-0000-00004D540000}"/>
    <cellStyle name="輸出 8 2 2 12 3" xfId="51372" xr:uid="{00000000-0005-0000-0000-00004D540000}"/>
    <cellStyle name="輸出 8 2 2 13" xfId="22402" xr:uid="{00000000-0005-0000-0000-00000E0C0000}"/>
    <cellStyle name="輸出 8 2 2 13 2" xfId="40942" xr:uid="{00000000-0005-0000-0000-00004E540000}"/>
    <cellStyle name="輸出 8 2 2 13 3" xfId="54136" xr:uid="{00000000-0005-0000-0000-00004E540000}"/>
    <cellStyle name="輸出 8 2 2 14" xfId="23329" xr:uid="{00000000-0005-0000-0000-00004A540000}"/>
    <cellStyle name="輸出 8 2 2 15" xfId="29774" xr:uid="{00000000-0005-0000-0000-00004A540000}"/>
    <cellStyle name="輸出 8 2 2 16" xfId="54695" xr:uid="{00000000-0005-0000-0000-0000DB060000}"/>
    <cellStyle name="輸出 8 2 2 2" xfId="1970" xr:uid="{00000000-0005-0000-0000-0000DB060000}"/>
    <cellStyle name="輸出 8 2 2 2 10" xfId="17459" xr:uid="{00000000-0005-0000-0000-0000DB060000}"/>
    <cellStyle name="輸出 8 2 2 2 10 2" xfId="36015" xr:uid="{00000000-0005-0000-0000-000050540000}"/>
    <cellStyle name="輸出 8 2 2 2 10 3" xfId="49658" xr:uid="{00000000-0005-0000-0000-000050540000}"/>
    <cellStyle name="輸出 8 2 2 2 11" xfId="18618" xr:uid="{00000000-0005-0000-0000-00000F0C0000}"/>
    <cellStyle name="輸出 8 2 2 2 11 2" xfId="37174" xr:uid="{00000000-0005-0000-0000-000051540000}"/>
    <cellStyle name="輸出 8 2 2 2 11 3" xfId="50676" xr:uid="{00000000-0005-0000-0000-000051540000}"/>
    <cellStyle name="輸出 8 2 2 2 12" xfId="23490" xr:uid="{00000000-0005-0000-0000-00004F540000}"/>
    <cellStyle name="輸出 8 2 2 2 13" xfId="54890" xr:uid="{00000000-0005-0000-0000-0000DB060000}"/>
    <cellStyle name="輸出 8 2 2 2 14" xfId="56283" xr:uid="{00000000-0005-0000-0000-00000F0C0000}"/>
    <cellStyle name="輸出 8 2 2 2 2" xfId="5177" xr:uid="{00000000-0005-0000-0000-00000F0C0000}"/>
    <cellStyle name="輸出 8 2 2 2 2 2" xfId="20204" xr:uid="{00000000-0005-0000-0000-000005100000}"/>
    <cellStyle name="輸出 8 2 2 2 2 2 2" xfId="38756" xr:uid="{00000000-0005-0000-0000-000053540000}"/>
    <cellStyle name="輸出 8 2 2 2 2 2 3" xfId="52235" xr:uid="{00000000-0005-0000-0000-000053540000}"/>
    <cellStyle name="輸出 8 2 2 2 2 3" xfId="25594" xr:uid="{00000000-0005-0000-0000-000052540000}"/>
    <cellStyle name="輸出 8 2 2 2 3" xfId="7143" xr:uid="{00000000-0005-0000-0000-00000F0C0000}"/>
    <cellStyle name="輸出 8 2 2 2 3 2" xfId="27328" xr:uid="{00000000-0005-0000-0000-000054540000}"/>
    <cellStyle name="輸出 8 2 2 2 3 3" xfId="42419" xr:uid="{00000000-0005-0000-0000-000054540000}"/>
    <cellStyle name="輸出 8 2 2 2 4" xfId="4080" xr:uid="{00000000-0005-0000-0000-00000F0C0000}"/>
    <cellStyle name="輸出 8 2 2 2 4 2" xfId="24633" xr:uid="{00000000-0005-0000-0000-000055540000}"/>
    <cellStyle name="輸出 8 2 2 2 4 3" xfId="22733" xr:uid="{00000000-0005-0000-0000-000055540000}"/>
    <cellStyle name="輸出 8 2 2 2 5" xfId="6665" xr:uid="{00000000-0005-0000-0000-00000F0C0000}"/>
    <cellStyle name="輸出 8 2 2 2 5 2" xfId="26926" xr:uid="{00000000-0005-0000-0000-000056540000}"/>
    <cellStyle name="輸出 8 2 2 2 5 3" xfId="42100" xr:uid="{00000000-0005-0000-0000-000056540000}"/>
    <cellStyle name="輸出 8 2 2 2 6" xfId="11338" xr:uid="{00000000-0005-0000-0000-00008A2C0000}"/>
    <cellStyle name="輸出 8 2 2 2 7" xfId="12655" xr:uid="{00000000-0005-0000-0000-0000DB060000}"/>
    <cellStyle name="輸出 8 2 2 2 7 2" xfId="31211" xr:uid="{00000000-0005-0000-0000-000058540000}"/>
    <cellStyle name="輸出 8 2 2 2 7 3" xfId="45311" xr:uid="{00000000-0005-0000-0000-000058540000}"/>
    <cellStyle name="輸出 8 2 2 2 8" xfId="11932" xr:uid="{00000000-0005-0000-0000-00000E0C0000}"/>
    <cellStyle name="輸出 8 2 2 2 8 2" xfId="30496" xr:uid="{00000000-0005-0000-0000-000059540000}"/>
    <cellStyle name="輸出 8 2 2 2 8 3" xfId="44640" xr:uid="{00000000-0005-0000-0000-000059540000}"/>
    <cellStyle name="輸出 8 2 2 2 9" xfId="13757" xr:uid="{00000000-0005-0000-0000-00000F0C0000}"/>
    <cellStyle name="輸出 8 2 2 2 9 2" xfId="32313" xr:uid="{00000000-0005-0000-0000-00005A540000}"/>
    <cellStyle name="輸出 8 2 2 2 9 3" xfId="46345" xr:uid="{00000000-0005-0000-0000-00005A540000}"/>
    <cellStyle name="輸出 8 2 2 3" xfId="2878" xr:uid="{00000000-0005-0000-0000-0000DB060000}"/>
    <cellStyle name="輸出 8 2 2 3 10" xfId="18886" xr:uid="{00000000-0005-0000-0000-0000100C0000}"/>
    <cellStyle name="輸出 8 2 2 3 10 2" xfId="37442" xr:uid="{00000000-0005-0000-0000-00005C540000}"/>
    <cellStyle name="輸出 8 2 2 3 10 3" xfId="50934" xr:uid="{00000000-0005-0000-0000-00005C540000}"/>
    <cellStyle name="輸出 8 2 2 3 11" xfId="55699" xr:uid="{00000000-0005-0000-0000-0000DB060000}"/>
    <cellStyle name="輸出 8 2 2 3 12" xfId="56710" xr:uid="{00000000-0005-0000-0000-0000100C0000}"/>
    <cellStyle name="輸出 8 2 2 3 2" xfId="6085" xr:uid="{00000000-0005-0000-0000-0000100C0000}"/>
    <cellStyle name="輸出 8 2 2 3 2 2" xfId="26493" xr:uid="{00000000-0005-0000-0000-00005D540000}"/>
    <cellStyle name="輸出 8 2 2 3 2 3" xfId="41807" xr:uid="{00000000-0005-0000-0000-00005D540000}"/>
    <cellStyle name="輸出 8 2 2 3 3" xfId="8051" xr:uid="{00000000-0005-0000-0000-0000100C0000}"/>
    <cellStyle name="輸出 8 2 2 3 3 2" xfId="28079" xr:uid="{00000000-0005-0000-0000-00005E540000}"/>
    <cellStyle name="輸出 8 2 2 3 3 3" xfId="42993" xr:uid="{00000000-0005-0000-0000-00005E540000}"/>
    <cellStyle name="輸出 8 2 2 3 4" xfId="8911" xr:uid="{00000000-0005-0000-0000-0000100C0000}"/>
    <cellStyle name="輸出 8 2 2 3 4 2" xfId="28760" xr:uid="{00000000-0005-0000-0000-00005F540000}"/>
    <cellStyle name="輸出 8 2 2 3 4 3" xfId="43470" xr:uid="{00000000-0005-0000-0000-00005F540000}"/>
    <cellStyle name="輸出 8 2 2 3 5" xfId="9768" xr:uid="{00000000-0005-0000-0000-0000100C0000}"/>
    <cellStyle name="輸出 8 2 2 3 5 2" xfId="29369" xr:uid="{00000000-0005-0000-0000-000060540000}"/>
    <cellStyle name="輸出 8 2 2 3 5 3" xfId="43967" xr:uid="{00000000-0005-0000-0000-000060540000}"/>
    <cellStyle name="輸出 8 2 2 3 6" xfId="11339" xr:uid="{00000000-0005-0000-0000-00008B2C0000}"/>
    <cellStyle name="輸出 8 2 2 3 7" xfId="13011" xr:uid="{00000000-0005-0000-0000-0000100C0000}"/>
    <cellStyle name="輸出 8 2 2 3 7 2" xfId="31567" xr:uid="{00000000-0005-0000-0000-000062540000}"/>
    <cellStyle name="輸出 8 2 2 3 7 3" xfId="45650" xr:uid="{00000000-0005-0000-0000-000062540000}"/>
    <cellStyle name="輸出 8 2 2 3 8" xfId="16784" xr:uid="{00000000-0005-0000-0000-0000100C0000}"/>
    <cellStyle name="輸出 8 2 2 3 8 2" xfId="35340" xr:uid="{00000000-0005-0000-0000-000063540000}"/>
    <cellStyle name="輸出 8 2 2 3 8 3" xfId="49053" xr:uid="{00000000-0005-0000-0000-000063540000}"/>
    <cellStyle name="輸出 8 2 2 3 9" xfId="18419" xr:uid="{00000000-0005-0000-0000-0000DB060000}"/>
    <cellStyle name="輸出 8 2 2 3 9 2" xfId="36975" xr:uid="{00000000-0005-0000-0000-000064540000}"/>
    <cellStyle name="輸出 8 2 2 3 9 3" xfId="50494" xr:uid="{00000000-0005-0000-0000-000064540000}"/>
    <cellStyle name="輸出 8 2 2 4" xfId="3051" xr:uid="{00000000-0005-0000-0000-0000DB060000}"/>
    <cellStyle name="輸出 8 2 2 4 10" xfId="24253" xr:uid="{00000000-0005-0000-0000-000065540000}"/>
    <cellStyle name="輸出 8 2 2 4 11" xfId="55872" xr:uid="{00000000-0005-0000-0000-0000DB060000}"/>
    <cellStyle name="輸出 8 2 2 4 2" xfId="6258" xr:uid="{00000000-0005-0000-0000-0000110C0000}"/>
    <cellStyle name="輸出 8 2 2 4 2 2" xfId="20927" xr:uid="{00000000-0005-0000-0000-000008100000}"/>
    <cellStyle name="輸出 8 2 2 4 2 2 2" xfId="39470" xr:uid="{00000000-0005-0000-0000-000067540000}"/>
    <cellStyle name="輸出 8 2 2 4 2 2 3" xfId="52831" xr:uid="{00000000-0005-0000-0000-000067540000}"/>
    <cellStyle name="輸出 8 2 2 4 2 3" xfId="26666" xr:uid="{00000000-0005-0000-0000-000066540000}"/>
    <cellStyle name="輸出 8 2 2 4 3" xfId="9941" xr:uid="{00000000-0005-0000-0000-0000110C0000}"/>
    <cellStyle name="輸出 8 2 2 4 3 2" xfId="29542" xr:uid="{00000000-0005-0000-0000-000068540000}"/>
    <cellStyle name="輸出 8 2 2 4 3 3" xfId="44120" xr:uid="{00000000-0005-0000-0000-000068540000}"/>
    <cellStyle name="輸出 8 2 2 4 4" xfId="11340" xr:uid="{00000000-0005-0000-0000-00008C2C0000}"/>
    <cellStyle name="輸出 8 2 2 4 5" xfId="12942" xr:uid="{00000000-0005-0000-0000-0000110C0000}"/>
    <cellStyle name="輸出 8 2 2 4 5 2" xfId="31498" xr:uid="{00000000-0005-0000-0000-00006A540000}"/>
    <cellStyle name="輸出 8 2 2 4 5 3" xfId="45581" xr:uid="{00000000-0005-0000-0000-00006A540000}"/>
    <cellStyle name="輸出 8 2 2 4 6" xfId="16957" xr:uid="{00000000-0005-0000-0000-0000110C0000}"/>
    <cellStyle name="輸出 8 2 2 4 6 2" xfId="35513" xr:uid="{00000000-0005-0000-0000-00006B540000}"/>
    <cellStyle name="輸出 8 2 2 4 6 3" xfId="49206" xr:uid="{00000000-0005-0000-0000-00006B540000}"/>
    <cellStyle name="輸出 8 2 2 4 7" xfId="13910" xr:uid="{00000000-0005-0000-0000-0000DB060000}"/>
    <cellStyle name="輸出 8 2 2 4 7 2" xfId="32466" xr:uid="{00000000-0005-0000-0000-00006C540000}"/>
    <cellStyle name="輸出 8 2 2 4 7 3" xfId="46478" xr:uid="{00000000-0005-0000-0000-00006C540000}"/>
    <cellStyle name="輸出 8 2 2 4 8" xfId="17530" xr:uid="{00000000-0005-0000-0000-0000110C0000}"/>
    <cellStyle name="輸出 8 2 2 4 8 2" xfId="36086" xr:uid="{00000000-0005-0000-0000-00006D540000}"/>
    <cellStyle name="輸出 8 2 2 4 8 3" xfId="49718" xr:uid="{00000000-0005-0000-0000-00006D540000}"/>
    <cellStyle name="輸出 8 2 2 4 9" xfId="21815" xr:uid="{00000000-0005-0000-0000-0000DB060000}"/>
    <cellStyle name="輸出 8 2 2 4 9 2" xfId="40355" xr:uid="{00000000-0005-0000-0000-00006E540000}"/>
    <cellStyle name="輸出 8 2 2 4 9 3" xfId="53703" xr:uid="{00000000-0005-0000-0000-00006E540000}"/>
    <cellStyle name="輸出 8 2 2 5" xfId="4921" xr:uid="{00000000-0005-0000-0000-00000E0C0000}"/>
    <cellStyle name="輸出 8 2 2 5 2" xfId="25372" xr:uid="{00000000-0005-0000-0000-00006F540000}"/>
    <cellStyle name="輸出 8 2 2 5 3" xfId="27990" xr:uid="{00000000-0005-0000-0000-00006F540000}"/>
    <cellStyle name="輸出 8 2 2 6" xfId="11337" xr:uid="{00000000-0005-0000-0000-0000892C0000}"/>
    <cellStyle name="輸出 8 2 2 7" xfId="15827" xr:uid="{00000000-0005-0000-0000-00000E0C0000}"/>
    <cellStyle name="輸出 8 2 2 7 2" xfId="34383" xr:uid="{00000000-0005-0000-0000-000071540000}"/>
    <cellStyle name="輸出 8 2 2 7 3" xfId="48236" xr:uid="{00000000-0005-0000-0000-000071540000}"/>
    <cellStyle name="輸出 8 2 2 8" xfId="17782" xr:uid="{00000000-0005-0000-0000-00000E0C0000}"/>
    <cellStyle name="輸出 8 2 2 8 2" xfId="36338" xr:uid="{00000000-0005-0000-0000-000072540000}"/>
    <cellStyle name="輸出 8 2 2 8 3" xfId="49942" xr:uid="{00000000-0005-0000-0000-000072540000}"/>
    <cellStyle name="輸出 8 2 2 9" xfId="18197" xr:uid="{00000000-0005-0000-0000-0000DB060000}"/>
    <cellStyle name="輸出 8 2 2 9 2" xfId="36753" xr:uid="{00000000-0005-0000-0000-000073540000}"/>
    <cellStyle name="輸出 8 2 2 9 3" xfId="50302" xr:uid="{00000000-0005-0000-0000-000073540000}"/>
    <cellStyle name="輸出 8 2 3" xfId="1709" xr:uid="{00000000-0005-0000-0000-0000DC060000}"/>
    <cellStyle name="輸出 8 2 3 10" xfId="17815" xr:uid="{00000000-0005-0000-0000-0000120C0000}"/>
    <cellStyle name="輸出 8 2 3 10 2" xfId="36371" xr:uid="{00000000-0005-0000-0000-000075540000}"/>
    <cellStyle name="輸出 8 2 3 10 3" xfId="49967" xr:uid="{00000000-0005-0000-0000-000075540000}"/>
    <cellStyle name="輸出 8 2 3 11" xfId="21249" xr:uid="{00000000-0005-0000-0000-0000DC060000}"/>
    <cellStyle name="輸出 8 2 3 11 2" xfId="39789" xr:uid="{00000000-0005-0000-0000-000076540000}"/>
    <cellStyle name="輸出 8 2 3 11 3" xfId="53137" xr:uid="{00000000-0005-0000-0000-000076540000}"/>
    <cellStyle name="輸出 8 2 3 12" xfId="21048" xr:uid="{00000000-0005-0000-0000-0000DC060000}"/>
    <cellStyle name="輸出 8 2 3 12 2" xfId="39588" xr:uid="{00000000-0005-0000-0000-000077540000}"/>
    <cellStyle name="輸出 8 2 3 12 3" xfId="52936" xr:uid="{00000000-0005-0000-0000-000077540000}"/>
    <cellStyle name="輸出 8 2 3 13" xfId="22403" xr:uid="{00000000-0005-0000-0000-0000120C0000}"/>
    <cellStyle name="輸出 8 2 3 13 2" xfId="40943" xr:uid="{00000000-0005-0000-0000-000078540000}"/>
    <cellStyle name="輸出 8 2 3 13 3" xfId="54137" xr:uid="{00000000-0005-0000-0000-000078540000}"/>
    <cellStyle name="輸出 8 2 3 14" xfId="23330" xr:uid="{00000000-0005-0000-0000-000074540000}"/>
    <cellStyle name="輸出 8 2 3 15" xfId="29766" xr:uid="{00000000-0005-0000-0000-000074540000}"/>
    <cellStyle name="輸出 8 2 3 16" xfId="54696" xr:uid="{00000000-0005-0000-0000-0000DC060000}"/>
    <cellStyle name="輸出 8 2 3 2" xfId="1969" xr:uid="{00000000-0005-0000-0000-0000DC060000}"/>
    <cellStyle name="輸出 8 2 3 2 10" xfId="15783" xr:uid="{00000000-0005-0000-0000-0000DC060000}"/>
    <cellStyle name="輸出 8 2 3 2 10 2" xfId="34339" xr:uid="{00000000-0005-0000-0000-00007A540000}"/>
    <cellStyle name="輸出 8 2 3 2 10 3" xfId="48195" xr:uid="{00000000-0005-0000-0000-00007A540000}"/>
    <cellStyle name="輸出 8 2 3 2 11" xfId="17383" xr:uid="{00000000-0005-0000-0000-0000130C0000}"/>
    <cellStyle name="輸出 8 2 3 2 11 2" xfId="35939" xr:uid="{00000000-0005-0000-0000-00007B540000}"/>
    <cellStyle name="輸出 8 2 3 2 11 3" xfId="49594" xr:uid="{00000000-0005-0000-0000-00007B540000}"/>
    <cellStyle name="輸出 8 2 3 2 12" xfId="23489" xr:uid="{00000000-0005-0000-0000-000079540000}"/>
    <cellStyle name="輸出 8 2 3 2 13" xfId="54889" xr:uid="{00000000-0005-0000-0000-0000DC060000}"/>
    <cellStyle name="輸出 8 2 3 2 14" xfId="56282" xr:uid="{00000000-0005-0000-0000-0000130C0000}"/>
    <cellStyle name="輸出 8 2 3 2 2" xfId="5176" xr:uid="{00000000-0005-0000-0000-0000130C0000}"/>
    <cellStyle name="輸出 8 2 3 2 2 2" xfId="20203" xr:uid="{00000000-0005-0000-0000-00000B100000}"/>
    <cellStyle name="輸出 8 2 3 2 2 2 2" xfId="38755" xr:uid="{00000000-0005-0000-0000-00007D540000}"/>
    <cellStyle name="輸出 8 2 3 2 2 2 3" xfId="52234" xr:uid="{00000000-0005-0000-0000-00007D540000}"/>
    <cellStyle name="輸出 8 2 3 2 2 3" xfId="25593" xr:uid="{00000000-0005-0000-0000-00007C540000}"/>
    <cellStyle name="輸出 8 2 3 2 3" xfId="7142" xr:uid="{00000000-0005-0000-0000-0000130C0000}"/>
    <cellStyle name="輸出 8 2 3 2 3 2" xfId="27327" xr:uid="{00000000-0005-0000-0000-00007E540000}"/>
    <cellStyle name="輸出 8 2 3 2 3 3" xfId="42418" xr:uid="{00000000-0005-0000-0000-00007E540000}"/>
    <cellStyle name="輸出 8 2 3 2 4" xfId="4079" xr:uid="{00000000-0005-0000-0000-0000130C0000}"/>
    <cellStyle name="輸出 8 2 3 2 4 2" xfId="24632" xr:uid="{00000000-0005-0000-0000-00007F540000}"/>
    <cellStyle name="輸出 8 2 3 2 4 3" xfId="22734" xr:uid="{00000000-0005-0000-0000-00007F540000}"/>
    <cellStyle name="輸出 8 2 3 2 5" xfId="8323" xr:uid="{00000000-0005-0000-0000-0000130C0000}"/>
    <cellStyle name="輸出 8 2 3 2 5 2" xfId="28282" xr:uid="{00000000-0005-0000-0000-000080540000}"/>
    <cellStyle name="輸出 8 2 3 2 5 3" xfId="43128" xr:uid="{00000000-0005-0000-0000-000080540000}"/>
    <cellStyle name="輸出 8 2 3 2 6" xfId="11342" xr:uid="{00000000-0005-0000-0000-00008E2C0000}"/>
    <cellStyle name="輸出 8 2 3 2 7" xfId="12656" xr:uid="{00000000-0005-0000-0000-0000DC060000}"/>
    <cellStyle name="輸出 8 2 3 2 7 2" xfId="31212" xr:uid="{00000000-0005-0000-0000-000082540000}"/>
    <cellStyle name="輸出 8 2 3 2 7 3" xfId="45312" xr:uid="{00000000-0005-0000-0000-000082540000}"/>
    <cellStyle name="輸出 8 2 3 2 8" xfId="12263" xr:uid="{00000000-0005-0000-0000-0000120C0000}"/>
    <cellStyle name="輸出 8 2 3 2 8 2" xfId="30824" xr:uid="{00000000-0005-0000-0000-000083540000}"/>
    <cellStyle name="輸出 8 2 3 2 8 3" xfId="44944" xr:uid="{00000000-0005-0000-0000-000083540000}"/>
    <cellStyle name="輸出 8 2 3 2 9" xfId="14745" xr:uid="{00000000-0005-0000-0000-0000130C0000}"/>
    <cellStyle name="輸出 8 2 3 2 9 2" xfId="33301" xr:uid="{00000000-0005-0000-0000-000084540000}"/>
    <cellStyle name="輸出 8 2 3 2 9 3" xfId="47266" xr:uid="{00000000-0005-0000-0000-000084540000}"/>
    <cellStyle name="輸出 8 2 3 3" xfId="2879" xr:uid="{00000000-0005-0000-0000-0000DC060000}"/>
    <cellStyle name="輸出 8 2 3 3 10" xfId="18661" xr:uid="{00000000-0005-0000-0000-0000140C0000}"/>
    <cellStyle name="輸出 8 2 3 3 10 2" xfId="37217" xr:uid="{00000000-0005-0000-0000-000086540000}"/>
    <cellStyle name="輸出 8 2 3 3 10 3" xfId="50714" xr:uid="{00000000-0005-0000-0000-000086540000}"/>
    <cellStyle name="輸出 8 2 3 3 11" xfId="55700" xr:uid="{00000000-0005-0000-0000-0000DC060000}"/>
    <cellStyle name="輸出 8 2 3 3 12" xfId="56711" xr:uid="{00000000-0005-0000-0000-0000140C0000}"/>
    <cellStyle name="輸出 8 2 3 3 2" xfId="6086" xr:uid="{00000000-0005-0000-0000-0000140C0000}"/>
    <cellStyle name="輸出 8 2 3 3 2 2" xfId="26494" xr:uid="{00000000-0005-0000-0000-000087540000}"/>
    <cellStyle name="輸出 8 2 3 3 2 3" xfId="41808" xr:uid="{00000000-0005-0000-0000-000087540000}"/>
    <cellStyle name="輸出 8 2 3 3 3" xfId="8052" xr:uid="{00000000-0005-0000-0000-0000140C0000}"/>
    <cellStyle name="輸出 8 2 3 3 3 2" xfId="28080" xr:uid="{00000000-0005-0000-0000-000088540000}"/>
    <cellStyle name="輸出 8 2 3 3 3 3" xfId="42994" xr:uid="{00000000-0005-0000-0000-000088540000}"/>
    <cellStyle name="輸出 8 2 3 3 4" xfId="8912" xr:uid="{00000000-0005-0000-0000-0000140C0000}"/>
    <cellStyle name="輸出 8 2 3 3 4 2" xfId="28761" xr:uid="{00000000-0005-0000-0000-000089540000}"/>
    <cellStyle name="輸出 8 2 3 3 4 3" xfId="43471" xr:uid="{00000000-0005-0000-0000-000089540000}"/>
    <cellStyle name="輸出 8 2 3 3 5" xfId="9769" xr:uid="{00000000-0005-0000-0000-0000140C0000}"/>
    <cellStyle name="輸出 8 2 3 3 5 2" xfId="29370" xr:uid="{00000000-0005-0000-0000-00008A540000}"/>
    <cellStyle name="輸出 8 2 3 3 5 3" xfId="43968" xr:uid="{00000000-0005-0000-0000-00008A540000}"/>
    <cellStyle name="輸出 8 2 3 3 6" xfId="11343" xr:uid="{00000000-0005-0000-0000-00008F2C0000}"/>
    <cellStyle name="輸出 8 2 3 3 7" xfId="13010" xr:uid="{00000000-0005-0000-0000-0000140C0000}"/>
    <cellStyle name="輸出 8 2 3 3 7 2" xfId="31566" xr:uid="{00000000-0005-0000-0000-00008C540000}"/>
    <cellStyle name="輸出 8 2 3 3 7 3" xfId="45649" xr:uid="{00000000-0005-0000-0000-00008C540000}"/>
    <cellStyle name="輸出 8 2 3 3 8" xfId="16785" xr:uid="{00000000-0005-0000-0000-0000140C0000}"/>
    <cellStyle name="輸出 8 2 3 3 8 2" xfId="35341" xr:uid="{00000000-0005-0000-0000-00008D540000}"/>
    <cellStyle name="輸出 8 2 3 3 8 3" xfId="49054" xr:uid="{00000000-0005-0000-0000-00008D540000}"/>
    <cellStyle name="輸出 8 2 3 3 9" xfId="17990" xr:uid="{00000000-0005-0000-0000-0000DC060000}"/>
    <cellStyle name="輸出 8 2 3 3 9 2" xfId="36546" xr:uid="{00000000-0005-0000-0000-00008E540000}"/>
    <cellStyle name="輸出 8 2 3 3 9 3" xfId="50117" xr:uid="{00000000-0005-0000-0000-00008E540000}"/>
    <cellStyle name="輸出 8 2 3 4" xfId="3052" xr:uid="{00000000-0005-0000-0000-0000DC060000}"/>
    <cellStyle name="輸出 8 2 3 4 10" xfId="24254" xr:uid="{00000000-0005-0000-0000-00008F540000}"/>
    <cellStyle name="輸出 8 2 3 4 11" xfId="55873" xr:uid="{00000000-0005-0000-0000-0000DC060000}"/>
    <cellStyle name="輸出 8 2 3 4 2" xfId="6259" xr:uid="{00000000-0005-0000-0000-0000150C0000}"/>
    <cellStyle name="輸出 8 2 3 4 2 2" xfId="20928" xr:uid="{00000000-0005-0000-0000-00000E100000}"/>
    <cellStyle name="輸出 8 2 3 4 2 2 2" xfId="39471" xr:uid="{00000000-0005-0000-0000-000091540000}"/>
    <cellStyle name="輸出 8 2 3 4 2 2 3" xfId="52832" xr:uid="{00000000-0005-0000-0000-000091540000}"/>
    <cellStyle name="輸出 8 2 3 4 2 3" xfId="26667" xr:uid="{00000000-0005-0000-0000-000090540000}"/>
    <cellStyle name="輸出 8 2 3 4 3" xfId="9942" xr:uid="{00000000-0005-0000-0000-0000150C0000}"/>
    <cellStyle name="輸出 8 2 3 4 3 2" xfId="29543" xr:uid="{00000000-0005-0000-0000-000092540000}"/>
    <cellStyle name="輸出 8 2 3 4 3 3" xfId="44121" xr:uid="{00000000-0005-0000-0000-000092540000}"/>
    <cellStyle name="輸出 8 2 3 4 4" xfId="11344" xr:uid="{00000000-0005-0000-0000-0000902C0000}"/>
    <cellStyle name="輸出 8 2 3 4 5" xfId="11991" xr:uid="{00000000-0005-0000-0000-0000150C0000}"/>
    <cellStyle name="輸出 8 2 3 4 5 2" xfId="30555" xr:uid="{00000000-0005-0000-0000-000094540000}"/>
    <cellStyle name="輸出 8 2 3 4 5 3" xfId="44699" xr:uid="{00000000-0005-0000-0000-000094540000}"/>
    <cellStyle name="輸出 8 2 3 4 6" xfId="16958" xr:uid="{00000000-0005-0000-0000-0000150C0000}"/>
    <cellStyle name="輸出 8 2 3 4 6 2" xfId="35514" xr:uid="{00000000-0005-0000-0000-000095540000}"/>
    <cellStyle name="輸出 8 2 3 4 6 3" xfId="49207" xr:uid="{00000000-0005-0000-0000-000095540000}"/>
    <cellStyle name="輸出 8 2 3 4 7" xfId="16073" xr:uid="{00000000-0005-0000-0000-0000DC060000}"/>
    <cellStyle name="輸出 8 2 3 4 7 2" xfId="34629" xr:uid="{00000000-0005-0000-0000-000096540000}"/>
    <cellStyle name="輸出 8 2 3 4 7 3" xfId="48444" xr:uid="{00000000-0005-0000-0000-000096540000}"/>
    <cellStyle name="輸出 8 2 3 4 8" xfId="19567" xr:uid="{00000000-0005-0000-0000-0000150C0000}"/>
    <cellStyle name="輸出 8 2 3 4 8 2" xfId="38123" xr:uid="{00000000-0005-0000-0000-000097540000}"/>
    <cellStyle name="輸出 8 2 3 4 8 3" xfId="51615" xr:uid="{00000000-0005-0000-0000-000097540000}"/>
    <cellStyle name="輸出 8 2 3 4 9" xfId="21816" xr:uid="{00000000-0005-0000-0000-0000DC060000}"/>
    <cellStyle name="輸出 8 2 3 4 9 2" xfId="40356" xr:uid="{00000000-0005-0000-0000-000098540000}"/>
    <cellStyle name="輸出 8 2 3 4 9 3" xfId="53704" xr:uid="{00000000-0005-0000-0000-000098540000}"/>
    <cellStyle name="輸出 8 2 3 5" xfId="4922" xr:uid="{00000000-0005-0000-0000-0000120C0000}"/>
    <cellStyle name="輸出 8 2 3 5 2" xfId="25373" xr:uid="{00000000-0005-0000-0000-000099540000}"/>
    <cellStyle name="輸出 8 2 3 5 3" xfId="22487" xr:uid="{00000000-0005-0000-0000-000099540000}"/>
    <cellStyle name="輸出 8 2 3 6" xfId="11341" xr:uid="{00000000-0005-0000-0000-00008D2C0000}"/>
    <cellStyle name="輸出 8 2 3 7" xfId="13730" xr:uid="{00000000-0005-0000-0000-0000120C0000}"/>
    <cellStyle name="輸出 8 2 3 7 2" xfId="32286" xr:uid="{00000000-0005-0000-0000-00009B540000}"/>
    <cellStyle name="輸出 8 2 3 7 3" xfId="46318" xr:uid="{00000000-0005-0000-0000-00009B540000}"/>
    <cellStyle name="輸出 8 2 3 8" xfId="13427" xr:uid="{00000000-0005-0000-0000-0000120C0000}"/>
    <cellStyle name="輸出 8 2 3 8 2" xfId="31983" xr:uid="{00000000-0005-0000-0000-00009C540000}"/>
    <cellStyle name="輸出 8 2 3 8 3" xfId="46054" xr:uid="{00000000-0005-0000-0000-00009C540000}"/>
    <cellStyle name="輸出 8 2 3 9" xfId="17361" xr:uid="{00000000-0005-0000-0000-0000DC060000}"/>
    <cellStyle name="輸出 8 2 3 9 2" xfId="35917" xr:uid="{00000000-0005-0000-0000-00009D540000}"/>
    <cellStyle name="輸出 8 2 3 9 3" xfId="49575" xr:uid="{00000000-0005-0000-0000-00009D540000}"/>
    <cellStyle name="輸出 8 2 4" xfId="1971" xr:uid="{00000000-0005-0000-0000-0000DA060000}"/>
    <cellStyle name="輸出 8 2 4 10" xfId="14596" xr:uid="{00000000-0005-0000-0000-0000DA060000}"/>
    <cellStyle name="輸出 8 2 4 10 2" xfId="33152" xr:uid="{00000000-0005-0000-0000-00009F540000}"/>
    <cellStyle name="輸出 8 2 4 10 3" xfId="47123" xr:uid="{00000000-0005-0000-0000-00009F540000}"/>
    <cellStyle name="輸出 8 2 4 11" xfId="19776" xr:uid="{00000000-0005-0000-0000-0000160C0000}"/>
    <cellStyle name="輸出 8 2 4 11 2" xfId="38332" xr:uid="{00000000-0005-0000-0000-0000A0540000}"/>
    <cellStyle name="輸出 8 2 4 11 3" xfId="51824" xr:uid="{00000000-0005-0000-0000-0000A0540000}"/>
    <cellStyle name="輸出 8 2 4 12" xfId="23491" xr:uid="{00000000-0005-0000-0000-00009E540000}"/>
    <cellStyle name="輸出 8 2 4 13" xfId="54891" xr:uid="{00000000-0005-0000-0000-0000DA060000}"/>
    <cellStyle name="輸出 8 2 4 14" xfId="56284" xr:uid="{00000000-0005-0000-0000-0000160C0000}"/>
    <cellStyle name="輸出 8 2 4 2" xfId="5178" xr:uid="{00000000-0005-0000-0000-0000160C0000}"/>
    <cellStyle name="輸出 8 2 4 2 2" xfId="20205" xr:uid="{00000000-0005-0000-0000-000010100000}"/>
    <cellStyle name="輸出 8 2 4 2 2 2" xfId="38757" xr:uid="{00000000-0005-0000-0000-0000A2540000}"/>
    <cellStyle name="輸出 8 2 4 2 2 3" xfId="52236" xr:uid="{00000000-0005-0000-0000-0000A2540000}"/>
    <cellStyle name="輸出 8 2 4 2 3" xfId="25595" xr:uid="{00000000-0005-0000-0000-0000A1540000}"/>
    <cellStyle name="輸出 8 2 4 3" xfId="7144" xr:uid="{00000000-0005-0000-0000-0000160C0000}"/>
    <cellStyle name="輸出 8 2 4 3 2" xfId="27329" xr:uid="{00000000-0005-0000-0000-0000A3540000}"/>
    <cellStyle name="輸出 8 2 4 3 3" xfId="42420" xr:uid="{00000000-0005-0000-0000-0000A3540000}"/>
    <cellStyle name="輸出 8 2 4 4" xfId="4081" xr:uid="{00000000-0005-0000-0000-0000160C0000}"/>
    <cellStyle name="輸出 8 2 4 4 2" xfId="24634" xr:uid="{00000000-0005-0000-0000-0000A4540000}"/>
    <cellStyle name="輸出 8 2 4 4 3" xfId="28472" xr:uid="{00000000-0005-0000-0000-0000A4540000}"/>
    <cellStyle name="輸出 8 2 4 5" xfId="7256" xr:uid="{00000000-0005-0000-0000-0000160C0000}"/>
    <cellStyle name="輸出 8 2 4 5 2" xfId="27441" xr:uid="{00000000-0005-0000-0000-0000A5540000}"/>
    <cellStyle name="輸出 8 2 4 5 3" xfId="42532" xr:uid="{00000000-0005-0000-0000-0000A5540000}"/>
    <cellStyle name="輸出 8 2 4 6" xfId="11345" xr:uid="{00000000-0005-0000-0000-0000912C0000}"/>
    <cellStyle name="輸出 8 2 4 7" xfId="12654" xr:uid="{00000000-0005-0000-0000-0000DA060000}"/>
    <cellStyle name="輸出 8 2 4 7 2" xfId="31210" xr:uid="{00000000-0005-0000-0000-0000A7540000}"/>
    <cellStyle name="輸出 8 2 4 7 3" xfId="45310" xr:uid="{00000000-0005-0000-0000-0000A7540000}"/>
    <cellStyle name="輸出 8 2 4 8" xfId="14423" xr:uid="{00000000-0005-0000-0000-0000150C0000}"/>
    <cellStyle name="輸出 8 2 4 8 2" xfId="32979" xr:uid="{00000000-0005-0000-0000-0000A8540000}"/>
    <cellStyle name="輸出 8 2 4 8 3" xfId="46963" xr:uid="{00000000-0005-0000-0000-0000A8540000}"/>
    <cellStyle name="輸出 8 2 4 9" xfId="13600" xr:uid="{00000000-0005-0000-0000-0000160C0000}"/>
    <cellStyle name="輸出 8 2 4 9 2" xfId="32156" xr:uid="{00000000-0005-0000-0000-0000A9540000}"/>
    <cellStyle name="輸出 8 2 4 9 3" xfId="46207" xr:uid="{00000000-0005-0000-0000-0000A9540000}"/>
    <cellStyle name="輸出 8 2 5" xfId="2877" xr:uid="{00000000-0005-0000-0000-0000DA060000}"/>
    <cellStyle name="輸出 8 2 5 10" xfId="18142" xr:uid="{00000000-0005-0000-0000-0000170C0000}"/>
    <cellStyle name="輸出 8 2 5 10 2" xfId="36698" xr:uid="{00000000-0005-0000-0000-0000AB540000}"/>
    <cellStyle name="輸出 8 2 5 10 3" xfId="50253" xr:uid="{00000000-0005-0000-0000-0000AB540000}"/>
    <cellStyle name="輸出 8 2 5 11" xfId="55698" xr:uid="{00000000-0005-0000-0000-0000DA060000}"/>
    <cellStyle name="輸出 8 2 5 12" xfId="56709" xr:uid="{00000000-0005-0000-0000-0000170C0000}"/>
    <cellStyle name="輸出 8 2 5 2" xfId="6084" xr:uid="{00000000-0005-0000-0000-0000170C0000}"/>
    <cellStyle name="輸出 8 2 5 2 2" xfId="26492" xr:uid="{00000000-0005-0000-0000-0000AC540000}"/>
    <cellStyle name="輸出 8 2 5 2 3" xfId="41806" xr:uid="{00000000-0005-0000-0000-0000AC540000}"/>
    <cellStyle name="輸出 8 2 5 3" xfId="8050" xr:uid="{00000000-0005-0000-0000-0000170C0000}"/>
    <cellStyle name="輸出 8 2 5 3 2" xfId="28078" xr:uid="{00000000-0005-0000-0000-0000AD540000}"/>
    <cellStyle name="輸出 8 2 5 3 3" xfId="42992" xr:uid="{00000000-0005-0000-0000-0000AD540000}"/>
    <cellStyle name="輸出 8 2 5 4" xfId="8910" xr:uid="{00000000-0005-0000-0000-0000170C0000}"/>
    <cellStyle name="輸出 8 2 5 4 2" xfId="28759" xr:uid="{00000000-0005-0000-0000-0000AE540000}"/>
    <cellStyle name="輸出 8 2 5 4 3" xfId="43469" xr:uid="{00000000-0005-0000-0000-0000AE540000}"/>
    <cellStyle name="輸出 8 2 5 5" xfId="9767" xr:uid="{00000000-0005-0000-0000-0000170C0000}"/>
    <cellStyle name="輸出 8 2 5 5 2" xfId="29368" xr:uid="{00000000-0005-0000-0000-0000AF540000}"/>
    <cellStyle name="輸出 8 2 5 5 3" xfId="43966" xr:uid="{00000000-0005-0000-0000-0000AF540000}"/>
    <cellStyle name="輸出 8 2 5 6" xfId="11346" xr:uid="{00000000-0005-0000-0000-0000922C0000}"/>
    <cellStyle name="輸出 8 2 5 7" xfId="13012" xr:uid="{00000000-0005-0000-0000-0000170C0000}"/>
    <cellStyle name="輸出 8 2 5 7 2" xfId="31568" xr:uid="{00000000-0005-0000-0000-0000B1540000}"/>
    <cellStyle name="輸出 8 2 5 7 3" xfId="45651" xr:uid="{00000000-0005-0000-0000-0000B1540000}"/>
    <cellStyle name="輸出 8 2 5 8" xfId="16783" xr:uid="{00000000-0005-0000-0000-0000170C0000}"/>
    <cellStyle name="輸出 8 2 5 8 2" xfId="35339" xr:uid="{00000000-0005-0000-0000-0000B2540000}"/>
    <cellStyle name="輸出 8 2 5 8 3" xfId="49052" xr:uid="{00000000-0005-0000-0000-0000B2540000}"/>
    <cellStyle name="輸出 8 2 5 9" xfId="18173" xr:uid="{00000000-0005-0000-0000-0000DA060000}"/>
    <cellStyle name="輸出 8 2 5 9 2" xfId="36729" xr:uid="{00000000-0005-0000-0000-0000B3540000}"/>
    <cellStyle name="輸出 8 2 5 9 3" xfId="50281" xr:uid="{00000000-0005-0000-0000-0000B3540000}"/>
    <cellStyle name="輸出 8 2 6" xfId="3050" xr:uid="{00000000-0005-0000-0000-0000DA060000}"/>
    <cellStyle name="輸出 8 2 6 10" xfId="24252" xr:uid="{00000000-0005-0000-0000-0000B4540000}"/>
    <cellStyle name="輸出 8 2 6 11" xfId="55871" xr:uid="{00000000-0005-0000-0000-0000DA060000}"/>
    <cellStyle name="輸出 8 2 6 2" xfId="6257" xr:uid="{00000000-0005-0000-0000-0000180C0000}"/>
    <cellStyle name="輸出 8 2 6 2 2" xfId="20926" xr:uid="{00000000-0005-0000-0000-000013100000}"/>
    <cellStyle name="輸出 8 2 6 2 2 2" xfId="39469" xr:uid="{00000000-0005-0000-0000-0000B6540000}"/>
    <cellStyle name="輸出 8 2 6 2 2 3" xfId="52830" xr:uid="{00000000-0005-0000-0000-0000B6540000}"/>
    <cellStyle name="輸出 8 2 6 2 3" xfId="26665" xr:uid="{00000000-0005-0000-0000-0000B5540000}"/>
    <cellStyle name="輸出 8 2 6 3" xfId="9940" xr:uid="{00000000-0005-0000-0000-0000180C0000}"/>
    <cellStyle name="輸出 8 2 6 3 2" xfId="29541" xr:uid="{00000000-0005-0000-0000-0000B7540000}"/>
    <cellStyle name="輸出 8 2 6 3 3" xfId="44119" xr:uid="{00000000-0005-0000-0000-0000B7540000}"/>
    <cellStyle name="輸出 8 2 6 4" xfId="11347" xr:uid="{00000000-0005-0000-0000-0000932C0000}"/>
    <cellStyle name="輸出 8 2 6 5" xfId="11821" xr:uid="{00000000-0005-0000-0000-0000180C0000}"/>
    <cellStyle name="輸出 8 2 6 5 2" xfId="30385" xr:uid="{00000000-0005-0000-0000-0000B9540000}"/>
    <cellStyle name="輸出 8 2 6 5 3" xfId="44530" xr:uid="{00000000-0005-0000-0000-0000B9540000}"/>
    <cellStyle name="輸出 8 2 6 6" xfId="16956" xr:uid="{00000000-0005-0000-0000-0000180C0000}"/>
    <cellStyle name="輸出 8 2 6 6 2" xfId="35512" xr:uid="{00000000-0005-0000-0000-0000BA540000}"/>
    <cellStyle name="輸出 8 2 6 6 3" xfId="49205" xr:uid="{00000000-0005-0000-0000-0000BA540000}"/>
    <cellStyle name="輸出 8 2 6 7" xfId="15911" xr:uid="{00000000-0005-0000-0000-0000DA060000}"/>
    <cellStyle name="輸出 8 2 6 7 2" xfId="34467" xr:uid="{00000000-0005-0000-0000-0000BB540000}"/>
    <cellStyle name="輸出 8 2 6 7 3" xfId="48313" xr:uid="{00000000-0005-0000-0000-0000BB540000}"/>
    <cellStyle name="輸出 8 2 6 8" xfId="17179" xr:uid="{00000000-0005-0000-0000-0000180C0000}"/>
    <cellStyle name="輸出 8 2 6 8 2" xfId="35735" xr:uid="{00000000-0005-0000-0000-0000BC540000}"/>
    <cellStyle name="輸出 8 2 6 8 3" xfId="49410" xr:uid="{00000000-0005-0000-0000-0000BC540000}"/>
    <cellStyle name="輸出 8 2 6 9" xfId="21814" xr:uid="{00000000-0005-0000-0000-0000DA060000}"/>
    <cellStyle name="輸出 8 2 6 9 2" xfId="40354" xr:uid="{00000000-0005-0000-0000-0000BD540000}"/>
    <cellStyle name="輸出 8 2 6 9 3" xfId="53702" xr:uid="{00000000-0005-0000-0000-0000BD540000}"/>
    <cellStyle name="輸出 8 2 7" xfId="4920" xr:uid="{00000000-0005-0000-0000-00000D0C0000}"/>
    <cellStyle name="輸出 8 2 7 2" xfId="25371" xr:uid="{00000000-0005-0000-0000-0000BE540000}"/>
    <cellStyle name="輸出 8 2 7 3" xfId="26848" xr:uid="{00000000-0005-0000-0000-0000BE540000}"/>
    <cellStyle name="輸出 8 2 8" xfId="11336" xr:uid="{00000000-0005-0000-0000-0000882C0000}"/>
    <cellStyle name="輸出 8 2 9" xfId="14901" xr:uid="{00000000-0005-0000-0000-00000D0C0000}"/>
    <cellStyle name="輸出 8 2 9 2" xfId="33457" xr:uid="{00000000-0005-0000-0000-0000C0540000}"/>
    <cellStyle name="輸出 8 2 9 3" xfId="47417" xr:uid="{00000000-0005-0000-0000-0000C0540000}"/>
    <cellStyle name="輸出 8 3" xfId="1710" xr:uid="{00000000-0005-0000-0000-0000DD060000}"/>
    <cellStyle name="輸出 8 3 10" xfId="19128" xr:uid="{00000000-0005-0000-0000-0000190C0000}"/>
    <cellStyle name="輸出 8 3 10 2" xfId="37684" xr:uid="{00000000-0005-0000-0000-0000C2540000}"/>
    <cellStyle name="輸出 8 3 10 3" xfId="51176" xr:uid="{00000000-0005-0000-0000-0000C2540000}"/>
    <cellStyle name="輸出 8 3 11" xfId="21250" xr:uid="{00000000-0005-0000-0000-0000DD060000}"/>
    <cellStyle name="輸出 8 3 11 2" xfId="39790" xr:uid="{00000000-0005-0000-0000-0000C3540000}"/>
    <cellStyle name="輸出 8 3 11 3" xfId="53138" xr:uid="{00000000-0005-0000-0000-0000C3540000}"/>
    <cellStyle name="輸出 8 3 12" xfId="19005" xr:uid="{00000000-0005-0000-0000-0000DD060000}"/>
    <cellStyle name="輸出 8 3 12 2" xfId="37561" xr:uid="{00000000-0005-0000-0000-0000C4540000}"/>
    <cellStyle name="輸出 8 3 12 3" xfId="51053" xr:uid="{00000000-0005-0000-0000-0000C4540000}"/>
    <cellStyle name="輸出 8 3 13" xfId="22404" xr:uid="{00000000-0005-0000-0000-0000190C0000}"/>
    <cellStyle name="輸出 8 3 13 2" xfId="40944" xr:uid="{00000000-0005-0000-0000-0000C5540000}"/>
    <cellStyle name="輸出 8 3 13 3" xfId="54138" xr:uid="{00000000-0005-0000-0000-0000C5540000}"/>
    <cellStyle name="輸出 8 3 14" xfId="23331" xr:uid="{00000000-0005-0000-0000-0000C1540000}"/>
    <cellStyle name="輸出 8 3 15" xfId="29772" xr:uid="{00000000-0005-0000-0000-0000C1540000}"/>
    <cellStyle name="輸出 8 3 16" xfId="54697" xr:uid="{00000000-0005-0000-0000-0000DD060000}"/>
    <cellStyle name="輸出 8 3 2" xfId="1968" xr:uid="{00000000-0005-0000-0000-0000DD060000}"/>
    <cellStyle name="輸出 8 3 2 10" xfId="17258" xr:uid="{00000000-0005-0000-0000-0000DD060000}"/>
    <cellStyle name="輸出 8 3 2 10 2" xfId="35814" xr:uid="{00000000-0005-0000-0000-0000C7540000}"/>
    <cellStyle name="輸出 8 3 2 10 3" xfId="49485" xr:uid="{00000000-0005-0000-0000-0000C7540000}"/>
    <cellStyle name="輸出 8 3 2 11" xfId="19175" xr:uid="{00000000-0005-0000-0000-00001A0C0000}"/>
    <cellStyle name="輸出 8 3 2 11 2" xfId="37731" xr:uid="{00000000-0005-0000-0000-0000C8540000}"/>
    <cellStyle name="輸出 8 3 2 11 3" xfId="51223" xr:uid="{00000000-0005-0000-0000-0000C8540000}"/>
    <cellStyle name="輸出 8 3 2 12" xfId="23488" xr:uid="{00000000-0005-0000-0000-0000C6540000}"/>
    <cellStyle name="輸出 8 3 2 13" xfId="54888" xr:uid="{00000000-0005-0000-0000-0000DD060000}"/>
    <cellStyle name="輸出 8 3 2 14" xfId="56281" xr:uid="{00000000-0005-0000-0000-00001A0C0000}"/>
    <cellStyle name="輸出 8 3 2 2" xfId="5175" xr:uid="{00000000-0005-0000-0000-00001A0C0000}"/>
    <cellStyle name="輸出 8 3 2 2 2" xfId="20202" xr:uid="{00000000-0005-0000-0000-000016100000}"/>
    <cellStyle name="輸出 8 3 2 2 2 2" xfId="38754" xr:uid="{00000000-0005-0000-0000-0000CA540000}"/>
    <cellStyle name="輸出 8 3 2 2 2 3" xfId="52233" xr:uid="{00000000-0005-0000-0000-0000CA540000}"/>
    <cellStyle name="輸出 8 3 2 2 3" xfId="25592" xr:uid="{00000000-0005-0000-0000-0000C9540000}"/>
    <cellStyle name="輸出 8 3 2 3" xfId="7141" xr:uid="{00000000-0005-0000-0000-00001A0C0000}"/>
    <cellStyle name="輸出 8 3 2 3 2" xfId="27326" xr:uid="{00000000-0005-0000-0000-0000CB540000}"/>
    <cellStyle name="輸出 8 3 2 3 3" xfId="42417" xr:uid="{00000000-0005-0000-0000-0000CB540000}"/>
    <cellStyle name="輸出 8 3 2 4" xfId="4078" xr:uid="{00000000-0005-0000-0000-00001A0C0000}"/>
    <cellStyle name="輸出 8 3 2 4 2" xfId="24631" xr:uid="{00000000-0005-0000-0000-0000CC540000}"/>
    <cellStyle name="輸出 8 3 2 4 3" xfId="28471" xr:uid="{00000000-0005-0000-0000-0000CC540000}"/>
    <cellStyle name="輸出 8 3 2 5" xfId="7257" xr:uid="{00000000-0005-0000-0000-00001A0C0000}"/>
    <cellStyle name="輸出 8 3 2 5 2" xfId="27442" xr:uid="{00000000-0005-0000-0000-0000CD540000}"/>
    <cellStyle name="輸出 8 3 2 5 3" xfId="42533" xr:uid="{00000000-0005-0000-0000-0000CD540000}"/>
    <cellStyle name="輸出 8 3 2 6" xfId="11349" xr:uid="{00000000-0005-0000-0000-0000952C0000}"/>
    <cellStyle name="輸出 8 3 2 7" xfId="12657" xr:uid="{00000000-0005-0000-0000-0000DD060000}"/>
    <cellStyle name="輸出 8 3 2 7 2" xfId="31213" xr:uid="{00000000-0005-0000-0000-0000CF540000}"/>
    <cellStyle name="輸出 8 3 2 7 3" xfId="45313" xr:uid="{00000000-0005-0000-0000-0000CF540000}"/>
    <cellStyle name="輸出 8 3 2 8" xfId="14633" xr:uid="{00000000-0005-0000-0000-0000190C0000}"/>
    <cellStyle name="輸出 8 3 2 8 2" xfId="33189" xr:uid="{00000000-0005-0000-0000-0000D0540000}"/>
    <cellStyle name="輸出 8 3 2 8 3" xfId="47159" xr:uid="{00000000-0005-0000-0000-0000D0540000}"/>
    <cellStyle name="輸出 8 3 2 9" xfId="13598" xr:uid="{00000000-0005-0000-0000-00001A0C0000}"/>
    <cellStyle name="輸出 8 3 2 9 2" xfId="32154" xr:uid="{00000000-0005-0000-0000-0000D1540000}"/>
    <cellStyle name="輸出 8 3 2 9 3" xfId="46205" xr:uid="{00000000-0005-0000-0000-0000D1540000}"/>
    <cellStyle name="輸出 8 3 3" xfId="2880" xr:uid="{00000000-0005-0000-0000-0000DD060000}"/>
    <cellStyle name="輸出 8 3 3 10" xfId="15413" xr:uid="{00000000-0005-0000-0000-00001B0C0000}"/>
    <cellStyle name="輸出 8 3 3 10 2" xfId="33969" xr:uid="{00000000-0005-0000-0000-0000D3540000}"/>
    <cellStyle name="輸出 8 3 3 10 3" xfId="47894" xr:uid="{00000000-0005-0000-0000-0000D3540000}"/>
    <cellStyle name="輸出 8 3 3 11" xfId="55701" xr:uid="{00000000-0005-0000-0000-0000DD060000}"/>
    <cellStyle name="輸出 8 3 3 12" xfId="56712" xr:uid="{00000000-0005-0000-0000-00001B0C0000}"/>
    <cellStyle name="輸出 8 3 3 2" xfId="6087" xr:uid="{00000000-0005-0000-0000-00001B0C0000}"/>
    <cellStyle name="輸出 8 3 3 2 2" xfId="26495" xr:uid="{00000000-0005-0000-0000-0000D4540000}"/>
    <cellStyle name="輸出 8 3 3 2 3" xfId="41809" xr:uid="{00000000-0005-0000-0000-0000D4540000}"/>
    <cellStyle name="輸出 8 3 3 3" xfId="8053" xr:uid="{00000000-0005-0000-0000-00001B0C0000}"/>
    <cellStyle name="輸出 8 3 3 3 2" xfId="28081" xr:uid="{00000000-0005-0000-0000-0000D5540000}"/>
    <cellStyle name="輸出 8 3 3 3 3" xfId="42995" xr:uid="{00000000-0005-0000-0000-0000D5540000}"/>
    <cellStyle name="輸出 8 3 3 4" xfId="8913" xr:uid="{00000000-0005-0000-0000-00001B0C0000}"/>
    <cellStyle name="輸出 8 3 3 4 2" xfId="28762" xr:uid="{00000000-0005-0000-0000-0000D6540000}"/>
    <cellStyle name="輸出 8 3 3 4 3" xfId="43472" xr:uid="{00000000-0005-0000-0000-0000D6540000}"/>
    <cellStyle name="輸出 8 3 3 5" xfId="9770" xr:uid="{00000000-0005-0000-0000-00001B0C0000}"/>
    <cellStyle name="輸出 8 3 3 5 2" xfId="29371" xr:uid="{00000000-0005-0000-0000-0000D7540000}"/>
    <cellStyle name="輸出 8 3 3 5 3" xfId="43969" xr:uid="{00000000-0005-0000-0000-0000D7540000}"/>
    <cellStyle name="輸出 8 3 3 6" xfId="11350" xr:uid="{00000000-0005-0000-0000-0000962C0000}"/>
    <cellStyle name="輸出 8 3 3 7" xfId="13009" xr:uid="{00000000-0005-0000-0000-00001B0C0000}"/>
    <cellStyle name="輸出 8 3 3 7 2" xfId="31565" xr:uid="{00000000-0005-0000-0000-0000D9540000}"/>
    <cellStyle name="輸出 8 3 3 7 3" xfId="45648" xr:uid="{00000000-0005-0000-0000-0000D9540000}"/>
    <cellStyle name="輸出 8 3 3 8" xfId="16786" xr:uid="{00000000-0005-0000-0000-00001B0C0000}"/>
    <cellStyle name="輸出 8 3 3 8 2" xfId="35342" xr:uid="{00000000-0005-0000-0000-0000DA540000}"/>
    <cellStyle name="輸出 8 3 3 8 3" xfId="49055" xr:uid="{00000000-0005-0000-0000-0000DA540000}"/>
    <cellStyle name="輸出 8 3 3 9" xfId="18160" xr:uid="{00000000-0005-0000-0000-0000DD060000}"/>
    <cellStyle name="輸出 8 3 3 9 2" xfId="36716" xr:uid="{00000000-0005-0000-0000-0000DB540000}"/>
    <cellStyle name="輸出 8 3 3 9 3" xfId="50269" xr:uid="{00000000-0005-0000-0000-0000DB540000}"/>
    <cellStyle name="輸出 8 3 4" xfId="3053" xr:uid="{00000000-0005-0000-0000-0000DD060000}"/>
    <cellStyle name="輸出 8 3 4 10" xfId="24255" xr:uid="{00000000-0005-0000-0000-0000DC540000}"/>
    <cellStyle name="輸出 8 3 4 11" xfId="55874" xr:uid="{00000000-0005-0000-0000-0000DD060000}"/>
    <cellStyle name="輸出 8 3 4 2" xfId="6260" xr:uid="{00000000-0005-0000-0000-00001C0C0000}"/>
    <cellStyle name="輸出 8 3 4 2 2" xfId="20929" xr:uid="{00000000-0005-0000-0000-000019100000}"/>
    <cellStyle name="輸出 8 3 4 2 2 2" xfId="39472" xr:uid="{00000000-0005-0000-0000-0000DE540000}"/>
    <cellStyle name="輸出 8 3 4 2 2 3" xfId="52833" xr:uid="{00000000-0005-0000-0000-0000DE540000}"/>
    <cellStyle name="輸出 8 3 4 2 3" xfId="26668" xr:uid="{00000000-0005-0000-0000-0000DD540000}"/>
    <cellStyle name="輸出 8 3 4 3" xfId="9943" xr:uid="{00000000-0005-0000-0000-00001C0C0000}"/>
    <cellStyle name="輸出 8 3 4 3 2" xfId="29544" xr:uid="{00000000-0005-0000-0000-0000DF540000}"/>
    <cellStyle name="輸出 8 3 4 3 3" xfId="44122" xr:uid="{00000000-0005-0000-0000-0000DF540000}"/>
    <cellStyle name="輸出 8 3 4 4" xfId="11351" xr:uid="{00000000-0005-0000-0000-0000972C0000}"/>
    <cellStyle name="輸出 8 3 4 5" xfId="11820" xr:uid="{00000000-0005-0000-0000-00001C0C0000}"/>
    <cellStyle name="輸出 8 3 4 5 2" xfId="30384" xr:uid="{00000000-0005-0000-0000-0000E1540000}"/>
    <cellStyle name="輸出 8 3 4 5 3" xfId="44529" xr:uid="{00000000-0005-0000-0000-0000E1540000}"/>
    <cellStyle name="輸出 8 3 4 6" xfId="16959" xr:uid="{00000000-0005-0000-0000-00001C0C0000}"/>
    <cellStyle name="輸出 8 3 4 6 2" xfId="35515" xr:uid="{00000000-0005-0000-0000-0000E2540000}"/>
    <cellStyle name="輸出 8 3 4 6 3" xfId="49208" xr:uid="{00000000-0005-0000-0000-0000E2540000}"/>
    <cellStyle name="輸出 8 3 4 7" xfId="13832" xr:uid="{00000000-0005-0000-0000-0000DD060000}"/>
    <cellStyle name="輸出 8 3 4 7 2" xfId="32388" xr:uid="{00000000-0005-0000-0000-0000E3540000}"/>
    <cellStyle name="輸出 8 3 4 7 3" xfId="46412" xr:uid="{00000000-0005-0000-0000-0000E3540000}"/>
    <cellStyle name="輸出 8 3 4 8" xfId="18889" xr:uid="{00000000-0005-0000-0000-00001C0C0000}"/>
    <cellStyle name="輸出 8 3 4 8 2" xfId="37445" xr:uid="{00000000-0005-0000-0000-0000E4540000}"/>
    <cellStyle name="輸出 8 3 4 8 3" xfId="50937" xr:uid="{00000000-0005-0000-0000-0000E4540000}"/>
    <cellStyle name="輸出 8 3 4 9" xfId="21817" xr:uid="{00000000-0005-0000-0000-0000DD060000}"/>
    <cellStyle name="輸出 8 3 4 9 2" xfId="40357" xr:uid="{00000000-0005-0000-0000-0000E5540000}"/>
    <cellStyle name="輸出 8 3 4 9 3" xfId="53705" xr:uid="{00000000-0005-0000-0000-0000E5540000}"/>
    <cellStyle name="輸出 8 3 5" xfId="4923" xr:uid="{00000000-0005-0000-0000-0000190C0000}"/>
    <cellStyle name="輸出 8 3 5 2" xfId="25374" xr:uid="{00000000-0005-0000-0000-0000E6540000}"/>
    <cellStyle name="輸出 8 3 5 3" xfId="22486" xr:uid="{00000000-0005-0000-0000-0000E6540000}"/>
    <cellStyle name="輸出 8 3 6" xfId="11348" xr:uid="{00000000-0005-0000-0000-0000942C0000}"/>
    <cellStyle name="輸出 8 3 7" xfId="13783" xr:uid="{00000000-0005-0000-0000-0000190C0000}"/>
    <cellStyle name="輸出 8 3 7 2" xfId="32339" xr:uid="{00000000-0005-0000-0000-0000E8540000}"/>
    <cellStyle name="輸出 8 3 7 3" xfId="46369" xr:uid="{00000000-0005-0000-0000-0000E8540000}"/>
    <cellStyle name="輸出 8 3 8" xfId="17160" xr:uid="{00000000-0005-0000-0000-0000190C0000}"/>
    <cellStyle name="輸出 8 3 8 2" xfId="35716" xr:uid="{00000000-0005-0000-0000-0000E9540000}"/>
    <cellStyle name="輸出 8 3 8 3" xfId="49391" xr:uid="{00000000-0005-0000-0000-0000E9540000}"/>
    <cellStyle name="輸出 8 3 9" xfId="17169" xr:uid="{00000000-0005-0000-0000-0000DD060000}"/>
    <cellStyle name="輸出 8 3 9 2" xfId="35725" xr:uid="{00000000-0005-0000-0000-0000EA540000}"/>
    <cellStyle name="輸出 8 3 9 3" xfId="49400" xr:uid="{00000000-0005-0000-0000-0000EA540000}"/>
    <cellStyle name="輸出 8 4" xfId="1711" xr:uid="{00000000-0005-0000-0000-0000DE060000}"/>
    <cellStyle name="輸出 8 4 10" xfId="18895" xr:uid="{00000000-0005-0000-0000-00001D0C0000}"/>
    <cellStyle name="輸出 8 4 10 2" xfId="37451" xr:uid="{00000000-0005-0000-0000-0000EC540000}"/>
    <cellStyle name="輸出 8 4 10 3" xfId="50943" xr:uid="{00000000-0005-0000-0000-0000EC540000}"/>
    <cellStyle name="輸出 8 4 11" xfId="21251" xr:uid="{00000000-0005-0000-0000-0000DE060000}"/>
    <cellStyle name="輸出 8 4 11 2" xfId="39791" xr:uid="{00000000-0005-0000-0000-0000ED540000}"/>
    <cellStyle name="輸出 8 4 11 3" xfId="53139" xr:uid="{00000000-0005-0000-0000-0000ED540000}"/>
    <cellStyle name="輸出 8 4 12" xfId="18006" xr:uid="{00000000-0005-0000-0000-0000DE060000}"/>
    <cellStyle name="輸出 8 4 12 2" xfId="36562" xr:uid="{00000000-0005-0000-0000-0000EE540000}"/>
    <cellStyle name="輸出 8 4 12 3" xfId="50130" xr:uid="{00000000-0005-0000-0000-0000EE540000}"/>
    <cellStyle name="輸出 8 4 13" xfId="22405" xr:uid="{00000000-0005-0000-0000-00001D0C0000}"/>
    <cellStyle name="輸出 8 4 13 2" xfId="40945" xr:uid="{00000000-0005-0000-0000-0000EF540000}"/>
    <cellStyle name="輸出 8 4 13 3" xfId="54139" xr:uid="{00000000-0005-0000-0000-0000EF540000}"/>
    <cellStyle name="輸出 8 4 14" xfId="23332" xr:uid="{00000000-0005-0000-0000-0000EB540000}"/>
    <cellStyle name="輸出 8 4 15" xfId="29771" xr:uid="{00000000-0005-0000-0000-0000EB540000}"/>
    <cellStyle name="輸出 8 4 16" xfId="54698" xr:uid="{00000000-0005-0000-0000-0000DE060000}"/>
    <cellStyle name="輸出 8 4 2" xfId="1967" xr:uid="{00000000-0005-0000-0000-0000DE060000}"/>
    <cellStyle name="輸出 8 4 2 10" xfId="15348" xr:uid="{00000000-0005-0000-0000-0000DE060000}"/>
    <cellStyle name="輸出 8 4 2 10 2" xfId="33904" xr:uid="{00000000-0005-0000-0000-0000F1540000}"/>
    <cellStyle name="輸出 8 4 2 10 3" xfId="47836" xr:uid="{00000000-0005-0000-0000-0000F1540000}"/>
    <cellStyle name="輸出 8 4 2 11" xfId="18007" xr:uid="{00000000-0005-0000-0000-00001E0C0000}"/>
    <cellStyle name="輸出 8 4 2 11 2" xfId="36563" xr:uid="{00000000-0005-0000-0000-0000F2540000}"/>
    <cellStyle name="輸出 8 4 2 11 3" xfId="50131" xr:uid="{00000000-0005-0000-0000-0000F2540000}"/>
    <cellStyle name="輸出 8 4 2 12" xfId="23487" xr:uid="{00000000-0005-0000-0000-0000F0540000}"/>
    <cellStyle name="輸出 8 4 2 13" xfId="54887" xr:uid="{00000000-0005-0000-0000-0000DE060000}"/>
    <cellStyle name="輸出 8 4 2 14" xfId="56280" xr:uid="{00000000-0005-0000-0000-00001E0C0000}"/>
    <cellStyle name="輸出 8 4 2 2" xfId="5174" xr:uid="{00000000-0005-0000-0000-00001E0C0000}"/>
    <cellStyle name="輸出 8 4 2 2 2" xfId="20201" xr:uid="{00000000-0005-0000-0000-00001C100000}"/>
    <cellStyle name="輸出 8 4 2 2 2 2" xfId="38753" xr:uid="{00000000-0005-0000-0000-0000F4540000}"/>
    <cellStyle name="輸出 8 4 2 2 2 3" xfId="52232" xr:uid="{00000000-0005-0000-0000-0000F4540000}"/>
    <cellStyle name="輸出 8 4 2 2 3" xfId="25591" xr:uid="{00000000-0005-0000-0000-0000F3540000}"/>
    <cellStyle name="輸出 8 4 2 3" xfId="7140" xr:uid="{00000000-0005-0000-0000-00001E0C0000}"/>
    <cellStyle name="輸出 8 4 2 3 2" xfId="27325" xr:uid="{00000000-0005-0000-0000-0000F5540000}"/>
    <cellStyle name="輸出 8 4 2 3 3" xfId="42416" xr:uid="{00000000-0005-0000-0000-0000F5540000}"/>
    <cellStyle name="輸出 8 4 2 4" xfId="4077" xr:uid="{00000000-0005-0000-0000-00001E0C0000}"/>
    <cellStyle name="輸出 8 4 2 4 2" xfId="24630" xr:uid="{00000000-0005-0000-0000-0000F6540000}"/>
    <cellStyle name="輸出 8 4 2 4 3" xfId="24478" xr:uid="{00000000-0005-0000-0000-0000F6540000}"/>
    <cellStyle name="輸出 8 4 2 5" xfId="6664" xr:uid="{00000000-0005-0000-0000-00001E0C0000}"/>
    <cellStyle name="輸出 8 4 2 5 2" xfId="26925" xr:uid="{00000000-0005-0000-0000-0000F7540000}"/>
    <cellStyle name="輸出 8 4 2 5 3" xfId="42099" xr:uid="{00000000-0005-0000-0000-0000F7540000}"/>
    <cellStyle name="輸出 8 4 2 6" xfId="11353" xr:uid="{00000000-0005-0000-0000-0000992C0000}"/>
    <cellStyle name="輸出 8 4 2 7" xfId="12658" xr:uid="{00000000-0005-0000-0000-0000DE060000}"/>
    <cellStyle name="輸出 8 4 2 7 2" xfId="31214" xr:uid="{00000000-0005-0000-0000-0000F9540000}"/>
    <cellStyle name="輸出 8 4 2 7 3" xfId="45314" xr:uid="{00000000-0005-0000-0000-0000F9540000}"/>
    <cellStyle name="輸出 8 4 2 8" xfId="14422" xr:uid="{00000000-0005-0000-0000-00001D0C0000}"/>
    <cellStyle name="輸出 8 4 2 8 2" xfId="32978" xr:uid="{00000000-0005-0000-0000-0000FA540000}"/>
    <cellStyle name="輸出 8 4 2 8 3" xfId="46962" xr:uid="{00000000-0005-0000-0000-0000FA540000}"/>
    <cellStyle name="輸出 8 4 2 9" xfId="13755" xr:uid="{00000000-0005-0000-0000-00001E0C0000}"/>
    <cellStyle name="輸出 8 4 2 9 2" xfId="32311" xr:uid="{00000000-0005-0000-0000-0000FB540000}"/>
    <cellStyle name="輸出 8 4 2 9 3" xfId="46343" xr:uid="{00000000-0005-0000-0000-0000FB540000}"/>
    <cellStyle name="輸出 8 4 3" xfId="2881" xr:uid="{00000000-0005-0000-0000-0000DE060000}"/>
    <cellStyle name="輸出 8 4 3 10" xfId="19514" xr:uid="{00000000-0005-0000-0000-00001F0C0000}"/>
    <cellStyle name="輸出 8 4 3 10 2" xfId="38070" xr:uid="{00000000-0005-0000-0000-0000FD540000}"/>
    <cellStyle name="輸出 8 4 3 10 3" xfId="51562" xr:uid="{00000000-0005-0000-0000-0000FD540000}"/>
    <cellStyle name="輸出 8 4 3 11" xfId="55702" xr:uid="{00000000-0005-0000-0000-0000DE060000}"/>
    <cellStyle name="輸出 8 4 3 12" xfId="56713" xr:uid="{00000000-0005-0000-0000-00001F0C0000}"/>
    <cellStyle name="輸出 8 4 3 2" xfId="6088" xr:uid="{00000000-0005-0000-0000-00001F0C0000}"/>
    <cellStyle name="輸出 8 4 3 2 2" xfId="26496" xr:uid="{00000000-0005-0000-0000-0000FE540000}"/>
    <cellStyle name="輸出 8 4 3 2 3" xfId="41810" xr:uid="{00000000-0005-0000-0000-0000FE540000}"/>
    <cellStyle name="輸出 8 4 3 3" xfId="8054" xr:uid="{00000000-0005-0000-0000-00001F0C0000}"/>
    <cellStyle name="輸出 8 4 3 3 2" xfId="28082" xr:uid="{00000000-0005-0000-0000-0000FF540000}"/>
    <cellStyle name="輸出 8 4 3 3 3" xfId="42996" xr:uid="{00000000-0005-0000-0000-0000FF540000}"/>
    <cellStyle name="輸出 8 4 3 4" xfId="8914" xr:uid="{00000000-0005-0000-0000-00001F0C0000}"/>
    <cellStyle name="輸出 8 4 3 4 2" xfId="28763" xr:uid="{00000000-0005-0000-0000-000000550000}"/>
    <cellStyle name="輸出 8 4 3 4 3" xfId="43473" xr:uid="{00000000-0005-0000-0000-000000550000}"/>
    <cellStyle name="輸出 8 4 3 5" xfId="9771" xr:uid="{00000000-0005-0000-0000-00001F0C0000}"/>
    <cellStyle name="輸出 8 4 3 5 2" xfId="29372" xr:uid="{00000000-0005-0000-0000-000001550000}"/>
    <cellStyle name="輸出 8 4 3 5 3" xfId="43970" xr:uid="{00000000-0005-0000-0000-000001550000}"/>
    <cellStyle name="輸出 8 4 3 6" xfId="11354" xr:uid="{00000000-0005-0000-0000-00009A2C0000}"/>
    <cellStyle name="輸出 8 4 3 7" xfId="13008" xr:uid="{00000000-0005-0000-0000-00001F0C0000}"/>
    <cellStyle name="輸出 8 4 3 7 2" xfId="31564" xr:uid="{00000000-0005-0000-0000-000003550000}"/>
    <cellStyle name="輸出 8 4 3 7 3" xfId="45647" xr:uid="{00000000-0005-0000-0000-000003550000}"/>
    <cellStyle name="輸出 8 4 3 8" xfId="16787" xr:uid="{00000000-0005-0000-0000-00001F0C0000}"/>
    <cellStyle name="輸出 8 4 3 8 2" xfId="35343" xr:uid="{00000000-0005-0000-0000-000004550000}"/>
    <cellStyle name="輸出 8 4 3 8 3" xfId="49056" xr:uid="{00000000-0005-0000-0000-000004550000}"/>
    <cellStyle name="輸出 8 4 3 9" xfId="18310" xr:uid="{00000000-0005-0000-0000-0000DE060000}"/>
    <cellStyle name="輸出 8 4 3 9 2" xfId="36866" xr:uid="{00000000-0005-0000-0000-000005550000}"/>
    <cellStyle name="輸出 8 4 3 9 3" xfId="50397" xr:uid="{00000000-0005-0000-0000-000005550000}"/>
    <cellStyle name="輸出 8 4 4" xfId="3054" xr:uid="{00000000-0005-0000-0000-0000DE060000}"/>
    <cellStyle name="輸出 8 4 4 10" xfId="24256" xr:uid="{00000000-0005-0000-0000-000006550000}"/>
    <cellStyle name="輸出 8 4 4 11" xfId="55875" xr:uid="{00000000-0005-0000-0000-0000DE060000}"/>
    <cellStyle name="輸出 8 4 4 2" xfId="6261" xr:uid="{00000000-0005-0000-0000-0000200C0000}"/>
    <cellStyle name="輸出 8 4 4 2 2" xfId="20930" xr:uid="{00000000-0005-0000-0000-00001F100000}"/>
    <cellStyle name="輸出 8 4 4 2 2 2" xfId="39473" xr:uid="{00000000-0005-0000-0000-000008550000}"/>
    <cellStyle name="輸出 8 4 4 2 2 3" xfId="52834" xr:uid="{00000000-0005-0000-0000-000008550000}"/>
    <cellStyle name="輸出 8 4 4 2 3" xfId="26669" xr:uid="{00000000-0005-0000-0000-000007550000}"/>
    <cellStyle name="輸出 8 4 4 3" xfId="9944" xr:uid="{00000000-0005-0000-0000-0000200C0000}"/>
    <cellStyle name="輸出 8 4 4 3 2" xfId="29545" xr:uid="{00000000-0005-0000-0000-000009550000}"/>
    <cellStyle name="輸出 8 4 4 3 3" xfId="44123" xr:uid="{00000000-0005-0000-0000-000009550000}"/>
    <cellStyle name="輸出 8 4 4 4" xfId="11355" xr:uid="{00000000-0005-0000-0000-00009B2C0000}"/>
    <cellStyle name="輸出 8 4 4 5" xfId="11996" xr:uid="{00000000-0005-0000-0000-0000200C0000}"/>
    <cellStyle name="輸出 8 4 4 5 2" xfId="30560" xr:uid="{00000000-0005-0000-0000-00000B550000}"/>
    <cellStyle name="輸出 8 4 4 5 3" xfId="44704" xr:uid="{00000000-0005-0000-0000-00000B550000}"/>
    <cellStyle name="輸出 8 4 4 6" xfId="16960" xr:uid="{00000000-0005-0000-0000-0000200C0000}"/>
    <cellStyle name="輸出 8 4 4 6 2" xfId="35516" xr:uid="{00000000-0005-0000-0000-00000C550000}"/>
    <cellStyle name="輸出 8 4 4 6 3" xfId="49209" xr:uid="{00000000-0005-0000-0000-00000C550000}"/>
    <cellStyle name="輸出 8 4 4 7" xfId="17543" xr:uid="{00000000-0005-0000-0000-0000DE060000}"/>
    <cellStyle name="輸出 8 4 4 7 2" xfId="36099" xr:uid="{00000000-0005-0000-0000-00000D550000}"/>
    <cellStyle name="輸出 8 4 4 7 3" xfId="49729" xr:uid="{00000000-0005-0000-0000-00000D550000}"/>
    <cellStyle name="輸出 8 4 4 8" xfId="17554" xr:uid="{00000000-0005-0000-0000-0000200C0000}"/>
    <cellStyle name="輸出 8 4 4 8 2" xfId="36110" xr:uid="{00000000-0005-0000-0000-00000E550000}"/>
    <cellStyle name="輸出 8 4 4 8 3" xfId="49740" xr:uid="{00000000-0005-0000-0000-00000E550000}"/>
    <cellStyle name="輸出 8 4 4 9" xfId="21818" xr:uid="{00000000-0005-0000-0000-0000DE060000}"/>
    <cellStyle name="輸出 8 4 4 9 2" xfId="40358" xr:uid="{00000000-0005-0000-0000-00000F550000}"/>
    <cellStyle name="輸出 8 4 4 9 3" xfId="53706" xr:uid="{00000000-0005-0000-0000-00000F550000}"/>
    <cellStyle name="輸出 8 4 5" xfId="4924" xr:uid="{00000000-0005-0000-0000-00001D0C0000}"/>
    <cellStyle name="輸出 8 4 5 2" xfId="25375" xr:uid="{00000000-0005-0000-0000-000010550000}"/>
    <cellStyle name="輸出 8 4 5 3" xfId="27988" xr:uid="{00000000-0005-0000-0000-000010550000}"/>
    <cellStyle name="輸出 8 4 6" xfId="11352" xr:uid="{00000000-0005-0000-0000-0000982C0000}"/>
    <cellStyle name="輸出 8 4 7" xfId="13693" xr:uid="{00000000-0005-0000-0000-00001D0C0000}"/>
    <cellStyle name="輸出 8 4 7 2" xfId="32249" xr:uid="{00000000-0005-0000-0000-000012550000}"/>
    <cellStyle name="輸出 8 4 7 3" xfId="46285" xr:uid="{00000000-0005-0000-0000-000012550000}"/>
    <cellStyle name="輸出 8 4 8" xfId="18068" xr:uid="{00000000-0005-0000-0000-00001D0C0000}"/>
    <cellStyle name="輸出 8 4 8 2" xfId="36624" xr:uid="{00000000-0005-0000-0000-000013550000}"/>
    <cellStyle name="輸出 8 4 8 3" xfId="50186" xr:uid="{00000000-0005-0000-0000-000013550000}"/>
    <cellStyle name="輸出 8 4 9" xfId="17287" xr:uid="{00000000-0005-0000-0000-0000DE060000}"/>
    <cellStyle name="輸出 8 4 9 2" xfId="35843" xr:uid="{00000000-0005-0000-0000-000014550000}"/>
    <cellStyle name="輸出 8 4 9 3" xfId="49511" xr:uid="{00000000-0005-0000-0000-000014550000}"/>
    <cellStyle name="輸出 8 5" xfId="1972" xr:uid="{00000000-0005-0000-0000-0000D9060000}"/>
    <cellStyle name="輸出 8 5 10" xfId="18515" xr:uid="{00000000-0005-0000-0000-0000D9060000}"/>
    <cellStyle name="輸出 8 5 10 2" xfId="37071" xr:uid="{00000000-0005-0000-0000-000016550000}"/>
    <cellStyle name="輸出 8 5 10 3" xfId="50575" xr:uid="{00000000-0005-0000-0000-000016550000}"/>
    <cellStyle name="輸出 8 5 11" xfId="19158" xr:uid="{00000000-0005-0000-0000-0000210C0000}"/>
    <cellStyle name="輸出 8 5 11 2" xfId="37714" xr:uid="{00000000-0005-0000-0000-000017550000}"/>
    <cellStyle name="輸出 8 5 11 3" xfId="51206" xr:uid="{00000000-0005-0000-0000-000017550000}"/>
    <cellStyle name="輸出 8 5 12" xfId="23492" xr:uid="{00000000-0005-0000-0000-000015550000}"/>
    <cellStyle name="輸出 8 5 13" xfId="54892" xr:uid="{00000000-0005-0000-0000-0000D9060000}"/>
    <cellStyle name="輸出 8 5 14" xfId="56285" xr:uid="{00000000-0005-0000-0000-0000210C0000}"/>
    <cellStyle name="輸出 8 5 2" xfId="5179" xr:uid="{00000000-0005-0000-0000-0000210C0000}"/>
    <cellStyle name="輸出 8 5 2 2" xfId="20206" xr:uid="{00000000-0005-0000-0000-000021100000}"/>
    <cellStyle name="輸出 8 5 2 2 2" xfId="38758" xr:uid="{00000000-0005-0000-0000-000019550000}"/>
    <cellStyle name="輸出 8 5 2 2 3" xfId="52237" xr:uid="{00000000-0005-0000-0000-000019550000}"/>
    <cellStyle name="輸出 8 5 2 3" xfId="25596" xr:uid="{00000000-0005-0000-0000-000018550000}"/>
    <cellStyle name="輸出 8 5 3" xfId="7145" xr:uid="{00000000-0005-0000-0000-0000210C0000}"/>
    <cellStyle name="輸出 8 5 3 2" xfId="27330" xr:uid="{00000000-0005-0000-0000-00001A550000}"/>
    <cellStyle name="輸出 8 5 3 3" xfId="42421" xr:uid="{00000000-0005-0000-0000-00001A550000}"/>
    <cellStyle name="輸出 8 5 4" xfId="4082" xr:uid="{00000000-0005-0000-0000-0000210C0000}"/>
    <cellStyle name="輸出 8 5 4 2" xfId="24635" xr:uid="{00000000-0005-0000-0000-00001B550000}"/>
    <cellStyle name="輸出 8 5 4 3" xfId="24491" xr:uid="{00000000-0005-0000-0000-00001B550000}"/>
    <cellStyle name="輸出 8 5 5" xfId="6666" xr:uid="{00000000-0005-0000-0000-0000210C0000}"/>
    <cellStyle name="輸出 8 5 5 2" xfId="26927" xr:uid="{00000000-0005-0000-0000-00001C550000}"/>
    <cellStyle name="輸出 8 5 5 3" xfId="42101" xr:uid="{00000000-0005-0000-0000-00001C550000}"/>
    <cellStyle name="輸出 8 5 6" xfId="11356" xr:uid="{00000000-0005-0000-0000-00009C2C0000}"/>
    <cellStyle name="輸出 8 5 7" xfId="12653" xr:uid="{00000000-0005-0000-0000-0000D9060000}"/>
    <cellStyle name="輸出 8 5 7 2" xfId="31209" xr:uid="{00000000-0005-0000-0000-00001E550000}"/>
    <cellStyle name="輸出 8 5 7 3" xfId="45309" xr:uid="{00000000-0005-0000-0000-00001E550000}"/>
    <cellStyle name="輸出 8 5 8" xfId="14634" xr:uid="{00000000-0005-0000-0000-0000200C0000}"/>
    <cellStyle name="輸出 8 5 8 2" xfId="33190" xr:uid="{00000000-0005-0000-0000-00001F550000}"/>
    <cellStyle name="輸出 8 5 8 3" xfId="47160" xr:uid="{00000000-0005-0000-0000-00001F550000}"/>
    <cellStyle name="輸出 8 5 9" xfId="13708" xr:uid="{00000000-0005-0000-0000-0000210C0000}"/>
    <cellStyle name="輸出 8 5 9 2" xfId="32264" xr:uid="{00000000-0005-0000-0000-000020550000}"/>
    <cellStyle name="輸出 8 5 9 3" xfId="46298" xr:uid="{00000000-0005-0000-0000-000020550000}"/>
    <cellStyle name="輸出 8 6" xfId="2876" xr:uid="{00000000-0005-0000-0000-0000D9060000}"/>
    <cellStyle name="輸出 8 6 10" xfId="18415" xr:uid="{00000000-0005-0000-0000-0000220C0000}"/>
    <cellStyle name="輸出 8 6 10 2" xfId="36971" xr:uid="{00000000-0005-0000-0000-000022550000}"/>
    <cellStyle name="輸出 8 6 10 3" xfId="50490" xr:uid="{00000000-0005-0000-0000-000022550000}"/>
    <cellStyle name="輸出 8 6 11" xfId="55697" xr:uid="{00000000-0005-0000-0000-0000D9060000}"/>
    <cellStyle name="輸出 8 6 12" xfId="56708" xr:uid="{00000000-0005-0000-0000-0000220C0000}"/>
    <cellStyle name="輸出 8 6 2" xfId="6083" xr:uid="{00000000-0005-0000-0000-0000220C0000}"/>
    <cellStyle name="輸出 8 6 2 2" xfId="26491" xr:uid="{00000000-0005-0000-0000-000023550000}"/>
    <cellStyle name="輸出 8 6 2 3" xfId="41805" xr:uid="{00000000-0005-0000-0000-000023550000}"/>
    <cellStyle name="輸出 8 6 3" xfId="8049" xr:uid="{00000000-0005-0000-0000-0000220C0000}"/>
    <cellStyle name="輸出 8 6 3 2" xfId="28077" xr:uid="{00000000-0005-0000-0000-000024550000}"/>
    <cellStyle name="輸出 8 6 3 3" xfId="42991" xr:uid="{00000000-0005-0000-0000-000024550000}"/>
    <cellStyle name="輸出 8 6 4" xfId="8909" xr:uid="{00000000-0005-0000-0000-0000220C0000}"/>
    <cellStyle name="輸出 8 6 4 2" xfId="28758" xr:uid="{00000000-0005-0000-0000-000025550000}"/>
    <cellStyle name="輸出 8 6 4 3" xfId="43468" xr:uid="{00000000-0005-0000-0000-000025550000}"/>
    <cellStyle name="輸出 8 6 5" xfId="9766" xr:uid="{00000000-0005-0000-0000-0000220C0000}"/>
    <cellStyle name="輸出 8 6 5 2" xfId="29367" xr:uid="{00000000-0005-0000-0000-000026550000}"/>
    <cellStyle name="輸出 8 6 5 3" xfId="43965" xr:uid="{00000000-0005-0000-0000-000026550000}"/>
    <cellStyle name="輸出 8 6 6" xfId="11357" xr:uid="{00000000-0005-0000-0000-00009D2C0000}"/>
    <cellStyle name="輸出 8 6 7" xfId="13013" xr:uid="{00000000-0005-0000-0000-0000220C0000}"/>
    <cellStyle name="輸出 8 6 7 2" xfId="31569" xr:uid="{00000000-0005-0000-0000-000028550000}"/>
    <cellStyle name="輸出 8 6 7 3" xfId="45652" xr:uid="{00000000-0005-0000-0000-000028550000}"/>
    <cellStyle name="輸出 8 6 8" xfId="16782" xr:uid="{00000000-0005-0000-0000-0000220C0000}"/>
    <cellStyle name="輸出 8 6 8 2" xfId="35338" xr:uid="{00000000-0005-0000-0000-000029550000}"/>
    <cellStyle name="輸出 8 6 8 3" xfId="49051" xr:uid="{00000000-0005-0000-0000-000029550000}"/>
    <cellStyle name="輸出 8 6 9" xfId="18442" xr:uid="{00000000-0005-0000-0000-0000D9060000}"/>
    <cellStyle name="輸出 8 6 9 2" xfId="36998" xr:uid="{00000000-0005-0000-0000-00002A550000}"/>
    <cellStyle name="輸出 8 6 9 3" xfId="50515" xr:uid="{00000000-0005-0000-0000-00002A550000}"/>
    <cellStyle name="輸出 8 7" xfId="3049" xr:uid="{00000000-0005-0000-0000-0000D9060000}"/>
    <cellStyle name="輸出 8 7 10" xfId="24251" xr:uid="{00000000-0005-0000-0000-00002B550000}"/>
    <cellStyle name="輸出 8 7 11" xfId="55870" xr:uid="{00000000-0005-0000-0000-0000D9060000}"/>
    <cellStyle name="輸出 8 7 2" xfId="6256" xr:uid="{00000000-0005-0000-0000-0000230C0000}"/>
    <cellStyle name="輸出 8 7 2 2" xfId="20925" xr:uid="{00000000-0005-0000-0000-000024100000}"/>
    <cellStyle name="輸出 8 7 2 2 2" xfId="39468" xr:uid="{00000000-0005-0000-0000-00002D550000}"/>
    <cellStyle name="輸出 8 7 2 2 3" xfId="52829" xr:uid="{00000000-0005-0000-0000-00002D550000}"/>
    <cellStyle name="輸出 8 7 2 3" xfId="26664" xr:uid="{00000000-0005-0000-0000-00002C550000}"/>
    <cellStyle name="輸出 8 7 3" xfId="9939" xr:uid="{00000000-0005-0000-0000-0000230C0000}"/>
    <cellStyle name="輸出 8 7 3 2" xfId="29540" xr:uid="{00000000-0005-0000-0000-00002E550000}"/>
    <cellStyle name="輸出 8 7 3 3" xfId="44118" xr:uid="{00000000-0005-0000-0000-00002E550000}"/>
    <cellStyle name="輸出 8 7 4" xfId="11358" xr:uid="{00000000-0005-0000-0000-00009E2C0000}"/>
    <cellStyle name="輸出 8 7 5" xfId="11992" xr:uid="{00000000-0005-0000-0000-0000230C0000}"/>
    <cellStyle name="輸出 8 7 5 2" xfId="30556" xr:uid="{00000000-0005-0000-0000-000030550000}"/>
    <cellStyle name="輸出 8 7 5 3" xfId="44700" xr:uid="{00000000-0005-0000-0000-000030550000}"/>
    <cellStyle name="輸出 8 7 6" xfId="16955" xr:uid="{00000000-0005-0000-0000-0000230C0000}"/>
    <cellStyle name="輸出 8 7 6 2" xfId="35511" xr:uid="{00000000-0005-0000-0000-000031550000}"/>
    <cellStyle name="輸出 8 7 6 3" xfId="49204" xr:uid="{00000000-0005-0000-0000-000031550000}"/>
    <cellStyle name="輸出 8 7 7" xfId="18035" xr:uid="{00000000-0005-0000-0000-0000D9060000}"/>
    <cellStyle name="輸出 8 7 7 2" xfId="36591" xr:uid="{00000000-0005-0000-0000-000032550000}"/>
    <cellStyle name="輸出 8 7 7 3" xfId="50158" xr:uid="{00000000-0005-0000-0000-000032550000}"/>
    <cellStyle name="輸出 8 7 8" xfId="19903" xr:uid="{00000000-0005-0000-0000-0000230C0000}"/>
    <cellStyle name="輸出 8 7 8 2" xfId="38459" xr:uid="{00000000-0005-0000-0000-000033550000}"/>
    <cellStyle name="輸出 8 7 8 3" xfId="51951" xr:uid="{00000000-0005-0000-0000-000033550000}"/>
    <cellStyle name="輸出 8 7 9" xfId="21813" xr:uid="{00000000-0005-0000-0000-0000D9060000}"/>
    <cellStyle name="輸出 8 7 9 2" xfId="40353" xr:uid="{00000000-0005-0000-0000-000034550000}"/>
    <cellStyle name="輸出 8 7 9 3" xfId="53701" xr:uid="{00000000-0005-0000-0000-000034550000}"/>
    <cellStyle name="輸出 8 8" xfId="4919" xr:uid="{00000000-0005-0000-0000-00000C0C0000}"/>
    <cellStyle name="輸出 8 8 2" xfId="25370" xr:uid="{00000000-0005-0000-0000-000035550000}"/>
    <cellStyle name="輸出 8 8 3" xfId="26850" xr:uid="{00000000-0005-0000-0000-000035550000}"/>
    <cellStyle name="輸出 8 9" xfId="11335" xr:uid="{00000000-0005-0000-0000-0000872C0000}"/>
    <cellStyle name="輸出 9" xfId="1712" xr:uid="{00000000-0005-0000-0000-0000DF060000}"/>
    <cellStyle name="輸出 9 10" xfId="14392" xr:uid="{00000000-0005-0000-0000-0000240C0000}"/>
    <cellStyle name="輸出 9 10 2" xfId="32948" xr:uid="{00000000-0005-0000-0000-000038550000}"/>
    <cellStyle name="輸出 9 10 3" xfId="46932" xr:uid="{00000000-0005-0000-0000-000038550000}"/>
    <cellStyle name="輸出 9 11" xfId="15205" xr:uid="{00000000-0005-0000-0000-0000240C0000}"/>
    <cellStyle name="輸出 9 11 2" xfId="33761" xr:uid="{00000000-0005-0000-0000-000039550000}"/>
    <cellStyle name="輸出 9 11 3" xfId="47707" xr:uid="{00000000-0005-0000-0000-000039550000}"/>
    <cellStyle name="輸出 9 12" xfId="17427" xr:uid="{00000000-0005-0000-0000-0000DF060000}"/>
    <cellStyle name="輸出 9 12 2" xfId="35983" xr:uid="{00000000-0005-0000-0000-00003A550000}"/>
    <cellStyle name="輸出 9 12 3" xfId="49632" xr:uid="{00000000-0005-0000-0000-00003A550000}"/>
    <cellStyle name="輸出 9 13" xfId="18333" xr:uid="{00000000-0005-0000-0000-0000240C0000}"/>
    <cellStyle name="輸出 9 13 2" xfId="36889" xr:uid="{00000000-0005-0000-0000-00003B550000}"/>
    <cellStyle name="輸出 9 13 3" xfId="50414" xr:uid="{00000000-0005-0000-0000-00003B550000}"/>
    <cellStyle name="輸出 9 14" xfId="21252" xr:uid="{00000000-0005-0000-0000-0000DF060000}"/>
    <cellStyle name="輸出 9 14 2" xfId="39792" xr:uid="{00000000-0005-0000-0000-00003C550000}"/>
    <cellStyle name="輸出 9 14 3" xfId="53140" xr:uid="{00000000-0005-0000-0000-00003C550000}"/>
    <cellStyle name="輸出 9 15" xfId="21074" xr:uid="{00000000-0005-0000-0000-0000DF060000}"/>
    <cellStyle name="輸出 9 15 2" xfId="39614" xr:uid="{00000000-0005-0000-0000-00003D550000}"/>
    <cellStyle name="輸出 9 15 3" xfId="52962" xr:uid="{00000000-0005-0000-0000-00003D550000}"/>
    <cellStyle name="輸出 9 16" xfId="22406" xr:uid="{00000000-0005-0000-0000-0000240C0000}"/>
    <cellStyle name="輸出 9 16 2" xfId="40946" xr:uid="{00000000-0005-0000-0000-00003E550000}"/>
    <cellStyle name="輸出 9 16 3" xfId="54140" xr:uid="{00000000-0005-0000-0000-00003E550000}"/>
    <cellStyle name="輸出 9 17" xfId="23333" xr:uid="{00000000-0005-0000-0000-000037550000}"/>
    <cellStyle name="輸出 9 18" xfId="24125" xr:uid="{00000000-0005-0000-0000-000037550000}"/>
    <cellStyle name="輸出 9 19" xfId="54699" xr:uid="{00000000-0005-0000-0000-0000DF060000}"/>
    <cellStyle name="輸出 9 2" xfId="1713" xr:uid="{00000000-0005-0000-0000-0000E0060000}"/>
    <cellStyle name="輸出 9 2 10" xfId="18503" xr:uid="{00000000-0005-0000-0000-0000250C0000}"/>
    <cellStyle name="輸出 9 2 10 2" xfId="37059" xr:uid="{00000000-0005-0000-0000-000040550000}"/>
    <cellStyle name="輸出 9 2 10 3" xfId="50566" xr:uid="{00000000-0005-0000-0000-000040550000}"/>
    <cellStyle name="輸出 9 2 11" xfId="17305" xr:uid="{00000000-0005-0000-0000-0000E0060000}"/>
    <cellStyle name="輸出 9 2 11 2" xfId="35861" xr:uid="{00000000-0005-0000-0000-000041550000}"/>
    <cellStyle name="輸出 9 2 11 3" xfId="49527" xr:uid="{00000000-0005-0000-0000-000041550000}"/>
    <cellStyle name="輸出 9 2 12" xfId="17377" xr:uid="{00000000-0005-0000-0000-0000250C0000}"/>
    <cellStyle name="輸出 9 2 12 2" xfId="35933" xr:uid="{00000000-0005-0000-0000-000042550000}"/>
    <cellStyle name="輸出 9 2 12 3" xfId="49588" xr:uid="{00000000-0005-0000-0000-000042550000}"/>
    <cellStyle name="輸出 9 2 13" xfId="21253" xr:uid="{00000000-0005-0000-0000-0000E0060000}"/>
    <cellStyle name="輸出 9 2 13 2" xfId="39793" xr:uid="{00000000-0005-0000-0000-000043550000}"/>
    <cellStyle name="輸出 9 2 13 3" xfId="53141" xr:uid="{00000000-0005-0000-0000-000043550000}"/>
    <cellStyle name="輸出 9 2 14" xfId="19313" xr:uid="{00000000-0005-0000-0000-0000E0060000}"/>
    <cellStyle name="輸出 9 2 14 2" xfId="37869" xr:uid="{00000000-0005-0000-0000-000044550000}"/>
    <cellStyle name="輸出 9 2 14 3" xfId="51361" xr:uid="{00000000-0005-0000-0000-000044550000}"/>
    <cellStyle name="輸出 9 2 15" xfId="22407" xr:uid="{00000000-0005-0000-0000-0000250C0000}"/>
    <cellStyle name="輸出 9 2 15 2" xfId="40947" xr:uid="{00000000-0005-0000-0000-000045550000}"/>
    <cellStyle name="輸出 9 2 15 3" xfId="54141" xr:uid="{00000000-0005-0000-0000-000045550000}"/>
    <cellStyle name="輸出 9 2 16" xfId="23334" xr:uid="{00000000-0005-0000-0000-00003F550000}"/>
    <cellStyle name="輸出 9 2 17" xfId="29770" xr:uid="{00000000-0005-0000-0000-00003F550000}"/>
    <cellStyle name="輸出 9 2 18" xfId="54700" xr:uid="{00000000-0005-0000-0000-0000E0060000}"/>
    <cellStyle name="輸出 9 2 2" xfId="1714" xr:uid="{00000000-0005-0000-0000-0000E1060000}"/>
    <cellStyle name="輸出 9 2 2 10" xfId="17315" xr:uid="{00000000-0005-0000-0000-0000260C0000}"/>
    <cellStyle name="輸出 9 2 2 10 2" xfId="35871" xr:uid="{00000000-0005-0000-0000-000047550000}"/>
    <cellStyle name="輸出 9 2 2 10 3" xfId="49535" xr:uid="{00000000-0005-0000-0000-000047550000}"/>
    <cellStyle name="輸出 9 2 2 11" xfId="21254" xr:uid="{00000000-0005-0000-0000-0000E1060000}"/>
    <cellStyle name="輸出 9 2 2 11 2" xfId="39794" xr:uid="{00000000-0005-0000-0000-000048550000}"/>
    <cellStyle name="輸出 9 2 2 11 3" xfId="53142" xr:uid="{00000000-0005-0000-0000-000048550000}"/>
    <cellStyle name="輸出 9 2 2 12" xfId="14194" xr:uid="{00000000-0005-0000-0000-0000E1060000}"/>
    <cellStyle name="輸出 9 2 2 12 2" xfId="32750" xr:uid="{00000000-0005-0000-0000-000049550000}"/>
    <cellStyle name="輸出 9 2 2 12 3" xfId="46750" xr:uid="{00000000-0005-0000-0000-000049550000}"/>
    <cellStyle name="輸出 9 2 2 13" xfId="22408" xr:uid="{00000000-0005-0000-0000-0000260C0000}"/>
    <cellStyle name="輸出 9 2 2 13 2" xfId="40948" xr:uid="{00000000-0005-0000-0000-00004A550000}"/>
    <cellStyle name="輸出 9 2 2 13 3" xfId="54142" xr:uid="{00000000-0005-0000-0000-00004A550000}"/>
    <cellStyle name="輸出 9 2 2 14" xfId="23335" xr:uid="{00000000-0005-0000-0000-000046550000}"/>
    <cellStyle name="輸出 9 2 2 15" xfId="29767" xr:uid="{00000000-0005-0000-0000-000046550000}"/>
    <cellStyle name="輸出 9 2 2 16" xfId="54701" xr:uid="{00000000-0005-0000-0000-0000E1060000}"/>
    <cellStyle name="輸出 9 2 2 2" xfId="1964" xr:uid="{00000000-0005-0000-0000-0000E1060000}"/>
    <cellStyle name="輸出 9 2 2 2 10" xfId="17170" xr:uid="{00000000-0005-0000-0000-0000E1060000}"/>
    <cellStyle name="輸出 9 2 2 2 10 2" xfId="35726" xr:uid="{00000000-0005-0000-0000-00004C550000}"/>
    <cellStyle name="輸出 9 2 2 2 10 3" xfId="49401" xr:uid="{00000000-0005-0000-0000-00004C550000}"/>
    <cellStyle name="輸出 9 2 2 2 11" xfId="18975" xr:uid="{00000000-0005-0000-0000-0000270C0000}"/>
    <cellStyle name="輸出 9 2 2 2 11 2" xfId="37531" xr:uid="{00000000-0005-0000-0000-00004D550000}"/>
    <cellStyle name="輸出 9 2 2 2 11 3" xfId="51023" xr:uid="{00000000-0005-0000-0000-00004D550000}"/>
    <cellStyle name="輸出 9 2 2 2 12" xfId="23484" xr:uid="{00000000-0005-0000-0000-00004B550000}"/>
    <cellStyle name="輸出 9 2 2 2 13" xfId="54884" xr:uid="{00000000-0005-0000-0000-0000E1060000}"/>
    <cellStyle name="輸出 9 2 2 2 14" xfId="56277" xr:uid="{00000000-0005-0000-0000-0000270C0000}"/>
    <cellStyle name="輸出 9 2 2 2 2" xfId="5171" xr:uid="{00000000-0005-0000-0000-0000270C0000}"/>
    <cellStyle name="輸出 9 2 2 2 2 2" xfId="20198" xr:uid="{00000000-0005-0000-0000-000029100000}"/>
    <cellStyle name="輸出 9 2 2 2 2 2 2" xfId="38750" xr:uid="{00000000-0005-0000-0000-00004F550000}"/>
    <cellStyle name="輸出 9 2 2 2 2 2 3" xfId="52229" xr:uid="{00000000-0005-0000-0000-00004F550000}"/>
    <cellStyle name="輸出 9 2 2 2 2 3" xfId="25588" xr:uid="{00000000-0005-0000-0000-00004E550000}"/>
    <cellStyle name="輸出 9 2 2 2 3" xfId="7137" xr:uid="{00000000-0005-0000-0000-0000270C0000}"/>
    <cellStyle name="輸出 9 2 2 2 3 2" xfId="27322" xr:uid="{00000000-0005-0000-0000-000050550000}"/>
    <cellStyle name="輸出 9 2 2 2 3 3" xfId="42413" xr:uid="{00000000-0005-0000-0000-000050550000}"/>
    <cellStyle name="輸出 9 2 2 2 4" xfId="4074" xr:uid="{00000000-0005-0000-0000-0000270C0000}"/>
    <cellStyle name="輸出 9 2 2 2 4 2" xfId="24627" xr:uid="{00000000-0005-0000-0000-000051550000}"/>
    <cellStyle name="輸出 9 2 2 2 4 3" xfId="22736" xr:uid="{00000000-0005-0000-0000-000051550000}"/>
    <cellStyle name="輸出 9 2 2 2 5" xfId="6662" xr:uid="{00000000-0005-0000-0000-0000270C0000}"/>
    <cellStyle name="輸出 9 2 2 2 5 2" xfId="26923" xr:uid="{00000000-0005-0000-0000-000052550000}"/>
    <cellStyle name="輸出 9 2 2 2 5 3" xfId="42097" xr:uid="{00000000-0005-0000-0000-000052550000}"/>
    <cellStyle name="輸出 9 2 2 2 6" xfId="11362" xr:uid="{00000000-0005-0000-0000-0000A22C0000}"/>
    <cellStyle name="輸出 9 2 2 2 7" xfId="12661" xr:uid="{00000000-0005-0000-0000-0000E1060000}"/>
    <cellStyle name="輸出 9 2 2 2 7 2" xfId="31217" xr:uid="{00000000-0005-0000-0000-000054550000}"/>
    <cellStyle name="輸出 9 2 2 2 7 3" xfId="45317" xr:uid="{00000000-0005-0000-0000-000054550000}"/>
    <cellStyle name="輸出 9 2 2 2 8" xfId="14630" xr:uid="{00000000-0005-0000-0000-0000260C0000}"/>
    <cellStyle name="輸出 9 2 2 2 8 2" xfId="33186" xr:uid="{00000000-0005-0000-0000-000055550000}"/>
    <cellStyle name="輸出 9 2 2 2 8 3" xfId="47156" xr:uid="{00000000-0005-0000-0000-000055550000}"/>
    <cellStyle name="輸出 9 2 2 2 9" xfId="13599" xr:uid="{00000000-0005-0000-0000-0000270C0000}"/>
    <cellStyle name="輸出 9 2 2 2 9 2" xfId="32155" xr:uid="{00000000-0005-0000-0000-000056550000}"/>
    <cellStyle name="輸出 9 2 2 2 9 3" xfId="46206" xr:uid="{00000000-0005-0000-0000-000056550000}"/>
    <cellStyle name="輸出 9 2 2 3" xfId="2884" xr:uid="{00000000-0005-0000-0000-0000E1060000}"/>
    <cellStyle name="輸出 9 2 2 3 10" xfId="19722" xr:uid="{00000000-0005-0000-0000-0000280C0000}"/>
    <cellStyle name="輸出 9 2 2 3 10 2" xfId="38278" xr:uid="{00000000-0005-0000-0000-000058550000}"/>
    <cellStyle name="輸出 9 2 2 3 10 3" xfId="51770" xr:uid="{00000000-0005-0000-0000-000058550000}"/>
    <cellStyle name="輸出 9 2 2 3 11" xfId="55705" xr:uid="{00000000-0005-0000-0000-0000E1060000}"/>
    <cellStyle name="輸出 9 2 2 3 12" xfId="56716" xr:uid="{00000000-0005-0000-0000-0000280C0000}"/>
    <cellStyle name="輸出 9 2 2 3 2" xfId="6091" xr:uid="{00000000-0005-0000-0000-0000280C0000}"/>
    <cellStyle name="輸出 9 2 2 3 2 2" xfId="26499" xr:uid="{00000000-0005-0000-0000-000059550000}"/>
    <cellStyle name="輸出 9 2 2 3 2 3" xfId="41813" xr:uid="{00000000-0005-0000-0000-000059550000}"/>
    <cellStyle name="輸出 9 2 2 3 3" xfId="8057" xr:uid="{00000000-0005-0000-0000-0000280C0000}"/>
    <cellStyle name="輸出 9 2 2 3 3 2" xfId="28085" xr:uid="{00000000-0005-0000-0000-00005A550000}"/>
    <cellStyle name="輸出 9 2 2 3 3 3" xfId="42999" xr:uid="{00000000-0005-0000-0000-00005A550000}"/>
    <cellStyle name="輸出 9 2 2 3 4" xfId="8917" xr:uid="{00000000-0005-0000-0000-0000280C0000}"/>
    <cellStyle name="輸出 9 2 2 3 4 2" xfId="28766" xr:uid="{00000000-0005-0000-0000-00005B550000}"/>
    <cellStyle name="輸出 9 2 2 3 4 3" xfId="43476" xr:uid="{00000000-0005-0000-0000-00005B550000}"/>
    <cellStyle name="輸出 9 2 2 3 5" xfId="9774" xr:uid="{00000000-0005-0000-0000-0000280C0000}"/>
    <cellStyle name="輸出 9 2 2 3 5 2" xfId="29375" xr:uid="{00000000-0005-0000-0000-00005C550000}"/>
    <cellStyle name="輸出 9 2 2 3 5 3" xfId="43973" xr:uid="{00000000-0005-0000-0000-00005C550000}"/>
    <cellStyle name="輸出 9 2 2 3 6" xfId="11363" xr:uid="{00000000-0005-0000-0000-0000A32C0000}"/>
    <cellStyle name="輸出 9 2 2 3 7" xfId="13005" xr:uid="{00000000-0005-0000-0000-0000280C0000}"/>
    <cellStyle name="輸出 9 2 2 3 7 2" xfId="31561" xr:uid="{00000000-0005-0000-0000-00005E550000}"/>
    <cellStyle name="輸出 9 2 2 3 7 3" xfId="45644" xr:uid="{00000000-0005-0000-0000-00005E550000}"/>
    <cellStyle name="輸出 9 2 2 3 8" xfId="16790" xr:uid="{00000000-0005-0000-0000-0000280C0000}"/>
    <cellStyle name="輸出 9 2 2 3 8 2" xfId="35346" xr:uid="{00000000-0005-0000-0000-00005F550000}"/>
    <cellStyle name="輸出 9 2 2 3 8 3" xfId="49059" xr:uid="{00000000-0005-0000-0000-00005F550000}"/>
    <cellStyle name="輸出 9 2 2 3 9" xfId="17741" xr:uid="{00000000-0005-0000-0000-0000E1060000}"/>
    <cellStyle name="輸出 9 2 2 3 9 2" xfId="36297" xr:uid="{00000000-0005-0000-0000-000060550000}"/>
    <cellStyle name="輸出 9 2 2 3 9 3" xfId="49906" xr:uid="{00000000-0005-0000-0000-000060550000}"/>
    <cellStyle name="輸出 9 2 2 4" xfId="3057" xr:uid="{00000000-0005-0000-0000-0000E1060000}"/>
    <cellStyle name="輸出 9 2 2 4 10" xfId="24259" xr:uid="{00000000-0005-0000-0000-000061550000}"/>
    <cellStyle name="輸出 9 2 2 4 11" xfId="55878" xr:uid="{00000000-0005-0000-0000-0000E1060000}"/>
    <cellStyle name="輸出 9 2 2 4 2" xfId="6264" xr:uid="{00000000-0005-0000-0000-0000290C0000}"/>
    <cellStyle name="輸出 9 2 2 4 2 2" xfId="20933" xr:uid="{00000000-0005-0000-0000-00002C100000}"/>
    <cellStyle name="輸出 9 2 2 4 2 2 2" xfId="39476" xr:uid="{00000000-0005-0000-0000-000063550000}"/>
    <cellStyle name="輸出 9 2 2 4 2 2 3" xfId="52837" xr:uid="{00000000-0005-0000-0000-000063550000}"/>
    <cellStyle name="輸出 9 2 2 4 2 3" xfId="26672" xr:uid="{00000000-0005-0000-0000-000062550000}"/>
    <cellStyle name="輸出 9 2 2 4 3" xfId="9947" xr:uid="{00000000-0005-0000-0000-0000290C0000}"/>
    <cellStyle name="輸出 9 2 2 4 3 2" xfId="29548" xr:uid="{00000000-0005-0000-0000-000064550000}"/>
    <cellStyle name="輸出 9 2 2 4 3 3" xfId="44126" xr:uid="{00000000-0005-0000-0000-000064550000}"/>
    <cellStyle name="輸出 9 2 2 4 4" xfId="11364" xr:uid="{00000000-0005-0000-0000-0000A42C0000}"/>
    <cellStyle name="輸出 9 2 2 4 5" xfId="12940" xr:uid="{00000000-0005-0000-0000-0000290C0000}"/>
    <cellStyle name="輸出 9 2 2 4 5 2" xfId="31496" xr:uid="{00000000-0005-0000-0000-000066550000}"/>
    <cellStyle name="輸出 9 2 2 4 5 3" xfId="45579" xr:uid="{00000000-0005-0000-0000-000066550000}"/>
    <cellStyle name="輸出 9 2 2 4 6" xfId="16963" xr:uid="{00000000-0005-0000-0000-0000290C0000}"/>
    <cellStyle name="輸出 9 2 2 4 6 2" xfId="35519" xr:uid="{00000000-0005-0000-0000-000067550000}"/>
    <cellStyle name="輸出 9 2 2 4 6 3" xfId="49212" xr:uid="{00000000-0005-0000-0000-000067550000}"/>
    <cellStyle name="輸出 9 2 2 4 7" xfId="17374" xr:uid="{00000000-0005-0000-0000-0000E1060000}"/>
    <cellStyle name="輸出 9 2 2 4 7 2" xfId="35930" xr:uid="{00000000-0005-0000-0000-000068550000}"/>
    <cellStyle name="輸出 9 2 2 4 7 3" xfId="49586" xr:uid="{00000000-0005-0000-0000-000068550000}"/>
    <cellStyle name="輸出 9 2 2 4 8" xfId="19505" xr:uid="{00000000-0005-0000-0000-0000290C0000}"/>
    <cellStyle name="輸出 9 2 2 4 8 2" xfId="38061" xr:uid="{00000000-0005-0000-0000-000069550000}"/>
    <cellStyle name="輸出 9 2 2 4 8 3" xfId="51553" xr:uid="{00000000-0005-0000-0000-000069550000}"/>
    <cellStyle name="輸出 9 2 2 4 9" xfId="21821" xr:uid="{00000000-0005-0000-0000-0000E1060000}"/>
    <cellStyle name="輸出 9 2 2 4 9 2" xfId="40361" xr:uid="{00000000-0005-0000-0000-00006A550000}"/>
    <cellStyle name="輸出 9 2 2 4 9 3" xfId="53709" xr:uid="{00000000-0005-0000-0000-00006A550000}"/>
    <cellStyle name="輸出 9 2 2 5" xfId="4927" xr:uid="{00000000-0005-0000-0000-0000260C0000}"/>
    <cellStyle name="輸出 9 2 2 5 2" xfId="25378" xr:uid="{00000000-0005-0000-0000-00006B550000}"/>
    <cellStyle name="輸出 9 2 2 5 3" xfId="22484" xr:uid="{00000000-0005-0000-0000-00006B550000}"/>
    <cellStyle name="輸出 9 2 2 6" xfId="11361" xr:uid="{00000000-0005-0000-0000-0000A12C0000}"/>
    <cellStyle name="輸出 9 2 2 7" xfId="15762" xr:uid="{00000000-0005-0000-0000-0000260C0000}"/>
    <cellStyle name="輸出 9 2 2 7 2" xfId="34318" xr:uid="{00000000-0005-0000-0000-00006D550000}"/>
    <cellStyle name="輸出 9 2 2 7 3" xfId="48174" xr:uid="{00000000-0005-0000-0000-00006D550000}"/>
    <cellStyle name="輸出 9 2 2 8" xfId="18010" xr:uid="{00000000-0005-0000-0000-0000260C0000}"/>
    <cellStyle name="輸出 9 2 2 8 2" xfId="36566" xr:uid="{00000000-0005-0000-0000-00006E550000}"/>
    <cellStyle name="輸出 9 2 2 8 3" xfId="50134" xr:uid="{00000000-0005-0000-0000-00006E550000}"/>
    <cellStyle name="輸出 9 2 2 9" xfId="18829" xr:uid="{00000000-0005-0000-0000-0000E1060000}"/>
    <cellStyle name="輸出 9 2 2 9 2" xfId="37385" xr:uid="{00000000-0005-0000-0000-00006F550000}"/>
    <cellStyle name="輸出 9 2 2 9 3" xfId="50878" xr:uid="{00000000-0005-0000-0000-00006F550000}"/>
    <cellStyle name="輸出 9 2 3" xfId="1715" xr:uid="{00000000-0005-0000-0000-0000E2060000}"/>
    <cellStyle name="輸出 9 2 3 10" xfId="15440" xr:uid="{00000000-0005-0000-0000-00002A0C0000}"/>
    <cellStyle name="輸出 9 2 3 10 2" xfId="33996" xr:uid="{00000000-0005-0000-0000-000071550000}"/>
    <cellStyle name="輸出 9 2 3 10 3" xfId="47920" xr:uid="{00000000-0005-0000-0000-000071550000}"/>
    <cellStyle name="輸出 9 2 3 11" xfId="21255" xr:uid="{00000000-0005-0000-0000-0000E2060000}"/>
    <cellStyle name="輸出 9 2 3 11 2" xfId="39795" xr:uid="{00000000-0005-0000-0000-000072550000}"/>
    <cellStyle name="輸出 9 2 3 11 3" xfId="53143" xr:uid="{00000000-0005-0000-0000-000072550000}"/>
    <cellStyle name="輸出 9 2 3 12" xfId="19122" xr:uid="{00000000-0005-0000-0000-0000E2060000}"/>
    <cellStyle name="輸出 9 2 3 12 2" xfId="37678" xr:uid="{00000000-0005-0000-0000-000073550000}"/>
    <cellStyle name="輸出 9 2 3 12 3" xfId="51170" xr:uid="{00000000-0005-0000-0000-000073550000}"/>
    <cellStyle name="輸出 9 2 3 13" xfId="22409" xr:uid="{00000000-0005-0000-0000-00002A0C0000}"/>
    <cellStyle name="輸出 9 2 3 13 2" xfId="40949" xr:uid="{00000000-0005-0000-0000-000074550000}"/>
    <cellStyle name="輸出 9 2 3 13 3" xfId="54143" xr:uid="{00000000-0005-0000-0000-000074550000}"/>
    <cellStyle name="輸出 9 2 3 14" xfId="23336" xr:uid="{00000000-0005-0000-0000-000070550000}"/>
    <cellStyle name="輸出 9 2 3 15" xfId="29769" xr:uid="{00000000-0005-0000-0000-000070550000}"/>
    <cellStyle name="輸出 9 2 3 16" xfId="54702" xr:uid="{00000000-0005-0000-0000-0000E2060000}"/>
    <cellStyle name="輸出 9 2 3 2" xfId="1963" xr:uid="{00000000-0005-0000-0000-0000E2060000}"/>
    <cellStyle name="輸出 9 2 3 2 10" xfId="18024" xr:uid="{00000000-0005-0000-0000-0000E2060000}"/>
    <cellStyle name="輸出 9 2 3 2 10 2" xfId="36580" xr:uid="{00000000-0005-0000-0000-000076550000}"/>
    <cellStyle name="輸出 9 2 3 2 10 3" xfId="50147" xr:uid="{00000000-0005-0000-0000-000076550000}"/>
    <cellStyle name="輸出 9 2 3 2 11" xfId="19195" xr:uid="{00000000-0005-0000-0000-00002B0C0000}"/>
    <cellStyle name="輸出 9 2 3 2 11 2" xfId="37751" xr:uid="{00000000-0005-0000-0000-000077550000}"/>
    <cellStyle name="輸出 9 2 3 2 11 3" xfId="51243" xr:uid="{00000000-0005-0000-0000-000077550000}"/>
    <cellStyle name="輸出 9 2 3 2 12" xfId="23483" xr:uid="{00000000-0005-0000-0000-000075550000}"/>
    <cellStyle name="輸出 9 2 3 2 13" xfId="54883" xr:uid="{00000000-0005-0000-0000-0000E2060000}"/>
    <cellStyle name="輸出 9 2 3 2 14" xfId="56276" xr:uid="{00000000-0005-0000-0000-00002B0C0000}"/>
    <cellStyle name="輸出 9 2 3 2 2" xfId="5170" xr:uid="{00000000-0005-0000-0000-00002B0C0000}"/>
    <cellStyle name="輸出 9 2 3 2 2 2" xfId="20197" xr:uid="{00000000-0005-0000-0000-00002F100000}"/>
    <cellStyle name="輸出 9 2 3 2 2 2 2" xfId="38749" xr:uid="{00000000-0005-0000-0000-000079550000}"/>
    <cellStyle name="輸出 9 2 3 2 2 2 3" xfId="52228" xr:uid="{00000000-0005-0000-0000-000079550000}"/>
    <cellStyle name="輸出 9 2 3 2 2 3" xfId="25587" xr:uid="{00000000-0005-0000-0000-000078550000}"/>
    <cellStyle name="輸出 9 2 3 2 3" xfId="7136" xr:uid="{00000000-0005-0000-0000-00002B0C0000}"/>
    <cellStyle name="輸出 9 2 3 2 3 2" xfId="27321" xr:uid="{00000000-0005-0000-0000-00007A550000}"/>
    <cellStyle name="輸出 9 2 3 2 3 3" xfId="42412" xr:uid="{00000000-0005-0000-0000-00007A550000}"/>
    <cellStyle name="輸出 9 2 3 2 4" xfId="4073" xr:uid="{00000000-0005-0000-0000-00002B0C0000}"/>
    <cellStyle name="輸出 9 2 3 2 4 2" xfId="24626" xr:uid="{00000000-0005-0000-0000-00007B550000}"/>
    <cellStyle name="輸出 9 2 3 2 4 3" xfId="27798" xr:uid="{00000000-0005-0000-0000-00007B550000}"/>
    <cellStyle name="輸出 9 2 3 2 5" xfId="6661" xr:uid="{00000000-0005-0000-0000-00002B0C0000}"/>
    <cellStyle name="輸出 9 2 3 2 5 2" xfId="26922" xr:uid="{00000000-0005-0000-0000-00007C550000}"/>
    <cellStyle name="輸出 9 2 3 2 5 3" xfId="42096" xr:uid="{00000000-0005-0000-0000-00007C550000}"/>
    <cellStyle name="輸出 9 2 3 2 6" xfId="11366" xr:uid="{00000000-0005-0000-0000-0000A62C0000}"/>
    <cellStyle name="輸出 9 2 3 2 7" xfId="12662" xr:uid="{00000000-0005-0000-0000-0000E2060000}"/>
    <cellStyle name="輸出 9 2 3 2 7 2" xfId="31218" xr:uid="{00000000-0005-0000-0000-00007E550000}"/>
    <cellStyle name="輸出 9 2 3 2 7 3" xfId="45318" xr:uid="{00000000-0005-0000-0000-00007E550000}"/>
    <cellStyle name="輸出 9 2 3 2 8" xfId="14419" xr:uid="{00000000-0005-0000-0000-00002A0C0000}"/>
    <cellStyle name="輸出 9 2 3 2 8 2" xfId="32975" xr:uid="{00000000-0005-0000-0000-00007F550000}"/>
    <cellStyle name="輸出 9 2 3 2 8 3" xfId="46959" xr:uid="{00000000-0005-0000-0000-00007F550000}"/>
    <cellStyle name="輸出 9 2 3 2 9" xfId="13756" xr:uid="{00000000-0005-0000-0000-00002B0C0000}"/>
    <cellStyle name="輸出 9 2 3 2 9 2" xfId="32312" xr:uid="{00000000-0005-0000-0000-000080550000}"/>
    <cellStyle name="輸出 9 2 3 2 9 3" xfId="46344" xr:uid="{00000000-0005-0000-0000-000080550000}"/>
    <cellStyle name="輸出 9 2 3 3" xfId="2885" xr:uid="{00000000-0005-0000-0000-0000E2060000}"/>
    <cellStyle name="輸出 9 2 3 3 10" xfId="14259" xr:uid="{00000000-0005-0000-0000-00002C0C0000}"/>
    <cellStyle name="輸出 9 2 3 3 10 2" xfId="32815" xr:uid="{00000000-0005-0000-0000-000082550000}"/>
    <cellStyle name="輸出 9 2 3 3 10 3" xfId="46809" xr:uid="{00000000-0005-0000-0000-000082550000}"/>
    <cellStyle name="輸出 9 2 3 3 11" xfId="55706" xr:uid="{00000000-0005-0000-0000-0000E2060000}"/>
    <cellStyle name="輸出 9 2 3 3 12" xfId="56717" xr:uid="{00000000-0005-0000-0000-00002C0C0000}"/>
    <cellStyle name="輸出 9 2 3 3 2" xfId="6092" xr:uid="{00000000-0005-0000-0000-00002C0C0000}"/>
    <cellStyle name="輸出 9 2 3 3 2 2" xfId="26500" xr:uid="{00000000-0005-0000-0000-000083550000}"/>
    <cellStyle name="輸出 9 2 3 3 2 3" xfId="41814" xr:uid="{00000000-0005-0000-0000-000083550000}"/>
    <cellStyle name="輸出 9 2 3 3 3" xfId="8058" xr:uid="{00000000-0005-0000-0000-00002C0C0000}"/>
    <cellStyle name="輸出 9 2 3 3 3 2" xfId="28086" xr:uid="{00000000-0005-0000-0000-000084550000}"/>
    <cellStyle name="輸出 9 2 3 3 3 3" xfId="43000" xr:uid="{00000000-0005-0000-0000-000084550000}"/>
    <cellStyle name="輸出 9 2 3 3 4" xfId="8918" xr:uid="{00000000-0005-0000-0000-00002C0C0000}"/>
    <cellStyle name="輸出 9 2 3 3 4 2" xfId="28767" xr:uid="{00000000-0005-0000-0000-000085550000}"/>
    <cellStyle name="輸出 9 2 3 3 4 3" xfId="43477" xr:uid="{00000000-0005-0000-0000-000085550000}"/>
    <cellStyle name="輸出 9 2 3 3 5" xfId="9775" xr:uid="{00000000-0005-0000-0000-00002C0C0000}"/>
    <cellStyle name="輸出 9 2 3 3 5 2" xfId="29376" xr:uid="{00000000-0005-0000-0000-000086550000}"/>
    <cellStyle name="輸出 9 2 3 3 5 3" xfId="43974" xr:uid="{00000000-0005-0000-0000-000086550000}"/>
    <cellStyle name="輸出 9 2 3 3 6" xfId="11367" xr:uid="{00000000-0005-0000-0000-0000A72C0000}"/>
    <cellStyle name="輸出 9 2 3 3 7" xfId="13004" xr:uid="{00000000-0005-0000-0000-00002C0C0000}"/>
    <cellStyle name="輸出 9 2 3 3 7 2" xfId="31560" xr:uid="{00000000-0005-0000-0000-000088550000}"/>
    <cellStyle name="輸出 9 2 3 3 7 3" xfId="45643" xr:uid="{00000000-0005-0000-0000-000088550000}"/>
    <cellStyle name="輸出 9 2 3 3 8" xfId="16791" xr:uid="{00000000-0005-0000-0000-00002C0C0000}"/>
    <cellStyle name="輸出 9 2 3 3 8 2" xfId="35347" xr:uid="{00000000-0005-0000-0000-000089550000}"/>
    <cellStyle name="輸出 9 2 3 3 8 3" xfId="49060" xr:uid="{00000000-0005-0000-0000-000089550000}"/>
    <cellStyle name="輸出 9 2 3 3 9" xfId="13816" xr:uid="{00000000-0005-0000-0000-0000E2060000}"/>
    <cellStyle name="輸出 9 2 3 3 9 2" xfId="32372" xr:uid="{00000000-0005-0000-0000-00008A550000}"/>
    <cellStyle name="輸出 9 2 3 3 9 3" xfId="46398" xr:uid="{00000000-0005-0000-0000-00008A550000}"/>
    <cellStyle name="輸出 9 2 3 4" xfId="3058" xr:uid="{00000000-0005-0000-0000-0000E2060000}"/>
    <cellStyle name="輸出 9 2 3 4 10" xfId="24260" xr:uid="{00000000-0005-0000-0000-00008B550000}"/>
    <cellStyle name="輸出 9 2 3 4 11" xfId="55879" xr:uid="{00000000-0005-0000-0000-0000E2060000}"/>
    <cellStyle name="輸出 9 2 3 4 2" xfId="6265" xr:uid="{00000000-0005-0000-0000-00002D0C0000}"/>
    <cellStyle name="輸出 9 2 3 4 2 2" xfId="20934" xr:uid="{00000000-0005-0000-0000-000032100000}"/>
    <cellStyle name="輸出 9 2 3 4 2 2 2" xfId="39477" xr:uid="{00000000-0005-0000-0000-00008D550000}"/>
    <cellStyle name="輸出 9 2 3 4 2 2 3" xfId="52838" xr:uid="{00000000-0005-0000-0000-00008D550000}"/>
    <cellStyle name="輸出 9 2 3 4 2 3" xfId="26673" xr:uid="{00000000-0005-0000-0000-00008C550000}"/>
    <cellStyle name="輸出 9 2 3 4 3" xfId="9948" xr:uid="{00000000-0005-0000-0000-00002D0C0000}"/>
    <cellStyle name="輸出 9 2 3 4 3 2" xfId="29549" xr:uid="{00000000-0005-0000-0000-00008E550000}"/>
    <cellStyle name="輸出 9 2 3 4 3 3" xfId="44127" xr:uid="{00000000-0005-0000-0000-00008E550000}"/>
    <cellStyle name="輸出 9 2 3 4 4" xfId="11368" xr:uid="{00000000-0005-0000-0000-0000A82C0000}"/>
    <cellStyle name="輸出 9 2 3 4 5" xfId="12939" xr:uid="{00000000-0005-0000-0000-00002D0C0000}"/>
    <cellStyle name="輸出 9 2 3 4 5 2" xfId="31495" xr:uid="{00000000-0005-0000-0000-000090550000}"/>
    <cellStyle name="輸出 9 2 3 4 5 3" xfId="45578" xr:uid="{00000000-0005-0000-0000-000090550000}"/>
    <cellStyle name="輸出 9 2 3 4 6" xfId="16964" xr:uid="{00000000-0005-0000-0000-00002D0C0000}"/>
    <cellStyle name="輸出 9 2 3 4 6 2" xfId="35520" xr:uid="{00000000-0005-0000-0000-000091550000}"/>
    <cellStyle name="輸出 9 2 3 4 6 3" xfId="49213" xr:uid="{00000000-0005-0000-0000-000091550000}"/>
    <cellStyle name="輸出 9 2 3 4 7" xfId="15153" xr:uid="{00000000-0005-0000-0000-0000E2060000}"/>
    <cellStyle name="輸出 9 2 3 4 7 2" xfId="33709" xr:uid="{00000000-0005-0000-0000-000092550000}"/>
    <cellStyle name="輸出 9 2 3 4 7 3" xfId="47660" xr:uid="{00000000-0005-0000-0000-000092550000}"/>
    <cellStyle name="輸出 9 2 3 4 8" xfId="19723" xr:uid="{00000000-0005-0000-0000-00002D0C0000}"/>
    <cellStyle name="輸出 9 2 3 4 8 2" xfId="38279" xr:uid="{00000000-0005-0000-0000-000093550000}"/>
    <cellStyle name="輸出 9 2 3 4 8 3" xfId="51771" xr:uid="{00000000-0005-0000-0000-000093550000}"/>
    <cellStyle name="輸出 9 2 3 4 9" xfId="21822" xr:uid="{00000000-0005-0000-0000-0000E2060000}"/>
    <cellStyle name="輸出 9 2 3 4 9 2" xfId="40362" xr:uid="{00000000-0005-0000-0000-000094550000}"/>
    <cellStyle name="輸出 9 2 3 4 9 3" xfId="53710" xr:uid="{00000000-0005-0000-0000-000094550000}"/>
    <cellStyle name="輸出 9 2 3 5" xfId="4928" xr:uid="{00000000-0005-0000-0000-00002A0C0000}"/>
    <cellStyle name="輸出 9 2 3 5 2" xfId="25379" xr:uid="{00000000-0005-0000-0000-000095550000}"/>
    <cellStyle name="輸出 9 2 3 5 3" xfId="26849" xr:uid="{00000000-0005-0000-0000-000095550000}"/>
    <cellStyle name="輸出 9 2 3 6" xfId="11365" xr:uid="{00000000-0005-0000-0000-0000A52C0000}"/>
    <cellStyle name="輸出 9 2 3 7" xfId="14895" xr:uid="{00000000-0005-0000-0000-00002A0C0000}"/>
    <cellStyle name="輸出 9 2 3 7 2" xfId="33451" xr:uid="{00000000-0005-0000-0000-000097550000}"/>
    <cellStyle name="輸出 9 2 3 7 3" xfId="47412" xr:uid="{00000000-0005-0000-0000-000097550000}"/>
    <cellStyle name="輸出 9 2 3 8" xfId="15301" xr:uid="{00000000-0005-0000-0000-00002A0C0000}"/>
    <cellStyle name="輸出 9 2 3 8 2" xfId="33857" xr:uid="{00000000-0005-0000-0000-000098550000}"/>
    <cellStyle name="輸出 9 2 3 8 3" xfId="47793" xr:uid="{00000000-0005-0000-0000-000098550000}"/>
    <cellStyle name="輸出 9 2 3 9" xfId="17816" xr:uid="{00000000-0005-0000-0000-0000E2060000}"/>
    <cellStyle name="輸出 9 2 3 9 2" xfId="36372" xr:uid="{00000000-0005-0000-0000-000099550000}"/>
    <cellStyle name="輸出 9 2 3 9 3" xfId="49968" xr:uid="{00000000-0005-0000-0000-000099550000}"/>
    <cellStyle name="輸出 9 2 4" xfId="1965" xr:uid="{00000000-0005-0000-0000-0000E0060000}"/>
    <cellStyle name="輸出 9 2 4 10" xfId="17632" xr:uid="{00000000-0005-0000-0000-0000E0060000}"/>
    <cellStyle name="輸出 9 2 4 10 2" xfId="36188" xr:uid="{00000000-0005-0000-0000-00009B550000}"/>
    <cellStyle name="輸出 9 2 4 10 3" xfId="49814" xr:uid="{00000000-0005-0000-0000-00009B550000}"/>
    <cellStyle name="輸出 9 2 4 11" xfId="19859" xr:uid="{00000000-0005-0000-0000-00002E0C0000}"/>
    <cellStyle name="輸出 9 2 4 11 2" xfId="38415" xr:uid="{00000000-0005-0000-0000-00009C550000}"/>
    <cellStyle name="輸出 9 2 4 11 3" xfId="51907" xr:uid="{00000000-0005-0000-0000-00009C550000}"/>
    <cellStyle name="輸出 9 2 4 12" xfId="23485" xr:uid="{00000000-0005-0000-0000-00009A550000}"/>
    <cellStyle name="輸出 9 2 4 13" xfId="54885" xr:uid="{00000000-0005-0000-0000-0000E0060000}"/>
    <cellStyle name="輸出 9 2 4 14" xfId="56278" xr:uid="{00000000-0005-0000-0000-00002E0C0000}"/>
    <cellStyle name="輸出 9 2 4 2" xfId="5172" xr:uid="{00000000-0005-0000-0000-00002E0C0000}"/>
    <cellStyle name="輸出 9 2 4 2 2" xfId="20199" xr:uid="{00000000-0005-0000-0000-000034100000}"/>
    <cellStyle name="輸出 9 2 4 2 2 2" xfId="38751" xr:uid="{00000000-0005-0000-0000-00009E550000}"/>
    <cellStyle name="輸出 9 2 4 2 2 3" xfId="52230" xr:uid="{00000000-0005-0000-0000-00009E550000}"/>
    <cellStyle name="輸出 9 2 4 2 3" xfId="25589" xr:uid="{00000000-0005-0000-0000-00009D550000}"/>
    <cellStyle name="輸出 9 2 4 3" xfId="7138" xr:uid="{00000000-0005-0000-0000-00002E0C0000}"/>
    <cellStyle name="輸出 9 2 4 3 2" xfId="27323" xr:uid="{00000000-0005-0000-0000-00009F550000}"/>
    <cellStyle name="輸出 9 2 4 3 3" xfId="42414" xr:uid="{00000000-0005-0000-0000-00009F550000}"/>
    <cellStyle name="輸出 9 2 4 4" xfId="4075" xr:uid="{00000000-0005-0000-0000-00002E0C0000}"/>
    <cellStyle name="輸出 9 2 4 4 2" xfId="24628" xr:uid="{00000000-0005-0000-0000-0000A0550000}"/>
    <cellStyle name="輸出 9 2 4 4 3" xfId="22735" xr:uid="{00000000-0005-0000-0000-0000A0550000}"/>
    <cellStyle name="輸出 9 2 4 5" xfId="6663" xr:uid="{00000000-0005-0000-0000-00002E0C0000}"/>
    <cellStyle name="輸出 9 2 4 5 2" xfId="26924" xr:uid="{00000000-0005-0000-0000-0000A1550000}"/>
    <cellStyle name="輸出 9 2 4 5 3" xfId="42098" xr:uid="{00000000-0005-0000-0000-0000A1550000}"/>
    <cellStyle name="輸出 9 2 4 6" xfId="11369" xr:uid="{00000000-0005-0000-0000-0000A92C0000}"/>
    <cellStyle name="輸出 9 2 4 7" xfId="12660" xr:uid="{00000000-0005-0000-0000-0000E0060000}"/>
    <cellStyle name="輸出 9 2 4 7 2" xfId="31216" xr:uid="{00000000-0005-0000-0000-0000A3550000}"/>
    <cellStyle name="輸出 9 2 4 7 3" xfId="45316" xr:uid="{00000000-0005-0000-0000-0000A3550000}"/>
    <cellStyle name="輸出 9 2 4 8" xfId="11505" xr:uid="{00000000-0005-0000-0000-00002D0C0000}"/>
    <cellStyle name="輸出 9 2 4 8 2" xfId="30069" xr:uid="{00000000-0005-0000-0000-0000A4550000}"/>
    <cellStyle name="輸出 9 2 4 8 3" xfId="44285" xr:uid="{00000000-0005-0000-0000-0000A4550000}"/>
    <cellStyle name="輸出 9 2 4 9" xfId="14746" xr:uid="{00000000-0005-0000-0000-00002E0C0000}"/>
    <cellStyle name="輸出 9 2 4 9 2" xfId="33302" xr:uid="{00000000-0005-0000-0000-0000A5550000}"/>
    <cellStyle name="輸出 9 2 4 9 3" xfId="47267" xr:uid="{00000000-0005-0000-0000-0000A5550000}"/>
    <cellStyle name="輸出 9 2 5" xfId="2883" xr:uid="{00000000-0005-0000-0000-0000E0060000}"/>
    <cellStyle name="輸出 9 2 5 10" xfId="17288" xr:uid="{00000000-0005-0000-0000-00002F0C0000}"/>
    <cellStyle name="輸出 9 2 5 10 2" xfId="35844" xr:uid="{00000000-0005-0000-0000-0000A7550000}"/>
    <cellStyle name="輸出 9 2 5 10 3" xfId="49512" xr:uid="{00000000-0005-0000-0000-0000A7550000}"/>
    <cellStyle name="輸出 9 2 5 11" xfId="55704" xr:uid="{00000000-0005-0000-0000-0000E0060000}"/>
    <cellStyle name="輸出 9 2 5 12" xfId="56715" xr:uid="{00000000-0005-0000-0000-00002F0C0000}"/>
    <cellStyle name="輸出 9 2 5 2" xfId="6090" xr:uid="{00000000-0005-0000-0000-00002F0C0000}"/>
    <cellStyle name="輸出 9 2 5 2 2" xfId="26498" xr:uid="{00000000-0005-0000-0000-0000A8550000}"/>
    <cellStyle name="輸出 9 2 5 2 3" xfId="41812" xr:uid="{00000000-0005-0000-0000-0000A8550000}"/>
    <cellStyle name="輸出 9 2 5 3" xfId="8056" xr:uid="{00000000-0005-0000-0000-00002F0C0000}"/>
    <cellStyle name="輸出 9 2 5 3 2" xfId="28084" xr:uid="{00000000-0005-0000-0000-0000A9550000}"/>
    <cellStyle name="輸出 9 2 5 3 3" xfId="42998" xr:uid="{00000000-0005-0000-0000-0000A9550000}"/>
    <cellStyle name="輸出 9 2 5 4" xfId="8916" xr:uid="{00000000-0005-0000-0000-00002F0C0000}"/>
    <cellStyle name="輸出 9 2 5 4 2" xfId="28765" xr:uid="{00000000-0005-0000-0000-0000AA550000}"/>
    <cellStyle name="輸出 9 2 5 4 3" xfId="43475" xr:uid="{00000000-0005-0000-0000-0000AA550000}"/>
    <cellStyle name="輸出 9 2 5 5" xfId="9773" xr:uid="{00000000-0005-0000-0000-00002F0C0000}"/>
    <cellStyle name="輸出 9 2 5 5 2" xfId="29374" xr:uid="{00000000-0005-0000-0000-0000AB550000}"/>
    <cellStyle name="輸出 9 2 5 5 3" xfId="43972" xr:uid="{00000000-0005-0000-0000-0000AB550000}"/>
    <cellStyle name="輸出 9 2 5 6" xfId="11370" xr:uid="{00000000-0005-0000-0000-0000AA2C0000}"/>
    <cellStyle name="輸出 9 2 5 7" xfId="13006" xr:uid="{00000000-0005-0000-0000-00002F0C0000}"/>
    <cellStyle name="輸出 9 2 5 7 2" xfId="31562" xr:uid="{00000000-0005-0000-0000-0000AD550000}"/>
    <cellStyle name="輸出 9 2 5 7 3" xfId="45645" xr:uid="{00000000-0005-0000-0000-0000AD550000}"/>
    <cellStyle name="輸出 9 2 5 8" xfId="16789" xr:uid="{00000000-0005-0000-0000-00002F0C0000}"/>
    <cellStyle name="輸出 9 2 5 8 2" xfId="35345" xr:uid="{00000000-0005-0000-0000-0000AE550000}"/>
    <cellStyle name="輸出 9 2 5 8 3" xfId="49058" xr:uid="{00000000-0005-0000-0000-0000AE550000}"/>
    <cellStyle name="輸出 9 2 5 9" xfId="17988" xr:uid="{00000000-0005-0000-0000-0000E0060000}"/>
    <cellStyle name="輸出 9 2 5 9 2" xfId="36544" xr:uid="{00000000-0005-0000-0000-0000AF550000}"/>
    <cellStyle name="輸出 9 2 5 9 3" xfId="50115" xr:uid="{00000000-0005-0000-0000-0000AF550000}"/>
    <cellStyle name="輸出 9 2 6" xfId="3056" xr:uid="{00000000-0005-0000-0000-0000E0060000}"/>
    <cellStyle name="輸出 9 2 6 10" xfId="24258" xr:uid="{00000000-0005-0000-0000-0000B0550000}"/>
    <cellStyle name="輸出 9 2 6 11" xfId="55877" xr:uid="{00000000-0005-0000-0000-0000E0060000}"/>
    <cellStyle name="輸出 9 2 6 2" xfId="6263" xr:uid="{00000000-0005-0000-0000-0000300C0000}"/>
    <cellStyle name="輸出 9 2 6 2 2" xfId="20932" xr:uid="{00000000-0005-0000-0000-000037100000}"/>
    <cellStyle name="輸出 9 2 6 2 2 2" xfId="39475" xr:uid="{00000000-0005-0000-0000-0000B2550000}"/>
    <cellStyle name="輸出 9 2 6 2 2 3" xfId="52836" xr:uid="{00000000-0005-0000-0000-0000B2550000}"/>
    <cellStyle name="輸出 9 2 6 2 3" xfId="26671" xr:uid="{00000000-0005-0000-0000-0000B1550000}"/>
    <cellStyle name="輸出 9 2 6 3" xfId="9946" xr:uid="{00000000-0005-0000-0000-0000300C0000}"/>
    <cellStyle name="輸出 9 2 6 3 2" xfId="29547" xr:uid="{00000000-0005-0000-0000-0000B3550000}"/>
    <cellStyle name="輸出 9 2 6 3 3" xfId="44125" xr:uid="{00000000-0005-0000-0000-0000B3550000}"/>
    <cellStyle name="輸出 9 2 6 4" xfId="11371" xr:uid="{00000000-0005-0000-0000-0000AB2C0000}"/>
    <cellStyle name="輸出 9 2 6 5" xfId="12941" xr:uid="{00000000-0005-0000-0000-0000300C0000}"/>
    <cellStyle name="輸出 9 2 6 5 2" xfId="31497" xr:uid="{00000000-0005-0000-0000-0000B5550000}"/>
    <cellStyle name="輸出 9 2 6 5 3" xfId="45580" xr:uid="{00000000-0005-0000-0000-0000B5550000}"/>
    <cellStyle name="輸出 9 2 6 6" xfId="16962" xr:uid="{00000000-0005-0000-0000-0000300C0000}"/>
    <cellStyle name="輸出 9 2 6 6 2" xfId="35518" xr:uid="{00000000-0005-0000-0000-0000B6550000}"/>
    <cellStyle name="輸出 9 2 6 6 3" xfId="49211" xr:uid="{00000000-0005-0000-0000-0000B6550000}"/>
    <cellStyle name="輸出 9 2 6 7" xfId="13886" xr:uid="{00000000-0005-0000-0000-0000E0060000}"/>
    <cellStyle name="輸出 9 2 6 7 2" xfId="32442" xr:uid="{00000000-0005-0000-0000-0000B7550000}"/>
    <cellStyle name="輸出 9 2 6 7 3" xfId="46454" xr:uid="{00000000-0005-0000-0000-0000B7550000}"/>
    <cellStyle name="輸出 9 2 6 8" xfId="19400" xr:uid="{00000000-0005-0000-0000-0000300C0000}"/>
    <cellStyle name="輸出 9 2 6 8 2" xfId="37956" xr:uid="{00000000-0005-0000-0000-0000B8550000}"/>
    <cellStyle name="輸出 9 2 6 8 3" xfId="51448" xr:uid="{00000000-0005-0000-0000-0000B8550000}"/>
    <cellStyle name="輸出 9 2 6 9" xfId="21820" xr:uid="{00000000-0005-0000-0000-0000E0060000}"/>
    <cellStyle name="輸出 9 2 6 9 2" xfId="40360" xr:uid="{00000000-0005-0000-0000-0000B9550000}"/>
    <cellStyle name="輸出 9 2 6 9 3" xfId="53708" xr:uid="{00000000-0005-0000-0000-0000B9550000}"/>
    <cellStyle name="輸出 9 2 7" xfId="4926" xr:uid="{00000000-0005-0000-0000-0000250C0000}"/>
    <cellStyle name="輸出 9 2 7 2" xfId="25377" xr:uid="{00000000-0005-0000-0000-0000BA550000}"/>
    <cellStyle name="輸出 9 2 7 3" xfId="22485" xr:uid="{00000000-0005-0000-0000-0000BA550000}"/>
    <cellStyle name="輸出 9 2 8" xfId="11360" xr:uid="{00000000-0005-0000-0000-0000A02C0000}"/>
    <cellStyle name="輸出 9 2 9" xfId="15609" xr:uid="{00000000-0005-0000-0000-0000250C0000}"/>
    <cellStyle name="輸出 9 2 9 2" xfId="34165" xr:uid="{00000000-0005-0000-0000-0000BC550000}"/>
    <cellStyle name="輸出 9 2 9 3" xfId="48055" xr:uid="{00000000-0005-0000-0000-0000BC550000}"/>
    <cellStyle name="輸出 9 3" xfId="1716" xr:uid="{00000000-0005-0000-0000-0000E3060000}"/>
    <cellStyle name="輸出 9 3 10" xfId="14681" xr:uid="{00000000-0005-0000-0000-0000310C0000}"/>
    <cellStyle name="輸出 9 3 10 2" xfId="33237" xr:uid="{00000000-0005-0000-0000-0000BE550000}"/>
    <cellStyle name="輸出 9 3 10 3" xfId="47206" xr:uid="{00000000-0005-0000-0000-0000BE550000}"/>
    <cellStyle name="輸出 9 3 11" xfId="21256" xr:uid="{00000000-0005-0000-0000-0000E3060000}"/>
    <cellStyle name="輸出 9 3 11 2" xfId="39796" xr:uid="{00000000-0005-0000-0000-0000BF550000}"/>
    <cellStyle name="輸出 9 3 11 3" xfId="53144" xr:uid="{00000000-0005-0000-0000-0000BF550000}"/>
    <cellStyle name="輸出 9 3 12" xfId="19761" xr:uid="{00000000-0005-0000-0000-0000E3060000}"/>
    <cellStyle name="輸出 9 3 12 2" xfId="38317" xr:uid="{00000000-0005-0000-0000-0000C0550000}"/>
    <cellStyle name="輸出 9 3 12 3" xfId="51809" xr:uid="{00000000-0005-0000-0000-0000C0550000}"/>
    <cellStyle name="輸出 9 3 13" xfId="22410" xr:uid="{00000000-0005-0000-0000-0000310C0000}"/>
    <cellStyle name="輸出 9 3 13 2" xfId="40950" xr:uid="{00000000-0005-0000-0000-0000C1550000}"/>
    <cellStyle name="輸出 9 3 13 3" xfId="54144" xr:uid="{00000000-0005-0000-0000-0000C1550000}"/>
    <cellStyle name="輸出 9 3 14" xfId="23337" xr:uid="{00000000-0005-0000-0000-0000BD550000}"/>
    <cellStyle name="輸出 9 3 15" xfId="29768" xr:uid="{00000000-0005-0000-0000-0000BD550000}"/>
    <cellStyle name="輸出 9 3 16" xfId="54703" xr:uid="{00000000-0005-0000-0000-0000E3060000}"/>
    <cellStyle name="輸出 9 3 2" xfId="1962" xr:uid="{00000000-0005-0000-0000-0000E3060000}"/>
    <cellStyle name="輸出 9 3 2 10" xfId="17236" xr:uid="{00000000-0005-0000-0000-0000E3060000}"/>
    <cellStyle name="輸出 9 3 2 10 2" xfId="35792" xr:uid="{00000000-0005-0000-0000-0000C3550000}"/>
    <cellStyle name="輸出 9 3 2 10 3" xfId="49463" xr:uid="{00000000-0005-0000-0000-0000C3550000}"/>
    <cellStyle name="輸出 9 3 2 11" xfId="19101" xr:uid="{00000000-0005-0000-0000-0000320C0000}"/>
    <cellStyle name="輸出 9 3 2 11 2" xfId="37657" xr:uid="{00000000-0005-0000-0000-0000C4550000}"/>
    <cellStyle name="輸出 9 3 2 11 3" xfId="51149" xr:uid="{00000000-0005-0000-0000-0000C4550000}"/>
    <cellStyle name="輸出 9 3 2 12" xfId="23482" xr:uid="{00000000-0005-0000-0000-0000C2550000}"/>
    <cellStyle name="輸出 9 3 2 13" xfId="54882" xr:uid="{00000000-0005-0000-0000-0000E3060000}"/>
    <cellStyle name="輸出 9 3 2 14" xfId="56275" xr:uid="{00000000-0005-0000-0000-0000320C0000}"/>
    <cellStyle name="輸出 9 3 2 2" xfId="5169" xr:uid="{00000000-0005-0000-0000-0000320C0000}"/>
    <cellStyle name="輸出 9 3 2 2 2" xfId="20196" xr:uid="{00000000-0005-0000-0000-00003A100000}"/>
    <cellStyle name="輸出 9 3 2 2 2 2" xfId="38748" xr:uid="{00000000-0005-0000-0000-0000C6550000}"/>
    <cellStyle name="輸出 9 3 2 2 2 3" xfId="52227" xr:uid="{00000000-0005-0000-0000-0000C6550000}"/>
    <cellStyle name="輸出 9 3 2 2 3" xfId="25586" xr:uid="{00000000-0005-0000-0000-0000C5550000}"/>
    <cellStyle name="輸出 9 3 2 3" xfId="7135" xr:uid="{00000000-0005-0000-0000-0000320C0000}"/>
    <cellStyle name="輸出 9 3 2 3 2" xfId="27320" xr:uid="{00000000-0005-0000-0000-0000C7550000}"/>
    <cellStyle name="輸出 9 3 2 3 3" xfId="42411" xr:uid="{00000000-0005-0000-0000-0000C7550000}"/>
    <cellStyle name="輸出 9 3 2 4" xfId="4072" xr:uid="{00000000-0005-0000-0000-0000320C0000}"/>
    <cellStyle name="輸出 9 3 2 4 2" xfId="24625" xr:uid="{00000000-0005-0000-0000-0000C8550000}"/>
    <cellStyle name="輸出 9 3 2 4 3" xfId="22737" xr:uid="{00000000-0005-0000-0000-0000C8550000}"/>
    <cellStyle name="輸出 9 3 2 5" xfId="7262" xr:uid="{00000000-0005-0000-0000-0000320C0000}"/>
    <cellStyle name="輸出 9 3 2 5 2" xfId="27447" xr:uid="{00000000-0005-0000-0000-0000C9550000}"/>
    <cellStyle name="輸出 9 3 2 5 3" xfId="42538" xr:uid="{00000000-0005-0000-0000-0000C9550000}"/>
    <cellStyle name="輸出 9 3 2 6" xfId="11373" xr:uid="{00000000-0005-0000-0000-0000AD2C0000}"/>
    <cellStyle name="輸出 9 3 2 7" xfId="12663" xr:uid="{00000000-0005-0000-0000-0000E3060000}"/>
    <cellStyle name="輸出 9 3 2 7 2" xfId="31219" xr:uid="{00000000-0005-0000-0000-0000CB550000}"/>
    <cellStyle name="輸出 9 3 2 7 3" xfId="45319" xr:uid="{00000000-0005-0000-0000-0000CB550000}"/>
    <cellStyle name="輸出 9 3 2 8" xfId="12224" xr:uid="{00000000-0005-0000-0000-0000310C0000}"/>
    <cellStyle name="輸出 9 3 2 8 2" xfId="30785" xr:uid="{00000000-0005-0000-0000-0000CC550000}"/>
    <cellStyle name="輸出 9 3 2 8 3" xfId="44909" xr:uid="{00000000-0005-0000-0000-0000CC550000}"/>
    <cellStyle name="輸出 9 3 2 9" xfId="11551" xr:uid="{00000000-0005-0000-0000-0000320C0000}"/>
    <cellStyle name="輸出 9 3 2 9 2" xfId="30115" xr:uid="{00000000-0005-0000-0000-0000CD550000}"/>
    <cellStyle name="輸出 9 3 2 9 3" xfId="44325" xr:uid="{00000000-0005-0000-0000-0000CD550000}"/>
    <cellStyle name="輸出 9 3 3" xfId="2886" xr:uid="{00000000-0005-0000-0000-0000E3060000}"/>
    <cellStyle name="輸出 9 3 3 10" xfId="18793" xr:uid="{00000000-0005-0000-0000-0000330C0000}"/>
    <cellStyle name="輸出 9 3 3 10 2" xfId="37349" xr:uid="{00000000-0005-0000-0000-0000CF550000}"/>
    <cellStyle name="輸出 9 3 3 10 3" xfId="50842" xr:uid="{00000000-0005-0000-0000-0000CF550000}"/>
    <cellStyle name="輸出 9 3 3 11" xfId="55707" xr:uid="{00000000-0005-0000-0000-0000E3060000}"/>
    <cellStyle name="輸出 9 3 3 12" xfId="56718" xr:uid="{00000000-0005-0000-0000-0000330C0000}"/>
    <cellStyle name="輸出 9 3 3 2" xfId="6093" xr:uid="{00000000-0005-0000-0000-0000330C0000}"/>
    <cellStyle name="輸出 9 3 3 2 2" xfId="26501" xr:uid="{00000000-0005-0000-0000-0000D0550000}"/>
    <cellStyle name="輸出 9 3 3 2 3" xfId="41815" xr:uid="{00000000-0005-0000-0000-0000D0550000}"/>
    <cellStyle name="輸出 9 3 3 3" xfId="8059" xr:uid="{00000000-0005-0000-0000-0000330C0000}"/>
    <cellStyle name="輸出 9 3 3 3 2" xfId="28087" xr:uid="{00000000-0005-0000-0000-0000D1550000}"/>
    <cellStyle name="輸出 9 3 3 3 3" xfId="43001" xr:uid="{00000000-0005-0000-0000-0000D1550000}"/>
    <cellStyle name="輸出 9 3 3 4" xfId="8919" xr:uid="{00000000-0005-0000-0000-0000330C0000}"/>
    <cellStyle name="輸出 9 3 3 4 2" xfId="28768" xr:uid="{00000000-0005-0000-0000-0000D2550000}"/>
    <cellStyle name="輸出 9 3 3 4 3" xfId="43478" xr:uid="{00000000-0005-0000-0000-0000D2550000}"/>
    <cellStyle name="輸出 9 3 3 5" xfId="9776" xr:uid="{00000000-0005-0000-0000-0000330C0000}"/>
    <cellStyle name="輸出 9 3 3 5 2" xfId="29377" xr:uid="{00000000-0005-0000-0000-0000D3550000}"/>
    <cellStyle name="輸出 9 3 3 5 3" xfId="43975" xr:uid="{00000000-0005-0000-0000-0000D3550000}"/>
    <cellStyle name="輸出 9 3 3 6" xfId="11374" xr:uid="{00000000-0005-0000-0000-0000AE2C0000}"/>
    <cellStyle name="輸出 9 3 3 7" xfId="13003" xr:uid="{00000000-0005-0000-0000-0000330C0000}"/>
    <cellStyle name="輸出 9 3 3 7 2" xfId="31559" xr:uid="{00000000-0005-0000-0000-0000D5550000}"/>
    <cellStyle name="輸出 9 3 3 7 3" xfId="45642" xr:uid="{00000000-0005-0000-0000-0000D5550000}"/>
    <cellStyle name="輸出 9 3 3 8" xfId="16792" xr:uid="{00000000-0005-0000-0000-0000330C0000}"/>
    <cellStyle name="輸出 9 3 3 8 2" xfId="35348" xr:uid="{00000000-0005-0000-0000-0000D6550000}"/>
    <cellStyle name="輸出 9 3 3 8 3" xfId="49061" xr:uid="{00000000-0005-0000-0000-0000D6550000}"/>
    <cellStyle name="輸出 9 3 3 9" xfId="17788" xr:uid="{00000000-0005-0000-0000-0000E3060000}"/>
    <cellStyle name="輸出 9 3 3 9 2" xfId="36344" xr:uid="{00000000-0005-0000-0000-0000D7550000}"/>
    <cellStyle name="輸出 9 3 3 9 3" xfId="49948" xr:uid="{00000000-0005-0000-0000-0000D7550000}"/>
    <cellStyle name="輸出 9 3 4" xfId="3059" xr:uid="{00000000-0005-0000-0000-0000E3060000}"/>
    <cellStyle name="輸出 9 3 4 10" xfId="24261" xr:uid="{00000000-0005-0000-0000-0000D8550000}"/>
    <cellStyle name="輸出 9 3 4 11" xfId="55880" xr:uid="{00000000-0005-0000-0000-0000E3060000}"/>
    <cellStyle name="輸出 9 3 4 2" xfId="6266" xr:uid="{00000000-0005-0000-0000-0000340C0000}"/>
    <cellStyle name="輸出 9 3 4 2 2" xfId="20935" xr:uid="{00000000-0005-0000-0000-00003D100000}"/>
    <cellStyle name="輸出 9 3 4 2 2 2" xfId="39478" xr:uid="{00000000-0005-0000-0000-0000DA550000}"/>
    <cellStyle name="輸出 9 3 4 2 2 3" xfId="52839" xr:uid="{00000000-0005-0000-0000-0000DA550000}"/>
    <cellStyle name="輸出 9 3 4 2 3" xfId="26674" xr:uid="{00000000-0005-0000-0000-0000D9550000}"/>
    <cellStyle name="輸出 9 3 4 3" xfId="9949" xr:uid="{00000000-0005-0000-0000-0000340C0000}"/>
    <cellStyle name="輸出 9 3 4 3 2" xfId="29550" xr:uid="{00000000-0005-0000-0000-0000DB550000}"/>
    <cellStyle name="輸出 9 3 4 3 3" xfId="44128" xr:uid="{00000000-0005-0000-0000-0000DB550000}"/>
    <cellStyle name="輸出 9 3 4 4" xfId="11375" xr:uid="{00000000-0005-0000-0000-0000AF2C0000}"/>
    <cellStyle name="輸出 9 3 4 5" xfId="11988" xr:uid="{00000000-0005-0000-0000-0000340C0000}"/>
    <cellStyle name="輸出 9 3 4 5 2" xfId="30552" xr:uid="{00000000-0005-0000-0000-0000DD550000}"/>
    <cellStyle name="輸出 9 3 4 5 3" xfId="44696" xr:uid="{00000000-0005-0000-0000-0000DD550000}"/>
    <cellStyle name="輸出 9 3 4 6" xfId="16965" xr:uid="{00000000-0005-0000-0000-0000340C0000}"/>
    <cellStyle name="輸出 9 3 4 6 2" xfId="35521" xr:uid="{00000000-0005-0000-0000-0000DE550000}"/>
    <cellStyle name="輸出 9 3 4 6 3" xfId="49214" xr:uid="{00000000-0005-0000-0000-0000DE550000}"/>
    <cellStyle name="輸出 9 3 4 7" xfId="15261" xr:uid="{00000000-0005-0000-0000-0000E3060000}"/>
    <cellStyle name="輸出 9 3 4 7 2" xfId="33817" xr:uid="{00000000-0005-0000-0000-0000DF550000}"/>
    <cellStyle name="輸出 9 3 4 7 3" xfId="47758" xr:uid="{00000000-0005-0000-0000-0000DF550000}"/>
    <cellStyle name="輸出 9 3 4 8" xfId="16035" xr:uid="{00000000-0005-0000-0000-0000340C0000}"/>
    <cellStyle name="輸出 9 3 4 8 2" xfId="34591" xr:uid="{00000000-0005-0000-0000-0000E0550000}"/>
    <cellStyle name="輸出 9 3 4 8 3" xfId="48409" xr:uid="{00000000-0005-0000-0000-0000E0550000}"/>
    <cellStyle name="輸出 9 3 4 9" xfId="21823" xr:uid="{00000000-0005-0000-0000-0000E3060000}"/>
    <cellStyle name="輸出 9 3 4 9 2" xfId="40363" xr:uid="{00000000-0005-0000-0000-0000E1550000}"/>
    <cellStyle name="輸出 9 3 4 9 3" xfId="53711" xr:uid="{00000000-0005-0000-0000-0000E1550000}"/>
    <cellStyle name="輸出 9 3 5" xfId="4929" xr:uid="{00000000-0005-0000-0000-0000310C0000}"/>
    <cellStyle name="輸出 9 3 5 2" xfId="25380" xr:uid="{00000000-0005-0000-0000-0000E2550000}"/>
    <cellStyle name="輸出 9 3 5 3" xfId="22483" xr:uid="{00000000-0005-0000-0000-0000E2550000}"/>
    <cellStyle name="輸出 9 3 6" xfId="11372" xr:uid="{00000000-0005-0000-0000-0000AC2C0000}"/>
    <cellStyle name="輸出 9 3 7" xfId="15832" xr:uid="{00000000-0005-0000-0000-0000310C0000}"/>
    <cellStyle name="輸出 9 3 7 2" xfId="34388" xr:uid="{00000000-0005-0000-0000-0000E4550000}"/>
    <cellStyle name="輸出 9 3 7 3" xfId="48240" xr:uid="{00000000-0005-0000-0000-0000E4550000}"/>
    <cellStyle name="輸出 9 3 8" xfId="17740" xr:uid="{00000000-0005-0000-0000-0000310C0000}"/>
    <cellStyle name="輸出 9 3 8 2" xfId="36296" xr:uid="{00000000-0005-0000-0000-0000E5550000}"/>
    <cellStyle name="輸出 9 3 8 3" xfId="49905" xr:uid="{00000000-0005-0000-0000-0000E5550000}"/>
    <cellStyle name="輸出 9 3 9" xfId="14678" xr:uid="{00000000-0005-0000-0000-0000E3060000}"/>
    <cellStyle name="輸出 9 3 9 2" xfId="33234" xr:uid="{00000000-0005-0000-0000-0000E6550000}"/>
    <cellStyle name="輸出 9 3 9 3" xfId="47203" xr:uid="{00000000-0005-0000-0000-0000E6550000}"/>
    <cellStyle name="輸出 9 4" xfId="1717" xr:uid="{00000000-0005-0000-0000-0000E4060000}"/>
    <cellStyle name="輸出 9 4 10" xfId="19693" xr:uid="{00000000-0005-0000-0000-0000350C0000}"/>
    <cellStyle name="輸出 9 4 10 2" xfId="38249" xr:uid="{00000000-0005-0000-0000-0000E8550000}"/>
    <cellStyle name="輸出 9 4 10 3" xfId="51741" xr:uid="{00000000-0005-0000-0000-0000E8550000}"/>
    <cellStyle name="輸出 9 4 11" xfId="21257" xr:uid="{00000000-0005-0000-0000-0000E4060000}"/>
    <cellStyle name="輸出 9 4 11 2" xfId="39797" xr:uid="{00000000-0005-0000-0000-0000E9550000}"/>
    <cellStyle name="輸出 9 4 11 3" xfId="53145" xr:uid="{00000000-0005-0000-0000-0000E9550000}"/>
    <cellStyle name="輸出 9 4 12" xfId="19322" xr:uid="{00000000-0005-0000-0000-0000E4060000}"/>
    <cellStyle name="輸出 9 4 12 2" xfId="37878" xr:uid="{00000000-0005-0000-0000-0000EA550000}"/>
    <cellStyle name="輸出 9 4 12 3" xfId="51370" xr:uid="{00000000-0005-0000-0000-0000EA550000}"/>
    <cellStyle name="輸出 9 4 13" xfId="22411" xr:uid="{00000000-0005-0000-0000-0000350C0000}"/>
    <cellStyle name="輸出 9 4 13 2" xfId="40951" xr:uid="{00000000-0005-0000-0000-0000EB550000}"/>
    <cellStyle name="輸出 9 4 13 3" xfId="54145" xr:uid="{00000000-0005-0000-0000-0000EB550000}"/>
    <cellStyle name="輸出 9 4 14" xfId="23338" xr:uid="{00000000-0005-0000-0000-0000E7550000}"/>
    <cellStyle name="輸出 9 4 15" xfId="24126" xr:uid="{00000000-0005-0000-0000-0000E7550000}"/>
    <cellStyle name="輸出 9 4 16" xfId="54704" xr:uid="{00000000-0005-0000-0000-0000E4060000}"/>
    <cellStyle name="輸出 9 4 2" xfId="1961" xr:uid="{00000000-0005-0000-0000-0000E4060000}"/>
    <cellStyle name="輸出 9 4 2 10" xfId="16094" xr:uid="{00000000-0005-0000-0000-0000E4060000}"/>
    <cellStyle name="輸出 9 4 2 10 2" xfId="34650" xr:uid="{00000000-0005-0000-0000-0000ED550000}"/>
    <cellStyle name="輸出 9 4 2 10 3" xfId="48463" xr:uid="{00000000-0005-0000-0000-0000ED550000}"/>
    <cellStyle name="輸出 9 4 2 11" xfId="19246" xr:uid="{00000000-0005-0000-0000-0000360C0000}"/>
    <cellStyle name="輸出 9 4 2 11 2" xfId="37802" xr:uid="{00000000-0005-0000-0000-0000EE550000}"/>
    <cellStyle name="輸出 9 4 2 11 3" xfId="51294" xr:uid="{00000000-0005-0000-0000-0000EE550000}"/>
    <cellStyle name="輸出 9 4 2 12" xfId="23481" xr:uid="{00000000-0005-0000-0000-0000EC550000}"/>
    <cellStyle name="輸出 9 4 2 13" xfId="54881" xr:uid="{00000000-0005-0000-0000-0000E4060000}"/>
    <cellStyle name="輸出 9 4 2 14" xfId="56274" xr:uid="{00000000-0005-0000-0000-0000360C0000}"/>
    <cellStyle name="輸出 9 4 2 2" xfId="5168" xr:uid="{00000000-0005-0000-0000-0000360C0000}"/>
    <cellStyle name="輸出 9 4 2 2 2" xfId="20195" xr:uid="{00000000-0005-0000-0000-000040100000}"/>
    <cellStyle name="輸出 9 4 2 2 2 2" xfId="38747" xr:uid="{00000000-0005-0000-0000-0000F0550000}"/>
    <cellStyle name="輸出 9 4 2 2 2 3" xfId="52226" xr:uid="{00000000-0005-0000-0000-0000F0550000}"/>
    <cellStyle name="輸出 9 4 2 2 3" xfId="25585" xr:uid="{00000000-0005-0000-0000-0000EF550000}"/>
    <cellStyle name="輸出 9 4 2 3" xfId="7134" xr:uid="{00000000-0005-0000-0000-0000360C0000}"/>
    <cellStyle name="輸出 9 4 2 3 2" xfId="27319" xr:uid="{00000000-0005-0000-0000-0000F1550000}"/>
    <cellStyle name="輸出 9 4 2 3 3" xfId="42410" xr:uid="{00000000-0005-0000-0000-0000F1550000}"/>
    <cellStyle name="輸出 9 4 2 4" xfId="4071" xr:uid="{00000000-0005-0000-0000-0000360C0000}"/>
    <cellStyle name="輸出 9 4 2 4 2" xfId="24624" xr:uid="{00000000-0005-0000-0000-0000F2550000}"/>
    <cellStyle name="輸出 9 4 2 4 3" xfId="22738" xr:uid="{00000000-0005-0000-0000-0000F2550000}"/>
    <cellStyle name="輸出 9 4 2 5" xfId="8321" xr:uid="{00000000-0005-0000-0000-0000360C0000}"/>
    <cellStyle name="輸出 9 4 2 5 2" xfId="28280" xr:uid="{00000000-0005-0000-0000-0000F3550000}"/>
    <cellStyle name="輸出 9 4 2 5 3" xfId="43126" xr:uid="{00000000-0005-0000-0000-0000F3550000}"/>
    <cellStyle name="輸出 9 4 2 6" xfId="11377" xr:uid="{00000000-0005-0000-0000-0000B12C0000}"/>
    <cellStyle name="輸出 9 4 2 7" xfId="12664" xr:uid="{00000000-0005-0000-0000-0000E4060000}"/>
    <cellStyle name="輸出 9 4 2 7 2" xfId="31220" xr:uid="{00000000-0005-0000-0000-0000F5550000}"/>
    <cellStyle name="輸出 9 4 2 7 3" xfId="45320" xr:uid="{00000000-0005-0000-0000-0000F5550000}"/>
    <cellStyle name="輸出 9 4 2 8" xfId="14632" xr:uid="{00000000-0005-0000-0000-0000350C0000}"/>
    <cellStyle name="輸出 9 4 2 8 2" xfId="33188" xr:uid="{00000000-0005-0000-0000-0000F6550000}"/>
    <cellStyle name="輸出 9 4 2 8 3" xfId="47158" xr:uid="{00000000-0005-0000-0000-0000F6550000}"/>
    <cellStyle name="輸出 9 4 2 9" xfId="12155" xr:uid="{00000000-0005-0000-0000-0000360C0000}"/>
    <cellStyle name="輸出 9 4 2 9 2" xfId="30718" xr:uid="{00000000-0005-0000-0000-0000F7550000}"/>
    <cellStyle name="輸出 9 4 2 9 3" xfId="44852" xr:uid="{00000000-0005-0000-0000-0000F7550000}"/>
    <cellStyle name="輸出 9 4 3" xfId="2887" xr:uid="{00000000-0005-0000-0000-0000E4060000}"/>
    <cellStyle name="輸出 9 4 3 10" xfId="19494" xr:uid="{00000000-0005-0000-0000-0000370C0000}"/>
    <cellStyle name="輸出 9 4 3 10 2" xfId="38050" xr:uid="{00000000-0005-0000-0000-0000F9550000}"/>
    <cellStyle name="輸出 9 4 3 10 3" xfId="51542" xr:uid="{00000000-0005-0000-0000-0000F9550000}"/>
    <cellStyle name="輸出 9 4 3 11" xfId="55708" xr:uid="{00000000-0005-0000-0000-0000E4060000}"/>
    <cellStyle name="輸出 9 4 3 12" xfId="56719" xr:uid="{00000000-0005-0000-0000-0000370C0000}"/>
    <cellStyle name="輸出 9 4 3 2" xfId="6094" xr:uid="{00000000-0005-0000-0000-0000370C0000}"/>
    <cellStyle name="輸出 9 4 3 2 2" xfId="26502" xr:uid="{00000000-0005-0000-0000-0000FA550000}"/>
    <cellStyle name="輸出 9 4 3 2 3" xfId="41816" xr:uid="{00000000-0005-0000-0000-0000FA550000}"/>
    <cellStyle name="輸出 9 4 3 3" xfId="8060" xr:uid="{00000000-0005-0000-0000-0000370C0000}"/>
    <cellStyle name="輸出 9 4 3 3 2" xfId="28088" xr:uid="{00000000-0005-0000-0000-0000FB550000}"/>
    <cellStyle name="輸出 9 4 3 3 3" xfId="43002" xr:uid="{00000000-0005-0000-0000-0000FB550000}"/>
    <cellStyle name="輸出 9 4 3 4" xfId="8920" xr:uid="{00000000-0005-0000-0000-0000370C0000}"/>
    <cellStyle name="輸出 9 4 3 4 2" xfId="28769" xr:uid="{00000000-0005-0000-0000-0000FC550000}"/>
    <cellStyle name="輸出 9 4 3 4 3" xfId="43479" xr:uid="{00000000-0005-0000-0000-0000FC550000}"/>
    <cellStyle name="輸出 9 4 3 5" xfId="9777" xr:uid="{00000000-0005-0000-0000-0000370C0000}"/>
    <cellStyle name="輸出 9 4 3 5 2" xfId="29378" xr:uid="{00000000-0005-0000-0000-0000FD550000}"/>
    <cellStyle name="輸出 9 4 3 5 3" xfId="43976" xr:uid="{00000000-0005-0000-0000-0000FD550000}"/>
    <cellStyle name="輸出 9 4 3 6" xfId="11378" xr:uid="{00000000-0005-0000-0000-0000B22C0000}"/>
    <cellStyle name="輸出 9 4 3 7" xfId="13002" xr:uid="{00000000-0005-0000-0000-0000370C0000}"/>
    <cellStyle name="輸出 9 4 3 7 2" xfId="31558" xr:uid="{00000000-0005-0000-0000-0000FF550000}"/>
    <cellStyle name="輸出 9 4 3 7 3" xfId="45641" xr:uid="{00000000-0005-0000-0000-0000FF550000}"/>
    <cellStyle name="輸出 9 4 3 8" xfId="16793" xr:uid="{00000000-0005-0000-0000-0000370C0000}"/>
    <cellStyle name="輸出 9 4 3 8 2" xfId="35349" xr:uid="{00000000-0005-0000-0000-000000560000}"/>
    <cellStyle name="輸出 9 4 3 8 3" xfId="49062" xr:uid="{00000000-0005-0000-0000-000000560000}"/>
    <cellStyle name="輸出 9 4 3 9" xfId="16160" xr:uid="{00000000-0005-0000-0000-0000E4060000}"/>
    <cellStyle name="輸出 9 4 3 9 2" xfId="34716" xr:uid="{00000000-0005-0000-0000-000001560000}"/>
    <cellStyle name="輸出 9 4 3 9 3" xfId="48515" xr:uid="{00000000-0005-0000-0000-000001560000}"/>
    <cellStyle name="輸出 9 4 4" xfId="3060" xr:uid="{00000000-0005-0000-0000-0000E4060000}"/>
    <cellStyle name="輸出 9 4 4 10" xfId="24262" xr:uid="{00000000-0005-0000-0000-000002560000}"/>
    <cellStyle name="輸出 9 4 4 11" xfId="55881" xr:uid="{00000000-0005-0000-0000-0000E4060000}"/>
    <cellStyle name="輸出 9 4 4 2" xfId="6267" xr:uid="{00000000-0005-0000-0000-0000380C0000}"/>
    <cellStyle name="輸出 9 4 4 2 2" xfId="20936" xr:uid="{00000000-0005-0000-0000-000043100000}"/>
    <cellStyle name="輸出 9 4 4 2 2 2" xfId="39479" xr:uid="{00000000-0005-0000-0000-000004560000}"/>
    <cellStyle name="輸出 9 4 4 2 2 3" xfId="52840" xr:uid="{00000000-0005-0000-0000-000004560000}"/>
    <cellStyle name="輸出 9 4 4 2 3" xfId="26675" xr:uid="{00000000-0005-0000-0000-000003560000}"/>
    <cellStyle name="輸出 9 4 4 3" xfId="9950" xr:uid="{00000000-0005-0000-0000-0000380C0000}"/>
    <cellStyle name="輸出 9 4 4 3 2" xfId="29551" xr:uid="{00000000-0005-0000-0000-000005560000}"/>
    <cellStyle name="輸出 9 4 4 3 3" xfId="44129" xr:uid="{00000000-0005-0000-0000-000005560000}"/>
    <cellStyle name="輸出 9 4 4 4" xfId="11379" xr:uid="{00000000-0005-0000-0000-0000B32C0000}"/>
    <cellStyle name="輸出 9 4 4 5" xfId="11816" xr:uid="{00000000-0005-0000-0000-0000380C0000}"/>
    <cellStyle name="輸出 9 4 4 5 2" xfId="30380" xr:uid="{00000000-0005-0000-0000-000007560000}"/>
    <cellStyle name="輸出 9 4 4 5 3" xfId="44526" xr:uid="{00000000-0005-0000-0000-000007560000}"/>
    <cellStyle name="輸出 9 4 4 6" xfId="16966" xr:uid="{00000000-0005-0000-0000-0000380C0000}"/>
    <cellStyle name="輸出 9 4 4 6 2" xfId="35522" xr:uid="{00000000-0005-0000-0000-000008560000}"/>
    <cellStyle name="輸出 9 4 4 6 3" xfId="49215" xr:uid="{00000000-0005-0000-0000-000008560000}"/>
    <cellStyle name="輸出 9 4 4 7" xfId="17213" xr:uid="{00000000-0005-0000-0000-0000E4060000}"/>
    <cellStyle name="輸出 9 4 4 7 2" xfId="35769" xr:uid="{00000000-0005-0000-0000-000009560000}"/>
    <cellStyle name="輸出 9 4 4 7 3" xfId="49441" xr:uid="{00000000-0005-0000-0000-000009560000}"/>
    <cellStyle name="輸出 9 4 4 8" xfId="15724" xr:uid="{00000000-0005-0000-0000-0000380C0000}"/>
    <cellStyle name="輸出 9 4 4 8 2" xfId="34280" xr:uid="{00000000-0005-0000-0000-00000A560000}"/>
    <cellStyle name="輸出 9 4 4 8 3" xfId="48140" xr:uid="{00000000-0005-0000-0000-00000A560000}"/>
    <cellStyle name="輸出 9 4 4 9" xfId="21824" xr:uid="{00000000-0005-0000-0000-0000E4060000}"/>
    <cellStyle name="輸出 9 4 4 9 2" xfId="40364" xr:uid="{00000000-0005-0000-0000-00000B560000}"/>
    <cellStyle name="輸出 9 4 4 9 3" xfId="53712" xr:uid="{00000000-0005-0000-0000-00000B560000}"/>
    <cellStyle name="輸出 9 4 5" xfId="4930" xr:uid="{00000000-0005-0000-0000-0000350C0000}"/>
    <cellStyle name="輸出 9 4 5 2" xfId="25381" xr:uid="{00000000-0005-0000-0000-00000C560000}"/>
    <cellStyle name="輸出 9 4 5 3" xfId="22482" xr:uid="{00000000-0005-0000-0000-00000C560000}"/>
    <cellStyle name="輸出 9 4 6" xfId="11376" xr:uid="{00000000-0005-0000-0000-0000B02C0000}"/>
    <cellStyle name="輸出 9 4 7" xfId="13656" xr:uid="{00000000-0005-0000-0000-0000350C0000}"/>
    <cellStyle name="輸出 9 4 7 2" xfId="32212" xr:uid="{00000000-0005-0000-0000-00000E560000}"/>
    <cellStyle name="輸出 9 4 7 3" xfId="46257" xr:uid="{00000000-0005-0000-0000-00000E560000}"/>
    <cellStyle name="輸出 9 4 8" xfId="15611" xr:uid="{00000000-0005-0000-0000-0000350C0000}"/>
    <cellStyle name="輸出 9 4 8 2" xfId="34167" xr:uid="{00000000-0005-0000-0000-00000F560000}"/>
    <cellStyle name="輸出 9 4 8 3" xfId="48057" xr:uid="{00000000-0005-0000-0000-00000F560000}"/>
    <cellStyle name="輸出 9 4 9" xfId="18292" xr:uid="{00000000-0005-0000-0000-0000E4060000}"/>
    <cellStyle name="輸出 9 4 9 2" xfId="36848" xr:uid="{00000000-0005-0000-0000-000010560000}"/>
    <cellStyle name="輸出 9 4 9 3" xfId="50381" xr:uid="{00000000-0005-0000-0000-000010560000}"/>
    <cellStyle name="輸出 9 5" xfId="1966" xr:uid="{00000000-0005-0000-0000-0000DF060000}"/>
    <cellStyle name="輸出 9 5 10" xfId="11922" xr:uid="{00000000-0005-0000-0000-0000DF060000}"/>
    <cellStyle name="輸出 9 5 10 2" xfId="30486" xr:uid="{00000000-0005-0000-0000-000012560000}"/>
    <cellStyle name="輸出 9 5 10 3" xfId="44630" xr:uid="{00000000-0005-0000-0000-000012560000}"/>
    <cellStyle name="輸出 9 5 11" xfId="13560" xr:uid="{00000000-0005-0000-0000-0000390C0000}"/>
    <cellStyle name="輸出 9 5 11 2" xfId="32116" xr:uid="{00000000-0005-0000-0000-000013560000}"/>
    <cellStyle name="輸出 9 5 11 3" xfId="46170" xr:uid="{00000000-0005-0000-0000-000013560000}"/>
    <cellStyle name="輸出 9 5 12" xfId="23486" xr:uid="{00000000-0005-0000-0000-000011560000}"/>
    <cellStyle name="輸出 9 5 13" xfId="54886" xr:uid="{00000000-0005-0000-0000-0000DF060000}"/>
    <cellStyle name="輸出 9 5 14" xfId="56279" xr:uid="{00000000-0005-0000-0000-0000390C0000}"/>
    <cellStyle name="輸出 9 5 2" xfId="5173" xr:uid="{00000000-0005-0000-0000-0000390C0000}"/>
    <cellStyle name="輸出 9 5 2 2" xfId="20200" xr:uid="{00000000-0005-0000-0000-000045100000}"/>
    <cellStyle name="輸出 9 5 2 2 2" xfId="38752" xr:uid="{00000000-0005-0000-0000-000015560000}"/>
    <cellStyle name="輸出 9 5 2 2 3" xfId="52231" xr:uid="{00000000-0005-0000-0000-000015560000}"/>
    <cellStyle name="輸出 9 5 2 3" xfId="25590" xr:uid="{00000000-0005-0000-0000-000014560000}"/>
    <cellStyle name="輸出 9 5 3" xfId="7139" xr:uid="{00000000-0005-0000-0000-0000390C0000}"/>
    <cellStyle name="輸出 9 5 3 2" xfId="27324" xr:uid="{00000000-0005-0000-0000-000016560000}"/>
    <cellStyle name="輸出 9 5 3 3" xfId="42415" xr:uid="{00000000-0005-0000-0000-000016560000}"/>
    <cellStyle name="輸出 9 5 4" xfId="4076" xr:uid="{00000000-0005-0000-0000-0000390C0000}"/>
    <cellStyle name="輸出 9 5 4 2" xfId="24629" xr:uid="{00000000-0005-0000-0000-000017560000}"/>
    <cellStyle name="輸出 9 5 4 3" xfId="24477" xr:uid="{00000000-0005-0000-0000-000017560000}"/>
    <cellStyle name="輸出 9 5 5" xfId="8320" xr:uid="{00000000-0005-0000-0000-0000390C0000}"/>
    <cellStyle name="輸出 9 5 5 2" xfId="28279" xr:uid="{00000000-0005-0000-0000-000018560000}"/>
    <cellStyle name="輸出 9 5 5 3" xfId="43125" xr:uid="{00000000-0005-0000-0000-000018560000}"/>
    <cellStyle name="輸出 9 5 6" xfId="11380" xr:uid="{00000000-0005-0000-0000-0000B42C0000}"/>
    <cellStyle name="輸出 9 5 7" xfId="12659" xr:uid="{00000000-0005-0000-0000-0000DF060000}"/>
    <cellStyle name="輸出 9 5 7 2" xfId="31215" xr:uid="{00000000-0005-0000-0000-00001A560000}"/>
    <cellStyle name="輸出 9 5 7 3" xfId="45315" xr:uid="{00000000-0005-0000-0000-00001A560000}"/>
    <cellStyle name="輸出 9 5 8" xfId="12830" xr:uid="{00000000-0005-0000-0000-0000380C0000}"/>
    <cellStyle name="輸出 9 5 8 2" xfId="31386" xr:uid="{00000000-0005-0000-0000-00001B560000}"/>
    <cellStyle name="輸出 9 5 8 3" xfId="45473" xr:uid="{00000000-0005-0000-0000-00001B560000}"/>
    <cellStyle name="輸出 9 5 9" xfId="11701" xr:uid="{00000000-0005-0000-0000-0000390C0000}"/>
    <cellStyle name="輸出 9 5 9 2" xfId="30265" xr:uid="{00000000-0005-0000-0000-00001C560000}"/>
    <cellStyle name="輸出 9 5 9 3" xfId="44416" xr:uid="{00000000-0005-0000-0000-00001C560000}"/>
    <cellStyle name="輸出 9 6" xfId="2882" xr:uid="{00000000-0005-0000-0000-0000DF060000}"/>
    <cellStyle name="輸出 9 6 10" xfId="15853" xr:uid="{00000000-0005-0000-0000-00003A0C0000}"/>
    <cellStyle name="輸出 9 6 10 2" xfId="34409" xr:uid="{00000000-0005-0000-0000-00001E560000}"/>
    <cellStyle name="輸出 9 6 10 3" xfId="48260" xr:uid="{00000000-0005-0000-0000-00001E560000}"/>
    <cellStyle name="輸出 9 6 11" xfId="55703" xr:uid="{00000000-0005-0000-0000-0000DF060000}"/>
    <cellStyle name="輸出 9 6 12" xfId="56714" xr:uid="{00000000-0005-0000-0000-00003A0C0000}"/>
    <cellStyle name="輸出 9 6 2" xfId="6089" xr:uid="{00000000-0005-0000-0000-00003A0C0000}"/>
    <cellStyle name="輸出 9 6 2 2" xfId="26497" xr:uid="{00000000-0005-0000-0000-00001F560000}"/>
    <cellStyle name="輸出 9 6 2 3" xfId="41811" xr:uid="{00000000-0005-0000-0000-00001F560000}"/>
    <cellStyle name="輸出 9 6 3" xfId="8055" xr:uid="{00000000-0005-0000-0000-00003A0C0000}"/>
    <cellStyle name="輸出 9 6 3 2" xfId="28083" xr:uid="{00000000-0005-0000-0000-000020560000}"/>
    <cellStyle name="輸出 9 6 3 3" xfId="42997" xr:uid="{00000000-0005-0000-0000-000020560000}"/>
    <cellStyle name="輸出 9 6 4" xfId="8915" xr:uid="{00000000-0005-0000-0000-00003A0C0000}"/>
    <cellStyle name="輸出 9 6 4 2" xfId="28764" xr:uid="{00000000-0005-0000-0000-000021560000}"/>
    <cellStyle name="輸出 9 6 4 3" xfId="43474" xr:uid="{00000000-0005-0000-0000-000021560000}"/>
    <cellStyle name="輸出 9 6 5" xfId="9772" xr:uid="{00000000-0005-0000-0000-00003A0C0000}"/>
    <cellStyle name="輸出 9 6 5 2" xfId="29373" xr:uid="{00000000-0005-0000-0000-000022560000}"/>
    <cellStyle name="輸出 9 6 5 3" xfId="43971" xr:uid="{00000000-0005-0000-0000-000022560000}"/>
    <cellStyle name="輸出 9 6 6" xfId="11381" xr:uid="{00000000-0005-0000-0000-0000B52C0000}"/>
    <cellStyle name="輸出 9 6 7" xfId="13007" xr:uid="{00000000-0005-0000-0000-00003A0C0000}"/>
    <cellStyle name="輸出 9 6 7 2" xfId="31563" xr:uid="{00000000-0005-0000-0000-000024560000}"/>
    <cellStyle name="輸出 9 6 7 3" xfId="45646" xr:uid="{00000000-0005-0000-0000-000024560000}"/>
    <cellStyle name="輸出 9 6 8" xfId="16788" xr:uid="{00000000-0005-0000-0000-00003A0C0000}"/>
    <cellStyle name="輸出 9 6 8 2" xfId="35344" xr:uid="{00000000-0005-0000-0000-000025560000}"/>
    <cellStyle name="輸出 9 6 8 3" xfId="49057" xr:uid="{00000000-0005-0000-0000-000025560000}"/>
    <cellStyle name="輸出 9 6 9" xfId="17192" xr:uid="{00000000-0005-0000-0000-0000DF060000}"/>
    <cellStyle name="輸出 9 6 9 2" xfId="35748" xr:uid="{00000000-0005-0000-0000-000026560000}"/>
    <cellStyle name="輸出 9 6 9 3" xfId="49422" xr:uid="{00000000-0005-0000-0000-000026560000}"/>
    <cellStyle name="輸出 9 7" xfId="3055" xr:uid="{00000000-0005-0000-0000-0000DF060000}"/>
    <cellStyle name="輸出 9 7 10" xfId="24257" xr:uid="{00000000-0005-0000-0000-000027560000}"/>
    <cellStyle name="輸出 9 7 11" xfId="55876" xr:uid="{00000000-0005-0000-0000-0000DF060000}"/>
    <cellStyle name="輸出 9 7 2" xfId="6262" xr:uid="{00000000-0005-0000-0000-00003B0C0000}"/>
    <cellStyle name="輸出 9 7 2 2" xfId="20931" xr:uid="{00000000-0005-0000-0000-000048100000}"/>
    <cellStyle name="輸出 9 7 2 2 2" xfId="39474" xr:uid="{00000000-0005-0000-0000-000029560000}"/>
    <cellStyle name="輸出 9 7 2 2 3" xfId="52835" xr:uid="{00000000-0005-0000-0000-000029560000}"/>
    <cellStyle name="輸出 9 7 2 3" xfId="26670" xr:uid="{00000000-0005-0000-0000-000028560000}"/>
    <cellStyle name="輸出 9 7 3" xfId="9945" xr:uid="{00000000-0005-0000-0000-00003B0C0000}"/>
    <cellStyle name="輸出 9 7 3 2" xfId="29546" xr:uid="{00000000-0005-0000-0000-00002A560000}"/>
    <cellStyle name="輸出 9 7 3 3" xfId="44124" xr:uid="{00000000-0005-0000-0000-00002A560000}"/>
    <cellStyle name="輸出 9 7 4" xfId="11382" xr:uid="{00000000-0005-0000-0000-0000B62C0000}"/>
    <cellStyle name="輸出 9 7 5" xfId="11825" xr:uid="{00000000-0005-0000-0000-00003B0C0000}"/>
    <cellStyle name="輸出 9 7 5 2" xfId="30389" xr:uid="{00000000-0005-0000-0000-00002C560000}"/>
    <cellStyle name="輸出 9 7 5 3" xfId="44534" xr:uid="{00000000-0005-0000-0000-00002C560000}"/>
    <cellStyle name="輸出 9 7 6" xfId="16961" xr:uid="{00000000-0005-0000-0000-00003B0C0000}"/>
    <cellStyle name="輸出 9 7 6 2" xfId="35517" xr:uid="{00000000-0005-0000-0000-00002D560000}"/>
    <cellStyle name="輸出 9 7 6 3" xfId="49210" xr:uid="{00000000-0005-0000-0000-00002D560000}"/>
    <cellStyle name="輸出 9 7 7" xfId="18229" xr:uid="{00000000-0005-0000-0000-0000DF060000}"/>
    <cellStyle name="輸出 9 7 7 2" xfId="36785" xr:uid="{00000000-0005-0000-0000-00002E560000}"/>
    <cellStyle name="輸出 9 7 7 3" xfId="50330" xr:uid="{00000000-0005-0000-0000-00002E560000}"/>
    <cellStyle name="輸出 9 7 8" xfId="19649" xr:uid="{00000000-0005-0000-0000-00003B0C0000}"/>
    <cellStyle name="輸出 9 7 8 2" xfId="38205" xr:uid="{00000000-0005-0000-0000-00002F560000}"/>
    <cellStyle name="輸出 9 7 8 3" xfId="51697" xr:uid="{00000000-0005-0000-0000-00002F560000}"/>
    <cellStyle name="輸出 9 7 9" xfId="21819" xr:uid="{00000000-0005-0000-0000-0000DF060000}"/>
    <cellStyle name="輸出 9 7 9 2" xfId="40359" xr:uid="{00000000-0005-0000-0000-000030560000}"/>
    <cellStyle name="輸出 9 7 9 3" xfId="53707" xr:uid="{00000000-0005-0000-0000-000030560000}"/>
    <cellStyle name="輸出 9 8" xfId="4925" xr:uid="{00000000-0005-0000-0000-0000240C0000}"/>
    <cellStyle name="輸出 9 8 2" xfId="25376" xr:uid="{00000000-0005-0000-0000-000031560000}"/>
    <cellStyle name="輸出 9 8 3" xfId="27641" xr:uid="{00000000-0005-0000-0000-000031560000}"/>
    <cellStyle name="輸出 9 9" xfId="11359" xr:uid="{00000000-0005-0000-0000-00009F2C0000}"/>
    <cellStyle name="隨後的超連結" xfId="1718" xr:uid="{00000000-0005-0000-0000-0000E5060000}"/>
    <cellStyle name="隨後的超連結 2" xfId="11383" xr:uid="{00000000-0005-0000-0000-0000B72C0000}"/>
    <cellStyle name="檢查儲存格 10" xfId="1719" xr:uid="{00000000-0005-0000-0000-0000E6060000}"/>
    <cellStyle name="檢查儲存格 10 2" xfId="11384" xr:uid="{00000000-0005-0000-0000-0000B82C0000}"/>
    <cellStyle name="檢查儲存格 2" xfId="1720" xr:uid="{00000000-0005-0000-0000-0000E7060000}"/>
    <cellStyle name="檢查儲存格 2 2" xfId="11385" xr:uid="{00000000-0005-0000-0000-0000B92C0000}"/>
    <cellStyle name="檢查儲存格 3" xfId="1721" xr:uid="{00000000-0005-0000-0000-0000E8060000}"/>
    <cellStyle name="檢查儲存格 3 2" xfId="11386" xr:uid="{00000000-0005-0000-0000-0000BA2C0000}"/>
    <cellStyle name="檢查儲存格 4" xfId="1722" xr:uid="{00000000-0005-0000-0000-0000E9060000}"/>
    <cellStyle name="檢查儲存格 4 2" xfId="11387" xr:uid="{00000000-0005-0000-0000-0000BB2C0000}"/>
    <cellStyle name="檢查儲存格 5" xfId="1723" xr:uid="{00000000-0005-0000-0000-0000EA060000}"/>
    <cellStyle name="檢查儲存格 5 2" xfId="11388" xr:uid="{00000000-0005-0000-0000-0000BC2C0000}"/>
    <cellStyle name="檢查儲存格 6" xfId="1724" xr:uid="{00000000-0005-0000-0000-0000EB060000}"/>
    <cellStyle name="檢查儲存格 6 2" xfId="11389" xr:uid="{00000000-0005-0000-0000-0000BD2C0000}"/>
    <cellStyle name="檢查儲存格 7" xfId="1725" xr:uid="{00000000-0005-0000-0000-0000EC060000}"/>
    <cellStyle name="檢查儲存格 7 2" xfId="11390" xr:uid="{00000000-0005-0000-0000-0000BE2C0000}"/>
    <cellStyle name="檢查儲存格 8" xfId="1726" xr:uid="{00000000-0005-0000-0000-0000ED060000}"/>
    <cellStyle name="檢查儲存格 8 2" xfId="11391" xr:uid="{00000000-0005-0000-0000-0000BF2C0000}"/>
    <cellStyle name="檢查儲存格 9" xfId="1727" xr:uid="{00000000-0005-0000-0000-0000EE060000}"/>
    <cellStyle name="檢查儲存格 9 2" xfId="11392" xr:uid="{00000000-0005-0000-0000-0000C02C0000}"/>
    <cellStyle name="縮" xfId="1728" xr:uid="{00000000-0005-0000-0000-0000EF060000}"/>
    <cellStyle name="縮 2" xfId="11393" xr:uid="{00000000-0005-0000-0000-0000C12C0000}"/>
    <cellStyle name="總計" xfId="1729" xr:uid="{00000000-0005-0000-0000-0000F0060000}"/>
    <cellStyle name="總計 10" xfId="15607" xr:uid="{00000000-0005-0000-0000-0000470C0000}"/>
    <cellStyle name="總計 10 2" xfId="34163" xr:uid="{00000000-0005-0000-0000-00004A560000}"/>
    <cellStyle name="總計 11" xfId="13437" xr:uid="{00000000-0005-0000-0000-0000470C0000}"/>
    <cellStyle name="總計 11 2" xfId="31993" xr:uid="{00000000-0005-0000-0000-00004B560000}"/>
    <cellStyle name="總計 12" xfId="15744" xr:uid="{00000000-0005-0000-0000-0000F0060000}"/>
    <cellStyle name="總計 12 2" xfId="34300" xr:uid="{00000000-0005-0000-0000-00004C560000}"/>
    <cellStyle name="總計 13" xfId="19257" xr:uid="{00000000-0005-0000-0000-0000470C0000}"/>
    <cellStyle name="總計 13 2" xfId="37813" xr:uid="{00000000-0005-0000-0000-00004D560000}"/>
    <cellStyle name="總計 13 3" xfId="51305" xr:uid="{00000000-0005-0000-0000-00004D560000}"/>
    <cellStyle name="總計 14" xfId="21258" xr:uid="{00000000-0005-0000-0000-0000F0060000}"/>
    <cellStyle name="總計 14 2" xfId="39798" xr:uid="{00000000-0005-0000-0000-00004E560000}"/>
    <cellStyle name="總計 14 3" xfId="53146" xr:uid="{00000000-0005-0000-0000-00004E560000}"/>
    <cellStyle name="總計 15" xfId="19316" xr:uid="{00000000-0005-0000-0000-0000F0060000}"/>
    <cellStyle name="總計 15 2" xfId="37872" xr:uid="{00000000-0005-0000-0000-00004F560000}"/>
    <cellStyle name="總計 15 3" xfId="51364" xr:uid="{00000000-0005-0000-0000-00004F560000}"/>
    <cellStyle name="總計 16" xfId="22412" xr:uid="{00000000-0005-0000-0000-0000470C0000}"/>
    <cellStyle name="總計 16 2" xfId="40952" xr:uid="{00000000-0005-0000-0000-000050560000}"/>
    <cellStyle name="總計 16 3" xfId="54146" xr:uid="{00000000-0005-0000-0000-000050560000}"/>
    <cellStyle name="總計 17" xfId="23339" xr:uid="{00000000-0005-0000-0000-000049560000}"/>
    <cellStyle name="總計 18" xfId="29761" xr:uid="{00000000-0005-0000-0000-000049560000}"/>
    <cellStyle name="總計 19" xfId="54705" xr:uid="{00000000-0005-0000-0000-0000F0060000}"/>
    <cellStyle name="總計 2" xfId="1730" xr:uid="{00000000-0005-0000-0000-0000F1060000}"/>
    <cellStyle name="總計 2 10" xfId="18509" xr:uid="{00000000-0005-0000-0000-0000480C0000}"/>
    <cellStyle name="總計 2 10 2" xfId="37065" xr:uid="{00000000-0005-0000-0000-000052560000}"/>
    <cellStyle name="總計 2 11" xfId="15154" xr:uid="{00000000-0005-0000-0000-0000F1060000}"/>
    <cellStyle name="總計 2 11 2" xfId="33710" xr:uid="{00000000-0005-0000-0000-000053560000}"/>
    <cellStyle name="總計 2 12" xfId="18891" xr:uid="{00000000-0005-0000-0000-0000480C0000}"/>
    <cellStyle name="總計 2 12 2" xfId="37447" xr:uid="{00000000-0005-0000-0000-000054560000}"/>
    <cellStyle name="總計 2 12 3" xfId="50939" xr:uid="{00000000-0005-0000-0000-000054560000}"/>
    <cellStyle name="總計 2 13" xfId="21259" xr:uid="{00000000-0005-0000-0000-0000F1060000}"/>
    <cellStyle name="總計 2 13 2" xfId="39799" xr:uid="{00000000-0005-0000-0000-000055560000}"/>
    <cellStyle name="總計 2 13 3" xfId="53147" xr:uid="{00000000-0005-0000-0000-000055560000}"/>
    <cellStyle name="總計 2 14" xfId="19781" xr:uid="{00000000-0005-0000-0000-0000F1060000}"/>
    <cellStyle name="總計 2 14 2" xfId="38337" xr:uid="{00000000-0005-0000-0000-000056560000}"/>
    <cellStyle name="總計 2 14 3" xfId="51829" xr:uid="{00000000-0005-0000-0000-000056560000}"/>
    <cellStyle name="總計 2 15" xfId="22413" xr:uid="{00000000-0005-0000-0000-0000480C0000}"/>
    <cellStyle name="總計 2 15 2" xfId="40953" xr:uid="{00000000-0005-0000-0000-000057560000}"/>
    <cellStyle name="總計 2 15 3" xfId="54147" xr:uid="{00000000-0005-0000-0000-000057560000}"/>
    <cellStyle name="總計 2 16" xfId="23340" xr:uid="{00000000-0005-0000-0000-000051560000}"/>
    <cellStyle name="總計 2 17" xfId="29764" xr:uid="{00000000-0005-0000-0000-000051560000}"/>
    <cellStyle name="總計 2 18" xfId="54706" xr:uid="{00000000-0005-0000-0000-0000F1060000}"/>
    <cellStyle name="總計 2 2" xfId="1731" xr:uid="{00000000-0005-0000-0000-0000F2060000}"/>
    <cellStyle name="總計 2 2 10" xfId="18759" xr:uid="{00000000-0005-0000-0000-0000490C0000}"/>
    <cellStyle name="總計 2 2 10 2" xfId="37315" xr:uid="{00000000-0005-0000-0000-000059560000}"/>
    <cellStyle name="總計 2 2 10 3" xfId="50812" xr:uid="{00000000-0005-0000-0000-000059560000}"/>
    <cellStyle name="總計 2 2 11" xfId="21260" xr:uid="{00000000-0005-0000-0000-0000F2060000}"/>
    <cellStyle name="總計 2 2 11 2" xfId="39800" xr:uid="{00000000-0005-0000-0000-00005A560000}"/>
    <cellStyle name="總計 2 2 11 3" xfId="53148" xr:uid="{00000000-0005-0000-0000-00005A560000}"/>
    <cellStyle name="總計 2 2 12" xfId="19867" xr:uid="{00000000-0005-0000-0000-0000F2060000}"/>
    <cellStyle name="總計 2 2 12 2" xfId="38423" xr:uid="{00000000-0005-0000-0000-00005B560000}"/>
    <cellStyle name="總計 2 2 12 3" xfId="51915" xr:uid="{00000000-0005-0000-0000-00005B560000}"/>
    <cellStyle name="總計 2 2 13" xfId="22414" xr:uid="{00000000-0005-0000-0000-0000490C0000}"/>
    <cellStyle name="總計 2 2 13 2" xfId="40954" xr:uid="{00000000-0005-0000-0000-00005C560000}"/>
    <cellStyle name="總計 2 2 13 3" xfId="54148" xr:uid="{00000000-0005-0000-0000-00005C560000}"/>
    <cellStyle name="總計 2 2 14" xfId="23341" xr:uid="{00000000-0005-0000-0000-000058560000}"/>
    <cellStyle name="總計 2 2 15" xfId="29763" xr:uid="{00000000-0005-0000-0000-000058560000}"/>
    <cellStyle name="總計 2 2 16" xfId="54707" xr:uid="{00000000-0005-0000-0000-0000F2060000}"/>
    <cellStyle name="總計 2 2 2" xfId="1947" xr:uid="{00000000-0005-0000-0000-0000F2060000}"/>
    <cellStyle name="總計 2 2 2 10" xfId="14924" xr:uid="{00000000-0005-0000-0000-0000F2060000}"/>
    <cellStyle name="總計 2 2 2 10 2" xfId="33480" xr:uid="{00000000-0005-0000-0000-00005E560000}"/>
    <cellStyle name="總計 2 2 2 11" xfId="19191" xr:uid="{00000000-0005-0000-0000-00004A0C0000}"/>
    <cellStyle name="總計 2 2 2 11 2" xfId="37747" xr:uid="{00000000-0005-0000-0000-00005F560000}"/>
    <cellStyle name="總計 2 2 2 11 3" xfId="51239" xr:uid="{00000000-0005-0000-0000-00005F560000}"/>
    <cellStyle name="總計 2 2 2 12" xfId="23477" xr:uid="{00000000-0005-0000-0000-00005D560000}"/>
    <cellStyle name="總計 2 2 2 13" xfId="54867" xr:uid="{00000000-0005-0000-0000-0000F2060000}"/>
    <cellStyle name="總計 2 2 2 14" xfId="56271" xr:uid="{00000000-0005-0000-0000-00004A0C0000}"/>
    <cellStyle name="總計 2 2 2 2" xfId="5154" xr:uid="{00000000-0005-0000-0000-00004A0C0000}"/>
    <cellStyle name="總計 2 2 2 2 2" xfId="20181" xr:uid="{00000000-0005-0000-0000-000058100000}"/>
    <cellStyle name="總計 2 2 2 2 2 2" xfId="38733" xr:uid="{00000000-0005-0000-0000-000061560000}"/>
    <cellStyle name="總計 2 2 2 2 3" xfId="25571" xr:uid="{00000000-0005-0000-0000-000060560000}"/>
    <cellStyle name="總計 2 2 2 3" xfId="7120" xr:uid="{00000000-0005-0000-0000-00004A0C0000}"/>
    <cellStyle name="總計 2 2 2 3 2" xfId="27305" xr:uid="{00000000-0005-0000-0000-000062560000}"/>
    <cellStyle name="總計 2 2 2 4" xfId="4057" xr:uid="{00000000-0005-0000-0000-00004A0C0000}"/>
    <cellStyle name="總計 2 2 2 4 2" xfId="24610" xr:uid="{00000000-0005-0000-0000-000063560000}"/>
    <cellStyle name="總計 2 2 2 5" xfId="7270" xr:uid="{00000000-0005-0000-0000-00004A0C0000}"/>
    <cellStyle name="總計 2 2 2 5 2" xfId="27455" xr:uid="{00000000-0005-0000-0000-000064560000}"/>
    <cellStyle name="總計 2 2 2 6" xfId="11397" xr:uid="{00000000-0005-0000-0000-0000C52C0000}"/>
    <cellStyle name="總計 2 2 2 7" xfId="12678" xr:uid="{00000000-0005-0000-0000-0000F2060000}"/>
    <cellStyle name="總計 2 2 2 7 2" xfId="31234" xr:uid="{00000000-0005-0000-0000-000066560000}"/>
    <cellStyle name="總計 2 2 2 8" xfId="14417" xr:uid="{00000000-0005-0000-0000-0000490C0000}"/>
    <cellStyle name="總計 2 2 2 8 2" xfId="32973" xr:uid="{00000000-0005-0000-0000-000067560000}"/>
    <cellStyle name="總計 2 2 2 8 3" xfId="46957" xr:uid="{00000000-0005-0000-0000-000067560000}"/>
    <cellStyle name="總計 2 2 2 9" xfId="11501" xr:uid="{00000000-0005-0000-0000-00004A0C0000}"/>
    <cellStyle name="總計 2 2 2 9 2" xfId="30065" xr:uid="{00000000-0005-0000-0000-000068560000}"/>
    <cellStyle name="總計 2 2 3" xfId="2890" xr:uid="{00000000-0005-0000-0000-0000F2060000}"/>
    <cellStyle name="總計 2 2 3 10" xfId="19721" xr:uid="{00000000-0005-0000-0000-00004B0C0000}"/>
    <cellStyle name="總計 2 2 3 10 2" xfId="38277" xr:uid="{00000000-0005-0000-0000-00006A560000}"/>
    <cellStyle name="總計 2 2 3 10 3" xfId="51769" xr:uid="{00000000-0005-0000-0000-00006A560000}"/>
    <cellStyle name="總計 2 2 3 11" xfId="55711" xr:uid="{00000000-0005-0000-0000-0000F2060000}"/>
    <cellStyle name="總計 2 2 3 2" xfId="6097" xr:uid="{00000000-0005-0000-0000-00004B0C0000}"/>
    <cellStyle name="總計 2 2 3 2 2" xfId="26505" xr:uid="{00000000-0005-0000-0000-00006B560000}"/>
    <cellStyle name="總計 2 2 3 3" xfId="8063" xr:uid="{00000000-0005-0000-0000-00004B0C0000}"/>
    <cellStyle name="總計 2 2 3 3 2" xfId="28091" xr:uid="{00000000-0005-0000-0000-00006C560000}"/>
    <cellStyle name="總計 2 2 3 4" xfId="8923" xr:uid="{00000000-0005-0000-0000-00004B0C0000}"/>
    <cellStyle name="總計 2 2 3 4 2" xfId="28772" xr:uid="{00000000-0005-0000-0000-00006D560000}"/>
    <cellStyle name="總計 2 2 3 5" xfId="9780" xr:uid="{00000000-0005-0000-0000-00004B0C0000}"/>
    <cellStyle name="總計 2 2 3 5 2" xfId="29381" xr:uid="{00000000-0005-0000-0000-00006E560000}"/>
    <cellStyle name="總計 2 2 3 6" xfId="11398" xr:uid="{00000000-0005-0000-0000-0000C62C0000}"/>
    <cellStyle name="總計 2 2 3 7" xfId="12999" xr:uid="{00000000-0005-0000-0000-00004B0C0000}"/>
    <cellStyle name="總計 2 2 3 7 2" xfId="31555" xr:uid="{00000000-0005-0000-0000-000070560000}"/>
    <cellStyle name="總計 2 2 3 7 3" xfId="45638" xr:uid="{00000000-0005-0000-0000-000070560000}"/>
    <cellStyle name="總計 2 2 3 8" xfId="16796" xr:uid="{00000000-0005-0000-0000-00004B0C0000}"/>
    <cellStyle name="總計 2 2 3 8 2" xfId="35352" xr:uid="{00000000-0005-0000-0000-000071560000}"/>
    <cellStyle name="總計 2 2 3 9" xfId="17668" xr:uid="{00000000-0005-0000-0000-0000F2060000}"/>
    <cellStyle name="總計 2 2 3 9 2" xfId="36224" xr:uid="{00000000-0005-0000-0000-000072560000}"/>
    <cellStyle name="總計 2 2 4" xfId="3063" xr:uid="{00000000-0005-0000-0000-0000F2060000}"/>
    <cellStyle name="總計 2 2 4 10" xfId="24265" xr:uid="{00000000-0005-0000-0000-000073560000}"/>
    <cellStyle name="總計 2 2 4 11" xfId="55884" xr:uid="{00000000-0005-0000-0000-0000F2060000}"/>
    <cellStyle name="總計 2 2 4 2" xfId="6270" xr:uid="{00000000-0005-0000-0000-00004C0C0000}"/>
    <cellStyle name="總計 2 2 4 2 2" xfId="20939" xr:uid="{00000000-0005-0000-0000-00005B100000}"/>
    <cellStyle name="總計 2 2 4 2 2 2" xfId="39482" xr:uid="{00000000-0005-0000-0000-000075560000}"/>
    <cellStyle name="總計 2 2 4 2 3" xfId="26678" xr:uid="{00000000-0005-0000-0000-000074560000}"/>
    <cellStyle name="總計 2 2 4 3" xfId="9953" xr:uid="{00000000-0005-0000-0000-00004C0C0000}"/>
    <cellStyle name="總計 2 2 4 3 2" xfId="29554" xr:uid="{00000000-0005-0000-0000-000076560000}"/>
    <cellStyle name="總計 2 2 4 4" xfId="11399" xr:uid="{00000000-0005-0000-0000-0000C72C0000}"/>
    <cellStyle name="總計 2 2 4 5" xfId="11815" xr:uid="{00000000-0005-0000-0000-00004C0C0000}"/>
    <cellStyle name="總計 2 2 4 5 2" xfId="30379" xr:uid="{00000000-0005-0000-0000-000078560000}"/>
    <cellStyle name="總計 2 2 4 5 3" xfId="44525" xr:uid="{00000000-0005-0000-0000-000078560000}"/>
    <cellStyle name="總計 2 2 4 6" xfId="16969" xr:uid="{00000000-0005-0000-0000-00004C0C0000}"/>
    <cellStyle name="總計 2 2 4 6 2" xfId="35525" xr:uid="{00000000-0005-0000-0000-000079560000}"/>
    <cellStyle name="總計 2 2 4 7" xfId="18219" xr:uid="{00000000-0005-0000-0000-0000F2060000}"/>
    <cellStyle name="總計 2 2 4 7 2" xfId="36775" xr:uid="{00000000-0005-0000-0000-00007A560000}"/>
    <cellStyle name="總計 2 2 4 8" xfId="18016" xr:uid="{00000000-0005-0000-0000-00004C0C0000}"/>
    <cellStyle name="總計 2 2 4 8 2" xfId="36572" xr:uid="{00000000-0005-0000-0000-00007B560000}"/>
    <cellStyle name="總計 2 2 4 8 3" xfId="50140" xr:uid="{00000000-0005-0000-0000-00007B560000}"/>
    <cellStyle name="總計 2 2 4 9" xfId="21827" xr:uid="{00000000-0005-0000-0000-0000F2060000}"/>
    <cellStyle name="總計 2 2 4 9 2" xfId="40367" xr:uid="{00000000-0005-0000-0000-00007C560000}"/>
    <cellStyle name="總計 2 2 4 9 3" xfId="53715" xr:uid="{00000000-0005-0000-0000-00007C560000}"/>
    <cellStyle name="總計 2 2 5" xfId="4944" xr:uid="{00000000-0005-0000-0000-0000490C0000}"/>
    <cellStyle name="總計 2 2 5 2" xfId="25384" xr:uid="{00000000-0005-0000-0000-00007D560000}"/>
    <cellStyle name="總計 2 2 6" xfId="11396" xr:uid="{00000000-0005-0000-0000-0000C42C0000}"/>
    <cellStyle name="總計 2 2 7" xfId="14897" xr:uid="{00000000-0005-0000-0000-0000490C0000}"/>
    <cellStyle name="總計 2 2 7 2" xfId="33453" xr:uid="{00000000-0005-0000-0000-00007F560000}"/>
    <cellStyle name="總計 2 2 8" xfId="18294" xr:uid="{00000000-0005-0000-0000-0000490C0000}"/>
    <cellStyle name="總計 2 2 8 2" xfId="36850" xr:uid="{00000000-0005-0000-0000-000080560000}"/>
    <cellStyle name="總計 2 2 9" xfId="18830" xr:uid="{00000000-0005-0000-0000-0000F2060000}"/>
    <cellStyle name="總計 2 2 9 2" xfId="37386" xr:uid="{00000000-0005-0000-0000-000081560000}"/>
    <cellStyle name="總計 2 3" xfId="1732" xr:uid="{00000000-0005-0000-0000-0000F3060000}"/>
    <cellStyle name="總計 2 3 10" xfId="19213" xr:uid="{00000000-0005-0000-0000-00004D0C0000}"/>
    <cellStyle name="總計 2 3 10 2" xfId="37769" xr:uid="{00000000-0005-0000-0000-000083560000}"/>
    <cellStyle name="總計 2 3 10 3" xfId="51261" xr:uid="{00000000-0005-0000-0000-000083560000}"/>
    <cellStyle name="總計 2 3 11" xfId="21261" xr:uid="{00000000-0005-0000-0000-0000F3060000}"/>
    <cellStyle name="總計 2 3 11 2" xfId="39801" xr:uid="{00000000-0005-0000-0000-000084560000}"/>
    <cellStyle name="總計 2 3 11 3" xfId="53149" xr:uid="{00000000-0005-0000-0000-000084560000}"/>
    <cellStyle name="總計 2 3 12" xfId="19301" xr:uid="{00000000-0005-0000-0000-0000F3060000}"/>
    <cellStyle name="總計 2 3 12 2" xfId="37857" xr:uid="{00000000-0005-0000-0000-000085560000}"/>
    <cellStyle name="總計 2 3 12 3" xfId="51349" xr:uid="{00000000-0005-0000-0000-000085560000}"/>
    <cellStyle name="總計 2 3 13" xfId="22415" xr:uid="{00000000-0005-0000-0000-00004D0C0000}"/>
    <cellStyle name="總計 2 3 13 2" xfId="40955" xr:uid="{00000000-0005-0000-0000-000086560000}"/>
    <cellStyle name="總計 2 3 13 3" xfId="54149" xr:uid="{00000000-0005-0000-0000-000086560000}"/>
    <cellStyle name="總計 2 3 14" xfId="23342" xr:uid="{00000000-0005-0000-0000-000082560000}"/>
    <cellStyle name="總計 2 3 15" xfId="24123" xr:uid="{00000000-0005-0000-0000-000082560000}"/>
    <cellStyle name="總計 2 3 16" xfId="54708" xr:uid="{00000000-0005-0000-0000-0000F3060000}"/>
    <cellStyle name="總計 2 3 2" xfId="1946" xr:uid="{00000000-0005-0000-0000-0000F3060000}"/>
    <cellStyle name="總計 2 3 2 10" xfId="13875" xr:uid="{00000000-0005-0000-0000-0000F3060000}"/>
    <cellStyle name="總計 2 3 2 10 2" xfId="32431" xr:uid="{00000000-0005-0000-0000-000088560000}"/>
    <cellStyle name="總計 2 3 2 11" xfId="18628" xr:uid="{00000000-0005-0000-0000-00004E0C0000}"/>
    <cellStyle name="總計 2 3 2 11 2" xfId="37184" xr:uid="{00000000-0005-0000-0000-000089560000}"/>
    <cellStyle name="總計 2 3 2 11 3" xfId="50686" xr:uid="{00000000-0005-0000-0000-000089560000}"/>
    <cellStyle name="總計 2 3 2 12" xfId="23476" xr:uid="{00000000-0005-0000-0000-000087560000}"/>
    <cellStyle name="總計 2 3 2 13" xfId="54866" xr:uid="{00000000-0005-0000-0000-0000F3060000}"/>
    <cellStyle name="總計 2 3 2 14" xfId="56270" xr:uid="{00000000-0005-0000-0000-00004E0C0000}"/>
    <cellStyle name="總計 2 3 2 2" xfId="5153" xr:uid="{00000000-0005-0000-0000-00004E0C0000}"/>
    <cellStyle name="總計 2 3 2 2 2" xfId="20180" xr:uid="{00000000-0005-0000-0000-00005E100000}"/>
    <cellStyle name="總計 2 3 2 2 2 2" xfId="38732" xr:uid="{00000000-0005-0000-0000-00008B560000}"/>
    <cellStyle name="總計 2 3 2 2 3" xfId="25570" xr:uid="{00000000-0005-0000-0000-00008A560000}"/>
    <cellStyle name="總計 2 3 2 3" xfId="7119" xr:uid="{00000000-0005-0000-0000-00004E0C0000}"/>
    <cellStyle name="總計 2 3 2 3 2" xfId="27304" xr:uid="{00000000-0005-0000-0000-00008C560000}"/>
    <cellStyle name="總計 2 3 2 4" xfId="4056" xr:uid="{00000000-0005-0000-0000-00004E0C0000}"/>
    <cellStyle name="總計 2 3 2 4 2" xfId="24609" xr:uid="{00000000-0005-0000-0000-00008D560000}"/>
    <cellStyle name="總計 2 3 2 5" xfId="6653" xr:uid="{00000000-0005-0000-0000-00004E0C0000}"/>
    <cellStyle name="總計 2 3 2 5 2" xfId="26914" xr:uid="{00000000-0005-0000-0000-00008E560000}"/>
    <cellStyle name="總計 2 3 2 6" xfId="11401" xr:uid="{00000000-0005-0000-0000-0000C92C0000}"/>
    <cellStyle name="總計 2 3 2 7" xfId="12679" xr:uid="{00000000-0005-0000-0000-0000F3060000}"/>
    <cellStyle name="總計 2 3 2 7 2" xfId="31235" xr:uid="{00000000-0005-0000-0000-000090560000}"/>
    <cellStyle name="總計 2 3 2 8" xfId="11934" xr:uid="{00000000-0005-0000-0000-00004D0C0000}"/>
    <cellStyle name="總計 2 3 2 8 2" xfId="30498" xr:uid="{00000000-0005-0000-0000-000091560000}"/>
    <cellStyle name="總計 2 3 2 8 3" xfId="44642" xr:uid="{00000000-0005-0000-0000-000091560000}"/>
    <cellStyle name="總計 2 3 2 9" xfId="13642" xr:uid="{00000000-0005-0000-0000-00004E0C0000}"/>
    <cellStyle name="總計 2 3 2 9 2" xfId="32198" xr:uid="{00000000-0005-0000-0000-000092560000}"/>
    <cellStyle name="總計 2 3 3" xfId="2891" xr:uid="{00000000-0005-0000-0000-0000F3060000}"/>
    <cellStyle name="總計 2 3 3 10" xfId="15566" xr:uid="{00000000-0005-0000-0000-00004F0C0000}"/>
    <cellStyle name="總計 2 3 3 10 2" xfId="34122" xr:uid="{00000000-0005-0000-0000-000094560000}"/>
    <cellStyle name="總計 2 3 3 10 3" xfId="48017" xr:uid="{00000000-0005-0000-0000-000094560000}"/>
    <cellStyle name="總計 2 3 3 11" xfId="55712" xr:uid="{00000000-0005-0000-0000-0000F3060000}"/>
    <cellStyle name="總計 2 3 3 2" xfId="6098" xr:uid="{00000000-0005-0000-0000-00004F0C0000}"/>
    <cellStyle name="總計 2 3 3 2 2" xfId="26506" xr:uid="{00000000-0005-0000-0000-000095560000}"/>
    <cellStyle name="總計 2 3 3 3" xfId="8064" xr:uid="{00000000-0005-0000-0000-00004F0C0000}"/>
    <cellStyle name="總計 2 3 3 3 2" xfId="28092" xr:uid="{00000000-0005-0000-0000-000096560000}"/>
    <cellStyle name="總計 2 3 3 4" xfId="8924" xr:uid="{00000000-0005-0000-0000-00004F0C0000}"/>
    <cellStyle name="總計 2 3 3 4 2" xfId="28773" xr:uid="{00000000-0005-0000-0000-000097560000}"/>
    <cellStyle name="總計 2 3 3 5" xfId="9781" xr:uid="{00000000-0005-0000-0000-00004F0C0000}"/>
    <cellStyle name="總計 2 3 3 5 2" xfId="29382" xr:uid="{00000000-0005-0000-0000-000098560000}"/>
    <cellStyle name="總計 2 3 3 6" xfId="11402" xr:uid="{00000000-0005-0000-0000-0000CA2C0000}"/>
    <cellStyle name="總計 2 3 3 7" xfId="12998" xr:uid="{00000000-0005-0000-0000-00004F0C0000}"/>
    <cellStyle name="總計 2 3 3 7 2" xfId="31554" xr:uid="{00000000-0005-0000-0000-00009A560000}"/>
    <cellStyle name="總計 2 3 3 7 3" xfId="45637" xr:uid="{00000000-0005-0000-0000-00009A560000}"/>
    <cellStyle name="總計 2 3 3 8" xfId="16797" xr:uid="{00000000-0005-0000-0000-00004F0C0000}"/>
    <cellStyle name="總計 2 3 3 8 2" xfId="35353" xr:uid="{00000000-0005-0000-0000-00009B560000}"/>
    <cellStyle name="總計 2 3 3 9" xfId="18505" xr:uid="{00000000-0005-0000-0000-0000F3060000}"/>
    <cellStyle name="總計 2 3 3 9 2" xfId="37061" xr:uid="{00000000-0005-0000-0000-00009C560000}"/>
    <cellStyle name="總計 2 3 4" xfId="3064" xr:uid="{00000000-0005-0000-0000-0000F3060000}"/>
    <cellStyle name="總計 2 3 4 10" xfId="24266" xr:uid="{00000000-0005-0000-0000-00009D560000}"/>
    <cellStyle name="總計 2 3 4 11" xfId="55885" xr:uid="{00000000-0005-0000-0000-0000F3060000}"/>
    <cellStyle name="總計 2 3 4 2" xfId="6271" xr:uid="{00000000-0005-0000-0000-0000500C0000}"/>
    <cellStyle name="總計 2 3 4 2 2" xfId="20940" xr:uid="{00000000-0005-0000-0000-000061100000}"/>
    <cellStyle name="總計 2 3 4 2 2 2" xfId="39483" xr:uid="{00000000-0005-0000-0000-00009F560000}"/>
    <cellStyle name="總計 2 3 4 2 3" xfId="26679" xr:uid="{00000000-0005-0000-0000-00009E560000}"/>
    <cellStyle name="總計 2 3 4 3" xfId="9954" xr:uid="{00000000-0005-0000-0000-0000500C0000}"/>
    <cellStyle name="總計 2 3 4 3 2" xfId="29555" xr:uid="{00000000-0005-0000-0000-0000A0560000}"/>
    <cellStyle name="總計 2 3 4 4" xfId="11403" xr:uid="{00000000-0005-0000-0000-0000CB2C0000}"/>
    <cellStyle name="總計 2 3 4 5" xfId="11989" xr:uid="{00000000-0005-0000-0000-0000500C0000}"/>
    <cellStyle name="總計 2 3 4 5 2" xfId="30553" xr:uid="{00000000-0005-0000-0000-0000A2560000}"/>
    <cellStyle name="總計 2 3 4 5 3" xfId="44697" xr:uid="{00000000-0005-0000-0000-0000A2560000}"/>
    <cellStyle name="總計 2 3 4 6" xfId="16970" xr:uid="{00000000-0005-0000-0000-0000500C0000}"/>
    <cellStyle name="總計 2 3 4 6 2" xfId="35526" xr:uid="{00000000-0005-0000-0000-0000A3560000}"/>
    <cellStyle name="總計 2 3 4 7" xfId="15950" xr:uid="{00000000-0005-0000-0000-0000F3060000}"/>
    <cellStyle name="總計 2 3 4 7 2" xfId="34506" xr:uid="{00000000-0005-0000-0000-0000A4560000}"/>
    <cellStyle name="總計 2 3 4 8" xfId="15721" xr:uid="{00000000-0005-0000-0000-0000500C0000}"/>
    <cellStyle name="總計 2 3 4 8 2" xfId="34277" xr:uid="{00000000-0005-0000-0000-0000A5560000}"/>
    <cellStyle name="總計 2 3 4 8 3" xfId="48137" xr:uid="{00000000-0005-0000-0000-0000A5560000}"/>
    <cellStyle name="總計 2 3 4 9" xfId="21828" xr:uid="{00000000-0005-0000-0000-0000F3060000}"/>
    <cellStyle name="總計 2 3 4 9 2" xfId="40368" xr:uid="{00000000-0005-0000-0000-0000A6560000}"/>
    <cellStyle name="總計 2 3 4 9 3" xfId="53716" xr:uid="{00000000-0005-0000-0000-0000A6560000}"/>
    <cellStyle name="總計 2 3 5" xfId="4945" xr:uid="{00000000-0005-0000-0000-00004D0C0000}"/>
    <cellStyle name="總計 2 3 5 2" xfId="25385" xr:uid="{00000000-0005-0000-0000-0000A7560000}"/>
    <cellStyle name="總計 2 3 6" xfId="11400" xr:uid="{00000000-0005-0000-0000-0000C82C0000}"/>
    <cellStyle name="總計 2 3 7" xfId="15831" xr:uid="{00000000-0005-0000-0000-00004D0C0000}"/>
    <cellStyle name="總計 2 3 7 2" xfId="34387" xr:uid="{00000000-0005-0000-0000-0000A9560000}"/>
    <cellStyle name="總計 2 3 8" xfId="17996" xr:uid="{00000000-0005-0000-0000-00004D0C0000}"/>
    <cellStyle name="總計 2 3 8 2" xfId="36552" xr:uid="{00000000-0005-0000-0000-0000AA560000}"/>
    <cellStyle name="總計 2 3 9" xfId="15980" xr:uid="{00000000-0005-0000-0000-0000F3060000}"/>
    <cellStyle name="總計 2 3 9 2" xfId="34536" xr:uid="{00000000-0005-0000-0000-0000AB560000}"/>
    <cellStyle name="總計 2 4" xfId="1948" xr:uid="{00000000-0005-0000-0000-0000F1060000}"/>
    <cellStyle name="總計 2 4 10" xfId="17645" xr:uid="{00000000-0005-0000-0000-0000F1060000}"/>
    <cellStyle name="總計 2 4 10 2" xfId="36201" xr:uid="{00000000-0005-0000-0000-0000AD560000}"/>
    <cellStyle name="總計 2 4 11" xfId="19109" xr:uid="{00000000-0005-0000-0000-0000510C0000}"/>
    <cellStyle name="總計 2 4 11 2" xfId="37665" xr:uid="{00000000-0005-0000-0000-0000AE560000}"/>
    <cellStyle name="總計 2 4 11 3" xfId="51157" xr:uid="{00000000-0005-0000-0000-0000AE560000}"/>
    <cellStyle name="總計 2 4 12" xfId="23478" xr:uid="{00000000-0005-0000-0000-0000AC560000}"/>
    <cellStyle name="總計 2 4 13" xfId="54868" xr:uid="{00000000-0005-0000-0000-0000F1060000}"/>
    <cellStyle name="總計 2 4 14" xfId="56272" xr:uid="{00000000-0005-0000-0000-0000510C0000}"/>
    <cellStyle name="總計 2 4 2" xfId="5155" xr:uid="{00000000-0005-0000-0000-0000510C0000}"/>
    <cellStyle name="總計 2 4 2 2" xfId="20182" xr:uid="{00000000-0005-0000-0000-000063100000}"/>
    <cellStyle name="總計 2 4 2 2 2" xfId="38734" xr:uid="{00000000-0005-0000-0000-0000B0560000}"/>
    <cellStyle name="總計 2 4 2 3" xfId="25572" xr:uid="{00000000-0005-0000-0000-0000AF560000}"/>
    <cellStyle name="總計 2 4 3" xfId="7121" xr:uid="{00000000-0005-0000-0000-0000510C0000}"/>
    <cellStyle name="總計 2 4 3 2" xfId="27306" xr:uid="{00000000-0005-0000-0000-0000B1560000}"/>
    <cellStyle name="總計 2 4 4" xfId="4058" xr:uid="{00000000-0005-0000-0000-0000510C0000}"/>
    <cellStyle name="總計 2 4 4 2" xfId="24611" xr:uid="{00000000-0005-0000-0000-0000B2560000}"/>
    <cellStyle name="總計 2 4 5" xfId="6654" xr:uid="{00000000-0005-0000-0000-0000510C0000}"/>
    <cellStyle name="總計 2 4 5 2" xfId="26915" xr:uid="{00000000-0005-0000-0000-0000B3560000}"/>
    <cellStyle name="總計 2 4 6" xfId="11404" xr:uid="{00000000-0005-0000-0000-0000CC2C0000}"/>
    <cellStyle name="總計 2 4 7" xfId="12677" xr:uid="{00000000-0005-0000-0000-0000F1060000}"/>
    <cellStyle name="總計 2 4 7 2" xfId="31233" xr:uid="{00000000-0005-0000-0000-0000B5560000}"/>
    <cellStyle name="總計 2 4 8" xfId="14628" xr:uid="{00000000-0005-0000-0000-0000500C0000}"/>
    <cellStyle name="總計 2 4 8 2" xfId="33184" xr:uid="{00000000-0005-0000-0000-0000B6560000}"/>
    <cellStyle name="總計 2 4 8 3" xfId="47154" xr:uid="{00000000-0005-0000-0000-0000B6560000}"/>
    <cellStyle name="總計 2 4 9" xfId="13603" xr:uid="{00000000-0005-0000-0000-0000510C0000}"/>
    <cellStyle name="總計 2 4 9 2" xfId="32159" xr:uid="{00000000-0005-0000-0000-0000B7560000}"/>
    <cellStyle name="總計 2 5" xfId="2889" xr:uid="{00000000-0005-0000-0000-0000F1060000}"/>
    <cellStyle name="總計 2 5 10" xfId="19387" xr:uid="{00000000-0005-0000-0000-0000520C0000}"/>
    <cellStyle name="總計 2 5 10 2" xfId="37943" xr:uid="{00000000-0005-0000-0000-0000B9560000}"/>
    <cellStyle name="總計 2 5 10 3" xfId="51435" xr:uid="{00000000-0005-0000-0000-0000B9560000}"/>
    <cellStyle name="總計 2 5 11" xfId="55710" xr:uid="{00000000-0005-0000-0000-0000F1060000}"/>
    <cellStyle name="總計 2 5 2" xfId="6096" xr:uid="{00000000-0005-0000-0000-0000520C0000}"/>
    <cellStyle name="總計 2 5 2 2" xfId="26504" xr:uid="{00000000-0005-0000-0000-0000BA560000}"/>
    <cellStyle name="總計 2 5 3" xfId="8062" xr:uid="{00000000-0005-0000-0000-0000520C0000}"/>
    <cellStyle name="總計 2 5 3 2" xfId="28090" xr:uid="{00000000-0005-0000-0000-0000BB560000}"/>
    <cellStyle name="總計 2 5 4" xfId="8922" xr:uid="{00000000-0005-0000-0000-0000520C0000}"/>
    <cellStyle name="總計 2 5 4 2" xfId="28771" xr:uid="{00000000-0005-0000-0000-0000BC560000}"/>
    <cellStyle name="總計 2 5 5" xfId="9779" xr:uid="{00000000-0005-0000-0000-0000520C0000}"/>
    <cellStyle name="總計 2 5 5 2" xfId="29380" xr:uid="{00000000-0005-0000-0000-0000BD560000}"/>
    <cellStyle name="總計 2 5 6" xfId="11405" xr:uid="{00000000-0005-0000-0000-0000CD2C0000}"/>
    <cellStyle name="總計 2 5 7" xfId="13000" xr:uid="{00000000-0005-0000-0000-0000520C0000}"/>
    <cellStyle name="總計 2 5 7 2" xfId="31556" xr:uid="{00000000-0005-0000-0000-0000BF560000}"/>
    <cellStyle name="總計 2 5 7 3" xfId="45639" xr:uid="{00000000-0005-0000-0000-0000BF560000}"/>
    <cellStyle name="總計 2 5 8" xfId="16795" xr:uid="{00000000-0005-0000-0000-0000520C0000}"/>
    <cellStyle name="總計 2 5 8 2" xfId="35351" xr:uid="{00000000-0005-0000-0000-0000C0560000}"/>
    <cellStyle name="總計 2 5 9" xfId="18297" xr:uid="{00000000-0005-0000-0000-0000F1060000}"/>
    <cellStyle name="總計 2 5 9 2" xfId="36853" xr:uid="{00000000-0005-0000-0000-0000C1560000}"/>
    <cellStyle name="總計 2 6" xfId="3062" xr:uid="{00000000-0005-0000-0000-0000F1060000}"/>
    <cellStyle name="總計 2 6 10" xfId="24264" xr:uid="{00000000-0005-0000-0000-0000C2560000}"/>
    <cellStyle name="總計 2 6 11" xfId="55883" xr:uid="{00000000-0005-0000-0000-0000F1060000}"/>
    <cellStyle name="總計 2 6 2" xfId="6269" xr:uid="{00000000-0005-0000-0000-0000530C0000}"/>
    <cellStyle name="總計 2 6 2 2" xfId="20938" xr:uid="{00000000-0005-0000-0000-000066100000}"/>
    <cellStyle name="總計 2 6 2 2 2" xfId="39481" xr:uid="{00000000-0005-0000-0000-0000C4560000}"/>
    <cellStyle name="總計 2 6 2 3" xfId="26677" xr:uid="{00000000-0005-0000-0000-0000C3560000}"/>
    <cellStyle name="總計 2 6 3" xfId="9952" xr:uid="{00000000-0005-0000-0000-0000530C0000}"/>
    <cellStyle name="總計 2 6 3 2" xfId="29553" xr:uid="{00000000-0005-0000-0000-0000C5560000}"/>
    <cellStyle name="總計 2 6 4" xfId="11406" xr:uid="{00000000-0005-0000-0000-0000CE2C0000}"/>
    <cellStyle name="總計 2 6 5" xfId="11987" xr:uid="{00000000-0005-0000-0000-0000530C0000}"/>
    <cellStyle name="總計 2 6 5 2" xfId="30551" xr:uid="{00000000-0005-0000-0000-0000C7560000}"/>
    <cellStyle name="總計 2 6 5 3" xfId="44695" xr:uid="{00000000-0005-0000-0000-0000C7560000}"/>
    <cellStyle name="總計 2 6 6" xfId="16968" xr:uid="{00000000-0005-0000-0000-0000530C0000}"/>
    <cellStyle name="總計 2 6 6 2" xfId="35524" xr:uid="{00000000-0005-0000-0000-0000C8560000}"/>
    <cellStyle name="總計 2 6 7" xfId="17385" xr:uid="{00000000-0005-0000-0000-0000F1060000}"/>
    <cellStyle name="總計 2 6 7 2" xfId="35941" xr:uid="{00000000-0005-0000-0000-0000C9560000}"/>
    <cellStyle name="總計 2 6 8" xfId="19022" xr:uid="{00000000-0005-0000-0000-0000530C0000}"/>
    <cellStyle name="總計 2 6 8 2" xfId="37578" xr:uid="{00000000-0005-0000-0000-0000CA560000}"/>
    <cellStyle name="總計 2 6 8 3" xfId="51070" xr:uid="{00000000-0005-0000-0000-0000CA560000}"/>
    <cellStyle name="總計 2 6 9" xfId="21826" xr:uid="{00000000-0005-0000-0000-0000F1060000}"/>
    <cellStyle name="總計 2 6 9 2" xfId="40366" xr:uid="{00000000-0005-0000-0000-0000CB560000}"/>
    <cellStyle name="總計 2 6 9 3" xfId="53714" xr:uid="{00000000-0005-0000-0000-0000CB560000}"/>
    <cellStyle name="總計 2 7" xfId="4943" xr:uid="{00000000-0005-0000-0000-0000480C0000}"/>
    <cellStyle name="總計 2 7 2" xfId="25383" xr:uid="{00000000-0005-0000-0000-0000CC560000}"/>
    <cellStyle name="總計 2 8" xfId="11395" xr:uid="{00000000-0005-0000-0000-0000C32C0000}"/>
    <cellStyle name="總計 2 9" xfId="15761" xr:uid="{00000000-0005-0000-0000-0000480C0000}"/>
    <cellStyle name="總計 2 9 2" xfId="34317" xr:uid="{00000000-0005-0000-0000-0000CE560000}"/>
    <cellStyle name="總計 3" xfId="1733" xr:uid="{00000000-0005-0000-0000-0000F4060000}"/>
    <cellStyle name="總計 3 10" xfId="18892" xr:uid="{00000000-0005-0000-0000-0000540C0000}"/>
    <cellStyle name="總計 3 10 2" xfId="37448" xr:uid="{00000000-0005-0000-0000-0000D0560000}"/>
    <cellStyle name="總計 3 10 3" xfId="50940" xr:uid="{00000000-0005-0000-0000-0000D0560000}"/>
    <cellStyle name="總計 3 11" xfId="21262" xr:uid="{00000000-0005-0000-0000-0000F4060000}"/>
    <cellStyle name="總計 3 11 2" xfId="39802" xr:uid="{00000000-0005-0000-0000-0000D1560000}"/>
    <cellStyle name="總計 3 11 3" xfId="53150" xr:uid="{00000000-0005-0000-0000-0000D1560000}"/>
    <cellStyle name="總計 3 12" xfId="13683" xr:uid="{00000000-0005-0000-0000-0000F4060000}"/>
    <cellStyle name="總計 3 12 2" xfId="32239" xr:uid="{00000000-0005-0000-0000-0000D2560000}"/>
    <cellStyle name="總計 3 12 3" xfId="46276" xr:uid="{00000000-0005-0000-0000-0000D2560000}"/>
    <cellStyle name="總計 3 13" xfId="22416" xr:uid="{00000000-0005-0000-0000-0000540C0000}"/>
    <cellStyle name="總計 3 13 2" xfId="40956" xr:uid="{00000000-0005-0000-0000-0000D3560000}"/>
    <cellStyle name="總計 3 13 3" xfId="54150" xr:uid="{00000000-0005-0000-0000-0000D3560000}"/>
    <cellStyle name="總計 3 14" xfId="23343" xr:uid="{00000000-0005-0000-0000-0000CF560000}"/>
    <cellStyle name="總計 3 15" xfId="29762" xr:uid="{00000000-0005-0000-0000-0000CF560000}"/>
    <cellStyle name="總計 3 16" xfId="54709" xr:uid="{00000000-0005-0000-0000-0000F4060000}"/>
    <cellStyle name="總計 3 2" xfId="1945" xr:uid="{00000000-0005-0000-0000-0000F4060000}"/>
    <cellStyle name="總計 3 2 10" xfId="15939" xr:uid="{00000000-0005-0000-0000-0000F4060000}"/>
    <cellStyle name="總計 3 2 10 2" xfId="34495" xr:uid="{00000000-0005-0000-0000-0000D5560000}"/>
    <cellStyle name="總計 3 2 11" xfId="19249" xr:uid="{00000000-0005-0000-0000-0000550C0000}"/>
    <cellStyle name="總計 3 2 11 2" xfId="37805" xr:uid="{00000000-0005-0000-0000-0000D6560000}"/>
    <cellStyle name="總計 3 2 11 3" xfId="51297" xr:uid="{00000000-0005-0000-0000-0000D6560000}"/>
    <cellStyle name="總計 3 2 12" xfId="23475" xr:uid="{00000000-0005-0000-0000-0000D4560000}"/>
    <cellStyle name="總計 3 2 13" xfId="54865" xr:uid="{00000000-0005-0000-0000-0000F4060000}"/>
    <cellStyle name="總計 3 2 14" xfId="56269" xr:uid="{00000000-0005-0000-0000-0000550C0000}"/>
    <cellStyle name="總計 3 2 2" xfId="5152" xr:uid="{00000000-0005-0000-0000-0000550C0000}"/>
    <cellStyle name="總計 3 2 2 2" xfId="20179" xr:uid="{00000000-0005-0000-0000-000069100000}"/>
    <cellStyle name="總計 3 2 2 2 2" xfId="38731" xr:uid="{00000000-0005-0000-0000-0000D8560000}"/>
    <cellStyle name="總計 3 2 2 3" xfId="25569" xr:uid="{00000000-0005-0000-0000-0000D7560000}"/>
    <cellStyle name="總計 3 2 3" xfId="7118" xr:uid="{00000000-0005-0000-0000-0000550C0000}"/>
    <cellStyle name="總計 3 2 3 2" xfId="27303" xr:uid="{00000000-0005-0000-0000-0000D9560000}"/>
    <cellStyle name="總計 3 2 4" xfId="4055" xr:uid="{00000000-0005-0000-0000-0000550C0000}"/>
    <cellStyle name="總計 3 2 4 2" xfId="24608" xr:uid="{00000000-0005-0000-0000-0000DA560000}"/>
    <cellStyle name="總計 3 2 5" xfId="7273" xr:uid="{00000000-0005-0000-0000-0000550C0000}"/>
    <cellStyle name="總計 3 2 5 2" xfId="27458" xr:uid="{00000000-0005-0000-0000-0000DB560000}"/>
    <cellStyle name="總計 3 2 6" xfId="11408" xr:uid="{00000000-0005-0000-0000-0000D02C0000}"/>
    <cellStyle name="總計 3 2 7" xfId="12680" xr:uid="{00000000-0005-0000-0000-0000F4060000}"/>
    <cellStyle name="總計 3 2 7 2" xfId="31236" xr:uid="{00000000-0005-0000-0000-0000DD560000}"/>
    <cellStyle name="總計 3 2 8" xfId="12197" xr:uid="{00000000-0005-0000-0000-0000540C0000}"/>
    <cellStyle name="總計 3 2 8 2" xfId="30760" xr:uid="{00000000-0005-0000-0000-0000DE560000}"/>
    <cellStyle name="總計 3 2 8 3" xfId="44886" xr:uid="{00000000-0005-0000-0000-0000DE560000}"/>
    <cellStyle name="總計 3 2 9" xfId="14442" xr:uid="{00000000-0005-0000-0000-0000550C0000}"/>
    <cellStyle name="總計 3 2 9 2" xfId="32998" xr:uid="{00000000-0005-0000-0000-0000DF560000}"/>
    <cellStyle name="總計 3 3" xfId="2892" xr:uid="{00000000-0005-0000-0000-0000F4060000}"/>
    <cellStyle name="總計 3 3 10" xfId="18827" xr:uid="{00000000-0005-0000-0000-0000560C0000}"/>
    <cellStyle name="總計 3 3 10 2" xfId="37383" xr:uid="{00000000-0005-0000-0000-0000E1560000}"/>
    <cellStyle name="總計 3 3 10 3" xfId="50876" xr:uid="{00000000-0005-0000-0000-0000E1560000}"/>
    <cellStyle name="總計 3 3 11" xfId="55713" xr:uid="{00000000-0005-0000-0000-0000F4060000}"/>
    <cellStyle name="總計 3 3 2" xfId="6099" xr:uid="{00000000-0005-0000-0000-0000560C0000}"/>
    <cellStyle name="總計 3 3 2 2" xfId="26507" xr:uid="{00000000-0005-0000-0000-0000E2560000}"/>
    <cellStyle name="總計 3 3 3" xfId="8065" xr:uid="{00000000-0005-0000-0000-0000560C0000}"/>
    <cellStyle name="總計 3 3 3 2" xfId="28093" xr:uid="{00000000-0005-0000-0000-0000E3560000}"/>
    <cellStyle name="總計 3 3 4" xfId="8925" xr:uid="{00000000-0005-0000-0000-0000560C0000}"/>
    <cellStyle name="總計 3 3 4 2" xfId="28774" xr:uid="{00000000-0005-0000-0000-0000E4560000}"/>
    <cellStyle name="總計 3 3 5" xfId="9782" xr:uid="{00000000-0005-0000-0000-0000560C0000}"/>
    <cellStyle name="總計 3 3 5 2" xfId="29383" xr:uid="{00000000-0005-0000-0000-0000E5560000}"/>
    <cellStyle name="總計 3 3 6" xfId="11409" xr:uid="{00000000-0005-0000-0000-0000D12C0000}"/>
    <cellStyle name="總計 3 3 7" xfId="12997" xr:uid="{00000000-0005-0000-0000-0000560C0000}"/>
    <cellStyle name="總計 3 3 7 2" xfId="31553" xr:uid="{00000000-0005-0000-0000-0000E7560000}"/>
    <cellStyle name="總計 3 3 7 3" xfId="45636" xr:uid="{00000000-0005-0000-0000-0000E7560000}"/>
    <cellStyle name="總計 3 3 8" xfId="16798" xr:uid="{00000000-0005-0000-0000-0000560C0000}"/>
    <cellStyle name="總計 3 3 8 2" xfId="35354" xr:uid="{00000000-0005-0000-0000-0000E8560000}"/>
    <cellStyle name="總計 3 3 9" xfId="17898" xr:uid="{00000000-0005-0000-0000-0000F4060000}"/>
    <cellStyle name="總計 3 3 9 2" xfId="36454" xr:uid="{00000000-0005-0000-0000-0000E9560000}"/>
    <cellStyle name="總計 3 4" xfId="3065" xr:uid="{00000000-0005-0000-0000-0000F4060000}"/>
    <cellStyle name="總計 3 4 10" xfId="24267" xr:uid="{00000000-0005-0000-0000-0000EA560000}"/>
    <cellStyle name="總計 3 4 11" xfId="55886" xr:uid="{00000000-0005-0000-0000-0000F4060000}"/>
    <cellStyle name="總計 3 4 2" xfId="6272" xr:uid="{00000000-0005-0000-0000-0000570C0000}"/>
    <cellStyle name="總計 3 4 2 2" xfId="20941" xr:uid="{00000000-0005-0000-0000-00006C100000}"/>
    <cellStyle name="總計 3 4 2 2 2" xfId="39484" xr:uid="{00000000-0005-0000-0000-0000EC560000}"/>
    <cellStyle name="總計 3 4 2 3" xfId="26680" xr:uid="{00000000-0005-0000-0000-0000EB560000}"/>
    <cellStyle name="總計 3 4 3" xfId="9955" xr:uid="{00000000-0005-0000-0000-0000570C0000}"/>
    <cellStyle name="總計 3 4 3 2" xfId="29556" xr:uid="{00000000-0005-0000-0000-0000ED560000}"/>
    <cellStyle name="總計 3 4 4" xfId="11410" xr:uid="{00000000-0005-0000-0000-0000D22C0000}"/>
    <cellStyle name="總計 3 4 5" xfId="11817" xr:uid="{00000000-0005-0000-0000-0000570C0000}"/>
    <cellStyle name="總計 3 4 5 2" xfId="30381" xr:uid="{00000000-0005-0000-0000-0000EF560000}"/>
    <cellStyle name="總計 3 4 5 3" xfId="44527" xr:uid="{00000000-0005-0000-0000-0000EF560000}"/>
    <cellStyle name="總計 3 4 6" xfId="16971" xr:uid="{00000000-0005-0000-0000-0000570C0000}"/>
    <cellStyle name="總計 3 4 6 2" xfId="35527" xr:uid="{00000000-0005-0000-0000-0000F0560000}"/>
    <cellStyle name="總計 3 4 7" xfId="18242" xr:uid="{00000000-0005-0000-0000-0000F4060000}"/>
    <cellStyle name="總計 3 4 7 2" xfId="36798" xr:uid="{00000000-0005-0000-0000-0000F1560000}"/>
    <cellStyle name="總計 3 4 8" xfId="19601" xr:uid="{00000000-0005-0000-0000-0000570C0000}"/>
    <cellStyle name="總計 3 4 8 2" xfId="38157" xr:uid="{00000000-0005-0000-0000-0000F2560000}"/>
    <cellStyle name="總計 3 4 8 3" xfId="51649" xr:uid="{00000000-0005-0000-0000-0000F2560000}"/>
    <cellStyle name="總計 3 4 9" xfId="21829" xr:uid="{00000000-0005-0000-0000-0000F4060000}"/>
    <cellStyle name="總計 3 4 9 2" xfId="40369" xr:uid="{00000000-0005-0000-0000-0000F3560000}"/>
    <cellStyle name="總計 3 4 9 3" xfId="53717" xr:uid="{00000000-0005-0000-0000-0000F3560000}"/>
    <cellStyle name="總計 3 5" xfId="4946" xr:uid="{00000000-0005-0000-0000-0000540C0000}"/>
    <cellStyle name="總計 3 5 2" xfId="25386" xr:uid="{00000000-0005-0000-0000-0000F4560000}"/>
    <cellStyle name="總計 3 6" xfId="11407" xr:uid="{00000000-0005-0000-0000-0000CF2C0000}"/>
    <cellStyle name="總計 3 7" xfId="12319" xr:uid="{00000000-0005-0000-0000-0000540C0000}"/>
    <cellStyle name="總計 3 7 2" xfId="30880" xr:uid="{00000000-0005-0000-0000-0000F6560000}"/>
    <cellStyle name="總計 3 8" xfId="17739" xr:uid="{00000000-0005-0000-0000-0000540C0000}"/>
    <cellStyle name="總計 3 8 2" xfId="36295" xr:uid="{00000000-0005-0000-0000-0000F7560000}"/>
    <cellStyle name="總計 3 9" xfId="17481" xr:uid="{00000000-0005-0000-0000-0000F4060000}"/>
    <cellStyle name="總計 3 9 2" xfId="36037" xr:uid="{00000000-0005-0000-0000-0000F8560000}"/>
    <cellStyle name="總計 4" xfId="1734" xr:uid="{00000000-0005-0000-0000-0000F5060000}"/>
    <cellStyle name="總計 4 10" xfId="14230" xr:uid="{00000000-0005-0000-0000-0000580C0000}"/>
    <cellStyle name="總計 4 10 2" xfId="32786" xr:uid="{00000000-0005-0000-0000-0000FA560000}"/>
    <cellStyle name="總計 4 10 3" xfId="46783" xr:uid="{00000000-0005-0000-0000-0000FA560000}"/>
    <cellStyle name="總計 4 11" xfId="21263" xr:uid="{00000000-0005-0000-0000-0000F5060000}"/>
    <cellStyle name="總計 4 11 2" xfId="39803" xr:uid="{00000000-0005-0000-0000-0000FB560000}"/>
    <cellStyle name="總計 4 11 3" xfId="53151" xr:uid="{00000000-0005-0000-0000-0000FB560000}"/>
    <cellStyle name="總計 4 12" xfId="21075" xr:uid="{00000000-0005-0000-0000-0000F5060000}"/>
    <cellStyle name="總計 4 12 2" xfId="39615" xr:uid="{00000000-0005-0000-0000-0000FC560000}"/>
    <cellStyle name="總計 4 12 3" xfId="52963" xr:uid="{00000000-0005-0000-0000-0000FC560000}"/>
    <cellStyle name="總計 4 13" xfId="22417" xr:uid="{00000000-0005-0000-0000-0000580C0000}"/>
    <cellStyle name="總計 4 13 2" xfId="40957" xr:uid="{00000000-0005-0000-0000-0000FD560000}"/>
    <cellStyle name="總計 4 13 3" xfId="54151" xr:uid="{00000000-0005-0000-0000-0000FD560000}"/>
    <cellStyle name="總計 4 14" xfId="23344" xr:uid="{00000000-0005-0000-0000-0000F9560000}"/>
    <cellStyle name="總計 4 15" xfId="29760" xr:uid="{00000000-0005-0000-0000-0000F9560000}"/>
    <cellStyle name="總計 4 16" xfId="54710" xr:uid="{00000000-0005-0000-0000-0000F5060000}"/>
    <cellStyle name="總計 4 2" xfId="1944" xr:uid="{00000000-0005-0000-0000-0000F5060000}"/>
    <cellStyle name="總計 4 2 10" xfId="17522" xr:uid="{00000000-0005-0000-0000-0000F5060000}"/>
    <cellStyle name="總計 4 2 10 2" xfId="36078" xr:uid="{00000000-0005-0000-0000-0000FF560000}"/>
    <cellStyle name="總計 4 2 11" xfId="14737" xr:uid="{00000000-0005-0000-0000-0000590C0000}"/>
    <cellStyle name="總計 4 2 11 2" xfId="33293" xr:uid="{00000000-0005-0000-0000-000000570000}"/>
    <cellStyle name="總計 4 2 11 3" xfId="47259" xr:uid="{00000000-0005-0000-0000-000000570000}"/>
    <cellStyle name="總計 4 2 12" xfId="23474" xr:uid="{00000000-0005-0000-0000-0000FE560000}"/>
    <cellStyle name="總計 4 2 13" xfId="54864" xr:uid="{00000000-0005-0000-0000-0000F5060000}"/>
    <cellStyle name="總計 4 2 14" xfId="56268" xr:uid="{00000000-0005-0000-0000-0000590C0000}"/>
    <cellStyle name="總計 4 2 2" xfId="5151" xr:uid="{00000000-0005-0000-0000-0000590C0000}"/>
    <cellStyle name="總計 4 2 2 2" xfId="20178" xr:uid="{00000000-0005-0000-0000-00006F100000}"/>
    <cellStyle name="總計 4 2 2 2 2" xfId="38730" xr:uid="{00000000-0005-0000-0000-000002570000}"/>
    <cellStyle name="總計 4 2 2 3" xfId="25568" xr:uid="{00000000-0005-0000-0000-000001570000}"/>
    <cellStyle name="總計 4 2 3" xfId="7117" xr:uid="{00000000-0005-0000-0000-0000590C0000}"/>
    <cellStyle name="總計 4 2 3 2" xfId="27302" xr:uid="{00000000-0005-0000-0000-000003570000}"/>
    <cellStyle name="總計 4 2 4" xfId="4054" xr:uid="{00000000-0005-0000-0000-0000590C0000}"/>
    <cellStyle name="總計 4 2 4 2" xfId="24607" xr:uid="{00000000-0005-0000-0000-000004570000}"/>
    <cellStyle name="總計 4 2 5" xfId="7271" xr:uid="{00000000-0005-0000-0000-0000590C0000}"/>
    <cellStyle name="總計 4 2 5 2" xfId="27456" xr:uid="{00000000-0005-0000-0000-000005570000}"/>
    <cellStyle name="總計 4 2 6" xfId="11412" xr:uid="{00000000-0005-0000-0000-0000D42C0000}"/>
    <cellStyle name="總計 4 2 7" xfId="12681" xr:uid="{00000000-0005-0000-0000-0000F5060000}"/>
    <cellStyle name="總計 4 2 7 2" xfId="31237" xr:uid="{00000000-0005-0000-0000-000007570000}"/>
    <cellStyle name="總計 4 2 8" xfId="14627" xr:uid="{00000000-0005-0000-0000-0000580C0000}"/>
    <cellStyle name="總計 4 2 8 2" xfId="33183" xr:uid="{00000000-0005-0000-0000-000008570000}"/>
    <cellStyle name="總計 4 2 8 3" xfId="47153" xr:uid="{00000000-0005-0000-0000-000008570000}"/>
    <cellStyle name="總計 4 2 9" xfId="14621" xr:uid="{00000000-0005-0000-0000-0000590C0000}"/>
    <cellStyle name="總計 4 2 9 2" xfId="33177" xr:uid="{00000000-0005-0000-0000-000009570000}"/>
    <cellStyle name="總計 4 3" xfId="2893" xr:uid="{00000000-0005-0000-0000-0000F5060000}"/>
    <cellStyle name="總計 4 3 10" xfId="19473" xr:uid="{00000000-0005-0000-0000-00005A0C0000}"/>
    <cellStyle name="總計 4 3 10 2" xfId="38029" xr:uid="{00000000-0005-0000-0000-00000B570000}"/>
    <cellStyle name="總計 4 3 10 3" xfId="51521" xr:uid="{00000000-0005-0000-0000-00000B570000}"/>
    <cellStyle name="總計 4 3 11" xfId="55714" xr:uid="{00000000-0005-0000-0000-0000F5060000}"/>
    <cellStyle name="總計 4 3 2" xfId="6100" xr:uid="{00000000-0005-0000-0000-00005A0C0000}"/>
    <cellStyle name="總計 4 3 2 2" xfId="26508" xr:uid="{00000000-0005-0000-0000-00000C570000}"/>
    <cellStyle name="總計 4 3 3" xfId="8066" xr:uid="{00000000-0005-0000-0000-00005A0C0000}"/>
    <cellStyle name="總計 4 3 3 2" xfId="28094" xr:uid="{00000000-0005-0000-0000-00000D570000}"/>
    <cellStyle name="總計 4 3 4" xfId="8926" xr:uid="{00000000-0005-0000-0000-00005A0C0000}"/>
    <cellStyle name="總計 4 3 4 2" xfId="28775" xr:uid="{00000000-0005-0000-0000-00000E570000}"/>
    <cellStyle name="總計 4 3 5" xfId="9783" xr:uid="{00000000-0005-0000-0000-00005A0C0000}"/>
    <cellStyle name="總計 4 3 5 2" xfId="29384" xr:uid="{00000000-0005-0000-0000-00000F570000}"/>
    <cellStyle name="總計 4 3 6" xfId="11413" xr:uid="{00000000-0005-0000-0000-0000D52C0000}"/>
    <cellStyle name="總計 4 3 7" xfId="12996" xr:uid="{00000000-0005-0000-0000-00005A0C0000}"/>
    <cellStyle name="總計 4 3 7 2" xfId="31552" xr:uid="{00000000-0005-0000-0000-000011570000}"/>
    <cellStyle name="總計 4 3 7 3" xfId="45635" xr:uid="{00000000-0005-0000-0000-000011570000}"/>
    <cellStyle name="總計 4 3 8" xfId="16799" xr:uid="{00000000-0005-0000-0000-00005A0C0000}"/>
    <cellStyle name="總計 4 3 8 2" xfId="35355" xr:uid="{00000000-0005-0000-0000-000012570000}"/>
    <cellStyle name="總計 4 3 9" xfId="13541" xr:uid="{00000000-0005-0000-0000-0000F5060000}"/>
    <cellStyle name="總計 4 3 9 2" xfId="32097" xr:uid="{00000000-0005-0000-0000-000013570000}"/>
    <cellStyle name="總計 4 4" xfId="3066" xr:uid="{00000000-0005-0000-0000-0000F5060000}"/>
    <cellStyle name="總計 4 4 10" xfId="24268" xr:uid="{00000000-0005-0000-0000-000014570000}"/>
    <cellStyle name="總計 4 4 11" xfId="55887" xr:uid="{00000000-0005-0000-0000-0000F5060000}"/>
    <cellStyle name="總計 4 4 2" xfId="6273" xr:uid="{00000000-0005-0000-0000-00005B0C0000}"/>
    <cellStyle name="總計 4 4 2 2" xfId="20942" xr:uid="{00000000-0005-0000-0000-000072100000}"/>
    <cellStyle name="總計 4 4 2 2 2" xfId="39485" xr:uid="{00000000-0005-0000-0000-000016570000}"/>
    <cellStyle name="總計 4 4 2 3" xfId="26681" xr:uid="{00000000-0005-0000-0000-000015570000}"/>
    <cellStyle name="總計 4 4 3" xfId="9956" xr:uid="{00000000-0005-0000-0000-00005B0C0000}"/>
    <cellStyle name="總計 4 4 3 2" xfId="29557" xr:uid="{00000000-0005-0000-0000-000017570000}"/>
    <cellStyle name="總計 4 4 4" xfId="11414" xr:uid="{00000000-0005-0000-0000-0000D62C0000}"/>
    <cellStyle name="總計 4 4 5" xfId="12937" xr:uid="{00000000-0005-0000-0000-00005B0C0000}"/>
    <cellStyle name="總計 4 4 5 2" xfId="31493" xr:uid="{00000000-0005-0000-0000-000019570000}"/>
    <cellStyle name="總計 4 4 5 3" xfId="45576" xr:uid="{00000000-0005-0000-0000-000019570000}"/>
    <cellStyle name="總計 4 4 6" xfId="16972" xr:uid="{00000000-0005-0000-0000-00005B0C0000}"/>
    <cellStyle name="總計 4 4 6 2" xfId="35528" xr:uid="{00000000-0005-0000-0000-00001A570000}"/>
    <cellStyle name="總計 4 4 7" xfId="13673" xr:uid="{00000000-0005-0000-0000-0000F5060000}"/>
    <cellStyle name="總計 4 4 7 2" xfId="32229" xr:uid="{00000000-0005-0000-0000-00001B570000}"/>
    <cellStyle name="總計 4 4 8" xfId="17242" xr:uid="{00000000-0005-0000-0000-00005B0C0000}"/>
    <cellStyle name="總計 4 4 8 2" xfId="35798" xr:uid="{00000000-0005-0000-0000-00001C570000}"/>
    <cellStyle name="總計 4 4 8 3" xfId="49469" xr:uid="{00000000-0005-0000-0000-00001C570000}"/>
    <cellStyle name="總計 4 4 9" xfId="21830" xr:uid="{00000000-0005-0000-0000-0000F5060000}"/>
    <cellStyle name="總計 4 4 9 2" xfId="40370" xr:uid="{00000000-0005-0000-0000-00001D570000}"/>
    <cellStyle name="總計 4 4 9 3" xfId="53718" xr:uid="{00000000-0005-0000-0000-00001D570000}"/>
    <cellStyle name="總計 4 5" xfId="4947" xr:uid="{00000000-0005-0000-0000-0000580C0000}"/>
    <cellStyle name="總計 4 5 2" xfId="25387" xr:uid="{00000000-0005-0000-0000-00001E570000}"/>
    <cellStyle name="總計 4 6" xfId="11411" xr:uid="{00000000-0005-0000-0000-0000D32C0000}"/>
    <cellStyle name="總計 4 7" xfId="12149" xr:uid="{00000000-0005-0000-0000-0000580C0000}"/>
    <cellStyle name="總計 4 7 2" xfId="30712" xr:uid="{00000000-0005-0000-0000-000020570000}"/>
    <cellStyle name="總計 4 8" xfId="12210" xr:uid="{00000000-0005-0000-0000-0000580C0000}"/>
    <cellStyle name="總計 4 8 2" xfId="30772" xr:uid="{00000000-0005-0000-0000-000021570000}"/>
    <cellStyle name="總計 4 9" xfId="12238" xr:uid="{00000000-0005-0000-0000-0000F5060000}"/>
    <cellStyle name="總計 4 9 2" xfId="30799" xr:uid="{00000000-0005-0000-0000-000022570000}"/>
    <cellStyle name="總計 5" xfId="1949" xr:uid="{00000000-0005-0000-0000-0000F0060000}"/>
    <cellStyle name="總計 5 10" xfId="18330" xr:uid="{00000000-0005-0000-0000-0000F0060000}"/>
    <cellStyle name="總計 5 10 2" xfId="36886" xr:uid="{00000000-0005-0000-0000-000024570000}"/>
    <cellStyle name="總計 5 11" xfId="19055" xr:uid="{00000000-0005-0000-0000-00005C0C0000}"/>
    <cellStyle name="總計 5 11 2" xfId="37611" xr:uid="{00000000-0005-0000-0000-000025570000}"/>
    <cellStyle name="總計 5 11 3" xfId="51103" xr:uid="{00000000-0005-0000-0000-000025570000}"/>
    <cellStyle name="總計 5 12" xfId="23479" xr:uid="{00000000-0005-0000-0000-000023570000}"/>
    <cellStyle name="總計 5 13" xfId="54869" xr:uid="{00000000-0005-0000-0000-0000F0060000}"/>
    <cellStyle name="總計 5 14" xfId="56273" xr:uid="{00000000-0005-0000-0000-00005C0C0000}"/>
    <cellStyle name="總計 5 2" xfId="5156" xr:uid="{00000000-0005-0000-0000-00005C0C0000}"/>
    <cellStyle name="總計 5 2 2" xfId="20183" xr:uid="{00000000-0005-0000-0000-000074100000}"/>
    <cellStyle name="總計 5 2 2 2" xfId="38735" xr:uid="{00000000-0005-0000-0000-000027570000}"/>
    <cellStyle name="總計 5 2 3" xfId="25573" xr:uid="{00000000-0005-0000-0000-000026570000}"/>
    <cellStyle name="總計 5 3" xfId="7122" xr:uid="{00000000-0005-0000-0000-00005C0C0000}"/>
    <cellStyle name="總計 5 3 2" xfId="27307" xr:uid="{00000000-0005-0000-0000-000028570000}"/>
    <cellStyle name="總計 5 4" xfId="4059" xr:uid="{00000000-0005-0000-0000-00005C0C0000}"/>
    <cellStyle name="總計 5 4 2" xfId="24612" xr:uid="{00000000-0005-0000-0000-000029570000}"/>
    <cellStyle name="總計 5 5" xfId="7269" xr:uid="{00000000-0005-0000-0000-00005C0C0000}"/>
    <cellStyle name="總計 5 5 2" xfId="27454" xr:uid="{00000000-0005-0000-0000-00002A570000}"/>
    <cellStyle name="總計 5 6" xfId="11415" xr:uid="{00000000-0005-0000-0000-0000D72C0000}"/>
    <cellStyle name="總計 5 7" xfId="12676" xr:uid="{00000000-0005-0000-0000-0000F0060000}"/>
    <cellStyle name="總計 5 7 2" xfId="31232" xr:uid="{00000000-0005-0000-0000-00002C570000}"/>
    <cellStyle name="總計 5 8" xfId="11933" xr:uid="{00000000-0005-0000-0000-00005B0C0000}"/>
    <cellStyle name="總計 5 8 2" xfId="30497" xr:uid="{00000000-0005-0000-0000-00002D570000}"/>
    <cellStyle name="總計 5 8 3" xfId="44641" xr:uid="{00000000-0005-0000-0000-00002D570000}"/>
    <cellStyle name="總計 5 9" xfId="14742" xr:uid="{00000000-0005-0000-0000-00005C0C0000}"/>
    <cellStyle name="總計 5 9 2" xfId="33298" xr:uid="{00000000-0005-0000-0000-00002E570000}"/>
    <cellStyle name="總計 6" xfId="2888" xr:uid="{00000000-0005-0000-0000-0000F0060000}"/>
    <cellStyle name="總計 6 10" xfId="19661" xr:uid="{00000000-0005-0000-0000-00005D0C0000}"/>
    <cellStyle name="總計 6 10 2" xfId="38217" xr:uid="{00000000-0005-0000-0000-000030570000}"/>
    <cellStyle name="總計 6 10 3" xfId="51709" xr:uid="{00000000-0005-0000-0000-000030570000}"/>
    <cellStyle name="總計 6 11" xfId="55709" xr:uid="{00000000-0005-0000-0000-0000F0060000}"/>
    <cellStyle name="總計 6 2" xfId="6095" xr:uid="{00000000-0005-0000-0000-00005D0C0000}"/>
    <cellStyle name="總計 6 2 2" xfId="26503" xr:uid="{00000000-0005-0000-0000-000031570000}"/>
    <cellStyle name="總計 6 3" xfId="8061" xr:uid="{00000000-0005-0000-0000-00005D0C0000}"/>
    <cellStyle name="總計 6 3 2" xfId="28089" xr:uid="{00000000-0005-0000-0000-000032570000}"/>
    <cellStyle name="總計 6 4" xfId="8921" xr:uid="{00000000-0005-0000-0000-00005D0C0000}"/>
    <cellStyle name="總計 6 4 2" xfId="28770" xr:uid="{00000000-0005-0000-0000-000033570000}"/>
    <cellStyle name="總計 6 5" xfId="9778" xr:uid="{00000000-0005-0000-0000-00005D0C0000}"/>
    <cellStyle name="總計 6 5 2" xfId="29379" xr:uid="{00000000-0005-0000-0000-000034570000}"/>
    <cellStyle name="總計 6 6" xfId="11416" xr:uid="{00000000-0005-0000-0000-0000D82C0000}"/>
    <cellStyle name="總計 6 7" xfId="13001" xr:uid="{00000000-0005-0000-0000-00005D0C0000}"/>
    <cellStyle name="總計 6 7 2" xfId="31557" xr:uid="{00000000-0005-0000-0000-000036570000}"/>
    <cellStyle name="總計 6 7 3" xfId="45640" xr:uid="{00000000-0005-0000-0000-000036570000}"/>
    <cellStyle name="總計 6 8" xfId="16794" xr:uid="{00000000-0005-0000-0000-00005D0C0000}"/>
    <cellStyle name="總計 6 8 2" xfId="35350" xr:uid="{00000000-0005-0000-0000-000037570000}"/>
    <cellStyle name="總計 6 9" xfId="17623" xr:uid="{00000000-0005-0000-0000-0000F0060000}"/>
    <cellStyle name="總計 6 9 2" xfId="36179" xr:uid="{00000000-0005-0000-0000-000038570000}"/>
    <cellStyle name="總計 7" xfId="3061" xr:uid="{00000000-0005-0000-0000-0000F0060000}"/>
    <cellStyle name="總計 7 10" xfId="24263" xr:uid="{00000000-0005-0000-0000-000039570000}"/>
    <cellStyle name="總計 7 11" xfId="55882" xr:uid="{00000000-0005-0000-0000-0000F0060000}"/>
    <cellStyle name="總計 7 2" xfId="6268" xr:uid="{00000000-0005-0000-0000-00005E0C0000}"/>
    <cellStyle name="總計 7 2 2" xfId="20937" xr:uid="{00000000-0005-0000-0000-000077100000}"/>
    <cellStyle name="總計 7 2 2 2" xfId="39480" xr:uid="{00000000-0005-0000-0000-00003B570000}"/>
    <cellStyle name="總計 7 2 3" xfId="26676" xr:uid="{00000000-0005-0000-0000-00003A570000}"/>
    <cellStyle name="總計 7 3" xfId="9951" xr:uid="{00000000-0005-0000-0000-00005E0C0000}"/>
    <cellStyle name="總計 7 3 2" xfId="29552" xr:uid="{00000000-0005-0000-0000-00003C570000}"/>
    <cellStyle name="總計 7 4" xfId="11417" xr:uid="{00000000-0005-0000-0000-0000D92C0000}"/>
    <cellStyle name="總計 7 5" xfId="12938" xr:uid="{00000000-0005-0000-0000-00005E0C0000}"/>
    <cellStyle name="總計 7 5 2" xfId="31494" xr:uid="{00000000-0005-0000-0000-00003E570000}"/>
    <cellStyle name="總計 7 5 3" xfId="45577" xr:uid="{00000000-0005-0000-0000-00003E570000}"/>
    <cellStyle name="總計 7 6" xfId="16967" xr:uid="{00000000-0005-0000-0000-00005E0C0000}"/>
    <cellStyle name="總計 7 6 2" xfId="35523" xr:uid="{00000000-0005-0000-0000-00003F570000}"/>
    <cellStyle name="總計 7 7" xfId="16112" xr:uid="{00000000-0005-0000-0000-0000F0060000}"/>
    <cellStyle name="總計 7 7 2" xfId="34668" xr:uid="{00000000-0005-0000-0000-000040570000}"/>
    <cellStyle name="總計 7 8" xfId="19650" xr:uid="{00000000-0005-0000-0000-00005E0C0000}"/>
    <cellStyle name="總計 7 8 2" xfId="38206" xr:uid="{00000000-0005-0000-0000-000041570000}"/>
    <cellStyle name="總計 7 8 3" xfId="51698" xr:uid="{00000000-0005-0000-0000-000041570000}"/>
    <cellStyle name="總計 7 9" xfId="21825" xr:uid="{00000000-0005-0000-0000-0000F0060000}"/>
    <cellStyle name="總計 7 9 2" xfId="40365" xr:uid="{00000000-0005-0000-0000-000042570000}"/>
    <cellStyle name="總計 7 9 3" xfId="53713" xr:uid="{00000000-0005-0000-0000-000042570000}"/>
    <cellStyle name="總計 8" xfId="4942" xr:uid="{00000000-0005-0000-0000-0000470C0000}"/>
    <cellStyle name="總計 8 2" xfId="25382" xr:uid="{00000000-0005-0000-0000-000043570000}"/>
    <cellStyle name="總計 9" xfId="11394" xr:uid="{00000000-0005-0000-0000-0000C22C0000}"/>
    <cellStyle name="壞 10" xfId="1735" xr:uid="{00000000-0005-0000-0000-0000F6060000}"/>
    <cellStyle name="壞 10 2" xfId="11418" xr:uid="{00000000-0005-0000-0000-0000DA2C0000}"/>
    <cellStyle name="壞 2" xfId="1736" xr:uid="{00000000-0005-0000-0000-0000F7060000}"/>
    <cellStyle name="壞 2 2" xfId="11419" xr:uid="{00000000-0005-0000-0000-0000DB2C0000}"/>
    <cellStyle name="壞 3" xfId="1737" xr:uid="{00000000-0005-0000-0000-0000F8060000}"/>
    <cellStyle name="壞 3 2" xfId="11420" xr:uid="{00000000-0005-0000-0000-0000DC2C0000}"/>
    <cellStyle name="壞 4" xfId="1738" xr:uid="{00000000-0005-0000-0000-0000F9060000}"/>
    <cellStyle name="壞 4 2" xfId="11421" xr:uid="{00000000-0005-0000-0000-0000DD2C0000}"/>
    <cellStyle name="壞 5" xfId="1739" xr:uid="{00000000-0005-0000-0000-0000FA060000}"/>
    <cellStyle name="壞 5 2" xfId="11422" xr:uid="{00000000-0005-0000-0000-0000DE2C0000}"/>
    <cellStyle name="壞 6" xfId="1740" xr:uid="{00000000-0005-0000-0000-0000FB060000}"/>
    <cellStyle name="壞 6 2" xfId="11423" xr:uid="{00000000-0005-0000-0000-0000DF2C0000}"/>
    <cellStyle name="壞 7" xfId="1741" xr:uid="{00000000-0005-0000-0000-0000FC060000}"/>
    <cellStyle name="壞 7 2" xfId="11424" xr:uid="{00000000-0005-0000-0000-0000E02C0000}"/>
    <cellStyle name="壞 8" xfId="1742" xr:uid="{00000000-0005-0000-0000-0000FD060000}"/>
    <cellStyle name="壞 8 2" xfId="11425" xr:uid="{00000000-0005-0000-0000-0000E12C0000}"/>
    <cellStyle name="壞 9" xfId="1743" xr:uid="{00000000-0005-0000-0000-0000FE060000}"/>
    <cellStyle name="壞 9 2" xfId="11426" xr:uid="{00000000-0005-0000-0000-0000E22C0000}"/>
    <cellStyle name="壞_1.101-104中程彙(勞委)0222版" xfId="1744" xr:uid="{00000000-0005-0000-0000-0000FF060000}"/>
    <cellStyle name="壞_1.101-104中程彙(勞委)0222版 2" xfId="11427" xr:uid="{00000000-0005-0000-0000-0000E32C0000}"/>
    <cellStyle name="壞_1.101-104中程彙(勞委)0421版" xfId="1745" xr:uid="{00000000-0005-0000-0000-000000070000}"/>
    <cellStyle name="壞_1.101-104中程彙(勞委)0421版 2" xfId="11428" xr:uid="{00000000-0005-0000-0000-0000E42C0000}"/>
    <cellStyle name="壞_1000128-健保費地方移由中央負擔推估表(勞)" xfId="1746" xr:uid="{00000000-0005-0000-0000-000001070000}"/>
    <cellStyle name="壞_1000128-健保費地方移由中央負擔推估表(勞) 2" xfId="11429" xr:uid="{00000000-0005-0000-0000-0000E52C0000}"/>
    <cellStyle name="壞_100年度勞就保補助款金額" xfId="1747" xr:uid="{00000000-0005-0000-0000-000002070000}"/>
    <cellStyle name="壞_100年度勞就保補助款金額 2" xfId="11430" xr:uid="{00000000-0005-0000-0000-0000E62C0000}"/>
    <cellStyle name="壞_102-105中程(表三及表四)" xfId="1748" xr:uid="{00000000-0005-0000-0000-000003070000}"/>
    <cellStyle name="壞_102-105中程(表三及表四) 2" xfId="11431" xr:uid="{00000000-0005-0000-0000-0000E72C0000}"/>
    <cellStyle name="壞_102-105中程彙(勞)" xfId="1749" xr:uid="{00000000-0005-0000-0000-000004070000}"/>
    <cellStyle name="壞_102-105中程彙(勞) 2" xfId="11432" xr:uid="{00000000-0005-0000-0000-0000E82C0000}"/>
    <cellStyle name="壞_107-110年度衛福部主管中程歲出概算額度推估表" xfId="1750" xr:uid="{00000000-0005-0000-0000-000005070000}"/>
    <cellStyle name="壞_107-110年度衛福部主管中程歲出概算額度推估表 2" xfId="11433" xr:uid="{00000000-0005-0000-0000-0000E92C0000}"/>
    <cellStyle name="壞_107-110勞動部主管中程歲出概算額度推估表" xfId="1751" xr:uid="{00000000-0005-0000-0000-000006070000}"/>
    <cellStyle name="壞_107-110勞動部主管中程歲出概算額度推估表 2" xfId="11434" xr:uid="{00000000-0005-0000-0000-0000EA2C0000}"/>
    <cellStyle name="壞_94-98年勞健保補助明細(含98推估)990128" xfId="1752" xr:uid="{00000000-0005-0000-0000-000007070000}"/>
    <cellStyle name="壞_94-98年勞健保補助明細(含98推估)990128 2" xfId="11435" xr:uid="{00000000-0005-0000-0000-0000EB2C0000}"/>
    <cellStyle name="壞_94-98年勞健保補助明細(含98推估)990128_一次性(表四)" xfId="1753" xr:uid="{00000000-0005-0000-0000-000008070000}"/>
    <cellStyle name="壞_94-98年勞健保補助明細(含98推估)990128_一次性(表四) 2" xfId="11436" xr:uid="{00000000-0005-0000-0000-0000EC2C0000}"/>
    <cellStyle name="壞_94-98年勞健保補助明細(含98推估)990128_人事費" xfId="1754" xr:uid="{00000000-0005-0000-0000-000009070000}"/>
    <cellStyle name="壞_94-98年勞健保補助明細(含98推估)990128_人事費 2" xfId="11437" xr:uid="{00000000-0005-0000-0000-0000ED2C0000}"/>
    <cellStyle name="壞_94-98年勞健保補助明細(含98推估)990128_分年延續(表一)" xfId="1755" xr:uid="{00000000-0005-0000-0000-00000A070000}"/>
    <cellStyle name="壞_94-98年勞健保補助明細(含98推估)990128_分年延續(表一) 2" xfId="11438" xr:uid="{00000000-0005-0000-0000-0000EE2C0000}"/>
    <cellStyle name="壞_94-98年勞健保補助明細(含98推估)990128_專案伸算(表二)" xfId="1756" xr:uid="{00000000-0005-0000-0000-00000B070000}"/>
    <cellStyle name="壞_94-98年勞健保補助明細(含98推估)990128_專案伸算(表二) 2" xfId="11439" xr:uid="{00000000-0005-0000-0000-0000EF2C0000}"/>
    <cellStyle name="壞_94-98年勞健保補助明細(含98推估)990128_新興(表三)&amp;法義(表五）" xfId="1757" xr:uid="{00000000-0005-0000-0000-00000C070000}"/>
    <cellStyle name="壞_94-98年勞健保補助明細(含98推估)990128_新興(表三)&amp;法義(表五） 2" xfId="11440" xr:uid="{00000000-0005-0000-0000-0000F02C0000}"/>
    <cellStyle name="壞_990720--愛台12建設預算調查表(Judy-100彙整)" xfId="1758" xr:uid="{00000000-0005-0000-0000-00000D070000}"/>
    <cellStyle name="壞_990720--愛台12建設預算調查表(Judy-100彙整) 2" xfId="11441" xr:uid="{00000000-0005-0000-0000-0000F12C0000}"/>
    <cellStyle name="壞_990720--愛台12建設預算調查表(Judy-100彙整)_人事費" xfId="1759" xr:uid="{00000000-0005-0000-0000-00000E070000}"/>
    <cellStyle name="壞_990720--愛台12建設預算調查表(Judy-100彙整)_人事費 2" xfId="11442" xr:uid="{00000000-0005-0000-0000-0000F22C0000}"/>
    <cellStyle name="壞_990817勞健保欠費 (1)" xfId="1760" xr:uid="{00000000-0005-0000-0000-00000F070000}"/>
    <cellStyle name="壞_990817勞健保欠費 (1) 2" xfId="11443" xr:uid="{00000000-0005-0000-0000-0000F32C0000}"/>
    <cellStyle name="壞_990817勞健保欠費 (1)_一次性(表四)" xfId="1761" xr:uid="{00000000-0005-0000-0000-000010070000}"/>
    <cellStyle name="壞_990817勞健保欠費 (1)_一次性(表四) 2" xfId="11444" xr:uid="{00000000-0005-0000-0000-0000F42C0000}"/>
    <cellStyle name="壞_990817勞健保欠費 (1)_人事費" xfId="1762" xr:uid="{00000000-0005-0000-0000-000011070000}"/>
    <cellStyle name="壞_990817勞健保欠費 (1)_人事費 2" xfId="11445" xr:uid="{00000000-0005-0000-0000-0000F52C0000}"/>
    <cellStyle name="壞_990817勞健保欠費 (1)_分年延續(表一)" xfId="1763" xr:uid="{00000000-0005-0000-0000-000012070000}"/>
    <cellStyle name="壞_990817勞健保欠費 (1)_分年延續(表一) 2" xfId="11446" xr:uid="{00000000-0005-0000-0000-0000F62C0000}"/>
    <cellStyle name="壞_990817勞健保欠費 (1)_專案伸算(表二)" xfId="1764" xr:uid="{00000000-0005-0000-0000-000013070000}"/>
    <cellStyle name="壞_990817勞健保欠費 (1)_專案伸算(表二) 2" xfId="11447" xr:uid="{00000000-0005-0000-0000-0000F72C0000}"/>
    <cellStyle name="壞_990817勞健保欠費 (1)_新興(表三)&amp;法義(表五）" xfId="1765" xr:uid="{00000000-0005-0000-0000-000014070000}"/>
    <cellStyle name="壞_990817勞健保欠費 (1)_新興(表三)&amp;法義(表五） 2" xfId="11448" xr:uid="{00000000-0005-0000-0000-0000F82C0000}"/>
    <cellStyle name="壞_Book1" xfId="1766" xr:uid="{00000000-0005-0000-0000-000015070000}"/>
    <cellStyle name="壞_Book1 2" xfId="11449" xr:uid="{00000000-0005-0000-0000-0000F92C0000}"/>
    <cellStyle name="壞_一次性(表四)" xfId="1767" xr:uid="{00000000-0005-0000-0000-000016070000}"/>
    <cellStyle name="壞_一次性(表四) 2" xfId="11450" xr:uid="{00000000-0005-0000-0000-0000FA2C0000}"/>
    <cellStyle name="壞_人事費" xfId="1768" xr:uid="{00000000-0005-0000-0000-000017070000}"/>
    <cellStyle name="壞_人事費 2" xfId="11451" xr:uid="{00000000-0005-0000-0000-0000FB2C0000}"/>
    <cellStyle name="壞_分年延續(表一)" xfId="1769" xr:uid="{00000000-0005-0000-0000-000018070000}"/>
    <cellStyle name="壞_分年延續(表一) 2" xfId="11452" xr:uid="{00000000-0005-0000-0000-0000FC2C0000}"/>
    <cellStyle name="壞_表3-新興" xfId="1770" xr:uid="{00000000-0005-0000-0000-000019070000}"/>
    <cellStyle name="壞_表3-新興 2" xfId="11453" xr:uid="{00000000-0005-0000-0000-0000FD2C0000}"/>
    <cellStyle name="壞_表5附表-103健保補助款開單數1031127" xfId="1771" xr:uid="{00000000-0005-0000-0000-00001A070000}"/>
    <cellStyle name="壞_表5附表-103健保補助款開單數1031127 2" xfId="11454" xr:uid="{00000000-0005-0000-0000-0000FE2C0000}"/>
    <cellStyle name="壞_專案伸算(表二)" xfId="1772" xr:uid="{00000000-0005-0000-0000-00001B070000}"/>
    <cellStyle name="壞_專案伸算(表二) 2" xfId="11455" xr:uid="{00000000-0005-0000-0000-0000FF2C0000}"/>
    <cellStyle name="壞_勞委會101-103年補助保險費清表" xfId="1773" xr:uid="{00000000-0005-0000-0000-00001C070000}"/>
    <cellStyle name="壞_勞委會101-103年補助保險費清表 2" xfId="11456" xr:uid="{00000000-0005-0000-0000-0000002D0000}"/>
    <cellStyle name="壞_新興(表三)&amp;法義(表五）" xfId="1774" xr:uid="{00000000-0005-0000-0000-00001D070000}"/>
    <cellStyle name="壞_新興(表三)&amp;法義(表五） 2" xfId="11457" xr:uid="{00000000-0005-0000-0000-0000012D0000}"/>
    <cellStyle name="壞_與101增減比較表(勞)" xfId="1775" xr:uid="{00000000-0005-0000-0000-00001E070000}"/>
    <cellStyle name="壞_與101增減比較表(勞) 2" xfId="11458" xr:uid="{00000000-0005-0000-0000-0000022D0000}"/>
    <cellStyle name="壞_與101增減比較表(勞)_一次性(表四)" xfId="1776" xr:uid="{00000000-0005-0000-0000-00001F070000}"/>
    <cellStyle name="壞_與101增減比較表(勞)_一次性(表四) 2" xfId="11459" xr:uid="{00000000-0005-0000-0000-0000032D0000}"/>
    <cellStyle name="壞_與101增減比較表(勞)_人事費" xfId="1777" xr:uid="{00000000-0005-0000-0000-000020070000}"/>
    <cellStyle name="壞_與101增減比較表(勞)_人事費 2" xfId="11460" xr:uid="{00000000-0005-0000-0000-0000042D0000}"/>
    <cellStyle name="壞_與101增減比較表(勞)_分年延續(表一)" xfId="1778" xr:uid="{00000000-0005-0000-0000-000021070000}"/>
    <cellStyle name="壞_與101增減比較表(勞)_分年延續(表一) 2" xfId="11461" xr:uid="{00000000-0005-0000-0000-0000052D0000}"/>
    <cellStyle name="壞_與101增減比較表(勞)_專案伸算(表二)" xfId="1779" xr:uid="{00000000-0005-0000-0000-000022070000}"/>
    <cellStyle name="壞_與101增減比較表(勞)_專案伸算(表二) 2" xfId="11462" xr:uid="{00000000-0005-0000-0000-0000062D0000}"/>
    <cellStyle name="壞_與101增減比較表(勞)_新興(表三)&amp;法義(表五）" xfId="1780" xr:uid="{00000000-0005-0000-0000-000023070000}"/>
    <cellStyle name="壞_與101增減比較表(勞)_新興(表三)&amp;法義(表五） 2" xfId="11463" xr:uid="{00000000-0005-0000-0000-0000072D0000}"/>
    <cellStyle name="警告文字 10" xfId="1781" xr:uid="{00000000-0005-0000-0000-000024070000}"/>
    <cellStyle name="警告文字 10 2" xfId="11464" xr:uid="{00000000-0005-0000-0000-0000082D0000}"/>
    <cellStyle name="警告文字 2" xfId="1782" xr:uid="{00000000-0005-0000-0000-000025070000}"/>
    <cellStyle name="警告文字 2 2" xfId="11465" xr:uid="{00000000-0005-0000-0000-0000092D0000}"/>
    <cellStyle name="警告文字 3" xfId="1783" xr:uid="{00000000-0005-0000-0000-000026070000}"/>
    <cellStyle name="警告文字 3 2" xfId="11466" xr:uid="{00000000-0005-0000-0000-00000A2D0000}"/>
    <cellStyle name="警告文字 4" xfId="1784" xr:uid="{00000000-0005-0000-0000-000027070000}"/>
    <cellStyle name="警告文字 4 2" xfId="11467" xr:uid="{00000000-0005-0000-0000-00000B2D0000}"/>
    <cellStyle name="警告文字 5" xfId="1785" xr:uid="{00000000-0005-0000-0000-000028070000}"/>
    <cellStyle name="警告文字 5 2" xfId="11468" xr:uid="{00000000-0005-0000-0000-00000C2D0000}"/>
    <cellStyle name="警告文字 6" xfId="1786" xr:uid="{00000000-0005-0000-0000-000029070000}"/>
    <cellStyle name="警告文字 6 2" xfId="11469" xr:uid="{00000000-0005-0000-0000-00000D2D0000}"/>
    <cellStyle name="警告文字 7" xfId="1787" xr:uid="{00000000-0005-0000-0000-00002A070000}"/>
    <cellStyle name="警告文字 7 2" xfId="11470" xr:uid="{00000000-0005-0000-0000-00000E2D0000}"/>
    <cellStyle name="警告文字 8" xfId="1788" xr:uid="{00000000-0005-0000-0000-00002B070000}"/>
    <cellStyle name="警告文字 8 2" xfId="11471" xr:uid="{00000000-0005-0000-0000-00000F2D0000}"/>
    <cellStyle name="警告文字 9" xfId="1789" xr:uid="{00000000-0005-0000-0000-00002C070000}"/>
    <cellStyle name="警告文字 9 2" xfId="11472" xr:uid="{00000000-0005-0000-0000-0000102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3BBBD-5EE6-4805-9FA0-F761E234E7E7}">
  <sheetPr>
    <tabColor rgb="FFFFFF00"/>
  </sheetPr>
  <dimension ref="A1:E47"/>
  <sheetViews>
    <sheetView topLeftCell="A16" workbookViewId="0">
      <selection activeCell="D22" sqref="D22"/>
    </sheetView>
  </sheetViews>
  <sheetFormatPr defaultRowHeight="16.5"/>
  <cols>
    <col min="1" max="1" width="4.75" customWidth="1"/>
    <col min="2" max="2" width="29.75" customWidth="1"/>
    <col min="3" max="3" width="16.125" bestFit="1" customWidth="1"/>
    <col min="4" max="4" width="17.125" customWidth="1"/>
    <col min="5" max="5" width="15.5" customWidth="1"/>
  </cols>
  <sheetData>
    <row r="1" spans="1:5" ht="21">
      <c r="A1" s="412" t="s">
        <v>135</v>
      </c>
      <c r="B1" s="412"/>
      <c r="C1" s="412"/>
      <c r="D1" s="412"/>
      <c r="E1" s="412"/>
    </row>
    <row r="2" spans="1:5" ht="19.5">
      <c r="A2" s="413" t="s">
        <v>63</v>
      </c>
      <c r="B2" s="413"/>
      <c r="C2" s="413"/>
      <c r="D2" s="413"/>
      <c r="E2" s="413"/>
    </row>
    <row r="3" spans="1:5" ht="19.5">
      <c r="A3" s="1"/>
      <c r="B3" s="2"/>
      <c r="C3" s="3"/>
      <c r="D3" s="2"/>
      <c r="E3" s="3" t="s">
        <v>0</v>
      </c>
    </row>
    <row r="4" spans="1:5" ht="19.5">
      <c r="A4" s="417" t="s">
        <v>71</v>
      </c>
      <c r="B4" s="418"/>
      <c r="C4" s="416" t="s">
        <v>130</v>
      </c>
      <c r="D4" s="416"/>
      <c r="E4" s="416"/>
    </row>
    <row r="5" spans="1:5" s="4" customFormat="1" ht="19.5">
      <c r="A5" s="419"/>
      <c r="B5" s="420"/>
      <c r="C5" s="10" t="s">
        <v>131</v>
      </c>
      <c r="D5" s="10" t="s">
        <v>132</v>
      </c>
      <c r="E5" s="10" t="s">
        <v>133</v>
      </c>
    </row>
    <row r="6" spans="1:5" s="4" customFormat="1" ht="19.5">
      <c r="A6" s="414" t="s">
        <v>6</v>
      </c>
      <c r="B6" s="415"/>
      <c r="C6" s="7"/>
      <c r="D6" s="13" t="e">
        <f>D7+D8+D25+D26+D27+D28+D29+D30+D31+D32+D33+D34+D35+D36+D37+D38+D39+D40+D41+D42+D43+D44+D45+D46+D47</f>
        <v>#REF!</v>
      </c>
      <c r="E6" s="7"/>
    </row>
    <row r="7" spans="1:5" ht="19.5">
      <c r="A7" s="8" t="s">
        <v>72</v>
      </c>
      <c r="B7" s="5" t="s">
        <v>73</v>
      </c>
      <c r="C7" s="6"/>
      <c r="D7" s="6">
        <f>'總預算(彙)'!C7</f>
        <v>1376</v>
      </c>
      <c r="E7" s="6"/>
    </row>
    <row r="8" spans="1:5" ht="19.5">
      <c r="A8" s="8" t="s">
        <v>74</v>
      </c>
      <c r="B8" s="5" t="s">
        <v>75</v>
      </c>
      <c r="C8" s="6"/>
      <c r="D8" s="6" t="e">
        <f>SUM(D9:D23)</f>
        <v>#REF!</v>
      </c>
      <c r="E8" s="6"/>
    </row>
    <row r="9" spans="1:5" ht="19.5">
      <c r="A9" s="9" t="s">
        <v>76</v>
      </c>
      <c r="B9" s="11" t="s">
        <v>77</v>
      </c>
      <c r="C9" s="6"/>
      <c r="D9" s="6">
        <f>'總預算(彙)'!C15</f>
        <v>106</v>
      </c>
      <c r="E9" s="6"/>
    </row>
    <row r="10" spans="1:5" ht="19.5">
      <c r="A10" s="9" t="s">
        <v>78</v>
      </c>
      <c r="B10" s="11" t="s">
        <v>11</v>
      </c>
      <c r="C10" s="6"/>
      <c r="D10" s="6">
        <f>'總預算(彙)'!C18</f>
        <v>25</v>
      </c>
      <c r="E10" s="6"/>
    </row>
    <row r="11" spans="1:5" ht="19.5">
      <c r="A11" s="9" t="s">
        <v>79</v>
      </c>
      <c r="B11" s="11" t="s">
        <v>128</v>
      </c>
      <c r="C11" s="6"/>
      <c r="D11" s="6">
        <f>'總預算(彙)'!C22</f>
        <v>12</v>
      </c>
      <c r="E11" s="6"/>
    </row>
    <row r="12" spans="1:5" ht="19.5">
      <c r="A12" s="9" t="s">
        <v>80</v>
      </c>
      <c r="B12" s="11" t="s">
        <v>12</v>
      </c>
      <c r="C12" s="6"/>
      <c r="D12" s="6">
        <f>'總預算(彙)'!C25</f>
        <v>27</v>
      </c>
      <c r="E12" s="6"/>
    </row>
    <row r="13" spans="1:5" ht="19.5">
      <c r="A13" s="9" t="s">
        <v>81</v>
      </c>
      <c r="B13" s="11" t="s">
        <v>53</v>
      </c>
      <c r="C13" s="6"/>
      <c r="D13" s="6">
        <f>'總預算(彙)'!C27</f>
        <v>33</v>
      </c>
      <c r="E13" s="6"/>
    </row>
    <row r="14" spans="1:5" ht="19.5" customHeight="1">
      <c r="A14" s="9" t="s">
        <v>82</v>
      </c>
      <c r="B14" s="11" t="s">
        <v>54</v>
      </c>
      <c r="C14" s="6"/>
      <c r="D14" s="6">
        <f>'總預算(彙)'!C29</f>
        <v>37</v>
      </c>
      <c r="E14" s="6"/>
    </row>
    <row r="15" spans="1:5" ht="19.5">
      <c r="A15" s="9" t="s">
        <v>83</v>
      </c>
      <c r="B15" s="11" t="s">
        <v>55</v>
      </c>
      <c r="C15" s="6"/>
      <c r="D15" s="6">
        <f>'總預算(彙)'!C31</f>
        <v>87</v>
      </c>
      <c r="E15" s="6"/>
    </row>
    <row r="16" spans="1:5" ht="19.5">
      <c r="A16" s="9" t="s">
        <v>84</v>
      </c>
      <c r="B16" s="11" t="s">
        <v>69</v>
      </c>
      <c r="C16" s="6"/>
      <c r="D16" s="6">
        <f>'總預算(彙)'!C34</f>
        <v>6</v>
      </c>
      <c r="E16" s="6"/>
    </row>
    <row r="17" spans="1:5" ht="19.5">
      <c r="A17" s="9" t="s">
        <v>85</v>
      </c>
      <c r="B17" s="11" t="s">
        <v>86</v>
      </c>
      <c r="C17" s="6"/>
      <c r="D17" s="6">
        <f>'總預算(彙)'!C36</f>
        <v>11</v>
      </c>
      <c r="E17" s="6"/>
    </row>
    <row r="18" spans="1:5" ht="19.5">
      <c r="A18" s="9" t="s">
        <v>87</v>
      </c>
      <c r="B18" s="11" t="s">
        <v>88</v>
      </c>
      <c r="C18" s="6"/>
      <c r="D18" s="6">
        <f>'總預算(彙)'!C39</f>
        <v>97</v>
      </c>
      <c r="E18" s="6"/>
    </row>
    <row r="19" spans="1:5" ht="19.5">
      <c r="A19" s="9" t="s">
        <v>89</v>
      </c>
      <c r="B19" s="11" t="s">
        <v>18</v>
      </c>
      <c r="C19" s="6"/>
      <c r="D19" s="6">
        <f>'總預算(彙)'!C41</f>
        <v>565</v>
      </c>
      <c r="E19" s="6"/>
    </row>
    <row r="20" spans="1:5" ht="19.5">
      <c r="A20" s="9" t="s">
        <v>90</v>
      </c>
      <c r="B20" s="11" t="s">
        <v>20</v>
      </c>
      <c r="C20" s="6"/>
      <c r="D20" s="6">
        <f>'總預算(彙)'!C45</f>
        <v>2</v>
      </c>
      <c r="E20" s="6"/>
    </row>
    <row r="21" spans="1:5" ht="19.5">
      <c r="A21" s="9" t="s">
        <v>91</v>
      </c>
      <c r="B21" s="11" t="s">
        <v>21</v>
      </c>
      <c r="C21" s="6"/>
      <c r="D21" s="6" t="e">
        <f>'總預算(彙)'!#REF!</f>
        <v>#REF!</v>
      </c>
      <c r="E21" s="6"/>
    </row>
    <row r="22" spans="1:5" ht="19.5">
      <c r="A22" s="9" t="s">
        <v>92</v>
      </c>
      <c r="B22" s="11" t="s">
        <v>23</v>
      </c>
      <c r="C22" s="6"/>
      <c r="D22" s="6">
        <f>'總預算(彙)'!C47</f>
        <v>2</v>
      </c>
      <c r="E22" s="6"/>
    </row>
    <row r="23" spans="1:5" ht="19.5">
      <c r="A23" s="9" t="s">
        <v>93</v>
      </c>
      <c r="B23" s="11" t="s">
        <v>56</v>
      </c>
      <c r="C23" s="6"/>
      <c r="D23" s="6">
        <f>'總預算(彙)'!C49</f>
        <v>1</v>
      </c>
      <c r="E23" s="6"/>
    </row>
    <row r="24" spans="1:5" s="4" customFormat="1" ht="19.5">
      <c r="A24" s="9" t="s">
        <v>94</v>
      </c>
      <c r="B24" s="11" t="s">
        <v>134</v>
      </c>
      <c r="C24" s="6"/>
      <c r="D24" s="6"/>
      <c r="E24" s="6"/>
    </row>
    <row r="25" spans="1:5" ht="19.5">
      <c r="A25" s="9" t="s">
        <v>95</v>
      </c>
      <c r="B25" s="5" t="s">
        <v>96</v>
      </c>
      <c r="C25" s="6"/>
      <c r="D25" s="6">
        <f>'總預算(彙)'!C52</f>
        <v>294</v>
      </c>
      <c r="E25" s="6"/>
    </row>
    <row r="26" spans="1:5" ht="19.5">
      <c r="A26" s="9" t="s">
        <v>97</v>
      </c>
      <c r="B26" s="5" t="s">
        <v>98</v>
      </c>
      <c r="C26" s="6"/>
      <c r="D26" s="6">
        <f>'總預算(彙)'!C55</f>
        <v>861</v>
      </c>
      <c r="E26" s="6"/>
    </row>
    <row r="27" spans="1:5" ht="19.5">
      <c r="A27" s="9" t="s">
        <v>99</v>
      </c>
      <c r="B27" s="5" t="s">
        <v>26</v>
      </c>
      <c r="C27" s="6"/>
      <c r="D27" s="6">
        <f>'總預算(彙)'!C92</f>
        <v>127</v>
      </c>
      <c r="E27" s="6"/>
    </row>
    <row r="28" spans="1:5" ht="19.5">
      <c r="A28" s="9" t="s">
        <v>100</v>
      </c>
      <c r="B28" s="5" t="s">
        <v>27</v>
      </c>
      <c r="C28" s="6"/>
      <c r="D28" s="6">
        <f>'總預算(彙)'!C99</f>
        <v>265</v>
      </c>
      <c r="E28" s="6"/>
    </row>
    <row r="29" spans="1:5" ht="19.5">
      <c r="A29" s="9" t="s">
        <v>101</v>
      </c>
      <c r="B29" s="5" t="s">
        <v>102</v>
      </c>
      <c r="C29" s="6"/>
      <c r="D29" s="6">
        <f>'總預算(彙)'!C109</f>
        <v>412</v>
      </c>
      <c r="E29" s="6"/>
    </row>
    <row r="30" spans="1:5" ht="19.5">
      <c r="A30" s="9" t="s">
        <v>103</v>
      </c>
      <c r="B30" s="5" t="s">
        <v>104</v>
      </c>
      <c r="C30" s="6"/>
      <c r="D30" s="6">
        <f>'總預算(彙)'!C127</f>
        <v>331</v>
      </c>
      <c r="E30" s="6"/>
    </row>
    <row r="31" spans="1:5" ht="19.5">
      <c r="A31" s="9" t="s">
        <v>105</v>
      </c>
      <c r="B31" s="5" t="s">
        <v>34</v>
      </c>
      <c r="C31" s="6"/>
      <c r="D31" s="6">
        <f>'總預算(彙)'!C134</f>
        <v>40972</v>
      </c>
      <c r="E31" s="6"/>
    </row>
    <row r="32" spans="1:5" ht="19.5">
      <c r="A32" s="9" t="s">
        <v>106</v>
      </c>
      <c r="B32" s="5" t="s">
        <v>107</v>
      </c>
      <c r="C32" s="6"/>
      <c r="D32" s="6">
        <f>'總預算(彙)'!C136</f>
        <v>1804</v>
      </c>
      <c r="E32" s="6"/>
    </row>
    <row r="33" spans="1:5" ht="19.5">
      <c r="A33" s="9" t="s">
        <v>108</v>
      </c>
      <c r="B33" s="5" t="s">
        <v>109</v>
      </c>
      <c r="C33" s="6"/>
      <c r="D33" s="6">
        <f>'總預算(彙)'!C153</f>
        <v>223</v>
      </c>
      <c r="E33" s="6"/>
    </row>
    <row r="34" spans="1:5" ht="19.5">
      <c r="A34" s="9" t="s">
        <v>110</v>
      </c>
      <c r="B34" s="5" t="s">
        <v>39</v>
      </c>
      <c r="C34" s="6"/>
      <c r="D34" s="6">
        <f>'總預算(彙)'!C157</f>
        <v>1358</v>
      </c>
      <c r="E34" s="6"/>
    </row>
    <row r="35" spans="1:5" ht="19.5">
      <c r="A35" s="9" t="s">
        <v>111</v>
      </c>
      <c r="B35" s="5" t="s">
        <v>112</v>
      </c>
      <c r="C35" s="6"/>
      <c r="D35" s="6">
        <f>'總預算(彙)'!C186</f>
        <v>393</v>
      </c>
      <c r="E35" s="6"/>
    </row>
    <row r="36" spans="1:5" ht="19.5">
      <c r="A36" s="9" t="s">
        <v>113</v>
      </c>
      <c r="B36" s="5" t="s">
        <v>114</v>
      </c>
      <c r="C36" s="6"/>
      <c r="D36" s="6" t="e">
        <f>'總預算(彙)'!#REF!</f>
        <v>#REF!</v>
      </c>
      <c r="E36" s="6"/>
    </row>
    <row r="37" spans="1:5" ht="19.5">
      <c r="A37" s="9" t="s">
        <v>115</v>
      </c>
      <c r="B37" s="5" t="s">
        <v>67</v>
      </c>
      <c r="C37" s="6"/>
      <c r="D37" s="6" t="e">
        <f>'總預算(彙)'!#REF!</f>
        <v>#REF!</v>
      </c>
      <c r="E37" s="6"/>
    </row>
    <row r="38" spans="1:5" ht="19.5">
      <c r="A38" s="9" t="s">
        <v>116</v>
      </c>
      <c r="B38" s="5" t="s">
        <v>57</v>
      </c>
      <c r="C38" s="6"/>
      <c r="D38" s="6" t="e">
        <f>'總預算(彙)'!#REF!</f>
        <v>#REF!</v>
      </c>
      <c r="E38" s="6"/>
    </row>
    <row r="39" spans="1:5" ht="19.5">
      <c r="A39" s="9" t="s">
        <v>117</v>
      </c>
      <c r="B39" s="5" t="s">
        <v>58</v>
      </c>
      <c r="C39" s="6"/>
      <c r="D39" s="6" t="e">
        <f>'總預算(彙)'!#REF!</f>
        <v>#REF!</v>
      </c>
      <c r="E39" s="6"/>
    </row>
    <row r="40" spans="1:5" ht="19.5">
      <c r="A40" s="9" t="s">
        <v>118</v>
      </c>
      <c r="B40" s="5" t="s">
        <v>59</v>
      </c>
      <c r="C40" s="6"/>
      <c r="D40" s="6" t="e">
        <f>'總預算(彙)'!#REF!</f>
        <v>#REF!</v>
      </c>
      <c r="E40" s="6"/>
    </row>
    <row r="41" spans="1:5" ht="19.5">
      <c r="A41" s="9" t="s">
        <v>119</v>
      </c>
      <c r="B41" s="5" t="s">
        <v>52</v>
      </c>
      <c r="C41" s="6"/>
      <c r="D41" s="6" t="e">
        <f>'總預算(彙)'!#REF!</f>
        <v>#REF!</v>
      </c>
      <c r="E41" s="6"/>
    </row>
    <row r="42" spans="1:5" ht="19.5">
      <c r="A42" s="9" t="s">
        <v>120</v>
      </c>
      <c r="B42" s="5" t="s">
        <v>60</v>
      </c>
      <c r="C42" s="6"/>
      <c r="D42" s="6" t="e">
        <f>'總預算(彙)'!#REF!</f>
        <v>#REF!</v>
      </c>
      <c r="E42" s="6"/>
    </row>
    <row r="43" spans="1:5" ht="19.5">
      <c r="A43" s="9" t="s">
        <v>121</v>
      </c>
      <c r="B43" s="5" t="s">
        <v>122</v>
      </c>
      <c r="C43" s="6"/>
      <c r="D43" s="6" t="e">
        <f>'總預算(彙)'!#REF!</f>
        <v>#REF!</v>
      </c>
      <c r="E43" s="6"/>
    </row>
    <row r="44" spans="1:5" ht="19.5">
      <c r="A44" s="9" t="s">
        <v>123</v>
      </c>
      <c r="B44" s="5" t="s">
        <v>124</v>
      </c>
      <c r="C44" s="6"/>
      <c r="D44" s="6" t="e">
        <f>'總預算(彙)'!#REF!</f>
        <v>#REF!</v>
      </c>
      <c r="E44" s="6"/>
    </row>
    <row r="45" spans="1:5" ht="19.5">
      <c r="A45" s="9" t="s">
        <v>125</v>
      </c>
      <c r="B45" s="5" t="s">
        <v>61</v>
      </c>
      <c r="C45" s="6"/>
      <c r="D45" s="6" t="e">
        <f>'總預算(彙)'!#REF!</f>
        <v>#REF!</v>
      </c>
      <c r="E45" s="6"/>
    </row>
    <row r="46" spans="1:5" ht="19.5">
      <c r="A46" s="9" t="s">
        <v>126</v>
      </c>
      <c r="B46" s="5" t="s">
        <v>62</v>
      </c>
      <c r="C46" s="6"/>
      <c r="D46" s="6" t="e">
        <f>'總預算(彙)'!#REF!</f>
        <v>#REF!</v>
      </c>
      <c r="E46" s="6"/>
    </row>
    <row r="47" spans="1:5" ht="39">
      <c r="A47" s="9" t="s">
        <v>127</v>
      </c>
      <c r="B47" s="12" t="s">
        <v>129</v>
      </c>
      <c r="C47" s="6"/>
      <c r="D47" s="14" t="e">
        <f>'總預算(彙)'!#REF!</f>
        <v>#REF!</v>
      </c>
      <c r="E47" s="6"/>
    </row>
  </sheetData>
  <mergeCells count="5">
    <mergeCell ref="A1:E1"/>
    <mergeCell ref="A2:E2"/>
    <mergeCell ref="A6:B6"/>
    <mergeCell ref="C4:E4"/>
    <mergeCell ref="A4:B5"/>
  </mergeCells>
  <phoneticPr fontId="2"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B5B75-2112-4150-A0BC-FF1FA77D59E9}">
  <sheetPr>
    <outlinePr summaryBelow="0"/>
    <pageSetUpPr fitToPage="1"/>
  </sheetPr>
  <dimension ref="A1:G293"/>
  <sheetViews>
    <sheetView tabSelected="1" view="pageBreakPreview" zoomScale="85" zoomScaleNormal="85" zoomScaleSheetLayoutView="85" workbookViewId="0">
      <pane ySplit="6" topLeftCell="A283" activePane="bottomLeft" state="frozen"/>
      <selection pane="bottomLeft" activeCell="A293" sqref="A293:E293"/>
    </sheetView>
  </sheetViews>
  <sheetFormatPr defaultColWidth="9" defaultRowHeight="16.5" outlineLevelRow="1"/>
  <cols>
    <col min="1" max="1" width="17" style="34" customWidth="1"/>
    <col min="2" max="2" width="23.5" style="18" customWidth="1"/>
    <col min="3" max="3" width="15.25" style="222" bestFit="1" customWidth="1"/>
    <col min="4" max="4" width="42.5" style="38" customWidth="1"/>
    <col min="5" max="5" width="21.125" style="18" customWidth="1"/>
    <col min="6" max="7" width="9" style="18" customWidth="1"/>
    <col min="8" max="16384" width="9" style="18"/>
  </cols>
  <sheetData>
    <row r="1" spans="1:7" ht="25.5">
      <c r="A1" s="430" t="s">
        <v>233</v>
      </c>
      <c r="B1" s="430"/>
      <c r="C1" s="430"/>
      <c r="D1" s="430"/>
      <c r="E1" s="430"/>
    </row>
    <row r="2" spans="1:7" ht="19.5">
      <c r="A2" s="431" t="s">
        <v>479</v>
      </c>
      <c r="B2" s="431"/>
      <c r="C2" s="431"/>
      <c r="D2" s="431"/>
      <c r="E2" s="431"/>
    </row>
    <row r="3" spans="1:7" ht="19.5">
      <c r="A3" s="30"/>
      <c r="B3" s="31"/>
      <c r="C3" s="221"/>
      <c r="D3" s="31"/>
      <c r="E3" s="32" t="s">
        <v>0</v>
      </c>
    </row>
    <row r="4" spans="1:7" ht="19.5">
      <c r="A4" s="432" t="s">
        <v>1</v>
      </c>
      <c r="B4" s="433"/>
      <c r="C4" s="434" t="s">
        <v>338</v>
      </c>
      <c r="D4" s="436" t="s">
        <v>2</v>
      </c>
      <c r="E4" s="438" t="s">
        <v>3</v>
      </c>
    </row>
    <row r="5" spans="1:7" ht="19.5">
      <c r="A5" s="39" t="s">
        <v>4</v>
      </c>
      <c r="B5" s="43" t="s">
        <v>5</v>
      </c>
      <c r="C5" s="435"/>
      <c r="D5" s="437"/>
      <c r="E5" s="439"/>
    </row>
    <row r="6" spans="1:7" ht="19.5">
      <c r="A6" s="40" t="s">
        <v>6</v>
      </c>
      <c r="B6" s="43"/>
      <c r="C6" s="17">
        <f>C7+C14+C52+C55+C92+C99+C109+C127+C134+C136+C155+C157+C186+C199+C205+C212+C216+C225+C245+C253+C257+C269+C277+C283+C290</f>
        <v>90413</v>
      </c>
      <c r="D6" s="22"/>
      <c r="E6" s="41"/>
    </row>
    <row r="7" spans="1:7" ht="19.5">
      <c r="A7" s="163" t="s">
        <v>73</v>
      </c>
      <c r="B7" s="17"/>
      <c r="C7" s="17">
        <f>SUM(C8:C13)</f>
        <v>1376</v>
      </c>
      <c r="D7" s="61"/>
      <c r="E7" s="94"/>
      <c r="F7" s="18" t="s">
        <v>575</v>
      </c>
      <c r="G7" s="18">
        <v>1</v>
      </c>
    </row>
    <row r="8" spans="1:7" ht="19.5">
      <c r="A8" s="287" t="s">
        <v>444</v>
      </c>
      <c r="B8" s="288" t="s">
        <v>9</v>
      </c>
      <c r="C8" s="289">
        <v>2</v>
      </c>
      <c r="D8" s="268" t="s">
        <v>445</v>
      </c>
      <c r="E8" s="260"/>
    </row>
    <row r="9" spans="1:7" ht="39" outlineLevel="1">
      <c r="A9" s="26" t="s">
        <v>165</v>
      </c>
      <c r="B9" s="176" t="s">
        <v>9</v>
      </c>
      <c r="C9" s="289">
        <v>11</v>
      </c>
      <c r="D9" s="268" t="s">
        <v>446</v>
      </c>
      <c r="E9" s="95"/>
    </row>
    <row r="10" spans="1:7" ht="39.75" customHeight="1" outlineLevel="1">
      <c r="A10" s="52"/>
      <c r="B10" s="176" t="s">
        <v>324</v>
      </c>
      <c r="C10" s="289">
        <v>121</v>
      </c>
      <c r="D10" s="268" t="s">
        <v>447</v>
      </c>
      <c r="E10" s="95"/>
    </row>
    <row r="11" spans="1:7" ht="39.75" customHeight="1" outlineLevel="1">
      <c r="A11" s="52"/>
      <c r="B11" s="176" t="s">
        <v>48</v>
      </c>
      <c r="C11" s="289">
        <v>99</v>
      </c>
      <c r="D11" s="268" t="s">
        <v>448</v>
      </c>
      <c r="E11" s="95"/>
    </row>
    <row r="12" spans="1:7" ht="39.75" customHeight="1" outlineLevel="1">
      <c r="A12" s="52"/>
      <c r="B12" s="176" t="s">
        <v>47</v>
      </c>
      <c r="C12" s="289">
        <v>986</v>
      </c>
      <c r="D12" s="268" t="s">
        <v>449</v>
      </c>
      <c r="E12" s="95"/>
    </row>
    <row r="13" spans="1:7" ht="48.75" customHeight="1" outlineLevel="1">
      <c r="A13" s="52"/>
      <c r="B13" s="176" t="s">
        <v>46</v>
      </c>
      <c r="C13" s="289">
        <v>157</v>
      </c>
      <c r="D13" s="268" t="s">
        <v>450</v>
      </c>
      <c r="E13" s="95"/>
    </row>
    <row r="14" spans="1:7" ht="19.5">
      <c r="A14" s="167" t="s">
        <v>7</v>
      </c>
      <c r="B14" s="150"/>
      <c r="C14" s="87">
        <f>C15+C18+C22+C25+C27+C29+C31+C34+C36+C39+C41+C45+C47+C49</f>
        <v>1011</v>
      </c>
      <c r="D14" s="97"/>
      <c r="E14" s="97"/>
      <c r="G14" s="18">
        <v>1</v>
      </c>
    </row>
    <row r="15" spans="1:7" ht="19.5">
      <c r="A15" s="135" t="s">
        <v>8</v>
      </c>
      <c r="B15" s="87"/>
      <c r="C15" s="87">
        <f>SUM(C16:C17)</f>
        <v>106</v>
      </c>
      <c r="D15" s="151"/>
      <c r="E15" s="97"/>
      <c r="F15" s="18" t="s">
        <v>575</v>
      </c>
      <c r="G15" s="18">
        <v>1</v>
      </c>
    </row>
    <row r="16" spans="1:7" ht="43.5" customHeight="1">
      <c r="A16" s="254" t="s">
        <v>152</v>
      </c>
      <c r="B16" s="104" t="s">
        <v>9</v>
      </c>
      <c r="C16" s="64">
        <v>76</v>
      </c>
      <c r="D16" s="104" t="s">
        <v>325</v>
      </c>
      <c r="E16" s="97"/>
    </row>
    <row r="17" spans="1:7" ht="40.5" customHeight="1">
      <c r="A17" s="274"/>
      <c r="B17" s="268" t="s">
        <v>435</v>
      </c>
      <c r="C17" s="273">
        <v>30</v>
      </c>
      <c r="D17" s="179" t="s">
        <v>436</v>
      </c>
      <c r="E17" s="260"/>
    </row>
    <row r="18" spans="1:7" ht="19.5">
      <c r="A18" s="62" t="s">
        <v>11</v>
      </c>
      <c r="B18" s="17"/>
      <c r="C18" s="17">
        <f>SUM(C19:C21)</f>
        <v>25</v>
      </c>
      <c r="D18" s="21"/>
      <c r="E18" s="94"/>
      <c r="F18" s="18" t="s">
        <v>575</v>
      </c>
      <c r="G18" s="18">
        <v>1</v>
      </c>
    </row>
    <row r="19" spans="1:7" ht="19.5">
      <c r="A19" s="314" t="s">
        <v>157</v>
      </c>
      <c r="B19" s="143" t="s">
        <v>9</v>
      </c>
      <c r="C19" s="15">
        <v>21</v>
      </c>
      <c r="D19" s="104" t="s">
        <v>140</v>
      </c>
      <c r="E19" s="95"/>
    </row>
    <row r="20" spans="1:7" ht="39">
      <c r="A20" s="315"/>
      <c r="B20" s="261" t="s">
        <v>561</v>
      </c>
      <c r="C20" s="276">
        <v>2</v>
      </c>
      <c r="D20" s="268" t="s">
        <v>562</v>
      </c>
      <c r="E20" s="260"/>
    </row>
    <row r="21" spans="1:7" ht="19.5">
      <c r="A21" s="274"/>
      <c r="B21" s="261" t="s">
        <v>563</v>
      </c>
      <c r="C21" s="276">
        <v>2</v>
      </c>
      <c r="D21" s="268" t="s">
        <v>562</v>
      </c>
      <c r="E21" s="260"/>
    </row>
    <row r="22" spans="1:7" ht="19.5">
      <c r="A22" s="62" t="s">
        <v>128</v>
      </c>
      <c r="B22" s="65"/>
      <c r="C22" s="65">
        <f>SUM(C23:C24)</f>
        <v>12</v>
      </c>
      <c r="D22" s="63"/>
      <c r="E22" s="94"/>
      <c r="F22" s="18" t="s">
        <v>575</v>
      </c>
      <c r="G22" s="18">
        <v>1</v>
      </c>
    </row>
    <row r="23" spans="1:7" ht="24.75" customHeight="1">
      <c r="A23" s="106" t="s">
        <v>168</v>
      </c>
      <c r="B23" s="134" t="s">
        <v>9</v>
      </c>
      <c r="C23" s="66">
        <v>11</v>
      </c>
      <c r="D23" s="104" t="s">
        <v>331</v>
      </c>
      <c r="E23" s="95"/>
    </row>
    <row r="24" spans="1:7" ht="39">
      <c r="A24" s="183" t="s">
        <v>169</v>
      </c>
      <c r="B24" s="134" t="s">
        <v>9</v>
      </c>
      <c r="C24" s="66">
        <v>1</v>
      </c>
      <c r="D24" s="104" t="s">
        <v>332</v>
      </c>
      <c r="E24" s="97"/>
    </row>
    <row r="25" spans="1:7" ht="19.5">
      <c r="A25" s="62" t="s">
        <v>153</v>
      </c>
      <c r="B25" s="17"/>
      <c r="C25" s="17">
        <f>SUM(C26:C26)</f>
        <v>27</v>
      </c>
      <c r="D25" s="90"/>
      <c r="E25" s="94"/>
      <c r="F25" s="18" t="s">
        <v>575</v>
      </c>
      <c r="G25" s="18">
        <v>1</v>
      </c>
    </row>
    <row r="26" spans="1:7" ht="39">
      <c r="A26" s="141" t="s">
        <v>174</v>
      </c>
      <c r="B26" s="134" t="s">
        <v>173</v>
      </c>
      <c r="C26" s="131">
        <v>27</v>
      </c>
      <c r="D26" s="132" t="s">
        <v>550</v>
      </c>
      <c r="E26" s="97"/>
    </row>
    <row r="27" spans="1:7" ht="19.5">
      <c r="A27" s="62" t="s">
        <v>53</v>
      </c>
      <c r="B27" s="67"/>
      <c r="C27" s="17">
        <f>SUM(C28:C28)</f>
        <v>33</v>
      </c>
      <c r="D27" s="21"/>
      <c r="E27" s="94"/>
      <c r="F27" s="18" t="s">
        <v>575</v>
      </c>
      <c r="G27" s="18">
        <v>1</v>
      </c>
    </row>
    <row r="28" spans="1:7" ht="39" outlineLevel="1">
      <c r="A28" s="137" t="s">
        <v>202</v>
      </c>
      <c r="B28" s="138" t="s">
        <v>9</v>
      </c>
      <c r="C28" s="186">
        <v>33</v>
      </c>
      <c r="D28" s="132" t="s">
        <v>242</v>
      </c>
      <c r="E28" s="97"/>
    </row>
    <row r="29" spans="1:7" ht="19.5">
      <c r="A29" s="62" t="s">
        <v>54</v>
      </c>
      <c r="B29" s="17"/>
      <c r="C29" s="17">
        <f>SUM(C30:C30)</f>
        <v>37</v>
      </c>
      <c r="D29" s="21"/>
      <c r="E29" s="94"/>
      <c r="F29" s="18" t="s">
        <v>581</v>
      </c>
      <c r="G29" s="18">
        <v>1</v>
      </c>
    </row>
    <row r="30" spans="1:7" ht="45.75" customHeight="1">
      <c r="A30" s="343" t="s">
        <v>214</v>
      </c>
      <c r="B30" s="261" t="s">
        <v>9</v>
      </c>
      <c r="C30" s="344">
        <v>37</v>
      </c>
      <c r="D30" s="268" t="s">
        <v>554</v>
      </c>
      <c r="E30" s="260"/>
    </row>
    <row r="31" spans="1:7" ht="19.5">
      <c r="A31" s="62" t="s">
        <v>55</v>
      </c>
      <c r="B31" s="44"/>
      <c r="C31" s="17">
        <f>SUM(C32:C33)</f>
        <v>87</v>
      </c>
      <c r="D31" s="91"/>
      <c r="E31" s="94"/>
      <c r="F31" s="18" t="s">
        <v>575</v>
      </c>
      <c r="G31" s="18">
        <v>1</v>
      </c>
    </row>
    <row r="32" spans="1:7" ht="39">
      <c r="A32" s="153" t="s">
        <v>154</v>
      </c>
      <c r="B32" s="148" t="s">
        <v>9</v>
      </c>
      <c r="C32" s="55">
        <v>77</v>
      </c>
      <c r="D32" s="124" t="s">
        <v>204</v>
      </c>
      <c r="E32" s="97"/>
    </row>
    <row r="33" spans="1:7" ht="42.75" customHeight="1" outlineLevel="1">
      <c r="A33" s="53"/>
      <c r="B33" s="147" t="s">
        <v>13</v>
      </c>
      <c r="C33" s="55">
        <v>10</v>
      </c>
      <c r="D33" s="21" t="s">
        <v>234</v>
      </c>
      <c r="E33" s="109"/>
    </row>
    <row r="34" spans="1:7" ht="19.5">
      <c r="A34" s="68" t="s">
        <v>69</v>
      </c>
      <c r="B34" s="44"/>
      <c r="C34" s="44">
        <f>SUM(C35:C35)</f>
        <v>6</v>
      </c>
      <c r="D34" s="42"/>
      <c r="E34" s="95"/>
      <c r="F34" s="18" t="s">
        <v>575</v>
      </c>
      <c r="G34" s="18">
        <v>1</v>
      </c>
    </row>
    <row r="35" spans="1:7" ht="39">
      <c r="A35" s="343" t="s">
        <v>170</v>
      </c>
      <c r="B35" s="345" t="s">
        <v>14</v>
      </c>
      <c r="C35" s="269">
        <v>6</v>
      </c>
      <c r="D35" s="268" t="s">
        <v>556</v>
      </c>
      <c r="E35" s="260"/>
    </row>
    <row r="36" spans="1:7" ht="19.5">
      <c r="A36" s="69" t="s">
        <v>15</v>
      </c>
      <c r="B36" s="369"/>
      <c r="C36" s="369">
        <f>SUM(C37:C38)</f>
        <v>11</v>
      </c>
      <c r="D36" s="42"/>
      <c r="E36" s="368"/>
      <c r="F36" s="18" t="s">
        <v>575</v>
      </c>
      <c r="G36" s="18">
        <v>1</v>
      </c>
    </row>
    <row r="37" spans="1:7" ht="58.5">
      <c r="A37" s="146" t="s">
        <v>15</v>
      </c>
      <c r="B37" s="256" t="s">
        <v>431</v>
      </c>
      <c r="C37" s="178">
        <v>1</v>
      </c>
      <c r="D37" s="239" t="s">
        <v>281</v>
      </c>
      <c r="E37" s="109"/>
    </row>
    <row r="38" spans="1:7" ht="19.5">
      <c r="A38" s="270"/>
      <c r="B38" s="256" t="s">
        <v>196</v>
      </c>
      <c r="C38" s="178">
        <v>10</v>
      </c>
      <c r="D38" s="239" t="s">
        <v>281</v>
      </c>
      <c r="E38" s="109"/>
    </row>
    <row r="39" spans="1:7" ht="19.5">
      <c r="A39" s="69" t="s">
        <v>16</v>
      </c>
      <c r="B39" s="16"/>
      <c r="C39" s="44">
        <f>C40</f>
        <v>97</v>
      </c>
      <c r="D39" s="42"/>
      <c r="E39" s="95"/>
      <c r="F39" s="18" t="s">
        <v>575</v>
      </c>
      <c r="G39" s="18">
        <v>1</v>
      </c>
    </row>
    <row r="40" spans="1:7" ht="39">
      <c r="A40" s="121" t="s">
        <v>16</v>
      </c>
      <c r="B40" s="89" t="s">
        <v>9</v>
      </c>
      <c r="C40" s="20">
        <v>97</v>
      </c>
      <c r="D40" s="42" t="s">
        <v>551</v>
      </c>
      <c r="E40" s="95"/>
    </row>
    <row r="41" spans="1:7" ht="19.5">
      <c r="A41" s="365" t="s">
        <v>17</v>
      </c>
      <c r="B41" s="17"/>
      <c r="C41" s="17">
        <f>SUM(C42:C44)</f>
        <v>565</v>
      </c>
      <c r="D41" s="71"/>
      <c r="E41" s="94"/>
      <c r="F41" s="18" t="s">
        <v>575</v>
      </c>
      <c r="G41" s="18">
        <v>1</v>
      </c>
    </row>
    <row r="42" spans="1:7" ht="45" customHeight="1" outlineLevel="1">
      <c r="A42" s="106" t="s">
        <v>18</v>
      </c>
      <c r="B42" s="72" t="s">
        <v>9</v>
      </c>
      <c r="C42" s="70">
        <v>50</v>
      </c>
      <c r="D42" s="73" t="s">
        <v>316</v>
      </c>
      <c r="E42" s="95"/>
    </row>
    <row r="43" spans="1:7" ht="45" customHeight="1" outlineLevel="1">
      <c r="A43" s="226"/>
      <c r="B43" s="234" t="s">
        <v>358</v>
      </c>
      <c r="C43" s="70">
        <v>433</v>
      </c>
      <c r="D43" s="73" t="s">
        <v>411</v>
      </c>
      <c r="E43" s="171"/>
    </row>
    <row r="44" spans="1:7" ht="45" customHeight="1" outlineLevel="1">
      <c r="A44" s="156"/>
      <c r="B44" s="155" t="s">
        <v>19</v>
      </c>
      <c r="C44" s="70">
        <v>82</v>
      </c>
      <c r="D44" s="73" t="s">
        <v>316</v>
      </c>
      <c r="E44" s="109"/>
    </row>
    <row r="45" spans="1:7" ht="19.5">
      <c r="A45" s="220" t="s">
        <v>20</v>
      </c>
      <c r="B45" s="17"/>
      <c r="C45" s="17">
        <f>SUM(C46:C46)</f>
        <v>2</v>
      </c>
      <c r="D45" s="45"/>
      <c r="E45" s="94"/>
      <c r="F45" s="18" t="s">
        <v>575</v>
      </c>
      <c r="G45" s="18">
        <v>1</v>
      </c>
    </row>
    <row r="46" spans="1:7" ht="42" customHeight="1">
      <c r="A46" s="169" t="s">
        <v>209</v>
      </c>
      <c r="B46" s="130" t="s">
        <v>9</v>
      </c>
      <c r="C46" s="70">
        <v>2</v>
      </c>
      <c r="D46" s="73" t="s">
        <v>232</v>
      </c>
      <c r="E46" s="97"/>
    </row>
    <row r="47" spans="1:7" ht="19.5">
      <c r="A47" s="69" t="s">
        <v>22</v>
      </c>
      <c r="B47" s="44"/>
      <c r="C47" s="17">
        <f>C48</f>
        <v>2</v>
      </c>
      <c r="D47" s="45"/>
      <c r="E47" s="94"/>
      <c r="F47" s="18" t="s">
        <v>575</v>
      </c>
      <c r="G47" s="18">
        <v>1</v>
      </c>
    </row>
    <row r="48" spans="1:7" ht="39">
      <c r="A48" s="106" t="s">
        <v>23</v>
      </c>
      <c r="B48" s="72" t="s">
        <v>9</v>
      </c>
      <c r="C48" s="70">
        <v>2</v>
      </c>
      <c r="D48" s="73" t="s">
        <v>232</v>
      </c>
      <c r="E48" s="97"/>
    </row>
    <row r="49" spans="1:7" ht="19.5">
      <c r="A49" s="135" t="s">
        <v>56</v>
      </c>
      <c r="B49" s="17"/>
      <c r="C49" s="17">
        <f>C50+C51</f>
        <v>1</v>
      </c>
      <c r="D49" s="45"/>
      <c r="E49" s="94"/>
      <c r="F49" s="18" t="s">
        <v>575</v>
      </c>
      <c r="G49" s="18">
        <v>1</v>
      </c>
    </row>
    <row r="50" spans="1:7" ht="38.25" customHeight="1">
      <c r="A50" s="421" t="s">
        <v>56</v>
      </c>
      <c r="B50" s="125" t="s">
        <v>9</v>
      </c>
      <c r="C50" s="136">
        <v>1</v>
      </c>
      <c r="D50" s="57" t="s">
        <v>385</v>
      </c>
      <c r="E50" s="97"/>
    </row>
    <row r="51" spans="1:7" ht="19.5">
      <c r="A51" s="422"/>
      <c r="B51" s="125" t="s">
        <v>216</v>
      </c>
      <c r="C51" s="136"/>
      <c r="D51" s="132"/>
      <c r="E51" s="97"/>
    </row>
    <row r="52" spans="1:7" ht="19.5">
      <c r="A52" s="75" t="s">
        <v>24</v>
      </c>
      <c r="B52" s="17"/>
      <c r="C52" s="17">
        <f>SUM(C53:C54)</f>
        <v>294</v>
      </c>
      <c r="D52" s="45"/>
      <c r="E52" s="94"/>
      <c r="F52" s="18" t="s">
        <v>575</v>
      </c>
      <c r="G52" s="18">
        <v>1</v>
      </c>
    </row>
    <row r="53" spans="1:7" ht="39">
      <c r="A53" s="24" t="s">
        <v>25</v>
      </c>
      <c r="B53" s="124" t="s">
        <v>9</v>
      </c>
      <c r="C53" s="66">
        <v>168</v>
      </c>
      <c r="D53" s="223" t="s">
        <v>402</v>
      </c>
      <c r="E53" s="97"/>
    </row>
    <row r="54" spans="1:7" ht="19.5">
      <c r="A54" s="120"/>
      <c r="B54" s="58" t="s">
        <v>197</v>
      </c>
      <c r="C54" s="66">
        <v>126</v>
      </c>
      <c r="D54" s="223" t="s">
        <v>333</v>
      </c>
      <c r="E54" s="109"/>
    </row>
    <row r="55" spans="1:7" ht="19.5">
      <c r="A55" s="76" t="s">
        <v>137</v>
      </c>
      <c r="B55" s="44"/>
      <c r="C55" s="44">
        <f>SUM(C56:C91)</f>
        <v>861</v>
      </c>
      <c r="D55" s="249"/>
      <c r="E55" s="95"/>
      <c r="F55" s="18" t="s">
        <v>575</v>
      </c>
      <c r="G55" s="18">
        <v>1</v>
      </c>
    </row>
    <row r="56" spans="1:7" s="300" customFormat="1" ht="39">
      <c r="A56" s="319" t="s">
        <v>480</v>
      </c>
      <c r="B56" s="327" t="s">
        <v>217</v>
      </c>
      <c r="C56" s="320">
        <v>58</v>
      </c>
      <c r="D56" s="321" t="s">
        <v>542</v>
      </c>
      <c r="E56" s="299"/>
    </row>
    <row r="57" spans="1:7" s="300" customFormat="1" ht="58.5">
      <c r="A57" s="322" t="s">
        <v>481</v>
      </c>
      <c r="B57" s="327" t="s">
        <v>217</v>
      </c>
      <c r="C57" s="304">
        <v>17</v>
      </c>
      <c r="D57" s="323" t="s">
        <v>482</v>
      </c>
      <c r="E57" s="302"/>
    </row>
    <row r="58" spans="1:7" s="300" customFormat="1" ht="39">
      <c r="A58" s="322" t="s">
        <v>483</v>
      </c>
      <c r="B58" s="327" t="s">
        <v>217</v>
      </c>
      <c r="C58" s="324">
        <v>23</v>
      </c>
      <c r="D58" s="325" t="s">
        <v>543</v>
      </c>
      <c r="E58" s="302"/>
    </row>
    <row r="59" spans="1:7" s="300" customFormat="1" ht="39">
      <c r="A59" s="264" t="s">
        <v>484</v>
      </c>
      <c r="B59" s="327" t="s">
        <v>217</v>
      </c>
      <c r="C59" s="301">
        <v>13</v>
      </c>
      <c r="D59" s="325" t="s">
        <v>485</v>
      </c>
      <c r="E59" s="299"/>
    </row>
    <row r="60" spans="1:7" s="300" customFormat="1" ht="39">
      <c r="A60" s="326" t="s">
        <v>486</v>
      </c>
      <c r="B60" s="339" t="s">
        <v>217</v>
      </c>
      <c r="C60" s="304">
        <v>9</v>
      </c>
      <c r="D60" s="323" t="s">
        <v>487</v>
      </c>
      <c r="E60" s="299"/>
    </row>
    <row r="61" spans="1:7" s="300" customFormat="1" ht="19.5">
      <c r="A61" s="326" t="s">
        <v>488</v>
      </c>
      <c r="B61" s="339" t="s">
        <v>489</v>
      </c>
      <c r="C61" s="304">
        <v>10</v>
      </c>
      <c r="D61" s="323" t="s">
        <v>490</v>
      </c>
      <c r="E61" s="302"/>
    </row>
    <row r="62" spans="1:7" s="300" customFormat="1" ht="80.25" customHeight="1">
      <c r="A62" s="327" t="s">
        <v>491</v>
      </c>
      <c r="B62" s="327" t="s">
        <v>9</v>
      </c>
      <c r="C62" s="310">
        <v>53</v>
      </c>
      <c r="D62" s="325" t="s">
        <v>579</v>
      </c>
      <c r="E62" s="299"/>
    </row>
    <row r="63" spans="1:7" s="300" customFormat="1" ht="39">
      <c r="A63" s="393" t="s">
        <v>492</v>
      </c>
      <c r="B63" s="393" t="s">
        <v>217</v>
      </c>
      <c r="C63" s="394">
        <v>26</v>
      </c>
      <c r="D63" s="395" t="s">
        <v>493</v>
      </c>
      <c r="E63" s="377"/>
    </row>
    <row r="64" spans="1:7" s="300" customFormat="1" ht="58.5">
      <c r="A64" s="370" t="s">
        <v>494</v>
      </c>
      <c r="B64" s="371" t="s">
        <v>9</v>
      </c>
      <c r="C64" s="372">
        <v>30</v>
      </c>
      <c r="D64" s="373" t="s">
        <v>580</v>
      </c>
      <c r="E64" s="374"/>
    </row>
    <row r="65" spans="1:5" s="300" customFormat="1" ht="39">
      <c r="A65" s="322" t="s">
        <v>495</v>
      </c>
      <c r="B65" s="340" t="s">
        <v>217</v>
      </c>
      <c r="C65" s="328">
        <v>25</v>
      </c>
      <c r="D65" s="329" t="s">
        <v>544</v>
      </c>
      <c r="E65" s="302"/>
    </row>
    <row r="66" spans="1:5" s="300" customFormat="1" ht="39">
      <c r="A66" s="322" t="s">
        <v>496</v>
      </c>
      <c r="B66" s="339" t="s">
        <v>9</v>
      </c>
      <c r="C66" s="304">
        <v>17</v>
      </c>
      <c r="D66" s="323" t="s">
        <v>497</v>
      </c>
      <c r="E66" s="302"/>
    </row>
    <row r="67" spans="1:5" s="300" customFormat="1" ht="58.5">
      <c r="A67" s="326" t="s">
        <v>498</v>
      </c>
      <c r="B67" s="327" t="s">
        <v>217</v>
      </c>
      <c r="C67" s="320">
        <v>107</v>
      </c>
      <c r="D67" s="323" t="s">
        <v>499</v>
      </c>
      <c r="E67" s="302"/>
    </row>
    <row r="68" spans="1:5" s="300" customFormat="1" ht="39">
      <c r="A68" s="327" t="s">
        <v>500</v>
      </c>
      <c r="B68" s="339" t="s">
        <v>217</v>
      </c>
      <c r="C68" s="301">
        <v>39</v>
      </c>
      <c r="D68" s="323" t="s">
        <v>545</v>
      </c>
      <c r="E68" s="299"/>
    </row>
    <row r="69" spans="1:5" s="300" customFormat="1" ht="39">
      <c r="A69" s="264" t="s">
        <v>501</v>
      </c>
      <c r="B69" s="327" t="s">
        <v>217</v>
      </c>
      <c r="C69" s="330">
        <v>9</v>
      </c>
      <c r="D69" s="325" t="s">
        <v>502</v>
      </c>
      <c r="E69" s="302"/>
    </row>
    <row r="70" spans="1:5" s="300" customFormat="1" ht="39">
      <c r="A70" s="331" t="s">
        <v>503</v>
      </c>
      <c r="B70" s="339" t="s">
        <v>9</v>
      </c>
      <c r="C70" s="304">
        <v>8</v>
      </c>
      <c r="D70" s="323" t="s">
        <v>504</v>
      </c>
      <c r="E70" s="302"/>
    </row>
    <row r="71" spans="1:5" s="300" customFormat="1" ht="39">
      <c r="A71" s="332" t="s">
        <v>505</v>
      </c>
      <c r="B71" s="340" t="s">
        <v>9</v>
      </c>
      <c r="C71" s="328">
        <v>17</v>
      </c>
      <c r="D71" s="333" t="s">
        <v>546</v>
      </c>
      <c r="E71" s="303"/>
    </row>
    <row r="72" spans="1:5" s="300" customFormat="1" ht="39">
      <c r="A72" s="332" t="s">
        <v>506</v>
      </c>
      <c r="B72" s="339" t="s">
        <v>217</v>
      </c>
      <c r="C72" s="301">
        <v>3</v>
      </c>
      <c r="D72" s="323" t="s">
        <v>507</v>
      </c>
      <c r="E72" s="299"/>
    </row>
    <row r="73" spans="1:5" s="305" customFormat="1" ht="42.75" customHeight="1">
      <c r="A73" s="326" t="s">
        <v>508</v>
      </c>
      <c r="B73" s="327" t="s">
        <v>9</v>
      </c>
      <c r="C73" s="334">
        <v>81</v>
      </c>
      <c r="D73" s="323" t="s">
        <v>509</v>
      </c>
      <c r="E73" s="299"/>
    </row>
    <row r="74" spans="1:5" s="306" customFormat="1" ht="39">
      <c r="A74" s="335" t="s">
        <v>510</v>
      </c>
      <c r="B74" s="327" t="s">
        <v>217</v>
      </c>
      <c r="C74" s="301">
        <v>16</v>
      </c>
      <c r="D74" s="323" t="s">
        <v>547</v>
      </c>
      <c r="E74" s="299"/>
    </row>
    <row r="75" spans="1:5" s="300" customFormat="1" ht="58.5">
      <c r="A75" s="336" t="s">
        <v>511</v>
      </c>
      <c r="B75" s="327" t="s">
        <v>9</v>
      </c>
      <c r="C75" s="324">
        <v>27</v>
      </c>
      <c r="D75" s="325" t="s">
        <v>548</v>
      </c>
      <c r="E75" s="302"/>
    </row>
    <row r="76" spans="1:5" s="307" customFormat="1" ht="58.5">
      <c r="A76" s="326" t="s">
        <v>512</v>
      </c>
      <c r="B76" s="339" t="s">
        <v>217</v>
      </c>
      <c r="C76" s="304">
        <v>44</v>
      </c>
      <c r="D76" s="323" t="s">
        <v>549</v>
      </c>
      <c r="E76" s="303"/>
    </row>
    <row r="77" spans="1:5" s="300" customFormat="1" ht="19.5" customHeight="1">
      <c r="A77" s="425" t="s">
        <v>513</v>
      </c>
      <c r="B77" s="327" t="s">
        <v>217</v>
      </c>
      <c r="C77" s="304">
        <v>15</v>
      </c>
      <c r="D77" s="325" t="s">
        <v>514</v>
      </c>
      <c r="E77" s="302"/>
    </row>
    <row r="78" spans="1:5" s="300" customFormat="1" ht="19.5">
      <c r="A78" s="426"/>
      <c r="B78" s="327" t="s">
        <v>515</v>
      </c>
      <c r="C78" s="304">
        <v>1</v>
      </c>
      <c r="D78" s="325" t="s">
        <v>516</v>
      </c>
      <c r="E78" s="308"/>
    </row>
    <row r="79" spans="1:5" s="300" customFormat="1" ht="39">
      <c r="A79" s="337" t="s">
        <v>517</v>
      </c>
      <c r="B79" s="339" t="s">
        <v>217</v>
      </c>
      <c r="C79" s="304">
        <v>40</v>
      </c>
      <c r="D79" s="323" t="s">
        <v>518</v>
      </c>
      <c r="E79" s="299"/>
    </row>
    <row r="80" spans="1:5" s="300" customFormat="1" ht="39">
      <c r="A80" s="318" t="s">
        <v>519</v>
      </c>
      <c r="B80" s="339" t="s">
        <v>217</v>
      </c>
      <c r="C80" s="304">
        <v>17</v>
      </c>
      <c r="D80" s="323" t="s">
        <v>520</v>
      </c>
      <c r="E80" s="303"/>
    </row>
    <row r="81" spans="1:7" s="300" customFormat="1" ht="44.25" customHeight="1">
      <c r="A81" s="425" t="s">
        <v>521</v>
      </c>
      <c r="B81" s="341" t="s">
        <v>217</v>
      </c>
      <c r="C81" s="320">
        <v>51</v>
      </c>
      <c r="D81" s="338" t="s">
        <v>522</v>
      </c>
      <c r="E81" s="299"/>
    </row>
    <row r="82" spans="1:7" s="300" customFormat="1" ht="19.5">
      <c r="A82" s="426"/>
      <c r="B82" s="339" t="s">
        <v>515</v>
      </c>
      <c r="C82" s="320">
        <v>7</v>
      </c>
      <c r="D82" s="323" t="s">
        <v>523</v>
      </c>
      <c r="E82" s="303"/>
    </row>
    <row r="83" spans="1:7" s="300" customFormat="1" ht="39">
      <c r="A83" s="335" t="s">
        <v>524</v>
      </c>
      <c r="B83" s="339" t="s">
        <v>217</v>
      </c>
      <c r="C83" s="304">
        <v>13</v>
      </c>
      <c r="D83" s="323" t="s">
        <v>525</v>
      </c>
      <c r="E83" s="299"/>
    </row>
    <row r="84" spans="1:7" s="300" customFormat="1" ht="39">
      <c r="A84" s="264" t="s">
        <v>526</v>
      </c>
      <c r="B84" s="327" t="s">
        <v>217</v>
      </c>
      <c r="C84" s="304">
        <v>17</v>
      </c>
      <c r="D84" s="325" t="s">
        <v>527</v>
      </c>
      <c r="E84" s="308"/>
    </row>
    <row r="85" spans="1:7" s="300" customFormat="1" ht="39">
      <c r="A85" s="322" t="s">
        <v>528</v>
      </c>
      <c r="B85" s="339" t="s">
        <v>9</v>
      </c>
      <c r="C85" s="304">
        <v>13</v>
      </c>
      <c r="D85" s="323" t="s">
        <v>529</v>
      </c>
      <c r="E85" s="299"/>
    </row>
    <row r="86" spans="1:7" s="300" customFormat="1" ht="39">
      <c r="A86" s="367" t="s">
        <v>530</v>
      </c>
      <c r="B86" s="371" t="s">
        <v>9</v>
      </c>
      <c r="C86" s="453">
        <v>5</v>
      </c>
      <c r="D86" s="370" t="s">
        <v>531</v>
      </c>
      <c r="E86" s="377"/>
    </row>
    <row r="87" spans="1:7" s="300" customFormat="1" ht="39">
      <c r="A87" s="323" t="s">
        <v>532</v>
      </c>
      <c r="B87" s="339" t="s">
        <v>217</v>
      </c>
      <c r="C87" s="304">
        <v>4</v>
      </c>
      <c r="D87" s="323" t="s">
        <v>533</v>
      </c>
      <c r="E87" s="302"/>
    </row>
    <row r="88" spans="1:7" s="300" customFormat="1" ht="39">
      <c r="A88" s="375" t="s">
        <v>534</v>
      </c>
      <c r="B88" s="375" t="s">
        <v>217</v>
      </c>
      <c r="C88" s="376">
        <v>37</v>
      </c>
      <c r="D88" s="373" t="s">
        <v>535</v>
      </c>
      <c r="E88" s="377"/>
    </row>
    <row r="89" spans="1:7" s="300" customFormat="1" ht="58.5">
      <c r="A89" s="322" t="s">
        <v>536</v>
      </c>
      <c r="B89" s="327" t="s">
        <v>217</v>
      </c>
      <c r="C89" s="342">
        <v>6</v>
      </c>
      <c r="D89" s="323" t="s">
        <v>537</v>
      </c>
      <c r="E89" s="302"/>
    </row>
    <row r="90" spans="1:7" s="300" customFormat="1" ht="39">
      <c r="A90" s="322" t="s">
        <v>538</v>
      </c>
      <c r="B90" s="339" t="s">
        <v>217</v>
      </c>
      <c r="C90" s="301">
        <v>2</v>
      </c>
      <c r="D90" s="323" t="s">
        <v>539</v>
      </c>
      <c r="E90" s="302"/>
    </row>
    <row r="91" spans="1:7" s="300" customFormat="1" ht="39">
      <c r="A91" s="323" t="s">
        <v>540</v>
      </c>
      <c r="B91" s="339" t="s">
        <v>217</v>
      </c>
      <c r="C91" s="301">
        <v>1</v>
      </c>
      <c r="D91" s="323" t="s">
        <v>541</v>
      </c>
      <c r="E91" s="309"/>
    </row>
    <row r="92" spans="1:7" ht="19.5">
      <c r="A92" s="86" t="s">
        <v>26</v>
      </c>
      <c r="B92" s="252"/>
      <c r="C92" s="253">
        <f>SUM(C93:C98)</f>
        <v>127</v>
      </c>
      <c r="D92" s="42"/>
      <c r="E92" s="97"/>
      <c r="F92" s="18" t="s">
        <v>575</v>
      </c>
      <c r="G92" s="18">
        <v>1</v>
      </c>
    </row>
    <row r="93" spans="1:7" ht="41.25" customHeight="1">
      <c r="A93" s="208" t="s">
        <v>286</v>
      </c>
      <c r="B93" s="210" t="s">
        <v>9</v>
      </c>
      <c r="C93" s="194">
        <v>3</v>
      </c>
      <c r="D93" s="42" t="s">
        <v>287</v>
      </c>
      <c r="E93" s="95"/>
    </row>
    <row r="94" spans="1:7" ht="42.75" customHeight="1">
      <c r="A94" s="209" t="s">
        <v>288</v>
      </c>
      <c r="B94" s="210" t="s">
        <v>9</v>
      </c>
      <c r="C94" s="211">
        <v>7</v>
      </c>
      <c r="D94" s="192" t="s">
        <v>293</v>
      </c>
      <c r="E94" s="95"/>
    </row>
    <row r="95" spans="1:7" ht="63.75" customHeight="1">
      <c r="A95" s="212"/>
      <c r="B95" s="213" t="s">
        <v>289</v>
      </c>
      <c r="C95" s="214">
        <v>51</v>
      </c>
      <c r="D95" s="215" t="s">
        <v>292</v>
      </c>
      <c r="E95" s="95"/>
    </row>
    <row r="96" spans="1:7" ht="58.5">
      <c r="A96" s="216"/>
      <c r="B96" s="210" t="s">
        <v>290</v>
      </c>
      <c r="C96" s="211">
        <v>61</v>
      </c>
      <c r="D96" s="42" t="s">
        <v>569</v>
      </c>
      <c r="E96" s="95"/>
    </row>
    <row r="97" spans="1:7" ht="58.5">
      <c r="A97" s="255" t="s">
        <v>339</v>
      </c>
      <c r="B97" s="16" t="s">
        <v>217</v>
      </c>
      <c r="C97" s="211">
        <v>2</v>
      </c>
      <c r="D97" s="42" t="s">
        <v>340</v>
      </c>
      <c r="E97" s="95"/>
    </row>
    <row r="98" spans="1:7" ht="58.5">
      <c r="A98" s="255" t="s">
        <v>413</v>
      </c>
      <c r="B98" s="16" t="s">
        <v>291</v>
      </c>
      <c r="C98" s="211">
        <v>3</v>
      </c>
      <c r="D98" s="104" t="s">
        <v>294</v>
      </c>
      <c r="E98" s="95"/>
    </row>
    <row r="99" spans="1:7" ht="19.5">
      <c r="A99" s="86" t="s">
        <v>27</v>
      </c>
      <c r="B99" s="74"/>
      <c r="C99" s="74">
        <f>SUM(C100:C108)</f>
        <v>265</v>
      </c>
      <c r="D99" s="158"/>
      <c r="E99" s="94"/>
      <c r="F99" s="18" t="s">
        <v>575</v>
      </c>
      <c r="G99" s="18">
        <v>1</v>
      </c>
    </row>
    <row r="100" spans="1:7" ht="19.5" outlineLevel="1">
      <c r="A100" s="423" t="s">
        <v>28</v>
      </c>
      <c r="B100" s="16" t="s">
        <v>9</v>
      </c>
      <c r="C100" s="77">
        <v>51</v>
      </c>
      <c r="D100" s="42" t="s">
        <v>164</v>
      </c>
      <c r="E100" s="92"/>
    </row>
    <row r="101" spans="1:7" ht="19.5" customHeight="1" outlineLevel="1">
      <c r="A101" s="424"/>
      <c r="B101" s="16" t="s">
        <v>10</v>
      </c>
      <c r="C101" s="77">
        <v>130</v>
      </c>
      <c r="D101" s="21" t="s">
        <v>150</v>
      </c>
      <c r="E101" s="94"/>
    </row>
    <row r="102" spans="1:7" ht="41.25" customHeight="1" outlineLevel="1">
      <c r="A102" s="24" t="s">
        <v>29</v>
      </c>
      <c r="B102" s="16" t="s">
        <v>9</v>
      </c>
      <c r="C102" s="77">
        <v>33</v>
      </c>
      <c r="D102" s="42" t="s">
        <v>321</v>
      </c>
      <c r="E102" s="93"/>
    </row>
    <row r="103" spans="1:7" ht="24.75" customHeight="1" outlineLevel="1">
      <c r="A103" s="120"/>
      <c r="B103" s="264" t="s">
        <v>30</v>
      </c>
      <c r="C103" s="77">
        <v>35</v>
      </c>
      <c r="D103" s="21" t="s">
        <v>164</v>
      </c>
      <c r="E103" s="264"/>
    </row>
    <row r="104" spans="1:7" ht="19.5" outlineLevel="1">
      <c r="A104" s="120"/>
      <c r="B104" s="149" t="s">
        <v>476</v>
      </c>
      <c r="C104" s="77">
        <v>3</v>
      </c>
      <c r="D104" s="21" t="s">
        <v>164</v>
      </c>
      <c r="E104" s="108"/>
    </row>
    <row r="105" spans="1:7" ht="39" outlineLevel="1">
      <c r="A105" s="230" t="s">
        <v>401</v>
      </c>
      <c r="B105" s="16" t="s">
        <v>9</v>
      </c>
      <c r="C105" s="77">
        <v>1</v>
      </c>
      <c r="D105" s="239" t="s">
        <v>164</v>
      </c>
      <c r="E105" s="108"/>
    </row>
    <row r="106" spans="1:7" ht="19.5" customHeight="1" outlineLevel="1">
      <c r="A106" s="425" t="s">
        <v>219</v>
      </c>
      <c r="B106" s="16" t="s">
        <v>9</v>
      </c>
      <c r="C106" s="77">
        <v>5</v>
      </c>
      <c r="D106" s="21" t="s">
        <v>164</v>
      </c>
      <c r="E106" s="108"/>
    </row>
    <row r="107" spans="1:7" ht="19.5" outlineLevel="1">
      <c r="A107" s="426"/>
      <c r="B107" s="16" t="s">
        <v>322</v>
      </c>
      <c r="C107" s="77">
        <v>3</v>
      </c>
      <c r="D107" s="21" t="s">
        <v>164</v>
      </c>
      <c r="E107" s="108"/>
    </row>
    <row r="108" spans="1:7" ht="39" outlineLevel="1">
      <c r="A108" s="103" t="s">
        <v>323</v>
      </c>
      <c r="B108" s="16" t="s">
        <v>9</v>
      </c>
      <c r="C108" s="77">
        <v>4</v>
      </c>
      <c r="D108" s="21" t="s">
        <v>164</v>
      </c>
      <c r="E108" s="108"/>
    </row>
    <row r="109" spans="1:7" s="47" customFormat="1" ht="19.5">
      <c r="A109" s="78" t="s">
        <v>31</v>
      </c>
      <c r="B109" s="79"/>
      <c r="C109" s="79">
        <f>SUM(C110:C126)</f>
        <v>412</v>
      </c>
      <c r="D109" s="175"/>
      <c r="E109" s="98"/>
      <c r="F109" s="47" t="s">
        <v>575</v>
      </c>
      <c r="G109" s="47">
        <v>1</v>
      </c>
    </row>
    <row r="110" spans="1:7" s="47" customFormat="1" ht="19.5">
      <c r="A110" s="443" t="s">
        <v>368</v>
      </c>
      <c r="B110" s="371" t="s">
        <v>9</v>
      </c>
      <c r="C110" s="396">
        <v>13</v>
      </c>
      <c r="D110" s="236" t="s">
        <v>552</v>
      </c>
      <c r="E110" s="397"/>
    </row>
    <row r="111" spans="1:7" s="47" customFormat="1" ht="58.5">
      <c r="A111" s="444"/>
      <c r="B111" s="235" t="s">
        <v>369</v>
      </c>
      <c r="C111" s="237">
        <v>3</v>
      </c>
      <c r="D111" s="238" t="s">
        <v>370</v>
      </c>
      <c r="E111" s="397"/>
    </row>
    <row r="112" spans="1:7" s="47" customFormat="1" ht="19.5">
      <c r="A112" s="444"/>
      <c r="B112" s="16" t="s">
        <v>371</v>
      </c>
      <c r="C112" s="219">
        <v>2</v>
      </c>
      <c r="D112" s="238" t="s">
        <v>372</v>
      </c>
      <c r="E112" s="397"/>
    </row>
    <row r="113" spans="1:7" s="47" customFormat="1" ht="19.5">
      <c r="A113" s="445"/>
      <c r="B113" s="235" t="s">
        <v>423</v>
      </c>
      <c r="C113" s="237">
        <v>4</v>
      </c>
      <c r="D113" s="238" t="s">
        <v>372</v>
      </c>
      <c r="E113" s="397"/>
    </row>
    <row r="114" spans="1:7" s="47" customFormat="1" ht="19.5">
      <c r="A114" s="443" t="s">
        <v>156</v>
      </c>
      <c r="B114" s="16" t="s">
        <v>9</v>
      </c>
      <c r="C114" s="77">
        <v>43</v>
      </c>
      <c r="D114" s="223" t="s">
        <v>226</v>
      </c>
      <c r="E114" s="98"/>
    </row>
    <row r="115" spans="1:7" ht="19.5" outlineLevel="1">
      <c r="A115" s="444"/>
      <c r="B115" s="16" t="s">
        <v>326</v>
      </c>
      <c r="C115" s="262">
        <v>134</v>
      </c>
      <c r="D115" s="268" t="s">
        <v>327</v>
      </c>
      <c r="E115" s="95"/>
    </row>
    <row r="116" spans="1:7" ht="19.5" outlineLevel="1">
      <c r="A116" s="444"/>
      <c r="B116" s="16" t="s">
        <v>473</v>
      </c>
      <c r="C116" s="262">
        <v>1</v>
      </c>
      <c r="D116" s="268" t="s">
        <v>474</v>
      </c>
      <c r="E116" s="260"/>
    </row>
    <row r="117" spans="1:7" ht="19.5" outlineLevel="1">
      <c r="A117" s="445"/>
      <c r="B117" s="16" t="s">
        <v>373</v>
      </c>
      <c r="C117" s="77">
        <v>2</v>
      </c>
      <c r="D117" s="223" t="s">
        <v>374</v>
      </c>
      <c r="E117" s="95"/>
    </row>
    <row r="118" spans="1:7" ht="19.5" outlineLevel="1">
      <c r="A118" s="361" t="s">
        <v>328</v>
      </c>
      <c r="B118" s="378" t="s">
        <v>375</v>
      </c>
      <c r="C118" s="379">
        <v>2</v>
      </c>
      <c r="D118" s="361" t="s">
        <v>376</v>
      </c>
      <c r="E118" s="368"/>
    </row>
    <row r="119" spans="1:7" ht="19.5" outlineLevel="1">
      <c r="A119" s="286"/>
      <c r="B119" s="235" t="s">
        <v>49</v>
      </c>
      <c r="C119" s="219">
        <v>1</v>
      </c>
      <c r="D119" s="179" t="s">
        <v>227</v>
      </c>
      <c r="E119" s="171"/>
    </row>
    <row r="120" spans="1:7" ht="58.5" outlineLevel="1">
      <c r="A120" s="228" t="s">
        <v>377</v>
      </c>
      <c r="B120" s="16" t="s">
        <v>378</v>
      </c>
      <c r="C120" s="262">
        <v>131</v>
      </c>
      <c r="D120" s="261" t="s">
        <v>424</v>
      </c>
      <c r="E120" s="95"/>
    </row>
    <row r="121" spans="1:7" ht="19.5" outlineLevel="1">
      <c r="A121" s="257" t="s">
        <v>329</v>
      </c>
      <c r="B121" s="235" t="s">
        <v>9</v>
      </c>
      <c r="C121" s="219">
        <v>4</v>
      </c>
      <c r="D121" s="179" t="s">
        <v>222</v>
      </c>
      <c r="E121" s="95"/>
    </row>
    <row r="122" spans="1:7" ht="19.5" outlineLevel="1">
      <c r="A122" s="258"/>
      <c r="B122" s="235" t="s">
        <v>330</v>
      </c>
      <c r="C122" s="219">
        <v>31</v>
      </c>
      <c r="D122" s="179" t="s">
        <v>222</v>
      </c>
      <c r="E122" s="260"/>
    </row>
    <row r="123" spans="1:7" ht="39" outlineLevel="1">
      <c r="A123" s="29" t="s">
        <v>50</v>
      </c>
      <c r="B123" s="235" t="s">
        <v>32</v>
      </c>
      <c r="C123" s="219">
        <v>28</v>
      </c>
      <c r="D123" s="179" t="s">
        <v>553</v>
      </c>
      <c r="E123" s="95"/>
    </row>
    <row r="124" spans="1:7" ht="39" outlineLevel="1">
      <c r="A124" s="228" t="s">
        <v>171</v>
      </c>
      <c r="B124" s="235" t="s">
        <v>172</v>
      </c>
      <c r="C124" s="219">
        <v>5</v>
      </c>
      <c r="D124" s="179" t="s">
        <v>228</v>
      </c>
      <c r="E124" s="95"/>
    </row>
    <row r="125" spans="1:7" ht="19.5" outlineLevel="1">
      <c r="A125" s="29" t="s">
        <v>379</v>
      </c>
      <c r="B125" s="235" t="s">
        <v>380</v>
      </c>
      <c r="C125" s="219">
        <v>2</v>
      </c>
      <c r="D125" s="239" t="s">
        <v>222</v>
      </c>
      <c r="E125" s="95"/>
    </row>
    <row r="126" spans="1:7" ht="19.5" outlineLevel="1">
      <c r="A126" s="29" t="s">
        <v>381</v>
      </c>
      <c r="B126" s="235" t="s">
        <v>9</v>
      </c>
      <c r="C126" s="219">
        <v>6</v>
      </c>
      <c r="D126" s="179" t="s">
        <v>382</v>
      </c>
      <c r="E126" s="95"/>
    </row>
    <row r="127" spans="1:7" ht="19.5">
      <c r="A127" s="75" t="s">
        <v>33</v>
      </c>
      <c r="B127" s="17"/>
      <c r="C127" s="17">
        <f>SUM(C128:C133)</f>
        <v>331</v>
      </c>
      <c r="D127" s="45"/>
      <c r="E127" s="94"/>
      <c r="F127" s="18" t="s">
        <v>575</v>
      </c>
      <c r="G127" s="18">
        <v>1</v>
      </c>
    </row>
    <row r="128" spans="1:7" ht="19.5" outlineLevel="1">
      <c r="A128" s="139" t="s">
        <v>158</v>
      </c>
      <c r="B128" s="81" t="s">
        <v>9</v>
      </c>
      <c r="C128" s="354">
        <v>83</v>
      </c>
      <c r="D128" s="352" t="s">
        <v>279</v>
      </c>
      <c r="E128" s="99"/>
    </row>
    <row r="129" spans="1:7" ht="19.5" outlineLevel="1">
      <c r="A129" s="140"/>
      <c r="B129" s="128" t="s">
        <v>139</v>
      </c>
      <c r="C129" s="353">
        <v>112</v>
      </c>
      <c r="D129" s="352" t="s">
        <v>421</v>
      </c>
      <c r="E129" s="100"/>
    </row>
    <row r="130" spans="1:7" ht="39" outlineLevel="1">
      <c r="A130" s="82"/>
      <c r="B130" s="80" t="s">
        <v>195</v>
      </c>
      <c r="C130" s="353">
        <v>42</v>
      </c>
      <c r="D130" s="352" t="s">
        <v>422</v>
      </c>
      <c r="E130" s="100"/>
    </row>
    <row r="131" spans="1:7" ht="39" outlineLevel="1">
      <c r="A131" s="355" t="s">
        <v>175</v>
      </c>
      <c r="B131" s="356" t="s">
        <v>9</v>
      </c>
      <c r="C131" s="353">
        <v>20</v>
      </c>
      <c r="D131" s="352" t="s">
        <v>570</v>
      </c>
      <c r="E131" s="357"/>
    </row>
    <row r="132" spans="1:7" ht="19.5" outlineLevel="1">
      <c r="A132" s="154" t="s">
        <v>64</v>
      </c>
      <c r="B132" s="356" t="s">
        <v>9</v>
      </c>
      <c r="C132" s="353">
        <v>30</v>
      </c>
      <c r="D132" s="352" t="s">
        <v>571</v>
      </c>
      <c r="E132" s="357"/>
    </row>
    <row r="133" spans="1:7" ht="19.5" outlineLevel="1">
      <c r="A133" s="82"/>
      <c r="B133" s="80" t="s">
        <v>51</v>
      </c>
      <c r="C133" s="353">
        <v>44</v>
      </c>
      <c r="D133" s="206" t="s">
        <v>572</v>
      </c>
      <c r="E133" s="100"/>
    </row>
    <row r="134" spans="1:7" ht="19.5">
      <c r="A134" s="75" t="s">
        <v>34</v>
      </c>
      <c r="B134" s="112"/>
      <c r="C134" s="112">
        <f>SUM(C135:C135)</f>
        <v>40972</v>
      </c>
      <c r="D134" s="113"/>
      <c r="E134" s="94"/>
      <c r="F134" s="18" t="s">
        <v>575</v>
      </c>
      <c r="G134" s="18">
        <v>1</v>
      </c>
    </row>
    <row r="135" spans="1:7" ht="19.5">
      <c r="A135" s="24" t="s">
        <v>166</v>
      </c>
      <c r="B135" s="108" t="s">
        <v>203</v>
      </c>
      <c r="C135" s="246">
        <v>40972</v>
      </c>
      <c r="D135" s="247" t="s">
        <v>412</v>
      </c>
      <c r="E135" s="104"/>
    </row>
    <row r="136" spans="1:7" ht="19.5">
      <c r="A136" s="75" t="s">
        <v>35</v>
      </c>
      <c r="B136" s="17"/>
      <c r="C136" s="17">
        <f>SUM(C137:C154)</f>
        <v>1804</v>
      </c>
      <c r="D136" s="45"/>
      <c r="E136" s="94"/>
      <c r="F136" s="18" t="s">
        <v>575</v>
      </c>
      <c r="G136" s="18">
        <v>1</v>
      </c>
    </row>
    <row r="137" spans="1:7" ht="39">
      <c r="A137" s="313" t="s">
        <v>308</v>
      </c>
      <c r="B137" s="16" t="s">
        <v>9</v>
      </c>
      <c r="C137" s="271">
        <v>102</v>
      </c>
      <c r="D137" s="19" t="s">
        <v>309</v>
      </c>
      <c r="E137" s="95"/>
    </row>
    <row r="138" spans="1:7" ht="39">
      <c r="A138" s="120"/>
      <c r="B138" s="16" t="s">
        <v>432</v>
      </c>
      <c r="C138" s="271">
        <v>5</v>
      </c>
      <c r="D138" s="19" t="s">
        <v>433</v>
      </c>
      <c r="E138" s="260"/>
    </row>
    <row r="139" spans="1:7" ht="39">
      <c r="A139" s="313" t="s">
        <v>185</v>
      </c>
      <c r="B139" s="264" t="s">
        <v>9</v>
      </c>
      <c r="C139" s="271">
        <v>47</v>
      </c>
      <c r="D139" s="16" t="s">
        <v>557</v>
      </c>
      <c r="E139" s="95"/>
    </row>
    <row r="140" spans="1:7" ht="39">
      <c r="A140" s="313" t="s">
        <v>310</v>
      </c>
      <c r="B140" s="264" t="s">
        <v>9</v>
      </c>
      <c r="C140" s="271">
        <v>43</v>
      </c>
      <c r="D140" s="19" t="s">
        <v>434</v>
      </c>
      <c r="E140" s="95"/>
    </row>
    <row r="141" spans="1:7" ht="39">
      <c r="A141" s="316"/>
      <c r="B141" s="264" t="s">
        <v>311</v>
      </c>
      <c r="C141" s="271">
        <v>8</v>
      </c>
      <c r="D141" s="16" t="s">
        <v>362</v>
      </c>
      <c r="E141" s="95"/>
    </row>
    <row r="142" spans="1:7" ht="19.5">
      <c r="A142" s="120" t="s">
        <v>363</v>
      </c>
      <c r="B142" s="264" t="s">
        <v>217</v>
      </c>
      <c r="C142" s="271">
        <v>22</v>
      </c>
      <c r="D142" s="19" t="s">
        <v>464</v>
      </c>
      <c r="E142" s="95"/>
    </row>
    <row r="143" spans="1:7" ht="19.5">
      <c r="A143" s="120"/>
      <c r="B143" s="264" t="s">
        <v>37</v>
      </c>
      <c r="C143" s="271">
        <v>19</v>
      </c>
      <c r="D143" s="19" t="s">
        <v>463</v>
      </c>
      <c r="E143" s="260"/>
    </row>
    <row r="144" spans="1:7" ht="19.5">
      <c r="A144" s="313" t="s">
        <v>186</v>
      </c>
      <c r="B144" s="264" t="s">
        <v>217</v>
      </c>
      <c r="C144" s="271">
        <v>185</v>
      </c>
      <c r="D144" s="19" t="s">
        <v>465</v>
      </c>
      <c r="E144" s="95"/>
    </row>
    <row r="145" spans="1:7" ht="58.5" outlineLevel="1">
      <c r="A145" s="316"/>
      <c r="B145" s="264" t="s">
        <v>37</v>
      </c>
      <c r="C145" s="271">
        <v>299</v>
      </c>
      <c r="D145" s="16" t="s">
        <v>558</v>
      </c>
      <c r="E145" s="168"/>
    </row>
    <row r="146" spans="1:7" ht="19.5" customHeight="1" outlineLevel="1">
      <c r="A146" s="427" t="s">
        <v>364</v>
      </c>
      <c r="B146" s="264" t="s">
        <v>217</v>
      </c>
      <c r="C146" s="271">
        <v>5</v>
      </c>
      <c r="D146" s="16" t="s">
        <v>365</v>
      </c>
      <c r="E146" s="179"/>
    </row>
    <row r="147" spans="1:7" ht="19.5" outlineLevel="1">
      <c r="A147" s="428"/>
      <c r="B147" s="264" t="s">
        <v>37</v>
      </c>
      <c r="C147" s="271">
        <v>322</v>
      </c>
      <c r="D147" s="16" t="s">
        <v>466</v>
      </c>
      <c r="E147" s="179"/>
    </row>
    <row r="148" spans="1:7" ht="39" outlineLevel="1">
      <c r="A148" s="400" t="s">
        <v>312</v>
      </c>
      <c r="B148" s="401" t="s">
        <v>9</v>
      </c>
      <c r="C148" s="402">
        <v>76</v>
      </c>
      <c r="D148" s="403" t="s">
        <v>367</v>
      </c>
      <c r="E148" s="386"/>
    </row>
    <row r="149" spans="1:7" ht="19.5" outlineLevel="1">
      <c r="A149" s="272"/>
      <c r="B149" s="232" t="s">
        <v>37</v>
      </c>
      <c r="C149" s="398">
        <v>47</v>
      </c>
      <c r="D149" s="399" t="s">
        <v>467</v>
      </c>
      <c r="E149" s="179"/>
    </row>
    <row r="150" spans="1:7" ht="45" customHeight="1" outlineLevel="1">
      <c r="A150" s="423" t="s">
        <v>313</v>
      </c>
      <c r="B150" s="264" t="s">
        <v>217</v>
      </c>
      <c r="C150" s="271">
        <v>136</v>
      </c>
      <c r="D150" s="16" t="s">
        <v>577</v>
      </c>
      <c r="E150" s="105"/>
    </row>
    <row r="151" spans="1:7" ht="19.5" outlineLevel="1">
      <c r="A151" s="429"/>
      <c r="B151" s="264" t="s">
        <v>37</v>
      </c>
      <c r="C151" s="271">
        <v>161</v>
      </c>
      <c r="D151" s="16" t="s">
        <v>559</v>
      </c>
      <c r="E151" s="179"/>
    </row>
    <row r="152" spans="1:7" ht="19.5" outlineLevel="1">
      <c r="A152" s="364" t="s">
        <v>215</v>
      </c>
      <c r="B152" s="381" t="s">
        <v>217</v>
      </c>
      <c r="C152" s="382">
        <v>37</v>
      </c>
      <c r="D152" s="383" t="s">
        <v>314</v>
      </c>
      <c r="E152" s="368"/>
    </row>
    <row r="153" spans="1:7" ht="58.5">
      <c r="A153" s="316"/>
      <c r="B153" s="232" t="s">
        <v>187</v>
      </c>
      <c r="C153" s="380">
        <v>223</v>
      </c>
      <c r="D153" s="232" t="s">
        <v>560</v>
      </c>
      <c r="E153" s="171"/>
      <c r="F153" s="33"/>
    </row>
    <row r="154" spans="1:7" ht="39">
      <c r="A154" s="263" t="s">
        <v>315</v>
      </c>
      <c r="B154" s="264" t="s">
        <v>38</v>
      </c>
      <c r="C154" s="296">
        <v>67</v>
      </c>
      <c r="D154" s="264" t="s">
        <v>366</v>
      </c>
      <c r="E154" s="97"/>
      <c r="F154" s="33"/>
    </row>
    <row r="155" spans="1:7" ht="19.5">
      <c r="A155" s="265" t="s">
        <v>425</v>
      </c>
      <c r="B155" s="266"/>
      <c r="C155" s="266">
        <f>C156</f>
        <v>800</v>
      </c>
      <c r="D155" s="42"/>
      <c r="E155" s="260"/>
      <c r="F155" s="33" t="s">
        <v>575</v>
      </c>
      <c r="G155" s="18">
        <v>1</v>
      </c>
    </row>
    <row r="156" spans="1:7" ht="58.5">
      <c r="A156" s="263" t="s">
        <v>426</v>
      </c>
      <c r="B156" s="264" t="s">
        <v>427</v>
      </c>
      <c r="C156" s="267">
        <v>800</v>
      </c>
      <c r="D156" s="264" t="s">
        <v>428</v>
      </c>
      <c r="E156" s="260"/>
      <c r="F156" s="33"/>
    </row>
    <row r="157" spans="1:7" ht="19.5">
      <c r="A157" s="162" t="s">
        <v>39</v>
      </c>
      <c r="B157" s="83"/>
      <c r="C157" s="84">
        <f>SUM(C158:C185)</f>
        <v>1358</v>
      </c>
      <c r="D157" s="46"/>
      <c r="E157" s="94"/>
      <c r="F157" s="18" t="s">
        <v>575</v>
      </c>
      <c r="G157" s="18">
        <v>1</v>
      </c>
    </row>
    <row r="158" spans="1:7" ht="19.5">
      <c r="A158" s="261" t="s">
        <v>342</v>
      </c>
      <c r="B158" s="261" t="s">
        <v>9</v>
      </c>
      <c r="C158" s="291">
        <v>4</v>
      </c>
      <c r="D158" s="264" t="s">
        <v>451</v>
      </c>
      <c r="E158" s="95"/>
    </row>
    <row r="159" spans="1:7" ht="19.5">
      <c r="A159" s="261" t="s">
        <v>176</v>
      </c>
      <c r="B159" s="261" t="s">
        <v>9</v>
      </c>
      <c r="C159" s="291">
        <v>14</v>
      </c>
      <c r="D159" s="264" t="s">
        <v>222</v>
      </c>
      <c r="E159" s="95"/>
    </row>
    <row r="160" spans="1:7" ht="19.5">
      <c r="A160" s="449" t="s">
        <v>142</v>
      </c>
      <c r="B160" s="261" t="s">
        <v>9</v>
      </c>
      <c r="C160" s="291">
        <v>48</v>
      </c>
      <c r="D160" s="264" t="s">
        <v>223</v>
      </c>
      <c r="E160" s="95"/>
    </row>
    <row r="161" spans="1:5" ht="19.5">
      <c r="A161" s="450"/>
      <c r="B161" s="261" t="s">
        <v>343</v>
      </c>
      <c r="C161" s="291">
        <v>11</v>
      </c>
      <c r="D161" s="264" t="s">
        <v>224</v>
      </c>
      <c r="E161" s="95"/>
    </row>
    <row r="162" spans="1:5" ht="78">
      <c r="A162" s="292" t="s">
        <v>198</v>
      </c>
      <c r="B162" s="261" t="s">
        <v>148</v>
      </c>
      <c r="C162" s="291">
        <v>896</v>
      </c>
      <c r="D162" s="264" t="s">
        <v>565</v>
      </c>
      <c r="E162" s="95"/>
    </row>
    <row r="163" spans="1:5" ht="19.5" customHeight="1">
      <c r="A163" s="449" t="s">
        <v>344</v>
      </c>
      <c r="B163" s="261" t="s">
        <v>9</v>
      </c>
      <c r="C163" s="291">
        <v>5</v>
      </c>
      <c r="D163" s="264" t="s">
        <v>345</v>
      </c>
      <c r="E163" s="95"/>
    </row>
    <row r="164" spans="1:5" ht="19.5">
      <c r="A164" s="450"/>
      <c r="B164" s="261" t="s">
        <v>346</v>
      </c>
      <c r="C164" s="291">
        <v>9</v>
      </c>
      <c r="D164" s="264" t="s">
        <v>224</v>
      </c>
      <c r="E164" s="95"/>
    </row>
    <row r="165" spans="1:5" ht="39">
      <c r="A165" s="261" t="s">
        <v>143</v>
      </c>
      <c r="B165" s="261" t="s">
        <v>144</v>
      </c>
      <c r="C165" s="291">
        <v>15</v>
      </c>
      <c r="D165" s="264" t="s">
        <v>222</v>
      </c>
      <c r="E165" s="95"/>
    </row>
    <row r="166" spans="1:5" ht="58.5">
      <c r="A166" s="261" t="s">
        <v>347</v>
      </c>
      <c r="B166" s="261" t="s">
        <v>348</v>
      </c>
      <c r="C166" s="291">
        <v>2</v>
      </c>
      <c r="D166" s="264" t="s">
        <v>222</v>
      </c>
      <c r="E166" s="95"/>
    </row>
    <row r="167" spans="1:5" ht="39">
      <c r="A167" s="290" t="s">
        <v>243</v>
      </c>
      <c r="B167" s="261" t="s">
        <v>9</v>
      </c>
      <c r="C167" s="291">
        <v>18</v>
      </c>
      <c r="D167" s="264" t="s">
        <v>414</v>
      </c>
      <c r="E167" s="95"/>
    </row>
    <row r="168" spans="1:5" ht="39">
      <c r="A168" s="290" t="s">
        <v>145</v>
      </c>
      <c r="B168" s="261" t="s">
        <v>9</v>
      </c>
      <c r="C168" s="291">
        <v>23</v>
      </c>
      <c r="D168" s="264" t="s">
        <v>222</v>
      </c>
      <c r="E168" s="95"/>
    </row>
    <row r="169" spans="1:5" ht="39">
      <c r="A169" s="290" t="s">
        <v>244</v>
      </c>
      <c r="B169" s="261" t="s">
        <v>144</v>
      </c>
      <c r="C169" s="291">
        <v>49</v>
      </c>
      <c r="D169" s="264" t="s">
        <v>349</v>
      </c>
      <c r="E169" s="95"/>
    </row>
    <row r="170" spans="1:5" ht="39">
      <c r="A170" s="292" t="s">
        <v>146</v>
      </c>
      <c r="B170" s="261" t="s">
        <v>144</v>
      </c>
      <c r="C170" s="291">
        <v>34</v>
      </c>
      <c r="D170" s="264" t="s">
        <v>452</v>
      </c>
      <c r="E170" s="97"/>
    </row>
    <row r="171" spans="1:5" ht="39">
      <c r="A171" s="292" t="s">
        <v>245</v>
      </c>
      <c r="B171" s="261" t="s">
        <v>9</v>
      </c>
      <c r="C171" s="291">
        <v>21</v>
      </c>
      <c r="D171" s="264" t="s">
        <v>222</v>
      </c>
      <c r="E171" s="97"/>
    </row>
    <row r="172" spans="1:5" ht="39">
      <c r="A172" s="292" t="s">
        <v>246</v>
      </c>
      <c r="B172" s="261" t="s">
        <v>144</v>
      </c>
      <c r="C172" s="291">
        <v>34</v>
      </c>
      <c r="D172" s="264" t="s">
        <v>415</v>
      </c>
      <c r="E172" s="97"/>
    </row>
    <row r="173" spans="1:5" ht="19.5" customHeight="1">
      <c r="A173" s="451" t="s">
        <v>350</v>
      </c>
      <c r="B173" s="261" t="s">
        <v>9</v>
      </c>
      <c r="C173" s="291">
        <v>4</v>
      </c>
      <c r="D173" s="264" t="s">
        <v>351</v>
      </c>
      <c r="E173" s="95"/>
    </row>
    <row r="174" spans="1:5" ht="19.5">
      <c r="A174" s="452"/>
      <c r="B174" s="261" t="s">
        <v>144</v>
      </c>
      <c r="C174" s="291">
        <v>25</v>
      </c>
      <c r="D174" s="264" t="s">
        <v>352</v>
      </c>
      <c r="E174" s="95"/>
    </row>
    <row r="175" spans="1:5" ht="39">
      <c r="A175" s="311" t="s">
        <v>353</v>
      </c>
      <c r="B175" s="261" t="s">
        <v>144</v>
      </c>
      <c r="C175" s="291">
        <v>13</v>
      </c>
      <c r="D175" s="264" t="s">
        <v>345</v>
      </c>
      <c r="E175" s="95"/>
    </row>
    <row r="176" spans="1:5" ht="19.5" customHeight="1">
      <c r="A176" s="451" t="s">
        <v>416</v>
      </c>
      <c r="B176" s="358" t="s">
        <v>9</v>
      </c>
      <c r="C176" s="359">
        <v>5</v>
      </c>
      <c r="D176" s="367" t="s">
        <v>222</v>
      </c>
      <c r="E176" s="368"/>
    </row>
    <row r="177" spans="1:7" ht="19.5" customHeight="1">
      <c r="A177" s="452"/>
      <c r="B177" s="358" t="s">
        <v>144</v>
      </c>
      <c r="C177" s="359">
        <v>1</v>
      </c>
      <c r="D177" s="367" t="s">
        <v>417</v>
      </c>
      <c r="E177" s="368"/>
    </row>
    <row r="178" spans="1:7" ht="39">
      <c r="A178" s="312" t="s">
        <v>199</v>
      </c>
      <c r="B178" s="261" t="s">
        <v>144</v>
      </c>
      <c r="C178" s="291">
        <v>23</v>
      </c>
      <c r="D178" s="264" t="s">
        <v>354</v>
      </c>
      <c r="E178" s="95"/>
    </row>
    <row r="179" spans="1:7" ht="19.5" customHeight="1">
      <c r="A179" s="451" t="s">
        <v>200</v>
      </c>
      <c r="B179" s="261" t="s">
        <v>9</v>
      </c>
      <c r="C179" s="291">
        <v>12</v>
      </c>
      <c r="D179" s="264" t="s">
        <v>224</v>
      </c>
      <c r="E179" s="97"/>
    </row>
    <row r="180" spans="1:7" ht="19.5">
      <c r="A180" s="452"/>
      <c r="B180" s="261" t="s">
        <v>144</v>
      </c>
      <c r="C180" s="291">
        <v>36</v>
      </c>
      <c r="D180" s="264" t="s">
        <v>352</v>
      </c>
      <c r="E180" s="97"/>
    </row>
    <row r="181" spans="1:7" ht="39.75" customHeight="1">
      <c r="A181" s="366" t="s">
        <v>355</v>
      </c>
      <c r="B181" s="358" t="s">
        <v>9</v>
      </c>
      <c r="C181" s="359">
        <v>28</v>
      </c>
      <c r="D181" s="367" t="s">
        <v>453</v>
      </c>
      <c r="E181" s="368"/>
    </row>
    <row r="182" spans="1:7" ht="39">
      <c r="A182" s="290" t="s">
        <v>247</v>
      </c>
      <c r="B182" s="261" t="s">
        <v>9</v>
      </c>
      <c r="C182" s="291">
        <v>8</v>
      </c>
      <c r="D182" s="264" t="s">
        <v>222</v>
      </c>
      <c r="E182" s="95"/>
    </row>
    <row r="183" spans="1:7" ht="39">
      <c r="A183" s="366" t="s">
        <v>576</v>
      </c>
      <c r="B183" s="358" t="s">
        <v>144</v>
      </c>
      <c r="C183" s="359">
        <v>9</v>
      </c>
      <c r="D183" s="367" t="s">
        <v>222</v>
      </c>
      <c r="E183" s="368"/>
    </row>
    <row r="184" spans="1:7" ht="39">
      <c r="A184" s="290" t="s">
        <v>454</v>
      </c>
      <c r="B184" s="261" t="s">
        <v>9</v>
      </c>
      <c r="C184" s="291">
        <v>8</v>
      </c>
      <c r="D184" s="264" t="s">
        <v>222</v>
      </c>
      <c r="E184" s="95"/>
    </row>
    <row r="185" spans="1:7" ht="19.5">
      <c r="A185" s="290" t="s">
        <v>356</v>
      </c>
      <c r="B185" s="261" t="s">
        <v>357</v>
      </c>
      <c r="C185" s="291">
        <v>3</v>
      </c>
      <c r="D185" s="264" t="s">
        <v>222</v>
      </c>
      <c r="E185" s="260"/>
    </row>
    <row r="186" spans="1:7" ht="19.5">
      <c r="A186" s="76" t="s">
        <v>40</v>
      </c>
      <c r="B186" s="44"/>
      <c r="C186" s="44">
        <f>SUM(C187:C198)</f>
        <v>393</v>
      </c>
      <c r="D186" s="104"/>
      <c r="E186" s="95"/>
      <c r="F186" s="18" t="s">
        <v>575</v>
      </c>
      <c r="G186" s="18">
        <v>1</v>
      </c>
    </row>
    <row r="187" spans="1:7" ht="19.5" outlineLevel="1">
      <c r="A187" s="284" t="s">
        <v>191</v>
      </c>
      <c r="B187" s="358" t="s">
        <v>9</v>
      </c>
      <c r="C187" s="359">
        <v>77</v>
      </c>
      <c r="D187" s="224" t="s">
        <v>235</v>
      </c>
      <c r="E187" s="133"/>
    </row>
    <row r="188" spans="1:7" ht="19.5" outlineLevel="1">
      <c r="A188" s="285"/>
      <c r="B188" s="358" t="s">
        <v>408</v>
      </c>
      <c r="C188" s="359">
        <v>12</v>
      </c>
      <c r="D188" s="351" t="s">
        <v>235</v>
      </c>
      <c r="E188" s="360"/>
    </row>
    <row r="189" spans="1:7" ht="19.5" outlineLevel="1">
      <c r="A189" s="284" t="s">
        <v>192</v>
      </c>
      <c r="B189" s="358" t="s">
        <v>38</v>
      </c>
      <c r="C189" s="359">
        <v>73</v>
      </c>
      <c r="D189" s="224" t="s">
        <v>235</v>
      </c>
      <c r="E189" s="360"/>
    </row>
    <row r="190" spans="1:7" ht="19.5" outlineLevel="1">
      <c r="A190" s="286"/>
      <c r="B190" s="358" t="s">
        <v>573</v>
      </c>
      <c r="C190" s="359">
        <v>13</v>
      </c>
      <c r="D190" s="224" t="s">
        <v>155</v>
      </c>
      <c r="E190" s="133"/>
    </row>
    <row r="191" spans="1:7" ht="19.5" outlineLevel="1">
      <c r="A191" s="284" t="s">
        <v>236</v>
      </c>
      <c r="B191" s="358" t="s">
        <v>9</v>
      </c>
      <c r="C191" s="359">
        <v>29</v>
      </c>
      <c r="D191" s="224" t="s">
        <v>155</v>
      </c>
      <c r="E191" s="101"/>
    </row>
    <row r="192" spans="1:7" ht="19.5" outlineLevel="1">
      <c r="A192" s="286"/>
      <c r="B192" s="358" t="s">
        <v>237</v>
      </c>
      <c r="C192" s="359">
        <v>3</v>
      </c>
      <c r="D192" s="224" t="s">
        <v>409</v>
      </c>
      <c r="E192" s="133"/>
    </row>
    <row r="193" spans="1:7" ht="19.5" outlineLevel="1">
      <c r="A193" s="284" t="s">
        <v>193</v>
      </c>
      <c r="B193" s="358" t="s">
        <v>38</v>
      </c>
      <c r="C193" s="359">
        <v>52</v>
      </c>
      <c r="D193" s="224" t="s">
        <v>235</v>
      </c>
      <c r="E193" s="133"/>
    </row>
    <row r="194" spans="1:7" ht="19.5" outlineLevel="1">
      <c r="A194" s="350"/>
      <c r="B194" s="358" t="s">
        <v>194</v>
      </c>
      <c r="C194" s="359">
        <v>15</v>
      </c>
      <c r="D194" s="224" t="s">
        <v>238</v>
      </c>
      <c r="E194" s="124"/>
    </row>
    <row r="195" spans="1:7" ht="19.5" outlineLevel="1">
      <c r="A195" s="361" t="s">
        <v>239</v>
      </c>
      <c r="B195" s="358" t="s">
        <v>9</v>
      </c>
      <c r="C195" s="359">
        <v>79</v>
      </c>
      <c r="D195" s="224" t="s">
        <v>235</v>
      </c>
      <c r="E195" s="97"/>
    </row>
    <row r="196" spans="1:7" ht="19.5" outlineLevel="1">
      <c r="A196" s="349" t="s">
        <v>574</v>
      </c>
      <c r="B196" s="350" t="s">
        <v>9</v>
      </c>
      <c r="C196" s="359">
        <v>4</v>
      </c>
      <c r="D196" s="363" t="s">
        <v>235</v>
      </c>
      <c r="E196" s="185"/>
    </row>
    <row r="197" spans="1:7" ht="39" outlineLevel="1">
      <c r="A197" s="348" t="s">
        <v>240</v>
      </c>
      <c r="B197" s="358" t="s">
        <v>9</v>
      </c>
      <c r="C197" s="359">
        <v>7</v>
      </c>
      <c r="D197" s="362" t="s">
        <v>235</v>
      </c>
      <c r="E197" s="185"/>
    </row>
    <row r="198" spans="1:7" ht="19.5" outlineLevel="1">
      <c r="A198" s="358" t="s">
        <v>241</v>
      </c>
      <c r="B198" s="358" t="s">
        <v>38</v>
      </c>
      <c r="C198" s="359">
        <v>29</v>
      </c>
      <c r="D198" s="224" t="s">
        <v>155</v>
      </c>
      <c r="E198" s="185"/>
    </row>
    <row r="199" spans="1:7" ht="19.5">
      <c r="A199" s="346" t="s">
        <v>70</v>
      </c>
      <c r="B199" s="170"/>
      <c r="C199" s="170">
        <f>SUM(C200:C204)</f>
        <v>232</v>
      </c>
      <c r="D199" s="21"/>
      <c r="E199" s="171"/>
      <c r="F199" s="18" t="s">
        <v>575</v>
      </c>
      <c r="G199" s="18">
        <v>1</v>
      </c>
    </row>
    <row r="200" spans="1:7" ht="19.5">
      <c r="A200" s="201" t="s">
        <v>269</v>
      </c>
      <c r="B200" s="200" t="s">
        <v>268</v>
      </c>
      <c r="C200" s="198">
        <v>6</v>
      </c>
      <c r="D200" s="199" t="s">
        <v>455</v>
      </c>
      <c r="E200" s="171"/>
    </row>
    <row r="201" spans="1:7" ht="39">
      <c r="A201" s="283" t="s">
        <v>456</v>
      </c>
      <c r="B201" s="293" t="s">
        <v>457</v>
      </c>
      <c r="C201" s="294">
        <v>8</v>
      </c>
      <c r="D201" s="173" t="s">
        <v>274</v>
      </c>
      <c r="E201" s="171"/>
    </row>
    <row r="202" spans="1:7" ht="19.5" outlineLevel="1">
      <c r="A202" s="446" t="s">
        <v>159</v>
      </c>
      <c r="B202" s="85" t="s">
        <v>9</v>
      </c>
      <c r="C202" s="88">
        <v>13</v>
      </c>
      <c r="D202" s="173" t="s">
        <v>274</v>
      </c>
      <c r="E202" s="101"/>
    </row>
    <row r="203" spans="1:7" ht="44.25" customHeight="1" outlineLevel="1">
      <c r="A203" s="446"/>
      <c r="B203" s="129" t="s">
        <v>151</v>
      </c>
      <c r="C203" s="174">
        <v>201</v>
      </c>
      <c r="D203" s="159" t="s">
        <v>273</v>
      </c>
      <c r="E203" s="133"/>
    </row>
    <row r="204" spans="1:7" ht="19.5" outlineLevel="1">
      <c r="A204" s="182" t="s">
        <v>270</v>
      </c>
      <c r="B204" s="202" t="s">
        <v>271</v>
      </c>
      <c r="C204" s="203">
        <v>4</v>
      </c>
      <c r="D204" s="204" t="s">
        <v>272</v>
      </c>
      <c r="E204" s="101"/>
    </row>
    <row r="205" spans="1:7" ht="19.5">
      <c r="A205" s="114" t="s">
        <v>67</v>
      </c>
      <c r="B205" s="115"/>
      <c r="C205" s="115">
        <f>SUM(C206:C211)</f>
        <v>234</v>
      </c>
      <c r="D205" s="116"/>
      <c r="E205" s="94"/>
      <c r="F205" s="18" t="s">
        <v>575</v>
      </c>
      <c r="G205" s="18">
        <v>1</v>
      </c>
    </row>
    <row r="206" spans="1:7" ht="39">
      <c r="A206" s="29" t="s">
        <v>317</v>
      </c>
      <c r="B206" s="85" t="s">
        <v>38</v>
      </c>
      <c r="C206" s="70">
        <v>72</v>
      </c>
      <c r="D206" s="223" t="s">
        <v>403</v>
      </c>
      <c r="E206" s="95"/>
    </row>
    <row r="207" spans="1:7" ht="39">
      <c r="A207" s="157" t="s">
        <v>167</v>
      </c>
      <c r="B207" s="85" t="s">
        <v>38</v>
      </c>
      <c r="C207" s="70">
        <v>65</v>
      </c>
      <c r="D207" s="223" t="s">
        <v>318</v>
      </c>
      <c r="E207" s="95"/>
    </row>
    <row r="208" spans="1:7" ht="19.5">
      <c r="A208" s="23"/>
      <c r="B208" s="85" t="s">
        <v>188</v>
      </c>
      <c r="C208" s="70">
        <v>62</v>
      </c>
      <c r="D208" s="223" t="s">
        <v>190</v>
      </c>
      <c r="E208" s="95"/>
    </row>
    <row r="209" spans="1:7" ht="19.5">
      <c r="A209" s="197"/>
      <c r="B209" s="177" t="s">
        <v>189</v>
      </c>
      <c r="C209" s="178">
        <v>21</v>
      </c>
      <c r="D209" s="179" t="s">
        <v>190</v>
      </c>
      <c r="E209" s="97"/>
    </row>
    <row r="210" spans="1:7" ht="39">
      <c r="A210" s="157" t="s">
        <v>320</v>
      </c>
      <c r="B210" s="85" t="s">
        <v>319</v>
      </c>
      <c r="C210" s="70">
        <v>11</v>
      </c>
      <c r="D210" s="104" t="s">
        <v>190</v>
      </c>
      <c r="E210" s="95"/>
    </row>
    <row r="211" spans="1:7" ht="39">
      <c r="A211" s="284" t="s">
        <v>578</v>
      </c>
      <c r="B211" s="292" t="s">
        <v>9</v>
      </c>
      <c r="C211" s="271">
        <v>3</v>
      </c>
      <c r="D211" s="297" t="s">
        <v>478</v>
      </c>
      <c r="E211" s="260"/>
    </row>
    <row r="212" spans="1:7" ht="23.25" customHeight="1">
      <c r="A212" s="160" t="s">
        <v>57</v>
      </c>
      <c r="B212" s="87"/>
      <c r="C212" s="87">
        <f>SUM(C213:C215)</f>
        <v>3226</v>
      </c>
      <c r="D212" s="132"/>
      <c r="E212" s="97"/>
      <c r="F212" s="18" t="s">
        <v>575</v>
      </c>
      <c r="G212" s="18">
        <v>1</v>
      </c>
    </row>
    <row r="213" spans="1:7" ht="23.25" customHeight="1">
      <c r="A213" s="407" t="s">
        <v>397</v>
      </c>
      <c r="B213" s="408" t="s">
        <v>9</v>
      </c>
      <c r="C213" s="409">
        <v>27</v>
      </c>
      <c r="D213" s="410" t="s">
        <v>398</v>
      </c>
      <c r="E213" s="368"/>
    </row>
    <row r="214" spans="1:7" ht="42.75" customHeight="1">
      <c r="A214" s="275"/>
      <c r="B214" s="404" t="s">
        <v>437</v>
      </c>
      <c r="C214" s="405">
        <v>1131</v>
      </c>
      <c r="D214" s="406" t="s">
        <v>477</v>
      </c>
      <c r="E214" s="171"/>
    </row>
    <row r="215" spans="1:7" ht="58.5" customHeight="1" outlineLevel="1">
      <c r="A215" s="242"/>
      <c r="B215" s="243" t="s">
        <v>213</v>
      </c>
      <c r="C215" s="244">
        <v>2068</v>
      </c>
      <c r="D215" s="245" t="s">
        <v>225</v>
      </c>
      <c r="E215" s="102"/>
    </row>
    <row r="216" spans="1:7" ht="19.5">
      <c r="A216" s="161" t="s">
        <v>58</v>
      </c>
      <c r="B216" s="369"/>
      <c r="C216" s="369">
        <f>SUM(C217:C224)</f>
        <v>338</v>
      </c>
      <c r="D216" s="42"/>
      <c r="E216" s="368"/>
      <c r="F216" s="18" t="s">
        <v>581</v>
      </c>
      <c r="G216" s="18">
        <v>1</v>
      </c>
    </row>
    <row r="217" spans="1:7" ht="44.25" customHeight="1">
      <c r="A217" s="117" t="s">
        <v>180</v>
      </c>
      <c r="B217" s="118" t="s">
        <v>9</v>
      </c>
      <c r="C217" s="60">
        <v>71</v>
      </c>
      <c r="D217" s="108" t="s">
        <v>282</v>
      </c>
      <c r="E217" s="109"/>
    </row>
    <row r="218" spans="1:7" ht="19.5">
      <c r="A218" s="142"/>
      <c r="B218" s="126" t="s">
        <v>177</v>
      </c>
      <c r="C218" s="60">
        <v>52</v>
      </c>
      <c r="D218" s="108" t="s">
        <v>283</v>
      </c>
      <c r="E218" s="109"/>
    </row>
    <row r="219" spans="1:7" ht="19.5">
      <c r="A219" s="59"/>
      <c r="B219" s="119" t="s">
        <v>178</v>
      </c>
      <c r="C219" s="207">
        <v>51</v>
      </c>
      <c r="D219" s="108" t="s">
        <v>283</v>
      </c>
      <c r="E219" s="109"/>
    </row>
    <row r="220" spans="1:7" ht="19.5">
      <c r="A220" s="59"/>
      <c r="B220" s="118" t="s">
        <v>179</v>
      </c>
      <c r="C220" s="60">
        <v>51</v>
      </c>
      <c r="D220" s="108" t="s">
        <v>283</v>
      </c>
      <c r="E220" s="109"/>
    </row>
    <row r="221" spans="1:7" ht="19.5">
      <c r="A221" s="145" t="s">
        <v>182</v>
      </c>
      <c r="B221" s="126" t="s">
        <v>9</v>
      </c>
      <c r="C221" s="60">
        <v>59</v>
      </c>
      <c r="D221" s="108" t="s">
        <v>282</v>
      </c>
      <c r="E221" s="97"/>
    </row>
    <row r="222" spans="1:7" ht="39">
      <c r="A222" s="152" t="s">
        <v>183</v>
      </c>
      <c r="B222" s="126" t="s">
        <v>181</v>
      </c>
      <c r="C222" s="60">
        <v>46</v>
      </c>
      <c r="D222" s="108" t="s">
        <v>285</v>
      </c>
      <c r="E222" s="97"/>
    </row>
    <row r="223" spans="1:7" ht="19.5">
      <c r="A223" s="184" t="s">
        <v>184</v>
      </c>
      <c r="B223" s="126" t="s">
        <v>9</v>
      </c>
      <c r="C223" s="60">
        <v>4</v>
      </c>
      <c r="D223" s="107" t="s">
        <v>284</v>
      </c>
      <c r="E223" s="109"/>
    </row>
    <row r="224" spans="1:7" ht="19.5">
      <c r="A224" s="144"/>
      <c r="B224" s="126" t="s">
        <v>210</v>
      </c>
      <c r="C224" s="60">
        <v>4</v>
      </c>
      <c r="D224" s="107" t="s">
        <v>284</v>
      </c>
      <c r="E224" s="109"/>
    </row>
    <row r="225" spans="1:7" ht="19.5">
      <c r="A225" s="280" t="s">
        <v>59</v>
      </c>
      <c r="B225" s="17"/>
      <c r="C225" s="17">
        <f>SUM(C226:C244)</f>
        <v>420</v>
      </c>
      <c r="D225" s="45"/>
      <c r="E225" s="94"/>
      <c r="F225" s="18" t="s">
        <v>575</v>
      </c>
      <c r="G225" s="18">
        <v>1</v>
      </c>
    </row>
    <row r="226" spans="1:7" ht="42.75" customHeight="1">
      <c r="A226" s="182" t="s">
        <v>252</v>
      </c>
      <c r="B226" s="104" t="s">
        <v>9</v>
      </c>
      <c r="C226" s="188">
        <v>6</v>
      </c>
      <c r="D226" s="42" t="s">
        <v>231</v>
      </c>
      <c r="E226" s="187"/>
    </row>
    <row r="227" spans="1:7" ht="42.75" customHeight="1">
      <c r="A227" s="268" t="s">
        <v>458</v>
      </c>
      <c r="B227" s="268" t="s">
        <v>459</v>
      </c>
      <c r="C227" s="279">
        <v>1</v>
      </c>
      <c r="D227" s="268" t="s">
        <v>460</v>
      </c>
      <c r="E227" s="277"/>
    </row>
    <row r="228" spans="1:7" ht="43.5" customHeight="1">
      <c r="A228" s="284" t="s">
        <v>41</v>
      </c>
      <c r="B228" s="223" t="s">
        <v>9</v>
      </c>
      <c r="C228" s="269">
        <v>41</v>
      </c>
      <c r="D228" s="42" t="s">
        <v>231</v>
      </c>
      <c r="E228" s="189"/>
    </row>
    <row r="229" spans="1:7" ht="23.25" customHeight="1">
      <c r="A229" s="286"/>
      <c r="B229" s="104" t="s">
        <v>253</v>
      </c>
      <c r="C229" s="269">
        <v>27</v>
      </c>
      <c r="D229" s="295" t="s">
        <v>462</v>
      </c>
      <c r="E229" s="189"/>
    </row>
    <row r="230" spans="1:7" ht="38.25" customHeight="1">
      <c r="A230" s="196" t="s">
        <v>254</v>
      </c>
      <c r="B230" s="104" t="s">
        <v>9</v>
      </c>
      <c r="C230" s="20">
        <v>21</v>
      </c>
      <c r="D230" s="223" t="s">
        <v>255</v>
      </c>
      <c r="E230" s="187"/>
    </row>
    <row r="231" spans="1:7" ht="58.5" customHeight="1">
      <c r="A231" s="182" t="s">
        <v>256</v>
      </c>
      <c r="B231" s="104" t="s">
        <v>9</v>
      </c>
      <c r="C231" s="20">
        <v>17</v>
      </c>
      <c r="D231" s="42" t="s">
        <v>383</v>
      </c>
      <c r="E231" s="191"/>
    </row>
    <row r="232" spans="1:7" ht="26.25" customHeight="1">
      <c r="A232" s="29" t="s">
        <v>257</v>
      </c>
      <c r="B232" s="104" t="s">
        <v>258</v>
      </c>
      <c r="C232" s="20">
        <v>35</v>
      </c>
      <c r="D232" s="42" t="s">
        <v>259</v>
      </c>
      <c r="E232" s="187"/>
    </row>
    <row r="233" spans="1:7" ht="41.25" customHeight="1">
      <c r="A233" s="104" t="s">
        <v>260</v>
      </c>
      <c r="B233" s="104" t="s">
        <v>9</v>
      </c>
      <c r="C233" s="20">
        <v>2</v>
      </c>
      <c r="D233" s="42" t="s">
        <v>261</v>
      </c>
      <c r="E233" s="187"/>
    </row>
    <row r="234" spans="1:7" ht="41.25" customHeight="1">
      <c r="A234" s="104" t="s">
        <v>68</v>
      </c>
      <c r="B234" s="104" t="s">
        <v>217</v>
      </c>
      <c r="C234" s="20">
        <v>2</v>
      </c>
      <c r="D234" s="223" t="s">
        <v>230</v>
      </c>
      <c r="E234" s="187"/>
    </row>
    <row r="235" spans="1:7" ht="22.5" customHeight="1">
      <c r="A235" s="196" t="s">
        <v>443</v>
      </c>
      <c r="B235" s="268" t="s">
        <v>440</v>
      </c>
      <c r="C235" s="279">
        <v>5</v>
      </c>
      <c r="D235" s="268" t="s">
        <v>441</v>
      </c>
      <c r="E235" s="277"/>
    </row>
    <row r="236" spans="1:7" ht="23.25" customHeight="1">
      <c r="A236" s="278"/>
      <c r="B236" s="268" t="s">
        <v>442</v>
      </c>
      <c r="C236" s="279">
        <v>4</v>
      </c>
      <c r="D236" s="268" t="s">
        <v>441</v>
      </c>
      <c r="E236" s="277"/>
    </row>
    <row r="237" spans="1:7" ht="41.25" customHeight="1">
      <c r="A237" s="228" t="s">
        <v>262</v>
      </c>
      <c r="B237" s="223" t="s">
        <v>9</v>
      </c>
      <c r="C237" s="20">
        <v>1</v>
      </c>
      <c r="D237" s="42" t="s">
        <v>407</v>
      </c>
      <c r="E237" s="187"/>
    </row>
    <row r="238" spans="1:7" ht="41.25" customHeight="1">
      <c r="A238" s="285"/>
      <c r="B238" s="223" t="s">
        <v>42</v>
      </c>
      <c r="C238" s="20">
        <v>63</v>
      </c>
      <c r="D238" s="42" t="s">
        <v>407</v>
      </c>
      <c r="E238" s="277"/>
    </row>
    <row r="239" spans="1:7" ht="42.75" customHeight="1">
      <c r="A239" s="229"/>
      <c r="B239" s="268" t="s">
        <v>442</v>
      </c>
      <c r="C239" s="269">
        <v>1</v>
      </c>
      <c r="D239" s="42" t="s">
        <v>461</v>
      </c>
      <c r="E239" s="187"/>
    </row>
    <row r="240" spans="1:7" ht="45.75" customHeight="1">
      <c r="A240" s="29" t="s">
        <v>263</v>
      </c>
      <c r="B240" s="104" t="s">
        <v>264</v>
      </c>
      <c r="C240" s="20">
        <v>7</v>
      </c>
      <c r="D240" s="42" t="s">
        <v>265</v>
      </c>
      <c r="E240" s="187"/>
    </row>
    <row r="241" spans="1:7" ht="27" customHeight="1">
      <c r="A241" s="361" t="s">
        <v>384</v>
      </c>
      <c r="B241" s="386" t="s">
        <v>9</v>
      </c>
      <c r="C241" s="411">
        <v>10</v>
      </c>
      <c r="D241" s="42" t="s">
        <v>261</v>
      </c>
      <c r="E241" s="240"/>
    </row>
    <row r="242" spans="1:7" ht="24" customHeight="1">
      <c r="A242" s="443" t="s">
        <v>266</v>
      </c>
      <c r="B242" s="223" t="s">
        <v>9</v>
      </c>
      <c r="C242" s="20">
        <v>3</v>
      </c>
      <c r="D242" s="42" t="s">
        <v>265</v>
      </c>
      <c r="E242" s="195"/>
    </row>
    <row r="243" spans="1:7" ht="27" customHeight="1">
      <c r="A243" s="445"/>
      <c r="B243" s="25" t="s">
        <v>267</v>
      </c>
      <c r="C243" s="20">
        <v>155</v>
      </c>
      <c r="D243" s="42" t="s">
        <v>265</v>
      </c>
      <c r="E243" s="195"/>
    </row>
    <row r="244" spans="1:7" ht="25.5" customHeight="1">
      <c r="A244" s="182" t="s">
        <v>149</v>
      </c>
      <c r="B244" s="104" t="s">
        <v>217</v>
      </c>
      <c r="C244" s="20">
        <v>19</v>
      </c>
      <c r="D244" s="42" t="s">
        <v>229</v>
      </c>
      <c r="E244" s="187"/>
    </row>
    <row r="245" spans="1:7" ht="19.5">
      <c r="A245" s="248" t="s">
        <v>52</v>
      </c>
      <c r="B245" s="49"/>
      <c r="C245" s="49">
        <f>SUM(C246:C252)</f>
        <v>488</v>
      </c>
      <c r="D245" s="56"/>
      <c r="E245" s="94"/>
      <c r="F245" s="18" t="s">
        <v>575</v>
      </c>
      <c r="G245" s="18">
        <v>1</v>
      </c>
    </row>
    <row r="246" spans="1:7" ht="19.5">
      <c r="A246" s="384" t="s">
        <v>275</v>
      </c>
      <c r="B246" s="378" t="s">
        <v>217</v>
      </c>
      <c r="C246" s="385">
        <v>32</v>
      </c>
      <c r="D246" s="386" t="s">
        <v>218</v>
      </c>
      <c r="E246" s="368"/>
    </row>
    <row r="247" spans="1:7" ht="21.75" customHeight="1">
      <c r="A247" s="447" t="s">
        <v>276</v>
      </c>
      <c r="B247" s="193" t="s">
        <v>277</v>
      </c>
      <c r="C247" s="70">
        <v>39</v>
      </c>
      <c r="D247" s="251" t="s">
        <v>278</v>
      </c>
      <c r="E247" s="95"/>
    </row>
    <row r="248" spans="1:7" ht="19.5">
      <c r="A248" s="448"/>
      <c r="B248" s="193" t="s">
        <v>404</v>
      </c>
      <c r="C248" s="70">
        <v>203</v>
      </c>
      <c r="D248" s="205" t="s">
        <v>405</v>
      </c>
      <c r="E248" s="95"/>
    </row>
    <row r="249" spans="1:7" ht="19.5" customHeight="1">
      <c r="A249" s="443" t="s">
        <v>65</v>
      </c>
      <c r="B249" s="193" t="s">
        <v>217</v>
      </c>
      <c r="C249" s="35">
        <v>20</v>
      </c>
      <c r="D249" s="104" t="s">
        <v>218</v>
      </c>
      <c r="E249" s="95"/>
    </row>
    <row r="250" spans="1:7" ht="42" customHeight="1" outlineLevel="1">
      <c r="A250" s="445"/>
      <c r="B250" s="193" t="s">
        <v>66</v>
      </c>
      <c r="C250" s="35">
        <v>163</v>
      </c>
      <c r="D250" s="104" t="s">
        <v>406</v>
      </c>
      <c r="E250" s="97"/>
    </row>
    <row r="251" spans="1:7" ht="21" customHeight="1" outlineLevel="1">
      <c r="A251" s="256" t="s">
        <v>418</v>
      </c>
      <c r="B251" s="259" t="s">
        <v>217</v>
      </c>
      <c r="C251" s="123">
        <v>23</v>
      </c>
      <c r="D251" s="42" t="s">
        <v>419</v>
      </c>
      <c r="E251" s="97"/>
    </row>
    <row r="252" spans="1:7" ht="42" customHeight="1" outlineLevel="1">
      <c r="A252" s="122" t="s">
        <v>420</v>
      </c>
      <c r="B252" s="122" t="s">
        <v>38</v>
      </c>
      <c r="C252" s="123">
        <v>8</v>
      </c>
      <c r="D252" s="168" t="s">
        <v>218</v>
      </c>
      <c r="E252" s="97"/>
    </row>
    <row r="253" spans="1:7" ht="19.5">
      <c r="A253" s="160" t="s">
        <v>136</v>
      </c>
      <c r="B253" s="111"/>
      <c r="C253" s="111">
        <f>SUM(C254:C256)</f>
        <v>48</v>
      </c>
      <c r="D253" s="42"/>
      <c r="E253" s="94"/>
      <c r="F253" s="18" t="s">
        <v>575</v>
      </c>
      <c r="G253" s="37">
        <v>1</v>
      </c>
    </row>
    <row r="254" spans="1:7" ht="39">
      <c r="A254" s="29" t="s">
        <v>205</v>
      </c>
      <c r="B254" s="29" t="s">
        <v>38</v>
      </c>
      <c r="C254" s="35">
        <v>26</v>
      </c>
      <c r="D254" s="223" t="s">
        <v>400</v>
      </c>
      <c r="E254" s="95"/>
      <c r="F254" s="36"/>
      <c r="G254" s="37"/>
    </row>
    <row r="255" spans="1:7" ht="39">
      <c r="A255" s="29" t="s">
        <v>206</v>
      </c>
      <c r="B255" s="29" t="s">
        <v>9</v>
      </c>
      <c r="C255" s="35">
        <v>17</v>
      </c>
      <c r="D255" s="268" t="s">
        <v>555</v>
      </c>
      <c r="E255" s="95"/>
      <c r="F255" s="36"/>
      <c r="G255" s="37"/>
    </row>
    <row r="256" spans="1:7" ht="19.5">
      <c r="A256" s="228" t="s">
        <v>207</v>
      </c>
      <c r="B256" s="122" t="s">
        <v>208</v>
      </c>
      <c r="C256" s="123">
        <v>5</v>
      </c>
      <c r="D256" s="223" t="s">
        <v>399</v>
      </c>
      <c r="E256" s="95"/>
      <c r="F256" s="36"/>
      <c r="G256" s="37"/>
    </row>
    <row r="257" spans="1:7" ht="19.5">
      <c r="A257" s="54" t="s">
        <v>43</v>
      </c>
      <c r="B257" s="48"/>
      <c r="C257" s="48">
        <f>SUM(C258:C268)</f>
        <v>99</v>
      </c>
      <c r="D257" s="21"/>
      <c r="E257" s="96"/>
      <c r="F257" s="18" t="s">
        <v>575</v>
      </c>
      <c r="G257" s="18">
        <v>1</v>
      </c>
    </row>
    <row r="258" spans="1:7" ht="19.899999999999999" customHeight="1" outlineLevel="1">
      <c r="A258" s="313" t="s">
        <v>295</v>
      </c>
      <c r="B258" s="29" t="s">
        <v>141</v>
      </c>
      <c r="C258" s="20">
        <v>8</v>
      </c>
      <c r="D258" s="29" t="s">
        <v>472</v>
      </c>
      <c r="E258" s="103"/>
    </row>
    <row r="259" spans="1:7" ht="19.899999999999999" customHeight="1" outlineLevel="1">
      <c r="A259" s="120"/>
      <c r="B259" s="286" t="s">
        <v>471</v>
      </c>
      <c r="C259" s="190">
        <v>5</v>
      </c>
      <c r="D259" s="295" t="s">
        <v>472</v>
      </c>
      <c r="E259" s="263"/>
    </row>
    <row r="260" spans="1:7" ht="39" customHeight="1" outlineLevel="1">
      <c r="A260" s="281" t="s">
        <v>296</v>
      </c>
      <c r="B260" s="16" t="s">
        <v>9</v>
      </c>
      <c r="C260" s="269">
        <v>4</v>
      </c>
      <c r="D260" s="268" t="s">
        <v>468</v>
      </c>
      <c r="E260" s="127"/>
    </row>
    <row r="261" spans="1:7" ht="19.5" outlineLevel="1">
      <c r="A261" s="120"/>
      <c r="B261" s="16" t="s">
        <v>297</v>
      </c>
      <c r="C261" s="269">
        <v>2</v>
      </c>
      <c r="D261" s="268" t="s">
        <v>298</v>
      </c>
      <c r="E261" s="263"/>
    </row>
    <row r="262" spans="1:7" ht="19.5" outlineLevel="1">
      <c r="A262" s="282"/>
      <c r="B262" s="16" t="s">
        <v>469</v>
      </c>
      <c r="C262" s="269">
        <v>1</v>
      </c>
      <c r="D262" s="268" t="s">
        <v>470</v>
      </c>
      <c r="E262" s="263"/>
    </row>
    <row r="263" spans="1:7" ht="19.5" customHeight="1" outlineLevel="1">
      <c r="A263" s="442" t="s">
        <v>389</v>
      </c>
      <c r="B263" s="223" t="s">
        <v>9</v>
      </c>
      <c r="C263" s="20">
        <v>3</v>
      </c>
      <c r="D263" s="223" t="s">
        <v>299</v>
      </c>
      <c r="E263" s="127"/>
    </row>
    <row r="264" spans="1:7" ht="19.5" customHeight="1" outlineLevel="1">
      <c r="A264" s="442"/>
      <c r="B264" s="223" t="s">
        <v>390</v>
      </c>
      <c r="C264" s="20">
        <v>24</v>
      </c>
      <c r="D264" s="223" t="s">
        <v>299</v>
      </c>
      <c r="E264" s="103"/>
    </row>
    <row r="265" spans="1:7" ht="19.5" outlineLevel="1">
      <c r="A265" s="440" t="s">
        <v>300</v>
      </c>
      <c r="B265" s="268" t="s">
        <v>9</v>
      </c>
      <c r="C265" s="269">
        <v>20</v>
      </c>
      <c r="D265" s="268" t="s">
        <v>429</v>
      </c>
      <c r="E265" s="103"/>
    </row>
    <row r="266" spans="1:7" ht="39" outlineLevel="1">
      <c r="A266" s="441"/>
      <c r="B266" s="268" t="s">
        <v>430</v>
      </c>
      <c r="C266" s="269">
        <v>19</v>
      </c>
      <c r="D266" s="268" t="s">
        <v>280</v>
      </c>
      <c r="E266" s="263"/>
    </row>
    <row r="267" spans="1:7" ht="39" outlineLevel="1">
      <c r="A267" s="317" t="s">
        <v>566</v>
      </c>
      <c r="B267" s="268" t="s">
        <v>567</v>
      </c>
      <c r="C267" s="269">
        <v>1</v>
      </c>
      <c r="D267" s="196" t="s">
        <v>568</v>
      </c>
      <c r="E267" s="263"/>
    </row>
    <row r="268" spans="1:7" ht="39" outlineLevel="1">
      <c r="A268" s="108" t="s">
        <v>391</v>
      </c>
      <c r="B268" s="223" t="s">
        <v>9</v>
      </c>
      <c r="C268" s="20">
        <v>12</v>
      </c>
      <c r="D268" s="223" t="s">
        <v>392</v>
      </c>
      <c r="E268" s="103"/>
    </row>
    <row r="269" spans="1:7" ht="19.5">
      <c r="A269" s="161" t="s">
        <v>211</v>
      </c>
      <c r="B269" s="44"/>
      <c r="C269" s="44">
        <f>SUM(C270:C276)</f>
        <v>612</v>
      </c>
      <c r="D269" s="42"/>
      <c r="E269" s="25"/>
      <c r="F269" s="18" t="s">
        <v>575</v>
      </c>
      <c r="G269" s="18">
        <v>1</v>
      </c>
    </row>
    <row r="270" spans="1:7" ht="40.5" customHeight="1" outlineLevel="1">
      <c r="A270" s="26" t="s">
        <v>212</v>
      </c>
      <c r="B270" s="27" t="s">
        <v>36</v>
      </c>
      <c r="C270" s="172">
        <v>123</v>
      </c>
      <c r="D270" s="264" t="s">
        <v>564</v>
      </c>
      <c r="E270" s="104"/>
    </row>
    <row r="271" spans="1:7" ht="41.25" customHeight="1" outlineLevel="1">
      <c r="A271" s="52"/>
      <c r="B271" s="27" t="s">
        <v>201</v>
      </c>
      <c r="C271" s="172">
        <v>20</v>
      </c>
      <c r="D271" s="264" t="s">
        <v>220</v>
      </c>
      <c r="E271" s="179"/>
    </row>
    <row r="272" spans="1:7" ht="41.25" customHeight="1" outlineLevel="1">
      <c r="A272" s="52"/>
      <c r="B272" s="27" t="s">
        <v>303</v>
      </c>
      <c r="C272" s="172">
        <v>253</v>
      </c>
      <c r="D272" s="264" t="s">
        <v>359</v>
      </c>
      <c r="E272" s="179"/>
    </row>
    <row r="273" spans="1:7" ht="41.25" customHeight="1" outlineLevel="1">
      <c r="A273" s="52"/>
      <c r="B273" s="27" t="s">
        <v>304</v>
      </c>
      <c r="C273" s="172">
        <v>164</v>
      </c>
      <c r="D273" s="264" t="s">
        <v>305</v>
      </c>
      <c r="E273" s="179"/>
    </row>
    <row r="274" spans="1:7" ht="45" customHeight="1" outlineLevel="1">
      <c r="A274" s="218"/>
      <c r="B274" s="218" t="s">
        <v>360</v>
      </c>
      <c r="C274" s="172">
        <v>10</v>
      </c>
      <c r="D274" s="232" t="s">
        <v>361</v>
      </c>
      <c r="E274" s="179"/>
    </row>
    <row r="275" spans="1:7" ht="39" outlineLevel="1">
      <c r="A275" s="110" t="s">
        <v>161</v>
      </c>
      <c r="B275" s="27" t="s">
        <v>36</v>
      </c>
      <c r="C275" s="28">
        <v>22</v>
      </c>
      <c r="D275" s="108" t="s">
        <v>221</v>
      </c>
      <c r="E275" s="179"/>
    </row>
    <row r="276" spans="1:7" ht="39" outlineLevel="1">
      <c r="A276" s="110" t="s">
        <v>306</v>
      </c>
      <c r="B276" s="27" t="s">
        <v>36</v>
      </c>
      <c r="C276" s="28">
        <v>20</v>
      </c>
      <c r="D276" s="104" t="s">
        <v>307</v>
      </c>
      <c r="E276" s="95"/>
    </row>
    <row r="277" spans="1:7" ht="19.5">
      <c r="A277" s="161" t="s">
        <v>61</v>
      </c>
      <c r="B277" s="44"/>
      <c r="C277" s="17">
        <f>SUM(C278:C282)</f>
        <v>151</v>
      </c>
      <c r="D277" s="45"/>
      <c r="E277" s="94"/>
      <c r="F277" s="18" t="s">
        <v>575</v>
      </c>
      <c r="G277" s="18">
        <v>1</v>
      </c>
    </row>
    <row r="278" spans="1:7" ht="39" outlineLevel="1">
      <c r="A278" s="387" t="s">
        <v>160</v>
      </c>
      <c r="B278" s="388" t="s">
        <v>9</v>
      </c>
      <c r="C278" s="389">
        <v>42</v>
      </c>
      <c r="D278" s="386" t="s">
        <v>396</v>
      </c>
      <c r="E278" s="368"/>
    </row>
    <row r="279" spans="1:7" ht="19.5" outlineLevel="1">
      <c r="A279" s="26" t="s">
        <v>393</v>
      </c>
      <c r="B279" s="225" t="s">
        <v>394</v>
      </c>
      <c r="C279" s="271">
        <v>25</v>
      </c>
      <c r="D279" s="179" t="s">
        <v>475</v>
      </c>
      <c r="E279" s="95"/>
    </row>
    <row r="280" spans="1:7" ht="19.5" outlineLevel="1">
      <c r="A280" s="241" t="s">
        <v>395</v>
      </c>
      <c r="B280" s="27" t="s">
        <v>9</v>
      </c>
      <c r="C280" s="298">
        <v>49</v>
      </c>
      <c r="D280" s="268" t="s">
        <v>337</v>
      </c>
      <c r="E280" s="95"/>
    </row>
    <row r="281" spans="1:7" ht="19.5" outlineLevel="1">
      <c r="A281" s="26" t="s">
        <v>334</v>
      </c>
      <c r="B281" s="27" t="s">
        <v>9</v>
      </c>
      <c r="C281" s="298">
        <v>10</v>
      </c>
      <c r="D281" s="268" t="s">
        <v>335</v>
      </c>
      <c r="E281" s="95"/>
    </row>
    <row r="282" spans="1:7" ht="19.5" outlineLevel="1">
      <c r="A282" s="26" t="s">
        <v>336</v>
      </c>
      <c r="B282" s="27" t="s">
        <v>9</v>
      </c>
      <c r="C282" s="298">
        <v>25</v>
      </c>
      <c r="D282" s="268" t="s">
        <v>337</v>
      </c>
      <c r="E282" s="95"/>
    </row>
    <row r="283" spans="1:7" ht="19.5">
      <c r="A283" s="347" t="s">
        <v>62</v>
      </c>
      <c r="B283" s="17"/>
      <c r="C283" s="17">
        <f>SUM(C284:C289)</f>
        <v>33308</v>
      </c>
      <c r="D283" s="45"/>
      <c r="E283" s="94"/>
      <c r="F283" s="18" t="s">
        <v>575</v>
      </c>
      <c r="G283" s="18">
        <v>1</v>
      </c>
    </row>
    <row r="284" spans="1:7" ht="39">
      <c r="A284" s="127" t="s">
        <v>248</v>
      </c>
      <c r="B284" s="127" t="s">
        <v>9</v>
      </c>
      <c r="C284" s="276">
        <v>31</v>
      </c>
      <c r="D284" s="268" t="s">
        <v>388</v>
      </c>
      <c r="E284" s="171"/>
    </row>
    <row r="285" spans="1:7" ht="19.5">
      <c r="A285" s="24" t="s">
        <v>162</v>
      </c>
      <c r="B285" s="127" t="s">
        <v>9</v>
      </c>
      <c r="C285" s="276">
        <v>2132</v>
      </c>
      <c r="D285" s="268" t="s">
        <v>249</v>
      </c>
      <c r="E285" s="171"/>
    </row>
    <row r="286" spans="1:7" ht="117" customHeight="1">
      <c r="A286" s="180"/>
      <c r="B286" s="127" t="s">
        <v>147</v>
      </c>
      <c r="C286" s="276">
        <v>30998</v>
      </c>
      <c r="D286" s="268" t="s">
        <v>438</v>
      </c>
      <c r="E286" s="171"/>
    </row>
    <row r="287" spans="1:7" ht="23.25" customHeight="1">
      <c r="A287" s="230" t="s">
        <v>250</v>
      </c>
      <c r="B287" s="103" t="s">
        <v>9</v>
      </c>
      <c r="C287" s="276">
        <v>75</v>
      </c>
      <c r="D287" s="268" t="s">
        <v>439</v>
      </c>
      <c r="E287" s="171"/>
    </row>
    <row r="288" spans="1:7" ht="23.25" customHeight="1">
      <c r="A288" s="231"/>
      <c r="B288" s="227" t="s">
        <v>387</v>
      </c>
      <c r="C288" s="276">
        <v>4</v>
      </c>
      <c r="D288" s="268" t="s">
        <v>386</v>
      </c>
      <c r="E288" s="171"/>
    </row>
    <row r="289" spans="1:7" ht="83.25" customHeight="1" outlineLevel="1">
      <c r="A289" s="103" t="s">
        <v>251</v>
      </c>
      <c r="B289" s="227" t="s">
        <v>9</v>
      </c>
      <c r="C289" s="276">
        <v>68</v>
      </c>
      <c r="D289" s="268" t="s">
        <v>410</v>
      </c>
      <c r="E289" s="109"/>
    </row>
    <row r="290" spans="1:7" ht="21.75" customHeight="1">
      <c r="A290" s="166" t="s">
        <v>138</v>
      </c>
      <c r="B290" s="50"/>
      <c r="C290" s="51">
        <f>SUM(C291:C293)</f>
        <v>1253</v>
      </c>
      <c r="D290" s="46"/>
      <c r="E290" s="94"/>
      <c r="F290" s="18" t="s">
        <v>575</v>
      </c>
      <c r="G290" s="18">
        <v>1</v>
      </c>
    </row>
    <row r="291" spans="1:7" ht="41.25" customHeight="1" outlineLevel="1">
      <c r="A291" s="24" t="s">
        <v>163</v>
      </c>
      <c r="B291" s="250" t="s">
        <v>9</v>
      </c>
      <c r="C291" s="233">
        <v>16</v>
      </c>
      <c r="D291" s="217" t="s">
        <v>301</v>
      </c>
      <c r="E291" s="164"/>
    </row>
    <row r="292" spans="1:7" ht="39" outlineLevel="1">
      <c r="A292" s="120"/>
      <c r="B292" s="165" t="s">
        <v>44</v>
      </c>
      <c r="C292" s="233">
        <v>21</v>
      </c>
      <c r="D292" s="217" t="s">
        <v>302</v>
      </c>
      <c r="E292" s="164"/>
    </row>
    <row r="293" spans="1:7" ht="82.5" customHeight="1" outlineLevel="1">
      <c r="A293" s="316"/>
      <c r="B293" s="181" t="s">
        <v>45</v>
      </c>
      <c r="C293" s="390">
        <v>1216</v>
      </c>
      <c r="D293" s="391" t="s">
        <v>341</v>
      </c>
      <c r="E293" s="392"/>
    </row>
  </sheetData>
  <autoFilter ref="A4:G293" xr:uid="{864525F6-DEFA-4311-9696-02B0B56FC529}">
    <filterColumn colId="0" showButton="0"/>
  </autoFilter>
  <mergeCells count="26">
    <mergeCell ref="A265:A266"/>
    <mergeCell ref="A106:A107"/>
    <mergeCell ref="A263:A264"/>
    <mergeCell ref="A110:A113"/>
    <mergeCell ref="A114:A117"/>
    <mergeCell ref="A249:A250"/>
    <mergeCell ref="A202:A203"/>
    <mergeCell ref="A247:A248"/>
    <mergeCell ref="A160:A161"/>
    <mergeCell ref="A163:A164"/>
    <mergeCell ref="A173:A174"/>
    <mergeCell ref="A242:A243"/>
    <mergeCell ref="A179:A180"/>
    <mergeCell ref="A176:A177"/>
    <mergeCell ref="A1:E1"/>
    <mergeCell ref="A2:E2"/>
    <mergeCell ref="A4:B4"/>
    <mergeCell ref="C4:C5"/>
    <mergeCell ref="D4:D5"/>
    <mergeCell ref="E4:E5"/>
    <mergeCell ref="A50:A51"/>
    <mergeCell ref="A100:A101"/>
    <mergeCell ref="A81:A82"/>
    <mergeCell ref="A146:A147"/>
    <mergeCell ref="A150:A151"/>
    <mergeCell ref="A77:A78"/>
  </mergeCells>
  <phoneticPr fontId="2" type="noConversion"/>
  <printOptions horizontalCentered="1"/>
  <pageMargins left="0.47244094488188981" right="0.47244094488188981" top="0.39370078740157483" bottom="0.39370078740157483" header="0.31496062992125984" footer="0.19685039370078741"/>
  <pageSetup paperSize="9" scale="78" fitToHeight="0" orientation="portrait" blackAndWhite="1" r:id="rId1"/>
  <headerFooter>
    <oddFooter>第 &amp;P 頁，共 &amp;N 頁</oddFooter>
  </headerFooter>
  <rowBreaks count="2" manualBreakCount="2">
    <brk id="241" max="4" man="1"/>
    <brk id="27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3</vt:i4>
      </vt:variant>
    </vt:vector>
  </HeadingPairs>
  <TitlesOfParts>
    <vt:vector size="5" baseType="lpstr">
      <vt:lpstr>總表</vt:lpstr>
      <vt:lpstr>總預算(彙)</vt:lpstr>
      <vt:lpstr>'總預算(彙)'!Print_Area</vt:lpstr>
      <vt:lpstr>總表!Print_Titles</vt:lpstr>
      <vt:lpstr>'總預算(彙)'!Print_Titles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葉玉婷</dc:creator>
  <cp:lastModifiedBy>林煜翔</cp:lastModifiedBy>
  <cp:lastPrinted>2023-07-17T01:49:16Z</cp:lastPrinted>
  <dcterms:created xsi:type="dcterms:W3CDTF">2020-06-01T10:21:46Z</dcterms:created>
  <dcterms:modified xsi:type="dcterms:W3CDTF">2023-07-17T01:49:17Z</dcterms:modified>
</cp:coreProperties>
</file>