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30" yWindow="3195" windowWidth="6120" windowHeight="3210" tabRatio="528" activeTab="0"/>
  </bookViews>
  <sheets>
    <sheet name="表13" sheetId="1" r:id="rId1"/>
  </sheets>
  <externalReferences>
    <externalReference r:id="rId4"/>
    <externalReference r:id="rId5"/>
    <externalReference r:id="rId6"/>
  </externalReferences>
  <definedNames>
    <definedName name="_Fill" hidden="1">#REF!</definedName>
    <definedName name="HTML_CodePage" hidden="1">950</definedName>
    <definedName name="HTML_Control" hidden="1">{"'Sheet1'!$A$1:$I$102","'Sheet1'!$A$1:$I$104"}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FALSE</definedName>
    <definedName name="HTML_OBDlg3" hidden="1">TRUE</definedName>
    <definedName name="HTML_OBDlg4" hidden="1">TRUE</definedName>
    <definedName name="HTML_OS" hidden="1">0</definedName>
    <definedName name="HTML_PathFile" hidden="1">"C:\htmlchi\gtable-bb.htm"</definedName>
    <definedName name="HTML_PathTemplate" hidden="1">"C:\htmlchi\table-bbb.htm"</definedName>
    <definedName name="HTML_Title" hidden="1">""</definedName>
    <definedName name="NI">#REF!</definedName>
    <definedName name="oil1">#REF!</definedName>
    <definedName name="oil2">#REF!</definedName>
    <definedName name="Print_Area_MI">#REF!</definedName>
    <definedName name="rate">#REF!</definedName>
    <definedName name="rate2">'[2]員額(2)'!#REF!</definedName>
    <definedName name="rate3">'[2]員額(2)'!#REF!</definedName>
    <definedName name="職能表預">'[3]員額(2)'!#REF!</definedName>
  </definedNames>
  <calcPr fullCalcOnLoad="1"/>
</workbook>
</file>

<file path=xl/sharedStrings.xml><?xml version="1.0" encoding="utf-8"?>
<sst xmlns="http://schemas.openxmlformats.org/spreadsheetml/2006/main" count="29" uniqueCount="29">
  <si>
    <t>合         計</t>
  </si>
  <si>
    <t>行政院主管</t>
  </si>
  <si>
    <t>內政部主管</t>
  </si>
  <si>
    <t>教育部主管</t>
  </si>
  <si>
    <t>經濟部主管</t>
  </si>
  <si>
    <t>交通部主管</t>
  </si>
  <si>
    <t>衛生署主管</t>
  </si>
  <si>
    <t>環境保護署主管</t>
  </si>
  <si>
    <t>省市地方政府</t>
  </si>
  <si>
    <t>附註：</t>
  </si>
  <si>
    <t xml:space="preserve">     中央政府總預算</t>
  </si>
  <si>
    <t>單位：新臺幣千元</t>
  </si>
  <si>
    <t>科　　　　目</t>
  </si>
  <si>
    <t>補助
台北市政府</t>
  </si>
  <si>
    <t>補助
高雄市政府</t>
  </si>
  <si>
    <t>補助台灣省
各縣市政府</t>
  </si>
  <si>
    <t>補助金門及
連江縣政府</t>
  </si>
  <si>
    <t>合　　計</t>
  </si>
  <si>
    <t>款</t>
  </si>
  <si>
    <t>名　　　稱</t>
  </si>
  <si>
    <t>法務部主管</t>
  </si>
  <si>
    <t>參考表13</t>
  </si>
  <si>
    <t xml:space="preserve">  中華民國99年度</t>
  </si>
  <si>
    <t>本表中央對地方政府補助經費分配情形係預估數，各地方政府實際獲配金額將俟中央各部會就地方政府所提需求或計畫，進行審查或實地現勘後予以調整。另本表合計數如加計離島建設基金編列之12億元，則99年度中央對地方政府補助經費總數為2,835億元。</t>
  </si>
  <si>
    <t>財政部主管</t>
  </si>
  <si>
    <t>國防部主管</t>
  </si>
  <si>
    <t>農業委員會主管</t>
  </si>
  <si>
    <t>勞工委員會主管</t>
  </si>
  <si>
    <t xml:space="preserve">     補助地方政府經費彙總表</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</si>
</sst>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_-* #,##0_-;\-* #,##0_-;_-* &quot;－&quot;_-;_-@_-"/>
    <numFmt numFmtId="183" formatCode="#,##0_ "/>
    <numFmt numFmtId="184" formatCode="#,##0.0_ "/>
    <numFmt numFmtId="185" formatCode="0.0_ "/>
    <numFmt numFmtId="186" formatCode="0.00_ "/>
    <numFmt numFmtId="187" formatCode="_-* #,##0_-;\-* #,##0_-;_-* &quot;-&quot;??_-;_-@_-"/>
    <numFmt numFmtId="188" formatCode="#,##0.00_ "/>
    <numFmt numFmtId="189" formatCode="#,##0\ "/>
    <numFmt numFmtId="190" formatCode="#,##0.0;[Red]#,##0.0"/>
    <numFmt numFmtId="191" formatCode="\+#,##0;\-#,##0"/>
    <numFmt numFmtId="192" formatCode="0.0\ "/>
    <numFmt numFmtId="193" formatCode="#\ ##0\ \ \ \ \ "/>
    <numFmt numFmtId="194" formatCode="0.00_ \ \ \ \ "/>
    <numFmt numFmtId="195" formatCode="0.0_ \ \ \ \ \ "/>
    <numFmt numFmtId="196" formatCode="0.00_ \ \ \ \ \ \ \ \ "/>
    <numFmt numFmtId="197" formatCode="0.00_ \ \ \ \ \ "/>
    <numFmt numFmtId="198" formatCode="0.00\ \ "/>
    <numFmt numFmtId="199" formatCode="#,##0_);[Red]\(#,##0\)"/>
    <numFmt numFmtId="200" formatCode="#,##0\ \ "/>
    <numFmt numFmtId="201" formatCode="0.0\ \ "/>
    <numFmt numFmtId="202" formatCode="0.0"/>
    <numFmt numFmtId="203" formatCode="0.0_);[Red]\(0.0\)"/>
    <numFmt numFmtId="204" formatCode="_-* #,##0.0_-;\-* #,##0.0_-;_-* &quot;-&quot;??_-;_-@_-"/>
    <numFmt numFmtId="205" formatCode="General_)"/>
    <numFmt numFmtId="206" formatCode="0.00_)"/>
    <numFmt numFmtId="207" formatCode="_-* #,##0.0_-;\-* #,##0.0_-;_-* &quot;-&quot;_-;_-@_-"/>
    <numFmt numFmtId="208" formatCode="0.00\ "/>
    <numFmt numFmtId="209" formatCode="#,##0.00\ "/>
    <numFmt numFmtId="210" formatCode="#,##0."/>
    <numFmt numFmtId="211" formatCode="#,##0;\-#,##0;\-;"/>
    <numFmt numFmtId="212" formatCode="#,##0\ \ \ \ "/>
    <numFmt numFmtId="213" formatCode="#,##0;[Red]#,##0"/>
    <numFmt numFmtId="214" formatCode="0.0%"/>
    <numFmt numFmtId="215" formatCode="0.000_ "/>
  </numFmts>
  <fonts count="20">
    <font>
      <sz val="12"/>
      <name val="新細明體"/>
      <family val="1"/>
    </font>
    <font>
      <sz val="14"/>
      <name val="新細明體"/>
      <family val="1"/>
    </font>
    <font>
      <sz val="9"/>
      <name val="細明體"/>
      <family val="3"/>
    </font>
    <font>
      <b/>
      <sz val="12"/>
      <name val="標楷體"/>
      <family val="4"/>
    </font>
    <font>
      <sz val="18"/>
      <name val="新細明體"/>
      <family val="1"/>
    </font>
    <font>
      <b/>
      <sz val="16"/>
      <color indexed="8"/>
      <name val="新細明體"/>
      <family val="1"/>
    </font>
    <font>
      <b/>
      <sz val="24"/>
      <name val="新細明體"/>
      <family val="1"/>
    </font>
    <font>
      <sz val="12"/>
      <name val="Times New Roman"/>
      <family val="1"/>
    </font>
    <font>
      <sz val="12"/>
      <name val="Courier"/>
      <family val="3"/>
    </font>
    <font>
      <sz val="11"/>
      <name val="Times New Roman"/>
      <family val="1"/>
    </font>
    <font>
      <b/>
      <i/>
      <sz val="16"/>
      <name val="Helv"/>
      <family val="2"/>
    </font>
    <font>
      <sz val="10"/>
      <name val="Arial"/>
      <family val="2"/>
    </font>
    <font>
      <u val="single"/>
      <sz val="6"/>
      <color indexed="12"/>
      <name val="Times New Roman"/>
      <family val="1"/>
    </font>
    <font>
      <u val="single"/>
      <sz val="6"/>
      <color indexed="36"/>
      <name val="Times New Roman"/>
      <family val="1"/>
    </font>
    <font>
      <sz val="14"/>
      <name val="標楷體"/>
      <family val="4"/>
    </font>
    <font>
      <b/>
      <sz val="18"/>
      <name val="標楷體"/>
      <family val="4"/>
    </font>
    <font>
      <sz val="12"/>
      <name val="標楷體"/>
      <family val="4"/>
    </font>
    <font>
      <sz val="12"/>
      <name val="Arial"/>
      <family val="2"/>
    </font>
    <font>
      <b/>
      <sz val="16"/>
      <color indexed="8"/>
      <name val="標楷體"/>
      <family val="4"/>
    </font>
    <font>
      <b/>
      <sz val="14"/>
      <name val="標楷體"/>
      <family val="4"/>
    </font>
  </fonts>
  <fills count="3">
    <fill>
      <patternFill/>
    </fill>
    <fill>
      <patternFill patternType="gray125"/>
    </fill>
    <fill>
      <patternFill patternType="solid">
        <fgColor indexed="9"/>
        <bgColor indexed="64"/>
      </patternFill>
    </fill>
  </fills>
  <borders count="12">
    <border>
      <left/>
      <right/>
      <top/>
      <bottom/>
      <diagonal/>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9" fillId="0" borderId="0" applyBorder="0" applyAlignment="0">
      <protection/>
    </xf>
    <xf numFmtId="205" fontId="8" fillId="2" borderId="1" applyNumberFormat="0" applyFont="0" applyFill="0" applyBorder="0">
      <alignment horizontal="center" vertical="center"/>
      <protection/>
    </xf>
    <xf numFmtId="206" fontId="10" fillId="0" borderId="0">
      <alignment/>
      <protection/>
    </xf>
    <xf numFmtId="0" fontId="11"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7" fillId="0" borderId="0" applyFont="0" applyFill="0" applyBorder="0" applyAlignment="0" applyProtection="0"/>
    <xf numFmtId="0" fontId="12" fillId="0" borderId="0" applyNumberFormat="0" applyFill="0" applyBorder="0" applyAlignment="0" applyProtection="0"/>
  </cellStyleXfs>
  <cellXfs count="43">
    <xf numFmtId="0" fontId="0" fillId="0" borderId="0" xfId="0" applyAlignment="1">
      <alignment/>
    </xf>
    <xf numFmtId="0" fontId="4" fillId="0" borderId="0" xfId="0" applyFont="1" applyAlignment="1">
      <alignment horizontal="centerContinuous" vertical="center"/>
    </xf>
    <xf numFmtId="0" fontId="5" fillId="2" borderId="0" xfId="19" applyFont="1" applyFill="1" applyAlignment="1">
      <alignment vertical="center"/>
      <protection/>
    </xf>
    <xf numFmtId="0" fontId="4" fillId="0" borderId="0" xfId="0" applyFont="1" applyAlignment="1">
      <alignment vertical="center"/>
    </xf>
    <xf numFmtId="0" fontId="6" fillId="0" borderId="0" xfId="0" applyFont="1" applyAlignment="1">
      <alignment horizontal="centerContinuous" vertical="center"/>
    </xf>
    <xf numFmtId="0" fontId="1" fillId="0" borderId="0" xfId="0" applyFont="1" applyAlignment="1">
      <alignment vertical="center"/>
    </xf>
    <xf numFmtId="0" fontId="1" fillId="0" borderId="2" xfId="0" applyFont="1" applyBorder="1" applyAlignment="1">
      <alignment vertical="center"/>
    </xf>
    <xf numFmtId="0" fontId="1" fillId="0" borderId="0" xfId="0" applyFont="1" applyBorder="1" applyAlignment="1">
      <alignment vertical="center" wrapText="1"/>
    </xf>
    <xf numFmtId="0" fontId="1" fillId="0" borderId="0" xfId="0" applyFont="1" applyAlignment="1">
      <alignment vertical="center" wrapText="1"/>
    </xf>
    <xf numFmtId="0" fontId="1" fillId="0" borderId="0" xfId="0" applyFont="1" applyBorder="1" applyAlignment="1">
      <alignment vertical="center"/>
    </xf>
    <xf numFmtId="0" fontId="14" fillId="0" borderId="0" xfId="0" applyFont="1" applyAlignment="1">
      <alignment horizontal="left" vertical="center"/>
    </xf>
    <xf numFmtId="0" fontId="15" fillId="0" borderId="0" xfId="0" applyFont="1" applyAlignment="1">
      <alignment horizontal="left" vertical="center"/>
    </xf>
    <xf numFmtId="0" fontId="19" fillId="0" borderId="0" xfId="0" applyFont="1" applyAlignment="1">
      <alignment vertical="center"/>
    </xf>
    <xf numFmtId="0" fontId="14" fillId="0" borderId="0" xfId="0" applyFont="1" applyAlignment="1">
      <alignment vertical="center"/>
    </xf>
    <xf numFmtId="0" fontId="16" fillId="0" borderId="0" xfId="0" applyFont="1" applyAlignment="1">
      <alignment horizontal="right" vertical="center"/>
    </xf>
    <xf numFmtId="0" fontId="16" fillId="0" borderId="3" xfId="0" applyFont="1" applyBorder="1" applyAlignment="1">
      <alignment horizontal="centerContinuous" vertical="center"/>
    </xf>
    <xf numFmtId="0" fontId="14" fillId="0" borderId="0" xfId="0" applyFont="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41" fontId="17" fillId="0" borderId="5" xfId="0" applyNumberFormat="1" applyFont="1" applyBorder="1" applyAlignment="1">
      <alignment vertical="center" wrapText="1"/>
    </xf>
    <xf numFmtId="41" fontId="17" fillId="0" borderId="6" xfId="0" applyNumberFormat="1" applyFont="1" applyBorder="1" applyAlignment="1">
      <alignment vertical="center" wrapText="1"/>
    </xf>
    <xf numFmtId="182" fontId="17" fillId="0" borderId="7" xfId="0" applyNumberFormat="1" applyFont="1" applyBorder="1" applyAlignment="1">
      <alignment vertical="center" wrapText="1"/>
    </xf>
    <xf numFmtId="41" fontId="17" fillId="0" borderId="8" xfId="0" applyNumberFormat="1" applyFont="1" applyBorder="1" applyAlignment="1">
      <alignment vertical="center" wrapText="1"/>
    </xf>
    <xf numFmtId="41" fontId="17" fillId="0" borderId="9" xfId="0" applyNumberFormat="1" applyFont="1" applyBorder="1" applyAlignment="1">
      <alignment vertical="center" wrapText="1"/>
    </xf>
    <xf numFmtId="0" fontId="0" fillId="0" borderId="6" xfId="0" applyFont="1" applyBorder="1" applyAlignment="1">
      <alignment horizontal="lef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182" fontId="17" fillId="0" borderId="7" xfId="0" applyNumberFormat="1" applyFont="1" applyBorder="1" applyAlignment="1">
      <alignment horizontal="center" vertical="center" wrapText="1"/>
    </xf>
    <xf numFmtId="0" fontId="1" fillId="0" borderId="10" xfId="0" applyFont="1" applyBorder="1" applyAlignment="1">
      <alignment vertical="center"/>
    </xf>
    <xf numFmtId="0" fontId="0" fillId="0" borderId="0" xfId="0" applyFont="1" applyBorder="1" applyAlignment="1">
      <alignment vertical="center"/>
    </xf>
    <xf numFmtId="182" fontId="17" fillId="0" borderId="0" xfId="0" applyNumberFormat="1" applyFont="1" applyBorder="1" applyAlignment="1">
      <alignment horizontal="center" vertical="center" wrapText="1"/>
    </xf>
    <xf numFmtId="182" fontId="17" fillId="0" borderId="0" xfId="0" applyNumberFormat="1" applyFont="1" applyBorder="1" applyAlignment="1">
      <alignment vertical="center" wrapText="1"/>
    </xf>
    <xf numFmtId="41" fontId="17" fillId="0" borderId="0" xfId="0" applyNumberFormat="1" applyFont="1" applyBorder="1" applyAlignment="1">
      <alignment vertical="center" wrapText="1"/>
    </xf>
    <xf numFmtId="182" fontId="17" fillId="0" borderId="11" xfId="0" applyNumberFormat="1" applyFont="1" applyFill="1" applyBorder="1" applyAlignment="1">
      <alignment horizontal="center" vertical="center" wrapText="1"/>
    </xf>
    <xf numFmtId="182" fontId="17" fillId="0" borderId="11" xfId="0" applyNumberFormat="1" applyFont="1" applyFill="1" applyBorder="1" applyAlignment="1">
      <alignment vertical="center" wrapText="1"/>
    </xf>
    <xf numFmtId="0" fontId="0" fillId="0" borderId="0" xfId="0" applyFont="1" applyAlignment="1">
      <alignment vertical="top"/>
    </xf>
    <xf numFmtId="0" fontId="0" fillId="0" borderId="0" xfId="0" applyFont="1" applyAlignment="1">
      <alignment horizontal="left" vertical="top" wrapText="1"/>
    </xf>
    <xf numFmtId="0" fontId="16" fillId="0" borderId="5" xfId="0" applyFont="1" applyBorder="1" applyAlignment="1">
      <alignment horizontal="distributed" vertical="center" wrapText="1"/>
    </xf>
    <xf numFmtId="0" fontId="16" fillId="0" borderId="11" xfId="0" applyFont="1" applyBorder="1" applyAlignment="1">
      <alignment horizontal="distributed" vertical="center" wrapText="1"/>
    </xf>
    <xf numFmtId="0" fontId="16" fillId="0" borderId="6" xfId="0" applyFont="1" applyBorder="1" applyAlignment="1">
      <alignment horizontal="center" vertical="center"/>
    </xf>
    <xf numFmtId="0" fontId="16" fillId="0" borderId="9" xfId="0" applyFont="1" applyBorder="1" applyAlignment="1">
      <alignment horizontal="center" vertical="center"/>
    </xf>
    <xf numFmtId="0" fontId="18" fillId="2" borderId="0" xfId="19" applyFont="1" applyFill="1" applyAlignment="1">
      <alignment horizontal="center" vertical="center"/>
      <protection/>
    </xf>
  </cellXfs>
  <cellStyles count="14">
    <cellStyle name="Normal" xfId="0"/>
    <cellStyle name="eng" xfId="15"/>
    <cellStyle name="lu" xfId="16"/>
    <cellStyle name="Normal - Style1" xfId="17"/>
    <cellStyle name="Normal_Basic Assumptions" xfId="18"/>
    <cellStyle name="一般_重要經濟指標" xfId="19"/>
    <cellStyle name="Comma" xfId="20"/>
    <cellStyle name="Comma [0]" xfId="21"/>
    <cellStyle name="Followed Hyperlink" xfId="22"/>
    <cellStyle name="Percent" xfId="23"/>
    <cellStyle name="Currency" xfId="24"/>
    <cellStyle name="Currency [0]" xfId="25"/>
    <cellStyle name="貨幣[0]_Apply" xfId="26"/>
    <cellStyle name="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0&#24180;&#24230;&#38928;&#31639;\90&#38928;&#31639;\90&#27010;&#31639;&#20998;&#265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8928;&#31639;\89&#38928;&#31639;\&#38928;&#31639;\88&#38928;&#31639;\88bgt-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8928;&#31639;\89&#38928;&#31639;\bgt8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算"/>
      <sheetName val="競爭新興"/>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roux"/>
      <sheetName val="人事費(2)"/>
      <sheetName val="員額(2)"/>
      <sheetName val="約聘(1)"/>
      <sheetName val="員額 (1)"/>
      <sheetName val="轉帳"/>
      <sheetName val="出國-總"/>
      <sheetName val="出國-考察"/>
      <sheetName val="出國-開會"/>
      <sheetName val="出國-進修"/>
      <sheetName val="出國刪減"/>
      <sheetName val="職能"/>
      <sheetName val="職能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aroux"/>
      <sheetName val="人事費(2)"/>
      <sheetName val="約聘(1)"/>
      <sheetName val="員額 (1)"/>
      <sheetName val="員額(2)"/>
      <sheetName val="車輛"/>
      <sheetName val="房舍"/>
      <sheetName val="轉帳"/>
      <sheetName val="出國-總"/>
      <sheetName val="出國-考察"/>
      <sheetName val="出國-開會"/>
      <sheetName val="出國-進修"/>
      <sheetName val="出國刪減"/>
      <sheetName val="職能"/>
      <sheetName val="職能 (2)"/>
      <sheetName val="移轉性支付預算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2"/>
  <sheetViews>
    <sheetView showZeros="0" tabSelected="1" zoomScaleSheetLayoutView="75" workbookViewId="0" topLeftCell="A1">
      <pane ySplit="6" topLeftCell="BM7" activePane="bottomLeft" state="frozen"/>
      <selection pane="topLeft" activeCell="A1" sqref="A1"/>
      <selection pane="bottomLeft" activeCell="C7" sqref="C7"/>
    </sheetView>
  </sheetViews>
  <sheetFormatPr defaultColWidth="9.00390625" defaultRowHeight="16.5"/>
  <cols>
    <col min="1" max="1" width="7.125" style="5" customWidth="1"/>
    <col min="2" max="2" width="20.875" style="5" customWidth="1"/>
    <col min="3" max="7" width="15.25390625" style="5" customWidth="1"/>
    <col min="8" max="16384" width="13.50390625" style="5" customWidth="1"/>
  </cols>
  <sheetData>
    <row r="1" spans="1:7" s="3" customFormat="1" ht="25.5" customHeight="1">
      <c r="A1" s="10" t="s">
        <v>21</v>
      </c>
      <c r="B1" s="1"/>
      <c r="C1" s="42" t="s">
        <v>10</v>
      </c>
      <c r="D1" s="42"/>
      <c r="E1" s="42"/>
      <c r="F1" s="2"/>
      <c r="G1" s="2"/>
    </row>
    <row r="2" spans="2:7" s="3" customFormat="1" ht="25.5" customHeight="1">
      <c r="B2" s="1"/>
      <c r="C2" s="11" t="s">
        <v>28</v>
      </c>
      <c r="E2" s="1"/>
      <c r="F2" s="1"/>
      <c r="G2" s="1"/>
    </row>
    <row r="3" spans="1:7" s="3" customFormat="1" ht="12" customHeight="1">
      <c r="A3" s="4"/>
      <c r="B3" s="1"/>
      <c r="C3" s="1"/>
      <c r="D3" s="1"/>
      <c r="E3" s="1"/>
      <c r="F3" s="1"/>
      <c r="G3" s="1"/>
    </row>
    <row r="4" spans="1:7" s="13" customFormat="1" ht="18" customHeight="1">
      <c r="A4" s="12"/>
      <c r="D4" s="10" t="s">
        <v>22</v>
      </c>
      <c r="G4" s="14" t="s">
        <v>11</v>
      </c>
    </row>
    <row r="5" spans="1:7" s="16" customFormat="1" ht="30" customHeight="1">
      <c r="A5" s="15" t="s">
        <v>12</v>
      </c>
      <c r="B5" s="15"/>
      <c r="C5" s="38" t="s">
        <v>13</v>
      </c>
      <c r="D5" s="38" t="s">
        <v>14</v>
      </c>
      <c r="E5" s="38" t="s">
        <v>15</v>
      </c>
      <c r="F5" s="38" t="s">
        <v>16</v>
      </c>
      <c r="G5" s="40" t="s">
        <v>17</v>
      </c>
    </row>
    <row r="6" spans="1:7" s="16" customFormat="1" ht="30" customHeight="1">
      <c r="A6" s="17" t="s">
        <v>18</v>
      </c>
      <c r="B6" s="18" t="s">
        <v>19</v>
      </c>
      <c r="C6" s="39"/>
      <c r="D6" s="39"/>
      <c r="E6" s="39"/>
      <c r="F6" s="39"/>
      <c r="G6" s="41"/>
    </row>
    <row r="7" spans="1:7" ht="51" customHeight="1">
      <c r="A7" s="6"/>
      <c r="B7" s="24" t="s">
        <v>0</v>
      </c>
      <c r="C7" s="19">
        <f>SUM(C8:C20)</f>
        <v>35608509</v>
      </c>
      <c r="D7" s="19">
        <f>SUM(D8:D20)</f>
        <v>16118102</v>
      </c>
      <c r="E7" s="19">
        <f>SUM(E8:E20)</f>
        <v>226640947</v>
      </c>
      <c r="F7" s="19">
        <f>SUM(F8:F20)</f>
        <v>3956217</v>
      </c>
      <c r="G7" s="20">
        <f>SUM(G8:G20)</f>
        <v>282323775</v>
      </c>
    </row>
    <row r="8" spans="1:7" s="8" customFormat="1" ht="51" customHeight="1">
      <c r="A8" s="7">
        <v>2</v>
      </c>
      <c r="B8" s="25" t="s">
        <v>1</v>
      </c>
      <c r="C8" s="21">
        <v>159316</v>
      </c>
      <c r="D8" s="21">
        <v>147979</v>
      </c>
      <c r="E8" s="21">
        <v>6617000</v>
      </c>
      <c r="F8" s="21">
        <v>68637</v>
      </c>
      <c r="G8" s="22">
        <v>6992932</v>
      </c>
    </row>
    <row r="9" spans="1:7" s="8" customFormat="1" ht="51" customHeight="1">
      <c r="A9" s="7">
        <v>7</v>
      </c>
      <c r="B9" s="26" t="s">
        <v>2</v>
      </c>
      <c r="C9" s="21">
        <v>843668</v>
      </c>
      <c r="D9" s="21">
        <v>916711</v>
      </c>
      <c r="E9" s="21">
        <v>10662857</v>
      </c>
      <c r="F9" s="21">
        <v>148911</v>
      </c>
      <c r="G9" s="22">
        <v>12572147</v>
      </c>
    </row>
    <row r="10" spans="1:7" s="8" customFormat="1" ht="51" customHeight="1">
      <c r="A10" s="7">
        <v>9</v>
      </c>
      <c r="B10" s="26" t="s">
        <v>25</v>
      </c>
      <c r="C10" s="21">
        <v>0</v>
      </c>
      <c r="D10" s="21">
        <v>0</v>
      </c>
      <c r="E10" s="21">
        <v>162000</v>
      </c>
      <c r="F10" s="21">
        <v>0</v>
      </c>
      <c r="G10" s="22">
        <v>162000</v>
      </c>
    </row>
    <row r="11" spans="1:7" s="8" customFormat="1" ht="51" customHeight="1">
      <c r="A11" s="7">
        <v>10</v>
      </c>
      <c r="B11" s="26" t="s">
        <v>24</v>
      </c>
      <c r="C11" s="21">
        <v>2433390</v>
      </c>
      <c r="D11" s="21">
        <v>745738</v>
      </c>
      <c r="E11" s="21">
        <v>14867692</v>
      </c>
      <c r="F11" s="21">
        <v>125387</v>
      </c>
      <c r="G11" s="22">
        <v>18172207</v>
      </c>
    </row>
    <row r="12" spans="1:7" s="8" customFormat="1" ht="51" customHeight="1">
      <c r="A12" s="7">
        <v>11</v>
      </c>
      <c r="B12" s="26" t="s">
        <v>3</v>
      </c>
      <c r="C12" s="21">
        <v>883992</v>
      </c>
      <c r="D12" s="21">
        <v>1095220</v>
      </c>
      <c r="E12" s="21">
        <v>12202008</v>
      </c>
      <c r="F12" s="21">
        <v>375898</v>
      </c>
      <c r="G12" s="22">
        <v>14557118</v>
      </c>
    </row>
    <row r="13" spans="1:7" ht="51" customHeight="1">
      <c r="A13" s="9">
        <v>12</v>
      </c>
      <c r="B13" s="26" t="s">
        <v>20</v>
      </c>
      <c r="C13" s="21">
        <v>1514</v>
      </c>
      <c r="D13" s="21">
        <v>1644</v>
      </c>
      <c r="E13" s="21">
        <v>59998</v>
      </c>
      <c r="F13" s="21">
        <v>0</v>
      </c>
      <c r="G13" s="22">
        <v>63156</v>
      </c>
    </row>
    <row r="14" spans="1:7" ht="51" customHeight="1">
      <c r="A14" s="9">
        <v>13</v>
      </c>
      <c r="B14" s="26" t="s">
        <v>4</v>
      </c>
      <c r="C14" s="21">
        <v>389369</v>
      </c>
      <c r="D14" s="21">
        <v>3100</v>
      </c>
      <c r="E14" s="21">
        <v>523968</v>
      </c>
      <c r="F14" s="21">
        <v>345200</v>
      </c>
      <c r="G14" s="22">
        <v>1261637</v>
      </c>
    </row>
    <row r="15" spans="1:7" ht="51" customHeight="1">
      <c r="A15" s="9">
        <v>14</v>
      </c>
      <c r="B15" s="26" t="s">
        <v>5</v>
      </c>
      <c r="C15" s="21">
        <v>10265150</v>
      </c>
      <c r="D15" s="21">
        <v>1958600</v>
      </c>
      <c r="E15" s="21">
        <v>9403794</v>
      </c>
      <c r="F15" s="21">
        <v>700968</v>
      </c>
      <c r="G15" s="22">
        <v>22328512</v>
      </c>
    </row>
    <row r="16" spans="1:7" ht="51" customHeight="1">
      <c r="A16" s="9">
        <v>20</v>
      </c>
      <c r="B16" s="26" t="s">
        <v>26</v>
      </c>
      <c r="C16" s="21">
        <v>900900</v>
      </c>
      <c r="D16" s="21">
        <v>2450</v>
      </c>
      <c r="E16" s="21">
        <v>2589277</v>
      </c>
      <c r="F16" s="21">
        <v>29670</v>
      </c>
      <c r="G16" s="22">
        <v>3522297</v>
      </c>
    </row>
    <row r="17" spans="1:7" ht="51" customHeight="1">
      <c r="A17" s="9">
        <v>21</v>
      </c>
      <c r="B17" s="26" t="s">
        <v>27</v>
      </c>
      <c r="C17" s="21">
        <v>1800000</v>
      </c>
      <c r="D17" s="21">
        <v>200000</v>
      </c>
      <c r="E17" s="21">
        <v>0</v>
      </c>
      <c r="F17" s="21">
        <v>0</v>
      </c>
      <c r="G17" s="22">
        <v>2000000</v>
      </c>
    </row>
    <row r="18" spans="1:7" ht="51" customHeight="1">
      <c r="A18" s="9">
        <v>22</v>
      </c>
      <c r="B18" s="26" t="s">
        <v>6</v>
      </c>
      <c r="C18" s="28">
        <v>2410000</v>
      </c>
      <c r="D18" s="28">
        <v>90000</v>
      </c>
      <c r="E18" s="21">
        <v>538310</v>
      </c>
      <c r="F18" s="21">
        <v>121721</v>
      </c>
      <c r="G18" s="22">
        <v>3160031</v>
      </c>
    </row>
    <row r="19" spans="1:7" ht="51" customHeight="1">
      <c r="A19" s="9">
        <v>23</v>
      </c>
      <c r="B19" s="26" t="s">
        <v>7</v>
      </c>
      <c r="C19" s="28">
        <v>21210</v>
      </c>
      <c r="D19" s="28">
        <v>46660</v>
      </c>
      <c r="E19" s="21">
        <v>5342823</v>
      </c>
      <c r="F19" s="21">
        <v>148306</v>
      </c>
      <c r="G19" s="22">
        <v>5558999</v>
      </c>
    </row>
    <row r="20" spans="1:7" ht="51" customHeight="1">
      <c r="A20" s="29">
        <v>25</v>
      </c>
      <c r="B20" s="27" t="s">
        <v>8</v>
      </c>
      <c r="C20" s="34">
        <v>15500000</v>
      </c>
      <c r="D20" s="35">
        <v>10910000</v>
      </c>
      <c r="E20" s="35">
        <v>163671220</v>
      </c>
      <c r="F20" s="35">
        <v>1891519</v>
      </c>
      <c r="G20" s="23">
        <v>191972739</v>
      </c>
    </row>
    <row r="21" spans="1:7" ht="6" customHeight="1">
      <c r="A21" s="9"/>
      <c r="B21" s="30"/>
      <c r="C21" s="31"/>
      <c r="D21" s="31"/>
      <c r="E21" s="32"/>
      <c r="F21" s="32"/>
      <c r="G21" s="33"/>
    </row>
    <row r="22" spans="1:7" ht="58.5" customHeight="1">
      <c r="A22" s="36" t="s">
        <v>9</v>
      </c>
      <c r="B22" s="37" t="s">
        <v>23</v>
      </c>
      <c r="C22" s="37"/>
      <c r="D22" s="37"/>
      <c r="E22" s="37"/>
      <c r="F22" s="37"/>
      <c r="G22" s="37"/>
    </row>
  </sheetData>
  <mergeCells count="7">
    <mergeCell ref="B22:G22"/>
    <mergeCell ref="F5:F6"/>
    <mergeCell ref="G5:G6"/>
    <mergeCell ref="C1:E1"/>
    <mergeCell ref="C5:C6"/>
    <mergeCell ref="D5:D6"/>
    <mergeCell ref="E5:E6"/>
  </mergeCells>
  <printOptions horizontalCentered="1"/>
  <pageMargins left="0.4724409448818898" right="0.4724409448818898" top="0.6299212598425197" bottom="0.3937007874015748" header="0" footer="0"/>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主計處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sample</dc:creator>
  <cp:keywords/>
  <dc:description/>
  <cp:lastModifiedBy>金蓓蓓</cp:lastModifiedBy>
  <cp:lastPrinted>2010-03-19T06:33:37Z</cp:lastPrinted>
  <dcterms:created xsi:type="dcterms:W3CDTF">2001-08-24T08:12:00Z</dcterms:created>
  <dcterms:modified xsi:type="dcterms:W3CDTF">2010-03-19T07:37:45Z</dcterms:modified>
  <cp:category/>
  <cp:version/>
  <cp:contentType/>
  <cp:contentStatus/>
</cp:coreProperties>
</file>