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93乙124繳庫盈餘 " sheetId="1" r:id="rId1"/>
  </sheets>
  <definedNames>
    <definedName name="_Regression_Int" localSheetId="0" hidden="1">1</definedName>
    <definedName name="HH" localSheetId="0">'93乙124繳庫盈餘 '!$IA$8157</definedName>
    <definedName name="HH">#REF!</definedName>
    <definedName name="_xlnm.Print_Area" localSheetId="0">'93乙124繳庫盈餘 '!$A$1:$F$35</definedName>
    <definedName name="Print_Area_MI" localSheetId="0">'93乙124繳庫盈餘 '!$D$1:$F$36</definedName>
    <definedName name="Print_Area_MI">#REF!</definedName>
    <definedName name="_xlnm.Print_Titles" localSheetId="0">'93乙124繳庫盈餘 '!$1:$5</definedName>
  </definedNames>
  <calcPr fullCalcOnLoad="1"/>
</workbook>
</file>

<file path=xl/sharedStrings.xml><?xml version="1.0" encoding="utf-8"?>
<sst xmlns="http://schemas.openxmlformats.org/spreadsheetml/2006/main" count="33" uniqueCount="33">
  <si>
    <t>機關名稱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</si>
  <si>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</si>
  <si>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</si>
  <si>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</si>
  <si>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</si>
  <si>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</si>
  <si>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</si>
  <si>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</si>
  <si>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中央存款保險股份有限公司</t>
  </si>
  <si>
    <t>中華電信股份有限公司</t>
  </si>
  <si>
    <t>勞工保險局</t>
  </si>
  <si>
    <t>中央健康保險局</t>
  </si>
  <si>
    <t>總計</t>
  </si>
  <si>
    <t>榮民工程股份有限公司</t>
  </si>
  <si>
    <t>比較增減</t>
  </si>
  <si>
    <t>唐榮鐵工廠股份有限公司</t>
  </si>
  <si>
    <t>臺灣省自來水股份有限公司</t>
  </si>
  <si>
    <t>財政部印刷廠</t>
  </si>
  <si>
    <t>預算數</t>
  </si>
  <si>
    <t>合作金庫銀行股份有限公司</t>
  </si>
  <si>
    <t>臺灣菸酒股份有限公司</t>
  </si>
  <si>
    <t>中華郵政股份有限公司</t>
  </si>
  <si>
    <t>交通部臺灣鐵路管理局</t>
  </si>
  <si>
    <t>交通部基隆港務局</t>
  </si>
  <si>
    <t>交通部高雄港務局</t>
  </si>
  <si>
    <t>交通部花蓮港務局</t>
  </si>
  <si>
    <t>單位：新臺幣元</t>
  </si>
  <si>
    <t>交通部臺中港務局</t>
  </si>
  <si>
    <t>中央信託局股份有限公司</t>
  </si>
  <si>
    <t>臺灣銀行股份有限公司</t>
  </si>
  <si>
    <t>臺灣土地銀行股份有限公司</t>
  </si>
  <si>
    <t>決算數</t>
  </si>
  <si>
    <r>
      <t xml:space="preserve">１２４  </t>
    </r>
    <r>
      <rPr>
        <b/>
        <sz val="22"/>
        <rFont val="華康特粗明體"/>
        <family val="3"/>
      </rPr>
      <t>繳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庫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盈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餘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綜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>計</t>
    </r>
    <r>
      <rPr>
        <b/>
        <sz val="22"/>
        <rFont val="華康中黑體"/>
        <family val="3"/>
      </rPr>
      <t xml:space="preserve">   </t>
    </r>
    <r>
      <rPr>
        <b/>
        <sz val="22"/>
        <rFont val="華康特粗明體"/>
        <family val="3"/>
      </rPr>
      <t xml:space="preserve">表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</si>
</sst>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);[Red]\(0.00\)"/>
    <numFmt numFmtId="186" formatCode="#,##0.00_ "/>
  </numFmts>
  <fonts count="19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華康中黑體"/>
      <family val="3"/>
    </font>
    <font>
      <sz val="12"/>
      <name val="新細明體"/>
      <family val="0"/>
    </font>
    <font>
      <sz val="9"/>
      <name val="新細明體"/>
      <family val="1"/>
    </font>
    <font>
      <sz val="12"/>
      <color indexed="10"/>
      <name val="Courier"/>
      <family val="3"/>
    </font>
    <font>
      <sz val="12"/>
      <color indexed="10"/>
      <name val="Times New Roman"/>
      <family val="1"/>
    </font>
    <font>
      <b/>
      <sz val="22"/>
      <name val="華康特粗明體"/>
      <family val="3"/>
    </font>
    <font>
      <sz val="14"/>
      <name val="細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22"/>
      <name val="華康中黑體"/>
      <family val="3"/>
    </font>
    <font>
      <b/>
      <sz val="22"/>
      <name val="華康中黑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51">
    <xf numFmtId="39" fontId="0" fillId="0" borderId="0" xfId="0" applyAlignment="1">
      <alignment/>
    </xf>
    <xf numFmtId="39" fontId="5" fillId="0" borderId="0" xfId="0" applyFont="1" applyAlignment="1" quotePrefix="1">
      <alignment horizontal="left"/>
    </xf>
    <xf numFmtId="39" fontId="6" fillId="0" borderId="1" xfId="0" applyFont="1" applyBorder="1" applyAlignment="1">
      <alignment/>
    </xf>
    <xf numFmtId="39" fontId="6" fillId="0" borderId="0" xfId="0" applyFont="1" applyBorder="1" applyAlignment="1" applyProtection="1">
      <alignment horizontal="left"/>
      <protection/>
    </xf>
    <xf numFmtId="39" fontId="6" fillId="0" borderId="2" xfId="0" applyFont="1" applyBorder="1" applyAlignment="1" applyProtection="1">
      <alignment horizontal="left"/>
      <protection/>
    </xf>
    <xf numFmtId="39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 quotePrefix="1">
      <alignment horizontal="distributed"/>
      <protection/>
    </xf>
    <xf numFmtId="184" fontId="9" fillId="0" borderId="0" xfId="0" applyNumberFormat="1" applyFont="1" applyAlignment="1" applyProtection="1" quotePrefix="1">
      <alignment horizontal="distributed"/>
      <protection/>
    </xf>
    <xf numFmtId="39" fontId="9" fillId="0" borderId="0" xfId="0" applyFont="1" applyAlignment="1" applyProtection="1" quotePrefix="1">
      <alignment horizontal="distributed"/>
      <protection/>
    </xf>
    <xf numFmtId="184" fontId="9" fillId="0" borderId="0" xfId="0" applyNumberFormat="1" applyFont="1" applyAlignment="1" applyProtection="1">
      <alignment horizontal="distributed"/>
      <protection/>
    </xf>
    <xf numFmtId="39" fontId="4" fillId="0" borderId="0" xfId="0" applyFont="1" applyAlignment="1" applyProtection="1">
      <alignment/>
      <protection/>
    </xf>
    <xf numFmtId="184" fontId="4" fillId="0" borderId="0" xfId="0" applyNumberFormat="1" applyFont="1" applyAlignment="1" applyProtection="1" quotePrefix="1">
      <alignment horizontal="distributed"/>
      <protection/>
    </xf>
    <xf numFmtId="39" fontId="4" fillId="0" borderId="0" xfId="0" applyFont="1" applyAlignment="1" applyProtection="1" quotePrefix="1">
      <alignment horizontal="distributed"/>
      <protection/>
    </xf>
    <xf numFmtId="39" fontId="4" fillId="0" borderId="0" xfId="0" applyFont="1" applyAlignment="1">
      <alignment/>
    </xf>
    <xf numFmtId="39" fontId="4" fillId="0" borderId="0" xfId="0" applyFont="1" applyAlignment="1">
      <alignment horizontal="distributed"/>
    </xf>
    <xf numFmtId="39" fontId="4" fillId="0" borderId="1" xfId="0" applyFont="1" applyBorder="1" applyAlignment="1">
      <alignment/>
    </xf>
    <xf numFmtId="39" fontId="4" fillId="0" borderId="0" xfId="0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9" fillId="0" borderId="0" xfId="0" applyFont="1" applyAlignment="1" applyProtection="1">
      <alignment horizontal="distributed"/>
      <protection/>
    </xf>
    <xf numFmtId="184" fontId="8" fillId="0" borderId="0" xfId="0" applyNumberFormat="1" applyFont="1" applyAlignment="1" applyProtection="1" quotePrefix="1">
      <alignment horizontal="distributed" vertical="center"/>
      <protection/>
    </xf>
    <xf numFmtId="39" fontId="4" fillId="0" borderId="0" xfId="0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distributed"/>
      <protection/>
    </xf>
    <xf numFmtId="184" fontId="4" fillId="0" borderId="0" xfId="0" applyNumberFormat="1" applyFont="1" applyBorder="1" applyAlignment="1" applyProtection="1" quotePrefix="1">
      <alignment horizontal="distributed"/>
      <protection/>
    </xf>
    <xf numFmtId="39" fontId="0" fillId="0" borderId="0" xfId="0" applyBorder="1" applyAlignment="1">
      <alignment/>
    </xf>
    <xf numFmtId="39" fontId="11" fillId="0" borderId="0" xfId="0" applyFont="1" applyAlignment="1">
      <alignment/>
    </xf>
    <xf numFmtId="39" fontId="0" fillId="0" borderId="0" xfId="0" applyFont="1" applyAlignment="1">
      <alignment/>
    </xf>
    <xf numFmtId="39" fontId="12" fillId="0" borderId="0" xfId="0" applyFont="1" applyAlignment="1" applyProtection="1">
      <alignment/>
      <protection/>
    </xf>
    <xf numFmtId="39" fontId="14" fillId="0" borderId="0" xfId="0" applyFont="1" applyAlignment="1">
      <alignment horizontal="right"/>
    </xf>
    <xf numFmtId="39" fontId="14" fillId="0" borderId="0" xfId="0" applyFont="1" applyAlignment="1">
      <alignment/>
    </xf>
    <xf numFmtId="184" fontId="15" fillId="0" borderId="3" xfId="0" applyNumberFormat="1" applyFont="1" applyBorder="1" applyAlignment="1" applyProtection="1">
      <alignment horizontal="left"/>
      <protection/>
    </xf>
    <xf numFmtId="39" fontId="15" fillId="0" borderId="4" xfId="0" applyFont="1" applyBorder="1" applyAlignment="1" quotePrefix="1">
      <alignment horizontal="distributed"/>
    </xf>
    <xf numFmtId="39" fontId="15" fillId="0" borderId="5" xfId="0" applyFont="1" applyBorder="1" applyAlignment="1">
      <alignment horizontal="distributed"/>
    </xf>
    <xf numFmtId="39" fontId="9" fillId="0" borderId="0" xfId="0" applyFont="1" applyFill="1" applyAlignment="1" applyProtection="1">
      <alignment horizontal="distributed"/>
      <protection/>
    </xf>
    <xf numFmtId="39" fontId="6" fillId="0" borderId="0" xfId="0" applyFont="1" applyAlignment="1">
      <alignment/>
    </xf>
    <xf numFmtId="39" fontId="9" fillId="0" borderId="0" xfId="0" applyFont="1" applyAlignment="1" applyProtection="1">
      <alignment horizontal="distributed" wrapText="1"/>
      <protection/>
    </xf>
    <xf numFmtId="39" fontId="6" fillId="0" borderId="0" xfId="0" applyFont="1" applyAlignment="1">
      <alignment horizontal="right"/>
    </xf>
    <xf numFmtId="39" fontId="4" fillId="0" borderId="0" xfId="15" applyFont="1" applyFill="1" applyProtection="1">
      <alignment/>
      <protection locked="0"/>
    </xf>
    <xf numFmtId="39" fontId="4" fillId="0" borderId="0" xfId="15" applyFont="1" applyProtection="1">
      <alignment/>
      <protection locked="0"/>
    </xf>
    <xf numFmtId="39" fontId="4" fillId="0" borderId="0" xfId="15" applyFont="1" applyFill="1" applyBorder="1" applyProtection="1">
      <alignment/>
      <protection locked="0"/>
    </xf>
    <xf numFmtId="39" fontId="4" fillId="0" borderId="0" xfId="15" applyFont="1" applyBorder="1" applyProtection="1">
      <alignment/>
      <protection locked="0"/>
    </xf>
    <xf numFmtId="39" fontId="17" fillId="0" borderId="0" xfId="0" applyFont="1" applyAlignment="1" quotePrefix="1">
      <alignment horizontal="center"/>
    </xf>
    <xf numFmtId="39" fontId="5" fillId="0" borderId="0" xfId="0" applyFont="1" applyAlignment="1" quotePrefix="1">
      <alignment horizontal="center"/>
    </xf>
    <xf numFmtId="184" fontId="15" fillId="0" borderId="1" xfId="0" applyNumberFormat="1" applyFont="1" applyBorder="1" applyAlignment="1" applyProtection="1">
      <alignment horizontal="distributed" vertical="center"/>
      <protection/>
    </xf>
    <xf numFmtId="39" fontId="16" fillId="0" borderId="0" xfId="0" applyFont="1" applyAlignment="1">
      <alignment horizontal="distributed" vertical="center"/>
    </xf>
    <xf numFmtId="39" fontId="16" fillId="0" borderId="2" xfId="0" applyFont="1" applyBorder="1" applyAlignment="1">
      <alignment horizontal="distributed" vertical="center"/>
    </xf>
    <xf numFmtId="184" fontId="15" fillId="0" borderId="6" xfId="0" applyNumberFormat="1" applyFont="1" applyBorder="1" applyAlignment="1" applyProtection="1">
      <alignment horizontal="distributed" vertical="center"/>
      <protection/>
    </xf>
    <xf numFmtId="39" fontId="16" fillId="0" borderId="7" xfId="0" applyFont="1" applyBorder="1" applyAlignment="1">
      <alignment horizontal="distributed" vertical="center"/>
    </xf>
    <xf numFmtId="39" fontId="16" fillId="0" borderId="8" xfId="0" applyFont="1" applyBorder="1" applyAlignment="1">
      <alignment horizontal="distributed" vertical="center"/>
    </xf>
    <xf numFmtId="184" fontId="15" fillId="0" borderId="9" xfId="0" applyNumberFormat="1" applyFont="1" applyBorder="1" applyAlignment="1" applyProtection="1">
      <alignment horizontal="distributed" vertical="center"/>
      <protection/>
    </xf>
    <xf numFmtId="39" fontId="0" fillId="0" borderId="10" xfId="0" applyBorder="1" applyAlignment="1">
      <alignment/>
    </xf>
    <xf numFmtId="39" fontId="0" fillId="0" borderId="11" xfId="0" applyBorder="1" applyAlignment="1">
      <alignment/>
    </xf>
  </cellXfs>
  <cellStyles count="7">
    <cellStyle name="Normal" xfId="0"/>
    <cellStyle name="一般_b12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7"/>
  <sheetViews>
    <sheetView showZeros="0" tabSelected="1" zoomScaleSheetLayoutView="75" workbookViewId="0" topLeftCell="A1">
      <selection activeCell="A1" sqref="A1:F1"/>
    </sheetView>
  </sheetViews>
  <sheetFormatPr defaultColWidth="9.796875" defaultRowHeight="15"/>
  <cols>
    <col min="1" max="1" width="0.796875" style="0" customWidth="1"/>
    <col min="2" max="2" width="28.09765625" style="25" customWidth="1"/>
    <col min="3" max="3" width="1.203125" style="0" customWidth="1"/>
    <col min="4" max="4" width="18.3984375" style="0" customWidth="1"/>
    <col min="5" max="5" width="19" style="0" customWidth="1"/>
    <col min="6" max="6" width="17.796875" style="0" customWidth="1"/>
  </cols>
  <sheetData>
    <row r="1" spans="1:6" ht="40.5" customHeight="1">
      <c r="A1" s="40" t="s">
        <v>32</v>
      </c>
      <c r="B1" s="41"/>
      <c r="C1" s="41"/>
      <c r="D1" s="41"/>
      <c r="E1" s="41"/>
      <c r="F1" s="41"/>
    </row>
    <row r="2" spans="1:6" ht="24.75" customHeight="1" thickBot="1">
      <c r="A2" s="1"/>
      <c r="F2" s="35" t="s">
        <v>26</v>
      </c>
    </row>
    <row r="3" spans="1:6" ht="14.25" customHeight="1">
      <c r="A3" s="2"/>
      <c r="B3" s="42" t="s">
        <v>0</v>
      </c>
      <c r="C3" s="29"/>
      <c r="D3" s="45" t="s">
        <v>31</v>
      </c>
      <c r="E3" s="45" t="s">
        <v>18</v>
      </c>
      <c r="F3" s="48" t="s">
        <v>14</v>
      </c>
    </row>
    <row r="4" spans="1:6" ht="14.25" customHeight="1">
      <c r="A4" s="3"/>
      <c r="B4" s="43"/>
      <c r="C4" s="30"/>
      <c r="D4" s="46"/>
      <c r="E4" s="46"/>
      <c r="F4" s="49"/>
    </row>
    <row r="5" spans="1:6" ht="14.25" customHeight="1" thickBot="1">
      <c r="A5" s="4"/>
      <c r="B5" s="44"/>
      <c r="C5" s="31"/>
      <c r="D5" s="47"/>
      <c r="E5" s="47"/>
      <c r="F5" s="50"/>
    </row>
    <row r="6" spans="1:6" ht="15" customHeight="1">
      <c r="A6" s="13"/>
      <c r="B6" s="14"/>
      <c r="C6" s="14"/>
      <c r="D6" s="17"/>
      <c r="E6" s="13"/>
      <c r="F6" s="13"/>
    </row>
    <row r="7" spans="1:6" s="24" customFormat="1" ht="28.5" customHeight="1">
      <c r="A7" s="26"/>
      <c r="B7" s="7" t="s">
        <v>1</v>
      </c>
      <c r="C7" s="11"/>
      <c r="D7" s="36">
        <v>167506247728.01</v>
      </c>
      <c r="E7" s="37">
        <v>167171478000</v>
      </c>
      <c r="F7" s="10">
        <f>D7-E7</f>
        <v>334769728.01000977</v>
      </c>
    </row>
    <row r="8" spans="1:6" s="24" customFormat="1" ht="28.5" customHeight="1">
      <c r="A8" s="26"/>
      <c r="B8" s="7" t="s">
        <v>2</v>
      </c>
      <c r="C8" s="11"/>
      <c r="D8" s="36">
        <v>4571639116.1</v>
      </c>
      <c r="E8" s="37"/>
      <c r="F8" s="10">
        <f>D8-E8</f>
        <v>4571639116.1</v>
      </c>
    </row>
    <row r="9" spans="1:6" ht="28.5" customHeight="1">
      <c r="A9" s="10"/>
      <c r="B9" s="7" t="s">
        <v>3</v>
      </c>
      <c r="C9" s="11"/>
      <c r="D9" s="36"/>
      <c r="E9" s="37"/>
      <c r="F9" s="10">
        <f>D9-E9</f>
        <v>0</v>
      </c>
    </row>
    <row r="10" spans="1:6" ht="28.5" customHeight="1">
      <c r="A10" s="10"/>
      <c r="B10" s="7" t="s">
        <v>4</v>
      </c>
      <c r="C10" s="11"/>
      <c r="D10" s="36">
        <v>13255484658</v>
      </c>
      <c r="E10" s="37">
        <v>3906100000</v>
      </c>
      <c r="F10" s="10">
        <f>D10-E10</f>
        <v>9349384658</v>
      </c>
    </row>
    <row r="11" spans="1:6" ht="28.5" customHeight="1">
      <c r="A11" s="10"/>
      <c r="B11" s="7" t="s">
        <v>5</v>
      </c>
      <c r="C11" s="11"/>
      <c r="D11" s="36">
        <v>16757093113.02</v>
      </c>
      <c r="E11" s="37">
        <v>16857158000</v>
      </c>
      <c r="F11" s="10">
        <f>D11-E11</f>
        <v>-100064886.97999954</v>
      </c>
    </row>
    <row r="12" spans="1:6" ht="28.5" customHeight="1">
      <c r="A12" s="10"/>
      <c r="B12" s="7" t="s">
        <v>6</v>
      </c>
      <c r="C12" s="11"/>
      <c r="D12" s="36"/>
      <c r="E12" s="37"/>
      <c r="F12" s="10">
        <v>0</v>
      </c>
    </row>
    <row r="13" spans="1:6" ht="28.5" customHeight="1">
      <c r="A13" s="10"/>
      <c r="B13" s="7" t="s">
        <v>15</v>
      </c>
      <c r="C13" s="11"/>
      <c r="D13" s="36"/>
      <c r="E13" s="37"/>
      <c r="F13" s="10">
        <v>0</v>
      </c>
    </row>
    <row r="14" spans="1:6" ht="28.5" customHeight="1">
      <c r="A14" s="10"/>
      <c r="B14" s="7" t="s">
        <v>16</v>
      </c>
      <c r="C14" s="11"/>
      <c r="D14" s="36"/>
      <c r="E14" s="37"/>
      <c r="F14" s="10">
        <v>0</v>
      </c>
    </row>
    <row r="15" spans="1:6" ht="28.5" customHeight="1">
      <c r="A15" s="10"/>
      <c r="B15" s="8" t="s">
        <v>7</v>
      </c>
      <c r="C15" s="12"/>
      <c r="D15" s="36">
        <v>336805927</v>
      </c>
      <c r="E15" s="37">
        <v>322888000</v>
      </c>
      <c r="F15" s="10">
        <f>D15-E15</f>
        <v>13917927</v>
      </c>
    </row>
    <row r="16" spans="1:6" ht="28.5" customHeight="1">
      <c r="A16" s="10"/>
      <c r="B16" s="34" t="s">
        <v>28</v>
      </c>
      <c r="C16" s="12"/>
      <c r="D16" s="36">
        <v>524076388</v>
      </c>
      <c r="E16" s="37">
        <v>433507000</v>
      </c>
      <c r="F16" s="10">
        <f>D16-E16</f>
        <v>90569388</v>
      </c>
    </row>
    <row r="17" spans="1:6" ht="28.5" customHeight="1">
      <c r="A17" s="10"/>
      <c r="B17" s="8" t="s">
        <v>8</v>
      </c>
      <c r="C17" s="12"/>
      <c r="D17" s="36"/>
      <c r="E17" s="37"/>
      <c r="F17" s="10">
        <v>0</v>
      </c>
    </row>
    <row r="18" spans="1:6" ht="28.5" customHeight="1">
      <c r="A18" s="10"/>
      <c r="B18" s="34" t="s">
        <v>29</v>
      </c>
      <c r="C18" s="12"/>
      <c r="D18" s="36">
        <v>4181390788</v>
      </c>
      <c r="E18" s="37">
        <v>7056872000</v>
      </c>
      <c r="F18" s="10">
        <f aca="true" t="shared" si="0" ref="F18:F24">D18-E18</f>
        <v>-2875481212</v>
      </c>
    </row>
    <row r="19" spans="1:6" ht="28.5" customHeight="1">
      <c r="A19" s="10"/>
      <c r="B19" s="34" t="s">
        <v>30</v>
      </c>
      <c r="C19" s="12"/>
      <c r="D19" s="36"/>
      <c r="E19" s="37">
        <v>1559130000</v>
      </c>
      <c r="F19" s="10">
        <f t="shared" si="0"/>
        <v>-1559130000</v>
      </c>
    </row>
    <row r="20" spans="1:6" ht="28.5" customHeight="1">
      <c r="A20" s="10"/>
      <c r="B20" s="18" t="s">
        <v>19</v>
      </c>
      <c r="C20" s="12"/>
      <c r="D20" s="36">
        <v>76194911</v>
      </c>
      <c r="E20" s="37">
        <v>56079000</v>
      </c>
      <c r="F20" s="10">
        <f t="shared" si="0"/>
        <v>20115911</v>
      </c>
    </row>
    <row r="21" spans="1:6" ht="28.5" customHeight="1">
      <c r="A21" s="10"/>
      <c r="B21" s="18" t="s">
        <v>17</v>
      </c>
      <c r="C21" s="12"/>
      <c r="D21" s="36">
        <v>101535000</v>
      </c>
      <c r="E21" s="37">
        <v>101535000</v>
      </c>
      <c r="F21" s="10">
        <f t="shared" si="0"/>
        <v>0</v>
      </c>
    </row>
    <row r="22" spans="1:6" ht="28.5" customHeight="1">
      <c r="A22" s="10"/>
      <c r="B22" s="32" t="s">
        <v>20</v>
      </c>
      <c r="C22" s="12"/>
      <c r="D22" s="36">
        <v>5994764223</v>
      </c>
      <c r="E22" s="37">
        <v>4970000000</v>
      </c>
      <c r="F22" s="10">
        <f t="shared" si="0"/>
        <v>1024764223</v>
      </c>
    </row>
    <row r="23" spans="1:6" ht="28.5" customHeight="1">
      <c r="A23" s="10"/>
      <c r="B23" s="9" t="s">
        <v>21</v>
      </c>
      <c r="C23" s="11"/>
      <c r="D23" s="36">
        <v>8156485189</v>
      </c>
      <c r="E23" s="37">
        <v>8074249000</v>
      </c>
      <c r="F23" s="10">
        <f t="shared" si="0"/>
        <v>82236189</v>
      </c>
    </row>
    <row r="24" spans="1:6" ht="28.5" customHeight="1">
      <c r="A24" s="10"/>
      <c r="B24" s="7" t="s">
        <v>9</v>
      </c>
      <c r="C24" s="11"/>
      <c r="D24" s="36">
        <v>29421875643</v>
      </c>
      <c r="E24" s="37">
        <v>12792883000</v>
      </c>
      <c r="F24" s="10">
        <f t="shared" si="0"/>
        <v>16628992643</v>
      </c>
    </row>
    <row r="25" spans="1:6" ht="28.5" customHeight="1">
      <c r="A25" s="10"/>
      <c r="B25" s="9" t="s">
        <v>22</v>
      </c>
      <c r="C25" s="11"/>
      <c r="D25" s="36"/>
      <c r="E25" s="37"/>
      <c r="F25" s="10">
        <v>0</v>
      </c>
    </row>
    <row r="26" spans="1:6" s="23" customFormat="1" ht="28.5" customHeight="1">
      <c r="A26" s="20"/>
      <c r="B26" s="21" t="s">
        <v>23</v>
      </c>
      <c r="C26" s="22"/>
      <c r="D26" s="38">
        <v>371137592</v>
      </c>
      <c r="E26" s="39">
        <v>317498000</v>
      </c>
      <c r="F26" s="10">
        <f>D26-E26</f>
        <v>53639592</v>
      </c>
    </row>
    <row r="27" spans="1:6" s="23" customFormat="1" ht="28.5" customHeight="1">
      <c r="A27" s="20"/>
      <c r="B27" s="21" t="s">
        <v>27</v>
      </c>
      <c r="C27" s="22"/>
      <c r="D27" s="38">
        <v>597040443</v>
      </c>
      <c r="E27" s="39">
        <v>441309000</v>
      </c>
      <c r="F27" s="10">
        <f>D27-E27</f>
        <v>155731443</v>
      </c>
    </row>
    <row r="28" spans="1:6" ht="28.5" customHeight="1">
      <c r="A28" s="10"/>
      <c r="B28" s="9" t="s">
        <v>24</v>
      </c>
      <c r="C28" s="11"/>
      <c r="D28" s="36">
        <v>2530484339</v>
      </c>
      <c r="E28" s="37">
        <v>2113807000</v>
      </c>
      <c r="F28" s="10">
        <f>D28-E28</f>
        <v>416677339</v>
      </c>
    </row>
    <row r="29" spans="1:6" ht="28.5" customHeight="1">
      <c r="A29" s="10"/>
      <c r="B29" s="9" t="s">
        <v>25</v>
      </c>
      <c r="C29" s="11"/>
      <c r="D29" s="36">
        <v>29577808</v>
      </c>
      <c r="E29" s="37">
        <v>17532000</v>
      </c>
      <c r="F29" s="10">
        <f>D29-E29</f>
        <v>12045808</v>
      </c>
    </row>
    <row r="30" spans="1:6" s="23" customFormat="1" ht="28.5" customHeight="1">
      <c r="A30" s="20"/>
      <c r="B30" s="21" t="s">
        <v>13</v>
      </c>
      <c r="C30" s="22"/>
      <c r="D30" s="38"/>
      <c r="E30" s="39"/>
      <c r="F30" s="20">
        <v>0</v>
      </c>
    </row>
    <row r="31" spans="1:6" ht="28.5" customHeight="1">
      <c r="A31" s="10"/>
      <c r="B31" s="9" t="s">
        <v>10</v>
      </c>
      <c r="C31" s="11"/>
      <c r="D31" s="36"/>
      <c r="E31" s="37"/>
      <c r="F31" s="10">
        <v>0</v>
      </c>
    </row>
    <row r="32" spans="1:6" ht="28.5" customHeight="1">
      <c r="A32" s="10"/>
      <c r="B32" s="9" t="s">
        <v>11</v>
      </c>
      <c r="C32" s="11"/>
      <c r="D32" s="36"/>
      <c r="E32" s="37"/>
      <c r="F32" s="10">
        <v>0</v>
      </c>
    </row>
    <row r="33" spans="1:6" ht="24.75" customHeight="1">
      <c r="A33" s="10"/>
      <c r="B33" s="9"/>
      <c r="C33" s="11"/>
      <c r="D33" s="16"/>
      <c r="E33" s="10"/>
      <c r="F33" s="10"/>
    </row>
    <row r="34" spans="1:6" ht="30" customHeight="1" thickBot="1">
      <c r="A34" s="5"/>
      <c r="B34" s="19" t="s">
        <v>12</v>
      </c>
      <c r="C34" s="6"/>
      <c r="D34" s="5">
        <f>SUM(D7:D32)</f>
        <v>254411832866.13</v>
      </c>
      <c r="E34" s="5">
        <f>SUM(E7:E32)</f>
        <v>226192025000</v>
      </c>
      <c r="F34" s="5">
        <f>SUM(F7:F32)</f>
        <v>28219807866.130013</v>
      </c>
    </row>
    <row r="35" spans="1:6" ht="6.75" customHeight="1">
      <c r="A35" s="15"/>
      <c r="B35" s="15"/>
      <c r="C35" s="15"/>
      <c r="D35" s="15"/>
      <c r="E35" s="15"/>
      <c r="F35" s="15"/>
    </row>
    <row r="36" spans="1:6" ht="16.5">
      <c r="A36" s="33"/>
      <c r="B36" s="13"/>
      <c r="C36" s="13"/>
      <c r="D36" s="13"/>
      <c r="E36" s="13"/>
      <c r="F36" s="13"/>
    </row>
    <row r="37" spans="2:6" ht="19.5">
      <c r="B37" s="27"/>
      <c r="F37" s="28"/>
    </row>
  </sheetData>
  <mergeCells count="5">
    <mergeCell ref="A1:F1"/>
    <mergeCell ref="B3:B5"/>
    <mergeCell ref="D3:D5"/>
    <mergeCell ref="E3:E5"/>
    <mergeCell ref="F3:F5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2005-04-22T06:51:08Z</cp:lastPrinted>
  <dcterms:created xsi:type="dcterms:W3CDTF">1997-09-30T02:06:46Z</dcterms:created>
  <dcterms:modified xsi:type="dcterms:W3CDTF">2005-09-06T09:12:48Z</dcterms:modified>
  <cp:category/>
  <cp:version/>
  <cp:contentType/>
  <cp:contentStatus/>
</cp:coreProperties>
</file>