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7860" activeTab="0"/>
  </bookViews>
  <sheets>
    <sheet name="應付歲出款" sheetId="1" r:id="rId1"/>
  </sheets>
  <definedNames>
    <definedName name="_xlnm.Print_Area" localSheetId="0">'應付歲出款'!$A$1:$C$29</definedName>
  </definedNames>
  <calcPr fullCalcOnLoad="1"/>
</workbook>
</file>

<file path=xl/sharedStrings.xml><?xml version="1.0" encoding="utf-8"?>
<sst xmlns="http://schemas.openxmlformats.org/spreadsheetml/2006/main" count="25" uniqueCount="25">
  <si>
    <t>中央政府</t>
  </si>
  <si>
    <t>小　　　　計</t>
  </si>
  <si>
    <t>合　　　　計</t>
  </si>
  <si>
    <t>振興經濟擴大公共建設特別決算</t>
  </si>
  <si>
    <t>應付歲出款明細表</t>
  </si>
  <si>
    <t>中華民國99年12月31日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</si>
  <si>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</si>
  <si>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</si>
  <si>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行政院主管</t>
  </si>
  <si>
    <t>原住民族委員會</t>
  </si>
  <si>
    <t>體育委員會</t>
  </si>
  <si>
    <t>經濟部主管</t>
  </si>
  <si>
    <t>經濟部</t>
  </si>
  <si>
    <t>工業局</t>
  </si>
  <si>
    <t>水利署及所屬</t>
  </si>
  <si>
    <t>能源局</t>
  </si>
  <si>
    <t>交通部主管</t>
  </si>
  <si>
    <t>交通部</t>
  </si>
  <si>
    <t>公路總局及所屬</t>
  </si>
  <si>
    <t>農業委員會主管</t>
  </si>
  <si>
    <t>農業委員會</t>
  </si>
  <si>
    <t>林務局</t>
  </si>
  <si>
    <t>水土保持局</t>
  </si>
  <si>
    <t>漁業署及所屬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</si>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</sst>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indent="2"/>
    </xf>
    <xf numFmtId="184" fontId="0" fillId="0" borderId="6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center" vertical="center"/>
    </xf>
    <xf numFmtId="192" fontId="15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92" fontId="1" fillId="0" borderId="0" xfId="0" applyNumberFormat="1" applyFont="1" applyBorder="1" applyAlignment="1">
      <alignment horizontal="right" vertical="center"/>
    </xf>
    <xf numFmtId="192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/>
    </xf>
    <xf numFmtId="0" fontId="12" fillId="0" borderId="6" xfId="0" applyFont="1" applyBorder="1" applyAlignment="1">
      <alignment horizontal="left" vertical="center" indent="2"/>
    </xf>
    <xf numFmtId="192" fontId="1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0" fontId="10" fillId="0" borderId="6" xfId="0" applyFont="1" applyBorder="1" applyAlignment="1">
      <alignment horizontal="left" indent="2"/>
    </xf>
    <xf numFmtId="184" fontId="0" fillId="0" borderId="6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192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13" fillId="0" borderId="7" xfId="0" applyFont="1" applyBorder="1" applyAlignment="1">
      <alignment horizontal="center" vertical="center"/>
    </xf>
    <xf numFmtId="184" fontId="0" fillId="0" borderId="7" xfId="0" applyNumberFormat="1" applyFont="1" applyBorder="1" applyAlignment="1">
      <alignment horizontal="right" vertical="center"/>
    </xf>
    <xf numFmtId="184" fontId="1" fillId="0" borderId="8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</xdr:row>
      <xdr:rowOff>104775</xdr:rowOff>
    </xdr:from>
    <xdr:to>
      <xdr:col>3</xdr:col>
      <xdr:colOff>0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72075" y="1171575"/>
          <a:ext cx="12668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zoomScaleSheetLayoutView="75" workbookViewId="0" topLeftCell="A1">
      <selection activeCell="A8" sqref="A8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2.75390625" style="0" bestFit="1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3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ht="24.75" customHeight="1">
      <c r="A7" s="15" t="s">
        <v>8</v>
      </c>
      <c r="B7" s="16"/>
      <c r="C7" s="17">
        <f>B8+B9</f>
        <v>458158127</v>
      </c>
    </row>
    <row r="8" spans="1:3" ht="24.75" customHeight="1">
      <c r="A8" s="18" t="s">
        <v>9</v>
      </c>
      <c r="B8" s="19">
        <v>317970903</v>
      </c>
      <c r="C8" s="20"/>
    </row>
    <row r="9" spans="1:3" ht="24.75" customHeight="1">
      <c r="A9" s="18" t="s">
        <v>10</v>
      </c>
      <c r="B9" s="19">
        <f>140579245-392021</f>
        <v>140187224</v>
      </c>
      <c r="C9" s="20"/>
    </row>
    <row r="10" spans="1:3" s="22" customFormat="1" ht="24.75" customHeight="1">
      <c r="A10" s="15" t="s">
        <v>11</v>
      </c>
      <c r="B10" s="21"/>
      <c r="C10" s="17">
        <f>B11+B12+B13+B14</f>
        <v>3269635231</v>
      </c>
    </row>
    <row r="11" spans="1:3" s="24" customFormat="1" ht="24.75" customHeight="1">
      <c r="A11" s="18" t="s">
        <v>12</v>
      </c>
      <c r="B11" s="19">
        <v>307717156</v>
      </c>
      <c r="C11" s="23"/>
    </row>
    <row r="12" spans="1:3" s="24" customFormat="1" ht="24.75" customHeight="1">
      <c r="A12" s="18" t="s">
        <v>13</v>
      </c>
      <c r="B12" s="19">
        <v>40309194</v>
      </c>
      <c r="C12" s="23"/>
    </row>
    <row r="13" spans="1:3" ht="24.75" customHeight="1">
      <c r="A13" s="18" t="s">
        <v>14</v>
      </c>
      <c r="B13" s="19">
        <v>2404685494</v>
      </c>
      <c r="C13" s="17"/>
    </row>
    <row r="14" spans="1:3" ht="24.75" customHeight="1">
      <c r="A14" s="18" t="s">
        <v>15</v>
      </c>
      <c r="B14" s="19">
        <v>516923387</v>
      </c>
      <c r="C14" s="17"/>
    </row>
    <row r="15" spans="1:3" ht="24.75" customHeight="1">
      <c r="A15" s="15" t="s">
        <v>16</v>
      </c>
      <c r="B15" s="19"/>
      <c r="C15" s="17">
        <f>B16+B17</f>
        <v>525324066</v>
      </c>
    </row>
    <row r="16" spans="1:3" ht="24.75" customHeight="1">
      <c r="A16" s="18" t="s">
        <v>17</v>
      </c>
      <c r="B16" s="19">
        <v>222405897</v>
      </c>
      <c r="C16" s="25"/>
    </row>
    <row r="17" spans="1:3" ht="24.75" customHeight="1">
      <c r="A17" s="18" t="s">
        <v>18</v>
      </c>
      <c r="B17" s="19">
        <v>302918169</v>
      </c>
      <c r="C17" s="25"/>
    </row>
    <row r="18" spans="1:3" ht="24.75" customHeight="1">
      <c r="A18" s="15" t="s">
        <v>19</v>
      </c>
      <c r="B18" s="26"/>
      <c r="C18" s="27">
        <f>B19+B20+B21+B22</f>
        <v>677658085</v>
      </c>
    </row>
    <row r="19" spans="1:3" ht="24.75" customHeight="1">
      <c r="A19" s="28" t="s">
        <v>20</v>
      </c>
      <c r="B19" s="19">
        <v>117720574</v>
      </c>
      <c r="C19" s="29"/>
    </row>
    <row r="20" spans="1:3" ht="24.75" customHeight="1">
      <c r="A20" s="28" t="s">
        <v>21</v>
      </c>
      <c r="B20" s="19">
        <v>86615628</v>
      </c>
      <c r="C20" s="30"/>
    </row>
    <row r="21" spans="1:3" ht="24.75" customHeight="1">
      <c r="A21" s="31" t="s">
        <v>22</v>
      </c>
      <c r="B21" s="32">
        <v>469372336</v>
      </c>
      <c r="C21" s="33"/>
    </row>
    <row r="22" spans="1:3" ht="24.75" customHeight="1">
      <c r="A22" s="31" t="s">
        <v>23</v>
      </c>
      <c r="B22" s="32">
        <v>3949547</v>
      </c>
      <c r="C22" s="33"/>
    </row>
    <row r="23" spans="1:3" ht="24.75" customHeight="1">
      <c r="A23" s="31"/>
      <c r="B23" s="34"/>
      <c r="C23" s="33"/>
    </row>
    <row r="24" spans="1:3" ht="24.75" customHeight="1">
      <c r="A24" s="31"/>
      <c r="B24" s="34"/>
      <c r="C24" s="33"/>
    </row>
    <row r="25" spans="1:3" ht="24.75" customHeight="1">
      <c r="A25" s="35"/>
      <c r="B25" s="32"/>
      <c r="C25" s="33"/>
    </row>
    <row r="26" spans="1:3" ht="27" customHeight="1">
      <c r="A26" s="35"/>
      <c r="B26" s="32"/>
      <c r="C26" s="33"/>
    </row>
    <row r="27" spans="1:3" ht="24.75" customHeight="1">
      <c r="A27" s="35"/>
      <c r="B27" s="32"/>
      <c r="C27" s="33"/>
    </row>
    <row r="28" spans="1:3" ht="24.75" customHeight="1">
      <c r="A28" s="35"/>
      <c r="B28" s="32"/>
      <c r="C28" s="33"/>
    </row>
    <row r="29" spans="1:3" ht="47.25" customHeight="1" thickBot="1">
      <c r="A29" s="36" t="s">
        <v>24</v>
      </c>
      <c r="B29" s="37"/>
      <c r="C29" s="38">
        <f>C7+C10+C15+C18</f>
        <v>4930775509</v>
      </c>
    </row>
    <row r="30" ht="24.75" customHeight="1">
      <c r="A30" s="39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40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2011-04-13T11:37:57Z</dcterms:created>
  <dcterms:modified xsi:type="dcterms:W3CDTF">2011-04-13T11:38:19Z</dcterms:modified>
  <cp:category/>
  <cp:version/>
  <cp:contentType/>
  <cp:contentStatus/>
</cp:coreProperties>
</file>