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暫付款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<sst xmlns="http://schemas.openxmlformats.org/spreadsheetml/2006/main" count="29" uniqueCount="29">
  <si>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中央政府</t>
  </si>
  <si>
    <t>振興經濟擴大公共建設特別決算</t>
  </si>
  <si>
    <t>暫付款明細表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</si>
  <si>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</si>
  <si>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</si>
  <si>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</si>
  <si>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</si>
  <si>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</si>
  <si>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行政院主管</t>
  </si>
  <si>
    <t>原住民族委員會</t>
  </si>
  <si>
    <t>體育委員會</t>
  </si>
  <si>
    <t>內政部主管</t>
  </si>
  <si>
    <t>營建署及所屬</t>
  </si>
  <si>
    <t>警政署及所屬</t>
  </si>
  <si>
    <t>教育部主管</t>
  </si>
  <si>
    <t>教育部</t>
  </si>
  <si>
    <t>經濟部主管</t>
  </si>
  <si>
    <t>經濟部</t>
  </si>
  <si>
    <t>工業局</t>
  </si>
  <si>
    <t>水利署及所屬</t>
  </si>
  <si>
    <t>能源局</t>
  </si>
  <si>
    <t>交通部主管</t>
  </si>
  <si>
    <r>
      <t>交通部</t>
    </r>
    <r>
      <rPr>
        <sz val="12"/>
        <rFont val="Times New Roman"/>
        <family val="1"/>
      </rPr>
      <t xml:space="preserve"> </t>
    </r>
  </si>
  <si>
    <t>公路總局及所屬</t>
  </si>
  <si>
    <t>農業委員會主管</t>
  </si>
  <si>
    <t>農業委員會</t>
  </si>
  <si>
    <t>水土保持局</t>
  </si>
  <si>
    <t>漁業署及所屬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</si>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</sst>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40" fontId="10" fillId="0" borderId="7" xfId="0" applyNumberFormat="1" applyFont="1" applyBorder="1" applyAlignment="1" quotePrefix="1">
      <alignment horizontal="center" vertical="center"/>
    </xf>
    <xf numFmtId="40" fontId="1" fillId="0" borderId="8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2"/>
    </xf>
    <xf numFmtId="40" fontId="0" fillId="0" borderId="6" xfId="0" applyNumberFormat="1" applyFont="1" applyBorder="1" applyAlignment="1">
      <alignment horizontal="right" vertical="center"/>
    </xf>
    <xf numFmtId="40" fontId="0" fillId="0" borderId="0" xfId="0" applyNumberFormat="1" applyFont="1" applyBorder="1" applyAlignment="1">
      <alignment horizontal="right"/>
    </xf>
    <xf numFmtId="40" fontId="0" fillId="0" borderId="6" xfId="0" applyNumberFormat="1" applyFont="1" applyBorder="1" applyAlignment="1">
      <alignment horizontal="right"/>
    </xf>
    <xf numFmtId="40" fontId="1" fillId="0" borderId="9" xfId="0" applyNumberFormat="1" applyFont="1" applyBorder="1" applyAlignment="1">
      <alignment horizontal="right" vertical="center"/>
    </xf>
    <xf numFmtId="40" fontId="1" fillId="0" borderId="0" xfId="0" applyNumberFormat="1" applyFont="1" applyBorder="1" applyAlignment="1">
      <alignment horizontal="right"/>
    </xf>
    <xf numFmtId="40" fontId="1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indent="2"/>
    </xf>
    <xf numFmtId="0" fontId="13" fillId="0" borderId="10" xfId="0" applyFont="1" applyBorder="1" applyAlignment="1">
      <alignment horizontal="center" vertical="center"/>
    </xf>
    <xf numFmtId="40" fontId="0" fillId="0" borderId="10" xfId="0" applyNumberFormat="1" applyFont="1" applyBorder="1" applyAlignment="1">
      <alignment horizontal="right" vertical="center"/>
    </xf>
    <xf numFmtId="40" fontId="1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104775</xdr:rowOff>
    </xdr:from>
    <xdr:to>
      <xdr:col>2</xdr:col>
      <xdr:colOff>1476375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24450" y="1171575"/>
          <a:ext cx="10572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D4" sqref="C4:D4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3.625" style="0" bestFit="1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ht="24.75" customHeight="1">
      <c r="A7" s="15" t="s">
        <v>8</v>
      </c>
      <c r="B7" s="16"/>
      <c r="C7" s="17">
        <f>B8+B9</f>
        <v>700548533</v>
      </c>
    </row>
    <row r="8" spans="1:3" ht="24.75" customHeight="1">
      <c r="A8" s="18" t="s">
        <v>9</v>
      </c>
      <c r="B8" s="19">
        <v>319407903</v>
      </c>
      <c r="C8" s="20"/>
    </row>
    <row r="9" spans="1:3" ht="24.75" customHeight="1">
      <c r="A9" s="18" t="s">
        <v>10</v>
      </c>
      <c r="B9" s="19">
        <v>381140630</v>
      </c>
      <c r="C9" s="20"/>
    </row>
    <row r="10" spans="1:3" ht="24.75" customHeight="1">
      <c r="A10" s="15" t="s">
        <v>11</v>
      </c>
      <c r="B10" s="21"/>
      <c r="C10" s="22">
        <f>B11+B12</f>
        <v>7307367839</v>
      </c>
    </row>
    <row r="11" spans="1:3" ht="24.75" customHeight="1">
      <c r="A11" s="18" t="s">
        <v>12</v>
      </c>
      <c r="B11" s="19">
        <v>7253914315</v>
      </c>
      <c r="C11" s="20"/>
    </row>
    <row r="12" spans="1:3" ht="24.75" customHeight="1">
      <c r="A12" s="18" t="s">
        <v>13</v>
      </c>
      <c r="B12" s="19">
        <f>53418752+34772</f>
        <v>53453524</v>
      </c>
      <c r="C12" s="20"/>
    </row>
    <row r="13" spans="1:3" ht="24.75" customHeight="1">
      <c r="A13" s="15" t="s">
        <v>14</v>
      </c>
      <c r="B13" s="19"/>
      <c r="C13" s="23">
        <f>B14</f>
        <v>231891727</v>
      </c>
    </row>
    <row r="14" spans="1:3" ht="24.75" customHeight="1">
      <c r="A14" s="18" t="s">
        <v>15</v>
      </c>
      <c r="B14" s="19">
        <v>231891727</v>
      </c>
      <c r="C14" s="20"/>
    </row>
    <row r="15" spans="1:3" ht="24.75" customHeight="1">
      <c r="A15" s="15" t="s">
        <v>16</v>
      </c>
      <c r="B15" s="21"/>
      <c r="C15" s="22">
        <f>B16+B17+B18+B19</f>
        <v>4487412623</v>
      </c>
    </row>
    <row r="16" spans="1:3" ht="24.75" customHeight="1">
      <c r="A16" s="18" t="s">
        <v>17</v>
      </c>
      <c r="B16" s="21">
        <v>422934518</v>
      </c>
      <c r="C16" s="24"/>
    </row>
    <row r="17" spans="1:3" ht="24.75" customHeight="1">
      <c r="A17" s="18" t="s">
        <v>18</v>
      </c>
      <c r="B17" s="19">
        <v>352639652</v>
      </c>
      <c r="C17" s="20"/>
    </row>
    <row r="18" spans="1:3" ht="24.75" customHeight="1">
      <c r="A18" s="18" t="s">
        <v>19</v>
      </c>
      <c r="B18" s="19">
        <v>3442578373</v>
      </c>
      <c r="C18" s="20"/>
    </row>
    <row r="19" spans="1:3" ht="24.75" customHeight="1">
      <c r="A19" s="18" t="s">
        <v>20</v>
      </c>
      <c r="B19" s="19">
        <v>269260080</v>
      </c>
      <c r="C19" s="20"/>
    </row>
    <row r="20" spans="1:3" ht="24.75" customHeight="1">
      <c r="A20" s="15" t="s">
        <v>21</v>
      </c>
      <c r="B20" s="21"/>
      <c r="C20" s="23">
        <f>B21+B22</f>
        <v>3014182896</v>
      </c>
    </row>
    <row r="21" spans="1:3" ht="24.75" customHeight="1">
      <c r="A21" s="25" t="s">
        <v>22</v>
      </c>
      <c r="B21" s="21">
        <v>2054353746</v>
      </c>
      <c r="C21" s="20"/>
    </row>
    <row r="22" spans="1:3" ht="24.75" customHeight="1">
      <c r="A22" s="25" t="s">
        <v>23</v>
      </c>
      <c r="B22" s="21">
        <v>959829150</v>
      </c>
      <c r="C22" s="20"/>
    </row>
    <row r="23" spans="1:3" ht="33" customHeight="1">
      <c r="A23" s="15" t="s">
        <v>24</v>
      </c>
      <c r="B23" s="21"/>
      <c r="C23" s="23">
        <f>B24+B25+B26</f>
        <v>814193607</v>
      </c>
    </row>
    <row r="24" spans="1:3" ht="24.75" customHeight="1">
      <c r="A24" s="18" t="s">
        <v>25</v>
      </c>
      <c r="B24" s="21">
        <f>394879212+6562614</f>
        <v>401441826</v>
      </c>
      <c r="C24" s="23"/>
    </row>
    <row r="25" spans="1:3" ht="24.75" customHeight="1">
      <c r="A25" s="18" t="s">
        <v>26</v>
      </c>
      <c r="B25" s="21">
        <v>198291986</v>
      </c>
      <c r="C25" s="23"/>
    </row>
    <row r="26" spans="1:3" ht="24.75" customHeight="1">
      <c r="A26" s="18" t="s">
        <v>27</v>
      </c>
      <c r="B26" s="21">
        <v>214459795</v>
      </c>
      <c r="C26" s="23"/>
    </row>
    <row r="27" spans="1:3" ht="24.75" customHeight="1">
      <c r="A27" s="15"/>
      <c r="B27" s="21"/>
      <c r="C27" s="23"/>
    </row>
    <row r="28" spans="1:3" ht="51.75" customHeight="1" thickBot="1">
      <c r="A28" s="26" t="s">
        <v>28</v>
      </c>
      <c r="B28" s="27"/>
      <c r="C28" s="28">
        <f>C7+C10+C13+C15+C20+C23</f>
        <v>16555597225</v>
      </c>
    </row>
    <row r="29" spans="1:3" ht="33" customHeight="1">
      <c r="A29" s="29"/>
      <c r="B29" s="30"/>
      <c r="C29" s="30"/>
    </row>
    <row r="30" ht="24.75" customHeight="1">
      <c r="A30" s="31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42" header="0.5118110236220472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2011-04-13T11:34:30Z</dcterms:created>
  <dcterms:modified xsi:type="dcterms:W3CDTF">2011-04-13T11:34:47Z</dcterms:modified>
  <cp:category/>
  <cp:version/>
  <cp:contentType/>
  <cp:contentStatus/>
</cp:coreProperties>
</file>