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Y:\109決算\109院編版\前瞻2\0-可編輯檔案\"/>
    </mc:Choice>
  </mc:AlternateContent>
  <bookViews>
    <workbookView xWindow="0" yWindow="0" windowWidth="24000" windowHeight="9555"/>
  </bookViews>
  <sheets>
    <sheet name="分析表-自編" sheetId="1" r:id="rId1"/>
  </sheets>
  <definedNames>
    <definedName name="_xlnm.Print_Area" localSheetId="0">'分析表-自編'!$A$1:$J$25</definedName>
    <definedName name="_xlnm.Print_Titles" localSheetId="0">'分析表-自編'!$1:$7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B9" i="1"/>
  <c r="J9" i="1" s="1"/>
  <c r="B8" i="1" l="1"/>
  <c r="J8" i="1" s="1"/>
</calcChain>
</file>

<file path=xl/sharedStrings.xml><?xml version="1.0" encoding="utf-8"?>
<sst xmlns="http://schemas.openxmlformats.org/spreadsheetml/2006/main" count="27" uniqueCount="27">
  <si>
    <t>單位：新臺幣元</t>
  </si>
  <si>
    <t>項目</t>
  </si>
  <si>
    <t>收入實現數
(1)</t>
  </si>
  <si>
    <t>減項:
收入待納庫數
(2)</t>
  </si>
  <si>
    <t>加項</t>
  </si>
  <si>
    <t>繳付公庫數
(9)=(1)-(2)+(3)+
(4)+(5)+(6)+(7)+
(8)</t>
  </si>
  <si>
    <t>以前年度待
納庫繳庫數
(3)</t>
  </si>
  <si>
    <t>以前年度撥款於本年度繳還數</t>
  </si>
  <si>
    <t>預收款
(7)</t>
  </si>
  <si>
    <t>剔除經費
(8)</t>
  </si>
  <si>
    <t>材料
(4)</t>
  </si>
  <si>
    <t>存出保證金
(5)</t>
  </si>
  <si>
    <t>其他應收款
(6)</t>
  </si>
  <si>
    <t>收入合計數</t>
  </si>
  <si>
    <t>ˉ本年度收入</t>
  </si>
  <si>
    <t>ˉˉ罰款及賠償收入</t>
  </si>
  <si>
    <t>ˉˉ財產收入</t>
  </si>
  <si>
    <t>ˉˉ其他收入</t>
  </si>
  <si>
    <t>中央</t>
    <phoneticPr fontId="2" type="noConversion"/>
  </si>
  <si>
    <t>政府</t>
    <phoneticPr fontId="2" type="noConversion"/>
  </si>
  <si>
    <t>ˉ債務舉借收入</t>
  </si>
  <si>
    <t>前瞻基礎建設計畫</t>
    <phoneticPr fontId="2" type="noConversion"/>
  </si>
  <si>
    <t>第2期特別決算</t>
    <phoneticPr fontId="2" type="noConversion"/>
  </si>
  <si>
    <t>中華民國108年度</t>
    <phoneticPr fontId="2" type="noConversion"/>
  </si>
  <si>
    <t>至109年度</t>
    <phoneticPr fontId="2" type="noConversion"/>
  </si>
  <si>
    <t>數分析表</t>
    <phoneticPr fontId="2" type="noConversion"/>
  </si>
  <si>
    <t>繳付公庫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</si>
</sst>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.00_ 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8"/>
      <color theme="1"/>
      <name val="Arial"/>
      <family val="2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9"/>
      <color theme="1"/>
      <name val="Arial"/>
      <family val="2"/>
    </font>
    <font>
      <sz val="9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 wrapText="1"/>
    </xf>
    <xf numFmtId="3" fontId="4" fillId="0" borderId="0" xfId="1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" fontId="4" fillId="0" borderId="0" xfId="1" applyNumberFormat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0" fontId="4" fillId="0" borderId="0" xfId="1" applyFont="1" applyAlignment="1">
      <alignment vertical="top" wrapText="1"/>
    </xf>
    <xf numFmtId="3" fontId="6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left" vertical="center"/>
    </xf>
    <xf numFmtId="0" fontId="6" fillId="0" borderId="0" xfId="1" applyFont="1" applyAlignment="1">
      <alignment vertical="top" wrapText="1"/>
    </xf>
    <xf numFmtId="0" fontId="3" fillId="0" borderId="1" xfId="1" applyFont="1" applyBorder="1" applyAlignment="1">
      <alignment horizontal="left" vertical="center" wrapText="1"/>
    </xf>
    <xf numFmtId="3" fontId="7" fillId="0" borderId="0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3" fontId="7" fillId="0" borderId="0" xfId="1" applyNumberFormat="1" applyFont="1" applyBorder="1" applyAlignment="1">
      <alignment horizontal="left" vertical="center"/>
    </xf>
    <xf numFmtId="0" fontId="7" fillId="0" borderId="0" xfId="1" applyFont="1" applyAlignment="1">
      <alignment vertical="top" wrapText="1"/>
    </xf>
    <xf numFmtId="0" fontId="8" fillId="0" borderId="4" xfId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top" wrapText="1"/>
    </xf>
    <xf numFmtId="0" fontId="8" fillId="0" borderId="1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top" wrapText="1"/>
    </xf>
    <xf numFmtId="3" fontId="10" fillId="0" borderId="5" xfId="1" applyNumberFormat="1" applyFont="1" applyBorder="1" applyAlignment="1">
      <alignment horizontal="right" vertical="top"/>
    </xf>
    <xf numFmtId="41" fontId="10" fillId="0" borderId="5" xfId="1" applyNumberFormat="1" applyFont="1" applyBorder="1" applyAlignment="1">
      <alignment horizontal="right" vertical="top"/>
    </xf>
    <xf numFmtId="3" fontId="10" fillId="0" borderId="6" xfId="1" applyNumberFormat="1" applyFont="1" applyBorder="1" applyAlignment="1">
      <alignment horizontal="right" vertical="top"/>
    </xf>
    <xf numFmtId="176" fontId="11" fillId="0" borderId="0" xfId="1" applyNumberFormat="1" applyFont="1" applyAlignment="1">
      <alignment vertical="top" wrapText="1"/>
    </xf>
    <xf numFmtId="0" fontId="11" fillId="0" borderId="0" xfId="1" applyFont="1" applyAlignment="1">
      <alignment vertical="top" wrapText="1"/>
    </xf>
    <xf numFmtId="3" fontId="10" fillId="0" borderId="5" xfId="1" applyNumberFormat="1" applyFont="1" applyFill="1" applyBorder="1" applyAlignment="1">
      <alignment horizontal="right" vertical="top"/>
    </xf>
    <xf numFmtId="0" fontId="3" fillId="0" borderId="11" xfId="1" applyFont="1" applyBorder="1" applyAlignment="1">
      <alignment horizontal="left" vertical="top" wrapText="1"/>
    </xf>
    <xf numFmtId="3" fontId="5" fillId="0" borderId="5" xfId="1" applyNumberFormat="1" applyFont="1" applyBorder="1" applyAlignment="1">
      <alignment horizontal="right" vertical="top"/>
    </xf>
    <xf numFmtId="4" fontId="5" fillId="0" borderId="5" xfId="1" applyNumberFormat="1" applyFont="1" applyBorder="1" applyAlignment="1">
      <alignment horizontal="right" vertical="top"/>
    </xf>
    <xf numFmtId="4" fontId="5" fillId="0" borderId="6" xfId="1" applyNumberFormat="1" applyFont="1" applyBorder="1" applyAlignment="1">
      <alignment horizontal="right" vertical="top"/>
    </xf>
    <xf numFmtId="0" fontId="3" fillId="0" borderId="10" xfId="1" applyFont="1" applyBorder="1" applyAlignment="1">
      <alignment horizontal="left" vertical="top" wrapText="1"/>
    </xf>
    <xf numFmtId="4" fontId="5" fillId="0" borderId="8" xfId="1" applyNumberFormat="1" applyFont="1" applyBorder="1" applyAlignment="1">
      <alignment horizontal="right" vertical="top"/>
    </xf>
    <xf numFmtId="4" fontId="5" fillId="0" borderId="9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left" vertical="top" wrapText="1"/>
    </xf>
    <xf numFmtId="4" fontId="5" fillId="0" borderId="11" xfId="1" applyNumberFormat="1" applyFont="1" applyBorder="1" applyAlignment="1">
      <alignment horizontal="right" vertical="top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showWhiteSpace="0" view="pageBreakPreview" topLeftCell="A19" zoomScaleNormal="106" zoomScaleSheetLayoutView="100" workbookViewId="0">
      <selection activeCell="B15" sqref="B15"/>
    </sheetView>
  </sheetViews>
  <sheetFormatPr defaultRowHeight="20.100000000000001" customHeight="1" x14ac:dyDescent="0.25"/>
  <cols>
    <col min="1" max="1" width="37.125" style="47" customWidth="1"/>
    <col min="2" max="2" width="16.625" style="42" customWidth="1"/>
    <col min="3" max="3" width="16.625" style="43" customWidth="1"/>
    <col min="4" max="4" width="16.625" style="42" customWidth="1"/>
    <col min="5" max="5" width="13.125" style="42" customWidth="1"/>
    <col min="6" max="6" width="13.125" style="48" customWidth="1"/>
    <col min="7" max="7" width="13.125" style="42" customWidth="1"/>
    <col min="8" max="9" width="15.125" style="42" customWidth="1"/>
    <col min="10" max="10" width="18.625" style="42" customWidth="1"/>
    <col min="11" max="11" width="11.25" style="38" bestFit="1" customWidth="1"/>
    <col min="12" max="16384" width="9" style="38"/>
  </cols>
  <sheetData>
    <row r="1" spans="1:11" s="7" customFormat="1" ht="23.1" customHeight="1" x14ac:dyDescent="0.25">
      <c r="A1" s="1"/>
      <c r="B1" s="2" t="s">
        <v>18</v>
      </c>
      <c r="C1" s="3"/>
      <c r="D1" s="3"/>
      <c r="E1" s="4" t="s">
        <v>19</v>
      </c>
      <c r="F1" s="5"/>
      <c r="G1" s="5"/>
      <c r="H1" s="5"/>
      <c r="I1" s="5"/>
      <c r="J1" s="6"/>
    </row>
    <row r="2" spans="1:11" s="7" customFormat="1" ht="23.1" customHeight="1" x14ac:dyDescent="0.25">
      <c r="A2" s="1"/>
      <c r="B2" s="2" t="s">
        <v>21</v>
      </c>
      <c r="C2" s="2"/>
      <c r="D2" s="2"/>
      <c r="E2" s="4" t="s">
        <v>22</v>
      </c>
      <c r="F2" s="4"/>
      <c r="G2" s="4"/>
      <c r="H2" s="4"/>
      <c r="I2" s="4"/>
      <c r="J2" s="6"/>
    </row>
    <row r="3" spans="1:11" s="11" customFormat="1" ht="23.1" customHeight="1" x14ac:dyDescent="0.25">
      <c r="A3" s="1"/>
      <c r="B3" s="8" t="s">
        <v>26</v>
      </c>
      <c r="C3" s="3"/>
      <c r="D3" s="3"/>
      <c r="E3" s="9" t="s">
        <v>25</v>
      </c>
      <c r="F3" s="5"/>
      <c r="G3" s="5"/>
      <c r="H3" s="10"/>
      <c r="I3" s="10"/>
      <c r="J3" s="6"/>
    </row>
    <row r="4" spans="1:11" s="18" customFormat="1" ht="23.1" customHeight="1" x14ac:dyDescent="0.25">
      <c r="A4" s="12"/>
      <c r="B4" s="13"/>
      <c r="C4" s="14"/>
      <c r="D4" s="14" t="s">
        <v>23</v>
      </c>
      <c r="E4" s="15" t="s">
        <v>24</v>
      </c>
      <c r="F4" s="16"/>
      <c r="G4" s="16"/>
      <c r="H4" s="17"/>
      <c r="I4" s="17"/>
      <c r="J4" s="14" t="s">
        <v>0</v>
      </c>
    </row>
    <row r="5" spans="1:11" s="24" customFormat="1" ht="20.100000000000001" customHeight="1" x14ac:dyDescent="0.25">
      <c r="A5" s="19" t="s">
        <v>1</v>
      </c>
      <c r="B5" s="20" t="s">
        <v>2</v>
      </c>
      <c r="C5" s="20" t="s">
        <v>3</v>
      </c>
      <c r="D5" s="21" t="s">
        <v>4</v>
      </c>
      <c r="E5" s="22"/>
      <c r="F5" s="22"/>
      <c r="G5" s="22"/>
      <c r="H5" s="22"/>
      <c r="I5" s="22"/>
      <c r="J5" s="23" t="s">
        <v>5</v>
      </c>
    </row>
    <row r="6" spans="1:11" s="24" customFormat="1" ht="20.100000000000001" customHeight="1" x14ac:dyDescent="0.25">
      <c r="A6" s="25"/>
      <c r="B6" s="26"/>
      <c r="C6" s="26"/>
      <c r="D6" s="27" t="s">
        <v>6</v>
      </c>
      <c r="E6" s="27" t="s">
        <v>7</v>
      </c>
      <c r="F6" s="22"/>
      <c r="G6" s="22"/>
      <c r="H6" s="27" t="s">
        <v>8</v>
      </c>
      <c r="I6" s="27" t="s">
        <v>9</v>
      </c>
      <c r="J6" s="28"/>
    </row>
    <row r="7" spans="1:11" s="24" customFormat="1" ht="27.6" customHeight="1" x14ac:dyDescent="0.25">
      <c r="A7" s="29"/>
      <c r="B7" s="30"/>
      <c r="C7" s="30"/>
      <c r="D7" s="21"/>
      <c r="E7" s="31" t="s">
        <v>10</v>
      </c>
      <c r="F7" s="31" t="s">
        <v>11</v>
      </c>
      <c r="G7" s="31" t="s">
        <v>12</v>
      </c>
      <c r="H7" s="21"/>
      <c r="I7" s="21"/>
      <c r="J7" s="32"/>
    </row>
    <row r="8" spans="1:11" ht="32.1" customHeight="1" x14ac:dyDescent="0.25">
      <c r="A8" s="33" t="s">
        <v>13</v>
      </c>
      <c r="B8" s="34">
        <f>B9+B13</f>
        <v>159909107744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6">
        <f>B8-C8+D8+E8+F8+G8+H8+I8</f>
        <v>159909107744</v>
      </c>
      <c r="K8" s="37"/>
    </row>
    <row r="9" spans="1:11" ht="32.1" customHeight="1" x14ac:dyDescent="0.25">
      <c r="A9" s="33" t="s">
        <v>14</v>
      </c>
      <c r="B9" s="39">
        <f>SUM(B10:B12)</f>
        <v>458971657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6">
        <f t="shared" ref="J9:J13" si="0">B9-C9+D9+E9+F9+G9+H9+I9</f>
        <v>458971657</v>
      </c>
      <c r="K9" s="37"/>
    </row>
    <row r="10" spans="1:11" ht="32.1" customHeight="1" x14ac:dyDescent="0.25">
      <c r="A10" s="33" t="s">
        <v>15</v>
      </c>
      <c r="B10" s="39">
        <v>99044942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6">
        <f t="shared" si="0"/>
        <v>99044942</v>
      </c>
      <c r="K10" s="37"/>
    </row>
    <row r="11" spans="1:11" ht="32.1" customHeight="1" x14ac:dyDescent="0.25">
      <c r="A11" s="33" t="s">
        <v>16</v>
      </c>
      <c r="B11" s="39">
        <v>270779187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6">
        <f t="shared" si="0"/>
        <v>270779187</v>
      </c>
      <c r="K11" s="37"/>
    </row>
    <row r="12" spans="1:11" ht="32.1" customHeight="1" x14ac:dyDescent="0.25">
      <c r="A12" s="33" t="s">
        <v>17</v>
      </c>
      <c r="B12" s="39">
        <v>89147528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6">
        <f t="shared" si="0"/>
        <v>89147528</v>
      </c>
      <c r="K12" s="37"/>
    </row>
    <row r="13" spans="1:11" ht="32.1" customHeight="1" x14ac:dyDescent="0.25">
      <c r="A13" s="33" t="s">
        <v>20</v>
      </c>
      <c r="B13" s="34">
        <v>159450136087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6">
        <f t="shared" si="0"/>
        <v>159450136087</v>
      </c>
    </row>
    <row r="14" spans="1:11" ht="32.1" customHeight="1" x14ac:dyDescent="0.25">
      <c r="A14" s="40"/>
      <c r="B14" s="41"/>
      <c r="C14" s="42"/>
      <c r="F14" s="42"/>
      <c r="J14" s="43"/>
    </row>
    <row r="15" spans="1:11" ht="32.1" customHeight="1" x14ac:dyDescent="0.25">
      <c r="A15" s="40"/>
      <c r="B15" s="41"/>
      <c r="C15" s="42"/>
      <c r="F15" s="42"/>
      <c r="J15" s="43"/>
    </row>
    <row r="16" spans="1:11" ht="32.1" customHeight="1" x14ac:dyDescent="0.25">
      <c r="A16" s="40"/>
      <c r="C16" s="42"/>
      <c r="F16" s="42"/>
      <c r="J16" s="43"/>
    </row>
    <row r="17" spans="1:10" ht="32.1" customHeight="1" x14ac:dyDescent="0.25">
      <c r="A17" s="40"/>
      <c r="C17" s="42"/>
      <c r="F17" s="42"/>
      <c r="J17" s="43"/>
    </row>
    <row r="18" spans="1:10" ht="32.1" customHeight="1" x14ac:dyDescent="0.25">
      <c r="A18" s="40"/>
      <c r="C18" s="42"/>
      <c r="F18" s="42"/>
      <c r="J18" s="43"/>
    </row>
    <row r="19" spans="1:10" ht="32.1" customHeight="1" x14ac:dyDescent="0.25">
      <c r="A19" s="40"/>
      <c r="C19" s="42"/>
      <c r="F19" s="42"/>
      <c r="J19" s="43"/>
    </row>
    <row r="20" spans="1:10" ht="36.75" customHeight="1" x14ac:dyDescent="0.25">
      <c r="A20" s="40"/>
      <c r="C20" s="42"/>
      <c r="F20" s="42"/>
      <c r="J20" s="43"/>
    </row>
    <row r="21" spans="1:10" ht="36.75" customHeight="1" x14ac:dyDescent="0.25">
      <c r="A21" s="40"/>
      <c r="C21" s="42"/>
      <c r="F21" s="42"/>
      <c r="J21" s="43"/>
    </row>
    <row r="22" spans="1:10" ht="36.75" customHeight="1" x14ac:dyDescent="0.25">
      <c r="A22" s="40"/>
      <c r="C22" s="42"/>
      <c r="F22" s="42"/>
      <c r="J22" s="43"/>
    </row>
    <row r="23" spans="1:10" ht="32.1" customHeight="1" x14ac:dyDescent="0.25">
      <c r="A23" s="40"/>
      <c r="C23" s="42"/>
      <c r="F23" s="42"/>
      <c r="J23" s="43"/>
    </row>
    <row r="24" spans="1:10" ht="32.1" customHeight="1" x14ac:dyDescent="0.25">
      <c r="A24" s="40"/>
      <c r="C24" s="42"/>
      <c r="F24" s="42"/>
      <c r="J24" s="43"/>
    </row>
    <row r="25" spans="1:10" ht="32.1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20.100000000000001" customHeight="1" x14ac:dyDescent="0.25">
      <c r="A26" s="40"/>
      <c r="C26" s="42"/>
      <c r="F26" s="42"/>
      <c r="J26" s="43"/>
    </row>
    <row r="27" spans="1:10" ht="20.100000000000001" customHeight="1" x14ac:dyDescent="0.25">
      <c r="A27" s="40"/>
      <c r="C27" s="42"/>
      <c r="F27" s="42"/>
      <c r="J27" s="43"/>
    </row>
    <row r="28" spans="1:10" ht="20.100000000000001" customHeight="1" x14ac:dyDescent="0.25">
      <c r="A28" s="40"/>
      <c r="C28" s="42"/>
      <c r="F28" s="42"/>
      <c r="J28" s="43"/>
    </row>
    <row r="29" spans="1:10" ht="20.100000000000001" customHeight="1" x14ac:dyDescent="0.25">
      <c r="A29" s="40"/>
      <c r="C29" s="42"/>
      <c r="F29" s="42"/>
      <c r="J29" s="43"/>
    </row>
    <row r="30" spans="1:10" ht="20.100000000000001" customHeight="1" x14ac:dyDescent="0.25">
      <c r="A30" s="40"/>
      <c r="C30" s="42"/>
      <c r="F30" s="42"/>
      <c r="J30" s="43"/>
    </row>
    <row r="31" spans="1:10" ht="20.100000000000001" customHeight="1" x14ac:dyDescent="0.25">
      <c r="A31" s="40"/>
      <c r="C31" s="42"/>
      <c r="F31" s="42"/>
      <c r="J31" s="43"/>
    </row>
    <row r="32" spans="1:10" ht="20.100000000000001" customHeight="1" x14ac:dyDescent="0.25">
      <c r="A32" s="40"/>
      <c r="C32" s="42"/>
      <c r="F32" s="42"/>
      <c r="J32" s="43"/>
    </row>
    <row r="33" spans="1:10" ht="20.100000000000001" customHeight="1" x14ac:dyDescent="0.25">
      <c r="A33" s="40"/>
      <c r="C33" s="42"/>
      <c r="F33" s="42"/>
      <c r="J33" s="43"/>
    </row>
    <row r="34" spans="1:10" ht="20.100000000000001" customHeight="1" x14ac:dyDescent="0.25">
      <c r="A34" s="40"/>
      <c r="C34" s="42"/>
      <c r="F34" s="42"/>
      <c r="J34" s="43"/>
    </row>
    <row r="35" spans="1:10" ht="20.100000000000001" customHeigh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6"/>
    </row>
  </sheetData>
  <mergeCells count="16">
    <mergeCell ref="J5:J7"/>
    <mergeCell ref="D6:D7"/>
    <mergeCell ref="E6:G6"/>
    <mergeCell ref="H6:H7"/>
    <mergeCell ref="I6:I7"/>
    <mergeCell ref="B2:D2"/>
    <mergeCell ref="E2:I2"/>
    <mergeCell ref="B1:D1"/>
    <mergeCell ref="E1:I1"/>
    <mergeCell ref="B3:D3"/>
    <mergeCell ref="E3:G3"/>
    <mergeCell ref="E4:G4"/>
    <mergeCell ref="A5:A7"/>
    <mergeCell ref="B5:B7"/>
    <mergeCell ref="C5:C7"/>
    <mergeCell ref="D5:I5"/>
  </mergeCells>
  <phoneticPr fontId="2" type="noConversion"/>
  <pageMargins left="0.62992125984251968" right="0.59055118110236227" top="0.74803149606299213" bottom="0.74803149606299213" header="0.31496062992125984" footer="0.31496062992125984"/>
  <pageSetup paperSize="9" firstPageNumber="117" pageOrder="overThenDown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分析表-自編</vt:lpstr>
      <vt:lpstr>'分析表-自編'!Print_Area</vt:lpstr>
      <vt:lpstr>'分析表-自編'!Print_Titles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會計決算處基金會計科楊惠萍</cp:lastModifiedBy>
  <cp:lastPrinted>2021-03-15T01:55:48Z</cp:lastPrinted>
  <dcterms:created xsi:type="dcterms:W3CDTF">2019-03-22T07:46:40Z</dcterms:created>
  <dcterms:modified xsi:type="dcterms:W3CDTF">2021-04-06T07:45:44Z</dcterms:modified>
</cp:coreProperties>
</file>