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90" windowHeight="5925" activeTab="0"/>
  </bookViews>
  <sheets>
    <sheet name="特別" sheetId="1" r:id="rId1"/>
  </sheets>
  <definedNames>
    <definedName name="_xlnm.Print_Area" localSheetId="0">'特別'!$A$2:$Q$12</definedName>
  </definedNames>
  <calcPr fullCalcOnLoad="1"/>
</workbook>
</file>

<file path=xl/sharedStrings.xml><?xml version="1.0" encoding="utf-8"?>
<sst xmlns="http://schemas.openxmlformats.org/spreadsheetml/2006/main" count="31" uniqueCount="22">
  <si>
    <t>單位：億元</t>
  </si>
  <si>
    <t>可支用預算數</t>
  </si>
  <si>
    <t>累 計 分 配 數</t>
  </si>
  <si>
    <t>累　 計 　執　 行 　數</t>
  </si>
  <si>
    <t>名　　　　　稱</t>
  </si>
  <si>
    <t>經常門</t>
  </si>
  <si>
    <t>資本門</t>
  </si>
  <si>
    <t>合  計</t>
  </si>
  <si>
    <t>經   常   門</t>
  </si>
  <si>
    <t>資   本   門</t>
  </si>
  <si>
    <t>合      計</t>
  </si>
  <si>
    <t>占預算％</t>
  </si>
  <si>
    <t>附表四</t>
  </si>
  <si>
    <t xml:space="preserve">                       ９ ２ 年 度 特 別 預 算 執 行 情 形 表</t>
  </si>
  <si>
    <t xml:space="preserve">                                        中 華 民 國  92  年  9  月</t>
  </si>
  <si>
    <t>備註</t>
  </si>
  <si>
    <t>金額</t>
  </si>
  <si>
    <r>
      <t>占分配</t>
    </r>
    <r>
      <rPr>
        <sz val="6"/>
        <color indexed="8"/>
        <rFont val="Times New Roman"/>
        <family val="1"/>
      </rPr>
      <t>%</t>
    </r>
  </si>
  <si>
    <r>
      <t>1.國軍老舊眷村改建</t>
    </r>
    <r>
      <rPr>
        <sz val="11"/>
        <color indexed="8"/>
        <rFont val="標楷體"/>
        <family val="4"/>
      </rPr>
      <t>(86-94)</t>
    </r>
  </si>
  <si>
    <r>
      <t>2.基隆河整治計畫(前期計畫)</t>
    </r>
    <r>
      <rPr>
        <sz val="11"/>
        <color indexed="8"/>
        <rFont val="標楷體"/>
        <family val="4"/>
      </rPr>
      <t>(91-94)</t>
    </r>
  </si>
  <si>
    <r>
      <t>3.嚴重急性呼吸道症候群防治
  及紓困</t>
    </r>
    <r>
      <rPr>
        <sz val="11"/>
        <color indexed="8"/>
        <rFont val="標楷體"/>
        <family val="4"/>
      </rPr>
      <t>(92-93)</t>
    </r>
  </si>
  <si>
    <t>註：可支用預算數為截至九十二年底累計之金額。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</si>
</sst>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_);_(* \(#,##0\);_(* &quot;-&quot;_);_(@_)"/>
    <numFmt numFmtId="177" formatCode="_(* #,##0.00_);_(* \(#,##0.00\);_(* &quot;-&quot;??_);_(@_)"/>
    <numFmt numFmtId="178" formatCode="General_)"/>
    <numFmt numFmtId="179" formatCode="#,##0.0_);\(#,##0.0\)"/>
    <numFmt numFmtId="180" formatCode="#,##0_);[Red]\(#,##0\)"/>
    <numFmt numFmtId="181" formatCode="_-* #,##0.0_-;\-* #,##0.0_-;_-* &quot;-&quot;??_-;_-@_-"/>
    <numFmt numFmtId="182" formatCode="_-* #,##0_-;\-* #,##0_-;_-* &quot;-&quot;??_-;_-@_-"/>
    <numFmt numFmtId="183" formatCode="_-* #,##0_-;\-* #,##0_-;_-* &quot; &quot;_-;_-@_-"/>
    <numFmt numFmtId="184" formatCode="#,##0_ "/>
    <numFmt numFmtId="185" formatCode="#,##0.00_ "/>
    <numFmt numFmtId="186" formatCode="_-* #,##0.000_-;\-* #,##0.000_-;_-* &quot;-&quot;??_-;_-@_-"/>
    <numFmt numFmtId="187" formatCode="0.00_)"/>
    <numFmt numFmtId="188" formatCode="_(* #,##0.0_);_(* \(#,##0.0\);_(* &quot;-&quot;_);_(@_)"/>
    <numFmt numFmtId="189" formatCode="_-* #,##0_-;\-* #,##0_-;_-* &quot;     -&quot;??_-;_-@_-"/>
    <numFmt numFmtId="190" formatCode="\(#,##0\)"/>
    <numFmt numFmtId="191" formatCode="0_);[Red]\(0\)"/>
    <numFmt numFmtId="192" formatCode="#,##0\ \ \ \ \ \ \ \ \ \ \ \ \ "/>
    <numFmt numFmtId="193" formatCode="#,##0.0"/>
    <numFmt numFmtId="194" formatCode="_-* #,##0.0000_-;\-* #,##0.0000_-;_-* &quot;-&quot;??_-;_-@_-"/>
  </numFmts>
  <fonts count="31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sz val="10"/>
      <color indexed="8"/>
      <name val="Courier"/>
      <family val="3"/>
    </font>
    <font>
      <sz val="10"/>
      <color indexed="8"/>
      <name val="華康中黑體"/>
      <family val="3"/>
    </font>
    <font>
      <sz val="16"/>
      <color indexed="8"/>
      <name val="華康楷書體W6"/>
      <family val="3"/>
    </font>
    <font>
      <sz val="12"/>
      <color indexed="8"/>
      <name val="Courier"/>
      <family val="3"/>
    </font>
    <font>
      <sz val="12"/>
      <color indexed="8"/>
      <name val="新細明體"/>
      <family val="1"/>
    </font>
    <font>
      <sz val="18"/>
      <color indexed="8"/>
      <name val="標楷體"/>
      <family val="4"/>
    </font>
    <font>
      <sz val="9"/>
      <name val="細明體"/>
      <family val="3"/>
    </font>
    <font>
      <b/>
      <sz val="20"/>
      <color indexed="8"/>
      <name val="華康楷書體W6"/>
      <family val="3"/>
    </font>
    <font>
      <sz val="20"/>
      <color indexed="8"/>
      <name val="華康楷書體W6"/>
      <family val="3"/>
    </font>
    <font>
      <sz val="14"/>
      <color indexed="8"/>
      <name val="華康楷書體W5"/>
      <family val="3"/>
    </font>
    <font>
      <sz val="14"/>
      <color indexed="8"/>
      <name val="華康楷書體W6"/>
      <family val="3"/>
    </font>
    <font>
      <sz val="12"/>
      <color indexed="8"/>
      <name val="華康楷書體W5"/>
      <family val="3"/>
    </font>
    <font>
      <sz val="14"/>
      <color indexed="8"/>
      <name val="標楷體"/>
      <family val="4"/>
    </font>
    <font>
      <sz val="13"/>
      <color indexed="8"/>
      <name val="標楷體"/>
      <family val="4"/>
    </font>
    <font>
      <sz val="6"/>
      <color indexed="8"/>
      <name val="華康楷書體W5"/>
      <family val="3"/>
    </font>
    <font>
      <sz val="6"/>
      <color indexed="8"/>
      <name val="Times New Roman"/>
      <family val="1"/>
    </font>
    <font>
      <sz val="8"/>
      <color indexed="8"/>
      <name val="標楷體"/>
      <family val="4"/>
    </font>
    <font>
      <sz val="11"/>
      <color indexed="8"/>
      <name val="標楷體"/>
      <family val="4"/>
    </font>
    <font>
      <sz val="13"/>
      <color indexed="8"/>
      <name val="Times New Roman"/>
      <family val="1"/>
    </font>
    <font>
      <sz val="13"/>
      <color indexed="8"/>
      <name val="華康楷書體W5"/>
      <family val="3"/>
    </font>
    <font>
      <sz val="14"/>
      <name val="標楷體"/>
      <family val="4"/>
    </font>
    <font>
      <sz val="14"/>
      <name val="細明體"/>
      <family val="3"/>
    </font>
    <font>
      <sz val="13"/>
      <name val="標楷體"/>
      <family val="4"/>
    </font>
    <font>
      <sz val="10"/>
      <color indexed="8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8" fontId="2" fillId="2" borderId="1" applyNumberFormat="0" applyFont="0" applyFill="0" applyBorder="0">
      <alignment horizontal="center" vertical="center"/>
      <protection/>
    </xf>
    <xf numFmtId="18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8" fontId="2" fillId="0" borderId="0">
      <alignment/>
      <protection/>
    </xf>
    <xf numFmtId="178" fontId="2" fillId="0" borderId="0">
      <alignment/>
      <protection/>
    </xf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178" fontId="7" fillId="0" borderId="0" xfId="20" applyFont="1">
      <alignment/>
      <protection/>
    </xf>
    <xf numFmtId="178" fontId="8" fillId="0" borderId="0" xfId="21" applyFont="1" applyAlignment="1" quotePrefix="1">
      <alignment horizontal="left"/>
      <protection/>
    </xf>
    <xf numFmtId="178" fontId="9" fillId="0" borderId="0" xfId="20" applyFont="1" applyAlignment="1">
      <alignment horizontal="centerContinuous" vertical="center"/>
      <protection/>
    </xf>
    <xf numFmtId="178" fontId="10" fillId="0" borderId="0" xfId="20" applyFont="1">
      <alignment/>
      <protection/>
    </xf>
    <xf numFmtId="0" fontId="11" fillId="0" borderId="0" xfId="0" applyFont="1" applyAlignment="1">
      <alignment/>
    </xf>
    <xf numFmtId="178" fontId="12" fillId="0" borderId="0" xfId="20" applyFont="1">
      <alignment/>
      <protection/>
    </xf>
    <xf numFmtId="178" fontId="7" fillId="0" borderId="0" xfId="20" applyFont="1" applyBorder="1">
      <alignment/>
      <protection/>
    </xf>
    <xf numFmtId="178" fontId="14" fillId="0" borderId="0" xfId="20" applyFont="1" applyAlignment="1" quotePrefix="1">
      <alignment horizontal="left" vertical="center"/>
      <protection/>
    </xf>
    <xf numFmtId="178" fontId="15" fillId="0" borderId="0" xfId="20" applyFont="1" applyAlignment="1">
      <alignment horizontal="centerContinuous" vertical="center"/>
      <protection/>
    </xf>
    <xf numFmtId="178" fontId="9" fillId="0" borderId="0" xfId="20" applyFont="1">
      <alignment/>
      <protection/>
    </xf>
    <xf numFmtId="178" fontId="16" fillId="0" borderId="0" xfId="20" applyFont="1" applyBorder="1" applyAlignment="1">
      <alignment horizontal="centerContinuous" vertical="center"/>
      <protection/>
    </xf>
    <xf numFmtId="37" fontId="17" fillId="0" borderId="0" xfId="19" applyFont="1" applyAlignment="1" applyProtection="1">
      <alignment horizontal="centerContinuous" vertical="center"/>
      <protection locked="0"/>
    </xf>
    <xf numFmtId="178" fontId="7" fillId="0" borderId="0" xfId="20" applyFont="1" applyAlignment="1">
      <alignment horizontal="centerContinuous" vertical="center"/>
      <protection/>
    </xf>
    <xf numFmtId="178" fontId="18" fillId="0" borderId="0" xfId="20" applyFont="1" applyBorder="1" applyAlignment="1" applyProtection="1" quotePrefix="1">
      <alignment horizontal="left" vertical="center"/>
      <protection/>
    </xf>
    <xf numFmtId="178" fontId="16" fillId="0" borderId="2" xfId="20" applyFont="1" applyBorder="1" applyAlignment="1">
      <alignment horizontal="centerContinuous" vertical="center"/>
      <protection/>
    </xf>
    <xf numFmtId="178" fontId="10" fillId="0" borderId="0" xfId="20" applyFont="1" applyAlignment="1">
      <alignment horizontal="centerContinuous" vertical="center"/>
      <protection/>
    </xf>
    <xf numFmtId="178" fontId="19" fillId="0" borderId="0" xfId="20" applyFont="1" applyBorder="1" applyAlignment="1">
      <alignment horizontal="right" vertical="center"/>
      <protection/>
    </xf>
    <xf numFmtId="178" fontId="20" fillId="0" borderId="3" xfId="20" applyFont="1" applyBorder="1" applyAlignment="1">
      <alignment vertical="center"/>
      <protection/>
    </xf>
    <xf numFmtId="178" fontId="20" fillId="0" borderId="4" xfId="20" applyFont="1" applyBorder="1" applyAlignment="1" applyProtection="1" quotePrefix="1">
      <alignment horizontal="centerContinuous" vertical="center"/>
      <protection/>
    </xf>
    <xf numFmtId="178" fontId="20" fillId="0" borderId="5" xfId="20" applyFont="1" applyBorder="1" applyAlignment="1">
      <alignment horizontal="centerContinuous" vertical="center"/>
      <protection/>
    </xf>
    <xf numFmtId="178" fontId="20" fillId="0" borderId="6" xfId="20" applyFont="1" applyBorder="1" applyAlignment="1">
      <alignment horizontal="centerContinuous" vertical="center"/>
      <protection/>
    </xf>
    <xf numFmtId="178" fontId="20" fillId="0" borderId="4" xfId="20" applyFont="1" applyBorder="1" applyAlignment="1" applyProtection="1">
      <alignment horizontal="centerContinuous" vertical="center"/>
      <protection/>
    </xf>
    <xf numFmtId="178" fontId="20" fillId="0" borderId="7" xfId="20" applyFont="1" applyBorder="1" applyAlignment="1" applyProtection="1">
      <alignment horizontal="centerContinuous" vertical="center"/>
      <protection/>
    </xf>
    <xf numFmtId="178" fontId="20" fillId="0" borderId="8" xfId="20" applyFont="1" applyBorder="1" applyAlignment="1" applyProtection="1">
      <alignment horizontal="centerContinuous" vertical="center"/>
      <protection/>
    </xf>
    <xf numFmtId="178" fontId="20" fillId="0" borderId="9" xfId="20" applyFont="1" applyBorder="1" applyAlignment="1" applyProtection="1">
      <alignment horizontal="centerContinuous" vertical="center"/>
      <protection/>
    </xf>
    <xf numFmtId="178" fontId="18" fillId="0" borderId="10" xfId="20" applyFont="1" applyBorder="1" applyAlignment="1">
      <alignment horizontal="center" vertical="center"/>
      <protection/>
    </xf>
    <xf numFmtId="178" fontId="18" fillId="0" borderId="0" xfId="20" applyFont="1" applyAlignment="1">
      <alignment vertical="center"/>
      <protection/>
    </xf>
    <xf numFmtId="178" fontId="20" fillId="0" borderId="11" xfId="20" applyFont="1" applyBorder="1" applyAlignment="1" applyProtection="1" quotePrefix="1">
      <alignment horizontal="center" vertical="center"/>
      <protection/>
    </xf>
    <xf numFmtId="178" fontId="20" fillId="0" borderId="12" xfId="20" applyFont="1" applyBorder="1" applyAlignment="1" applyProtection="1">
      <alignment horizontal="centerContinuous"/>
      <protection/>
    </xf>
    <xf numFmtId="178" fontId="20" fillId="0" borderId="13" xfId="20" applyFont="1" applyBorder="1" applyAlignment="1" applyProtection="1" quotePrefix="1">
      <alignment horizontal="centerContinuous" vertical="center"/>
      <protection/>
    </xf>
    <xf numFmtId="178" fontId="20" fillId="0" borderId="14" xfId="20" applyFont="1" applyBorder="1" applyAlignment="1" applyProtection="1" quotePrefix="1">
      <alignment horizontal="centerContinuous" vertical="center"/>
      <protection/>
    </xf>
    <xf numFmtId="178" fontId="20" fillId="0" borderId="15" xfId="20" applyFont="1" applyBorder="1" applyAlignment="1">
      <alignment horizontal="centerContinuous" vertical="center"/>
      <protection/>
    </xf>
    <xf numFmtId="178" fontId="20" fillId="0" borderId="16" xfId="20" applyFont="1" applyBorder="1" applyAlignment="1" applyProtection="1" quotePrefix="1">
      <alignment horizontal="centerContinuous" vertical="center"/>
      <protection/>
    </xf>
    <xf numFmtId="178" fontId="20" fillId="0" borderId="17" xfId="20" applyFont="1" applyBorder="1" applyAlignment="1">
      <alignment horizontal="centerContinuous" vertical="center"/>
      <protection/>
    </xf>
    <xf numFmtId="178" fontId="20" fillId="0" borderId="18" xfId="20" applyFont="1" applyBorder="1" applyAlignment="1" applyProtection="1">
      <alignment horizontal="centerContinuous" vertical="center"/>
      <protection/>
    </xf>
    <xf numFmtId="178" fontId="20" fillId="0" borderId="14" xfId="20" applyFont="1" applyBorder="1" applyAlignment="1" applyProtection="1">
      <alignment horizontal="centerContinuous" vertical="center"/>
      <protection/>
    </xf>
    <xf numFmtId="178" fontId="20" fillId="0" borderId="19" xfId="20" applyFont="1" applyBorder="1" applyAlignment="1" applyProtection="1">
      <alignment horizontal="centerContinuous" vertical="center"/>
      <protection/>
    </xf>
    <xf numFmtId="178" fontId="20" fillId="0" borderId="20" xfId="20" applyFont="1" applyBorder="1" applyAlignment="1">
      <alignment horizontal="center" vertical="center"/>
      <protection/>
    </xf>
    <xf numFmtId="178" fontId="18" fillId="0" borderId="0" xfId="20" applyFont="1">
      <alignment/>
      <protection/>
    </xf>
    <xf numFmtId="178" fontId="18" fillId="0" borderId="21" xfId="20" applyFont="1" applyBorder="1" applyAlignment="1">
      <alignment/>
      <protection/>
    </xf>
    <xf numFmtId="178" fontId="18" fillId="0" borderId="22" xfId="20" applyFont="1" applyBorder="1" applyAlignment="1">
      <alignment/>
      <protection/>
    </xf>
    <xf numFmtId="178" fontId="20" fillId="0" borderId="23" xfId="20" applyFont="1" applyBorder="1" applyAlignment="1" applyProtection="1">
      <alignment horizontal="center"/>
      <protection/>
    </xf>
    <xf numFmtId="178" fontId="21" fillId="0" borderId="18" xfId="20" applyFont="1" applyBorder="1" applyAlignment="1" applyProtection="1">
      <alignment horizontal="center" vertical="center"/>
      <protection/>
    </xf>
    <xf numFmtId="178" fontId="21" fillId="0" borderId="1" xfId="20" applyFont="1" applyBorder="1" applyAlignment="1" applyProtection="1">
      <alignment horizontal="center" vertical="center"/>
      <protection/>
    </xf>
    <xf numFmtId="178" fontId="21" fillId="0" borderId="24" xfId="20" applyFont="1" applyBorder="1" applyAlignment="1" applyProtection="1">
      <alignment horizontal="center" vertical="center"/>
      <protection/>
    </xf>
    <xf numFmtId="37" fontId="23" fillId="0" borderId="25" xfId="19" applyFont="1" applyBorder="1" applyAlignment="1" applyProtection="1" quotePrefix="1">
      <alignment horizontal="center" vertical="center"/>
      <protection locked="0"/>
    </xf>
    <xf numFmtId="178" fontId="18" fillId="0" borderId="0" xfId="20" applyFont="1" applyBorder="1" applyAlignment="1">
      <alignment/>
      <protection/>
    </xf>
    <xf numFmtId="178" fontId="20" fillId="0" borderId="26" xfId="22" applyNumberFormat="1" applyFont="1" applyFill="1" applyBorder="1" applyAlignment="1" applyProtection="1" quotePrefix="1">
      <alignment horizontal="left" vertical="center"/>
      <protection/>
    </xf>
    <xf numFmtId="3" fontId="25" fillId="0" borderId="1" xfId="22" applyNumberFormat="1" applyFont="1" applyBorder="1" applyAlignment="1" applyProtection="1">
      <alignment horizontal="right" vertical="center"/>
      <protection/>
    </xf>
    <xf numFmtId="3" fontId="25" fillId="0" borderId="1" xfId="25" applyNumberFormat="1" applyFont="1" applyBorder="1" applyAlignment="1" applyProtection="1">
      <alignment horizontal="right" vertical="center"/>
      <protection/>
    </xf>
    <xf numFmtId="3" fontId="25" fillId="0" borderId="1" xfId="22" applyNumberFormat="1" applyFont="1" applyBorder="1" applyAlignment="1" applyProtection="1">
      <alignment horizontal="center" vertical="center"/>
      <protection/>
    </xf>
    <xf numFmtId="3" fontId="25" fillId="0" borderId="1" xfId="22" applyNumberFormat="1" applyFont="1" applyFill="1" applyBorder="1" applyAlignment="1" applyProtection="1">
      <alignment horizontal="center" vertical="center"/>
      <protection/>
    </xf>
    <xf numFmtId="3" fontId="25" fillId="0" borderId="27" xfId="22" applyNumberFormat="1" applyFont="1" applyFill="1" applyBorder="1" applyAlignment="1" applyProtection="1">
      <alignment horizontal="right" vertical="center"/>
      <protection/>
    </xf>
    <xf numFmtId="0" fontId="20" fillId="0" borderId="28" xfId="0" applyFont="1" applyFill="1" applyBorder="1" applyAlignment="1" quotePrefix="1">
      <alignment vertical="center" wrapText="1"/>
    </xf>
    <xf numFmtId="3" fontId="18" fillId="0" borderId="0" xfId="22" applyNumberFormat="1" applyFont="1" applyAlignment="1">
      <alignment horizontal="right" vertical="center"/>
      <protection/>
    </xf>
    <xf numFmtId="3" fontId="26" fillId="0" borderId="28" xfId="22" applyNumberFormat="1" applyFont="1" applyBorder="1" applyAlignment="1">
      <alignment horizontal="right" vertical="center"/>
      <protection/>
    </xf>
    <xf numFmtId="3" fontId="18" fillId="0" borderId="0" xfId="22" applyNumberFormat="1" applyFont="1" applyAlignment="1">
      <alignment horizontal="right"/>
      <protection/>
    </xf>
    <xf numFmtId="178" fontId="20" fillId="0" borderId="29" xfId="22" applyNumberFormat="1" applyFont="1" applyFill="1" applyBorder="1" applyAlignment="1" applyProtection="1" quotePrefix="1">
      <alignment horizontal="left" vertical="center" wrapText="1"/>
      <protection/>
    </xf>
    <xf numFmtId="3" fontId="25" fillId="0" borderId="30" xfId="22" applyNumberFormat="1" applyFont="1" applyBorder="1" applyAlignment="1" applyProtection="1">
      <alignment horizontal="right" vertical="center"/>
      <protection/>
    </xf>
    <xf numFmtId="3" fontId="25" fillId="0" borderId="30" xfId="25" applyNumberFormat="1" applyFont="1" applyBorder="1" applyAlignment="1" applyProtection="1">
      <alignment horizontal="right" vertical="center"/>
      <protection/>
    </xf>
    <xf numFmtId="3" fontId="25" fillId="0" borderId="30" xfId="22" applyNumberFormat="1" applyFont="1" applyFill="1" applyBorder="1" applyAlignment="1" applyProtection="1">
      <alignment horizontal="center" vertical="center"/>
      <protection/>
    </xf>
    <xf numFmtId="3" fontId="25" fillId="0" borderId="31" xfId="22" applyNumberFormat="1" applyFont="1" applyFill="1" applyBorder="1" applyAlignment="1" applyProtection="1">
      <alignment horizontal="right" vertical="center"/>
      <protection/>
    </xf>
    <xf numFmtId="3" fontId="26" fillId="0" borderId="32" xfId="22" applyNumberFormat="1" applyFont="1" applyBorder="1" applyAlignment="1">
      <alignment horizontal="right"/>
      <protection/>
    </xf>
    <xf numFmtId="3" fontId="18" fillId="0" borderId="2" xfId="22" applyNumberFormat="1" applyFont="1" applyBorder="1" applyAlignment="1">
      <alignment horizontal="right"/>
      <protection/>
    </xf>
    <xf numFmtId="37" fontId="28" fillId="0" borderId="33" xfId="19" applyFont="1" applyFill="1" applyBorder="1" applyAlignment="1" applyProtection="1">
      <alignment vertical="center"/>
      <protection locked="0"/>
    </xf>
    <xf numFmtId="37" fontId="28" fillId="0" borderId="33" xfId="19" applyFont="1" applyBorder="1" applyAlignment="1" applyProtection="1">
      <alignment vertical="center"/>
      <protection locked="0"/>
    </xf>
    <xf numFmtId="37" fontId="28" fillId="0" borderId="0" xfId="19" applyFont="1" applyBorder="1" applyAlignment="1" applyProtection="1">
      <alignment vertical="center"/>
      <protection locked="0"/>
    </xf>
    <xf numFmtId="43" fontId="30" fillId="0" borderId="0" xfId="25" applyFont="1" applyAlignment="1" quotePrefix="1">
      <alignment horizontal="left" vertical="center"/>
    </xf>
    <xf numFmtId="3" fontId="25" fillId="0" borderId="34" xfId="22" applyNumberFormat="1" applyFont="1" applyBorder="1" applyAlignment="1" applyProtection="1">
      <alignment horizontal="right" vertical="center"/>
      <protection/>
    </xf>
    <xf numFmtId="3" fontId="25" fillId="0" borderId="31" xfId="22" applyNumberFormat="1" applyFont="1" applyBorder="1" applyAlignment="1" applyProtection="1">
      <alignment horizontal="right" vertical="center"/>
      <protection/>
    </xf>
    <xf numFmtId="0" fontId="0" fillId="0" borderId="35" xfId="0" applyBorder="1" applyAlignment="1">
      <alignment vertical="center"/>
    </xf>
    <xf numFmtId="0" fontId="0" fillId="0" borderId="31" xfId="0" applyBorder="1" applyAlignment="1">
      <alignment vertical="center"/>
    </xf>
    <xf numFmtId="37" fontId="27" fillId="0" borderId="0" xfId="19" applyFont="1" applyBorder="1" applyAlignment="1" applyProtection="1">
      <alignment horizontal="left" wrapText="1"/>
      <protection locked="0"/>
    </xf>
    <xf numFmtId="37" fontId="29" fillId="0" borderId="0" xfId="19" applyFont="1" applyBorder="1" applyAlignment="1" applyProtection="1">
      <alignment horizontal="left" wrapText="1"/>
      <protection locked="0"/>
    </xf>
  </cellXfs>
  <cellStyles count="17">
    <cellStyle name="Normal" xfId="0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86年度8月執行總表ALL86-8" xfId="21"/>
    <cellStyle name="一般_歲出8912新版" xfId="22"/>
    <cellStyle name="Comma" xfId="23"/>
    <cellStyle name="Comma [0]" xfId="24"/>
    <cellStyle name="千分位_Module1" xfId="25"/>
    <cellStyle name="Percent" xfId="26"/>
    <cellStyle name="Currency" xfId="27"/>
    <cellStyle name="Currency [0]" xfId="28"/>
    <cellStyle name="貨幣[0]_A-DET07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"/>
  <sheetViews>
    <sheetView showGridLines="0" tabSelected="1" workbookViewId="0" topLeftCell="A1">
      <selection activeCell="A12" sqref="A12:V12"/>
    </sheetView>
  </sheetViews>
  <sheetFormatPr defaultColWidth="9.00390625" defaultRowHeight="16.5"/>
  <cols>
    <col min="1" max="1" width="38.375" style="1" customWidth="1"/>
    <col min="2" max="4" width="7.625" style="1" customWidth="1"/>
    <col min="5" max="5" width="7.875" style="1" customWidth="1"/>
    <col min="6" max="7" width="7.625" style="1" customWidth="1"/>
    <col min="8" max="8" width="6.375" style="1" customWidth="1"/>
    <col min="9" max="10" width="4.875" style="1" customWidth="1"/>
    <col min="11" max="11" width="6.75390625" style="1" customWidth="1"/>
    <col min="12" max="12" width="4.75390625" style="1" customWidth="1"/>
    <col min="13" max="13" width="5.00390625" style="1" customWidth="1"/>
    <col min="14" max="14" width="9.125" style="1" customWidth="1"/>
    <col min="15" max="15" width="5.25390625" style="1" customWidth="1"/>
    <col min="16" max="16" width="6.375" style="1" customWidth="1"/>
    <col min="17" max="17" width="10.50390625" style="1" customWidth="1"/>
    <col min="18" max="16384" width="9.00390625" style="5" customWidth="1"/>
  </cols>
  <sheetData>
    <row r="1" spans="11:16" ht="15.75" customHeight="1">
      <c r="K1" s="2"/>
      <c r="L1" s="2"/>
      <c r="N1" s="3"/>
      <c r="P1" s="4"/>
    </row>
    <row r="2" spans="1:16" ht="26.25" customHeight="1">
      <c r="A2" s="6" t="s">
        <v>12</v>
      </c>
      <c r="K2" s="2"/>
      <c r="L2" s="2"/>
      <c r="N2" s="7"/>
      <c r="P2" s="4"/>
    </row>
    <row r="3" spans="1:17" s="10" customFormat="1" ht="40.5" customHeight="1">
      <c r="A3" s="8" t="s">
        <v>13</v>
      </c>
      <c r="B3" s="3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O3" s="3"/>
      <c r="P3" s="3"/>
      <c r="Q3" s="11"/>
    </row>
    <row r="4" spans="1:17" s="1" customFormat="1" ht="24" customHeight="1" thickBot="1">
      <c r="A4" s="12" t="s">
        <v>14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  <c r="P4" s="16"/>
      <c r="Q4" s="17" t="s">
        <v>0</v>
      </c>
    </row>
    <row r="5" spans="1:17" s="27" customFormat="1" ht="18" customHeight="1">
      <c r="A5" s="18"/>
      <c r="B5" s="19" t="s">
        <v>1</v>
      </c>
      <c r="C5" s="20"/>
      <c r="D5" s="21"/>
      <c r="E5" s="22" t="s">
        <v>2</v>
      </c>
      <c r="F5" s="20"/>
      <c r="G5" s="21"/>
      <c r="H5" s="23" t="s">
        <v>3</v>
      </c>
      <c r="I5" s="24"/>
      <c r="J5" s="24"/>
      <c r="K5" s="24"/>
      <c r="L5" s="24"/>
      <c r="M5" s="24"/>
      <c r="N5" s="24"/>
      <c r="O5" s="24"/>
      <c r="P5" s="25"/>
      <c r="Q5" s="26"/>
    </row>
    <row r="6" spans="1:17" s="39" customFormat="1" ht="22.5" customHeight="1">
      <c r="A6" s="28" t="s">
        <v>4</v>
      </c>
      <c r="B6" s="29" t="s">
        <v>5</v>
      </c>
      <c r="C6" s="29" t="s">
        <v>6</v>
      </c>
      <c r="D6" s="29" t="s">
        <v>7</v>
      </c>
      <c r="E6" s="29" t="s">
        <v>5</v>
      </c>
      <c r="F6" s="29" t="s">
        <v>6</v>
      </c>
      <c r="G6" s="29" t="s">
        <v>7</v>
      </c>
      <c r="H6" s="30" t="s">
        <v>8</v>
      </c>
      <c r="I6" s="31"/>
      <c r="J6" s="32"/>
      <c r="K6" s="33" t="s">
        <v>9</v>
      </c>
      <c r="L6" s="31"/>
      <c r="M6" s="34"/>
      <c r="N6" s="35" t="s">
        <v>10</v>
      </c>
      <c r="O6" s="36"/>
      <c r="P6" s="37"/>
      <c r="Q6" s="38" t="s">
        <v>15</v>
      </c>
    </row>
    <row r="7" spans="1:17" s="47" customFormat="1" ht="19.5" customHeight="1">
      <c r="A7" s="40"/>
      <c r="B7" s="41"/>
      <c r="C7" s="41"/>
      <c r="D7" s="41"/>
      <c r="E7" s="41"/>
      <c r="F7" s="41"/>
      <c r="G7" s="41"/>
      <c r="H7" s="42" t="s">
        <v>16</v>
      </c>
      <c r="I7" s="43" t="s">
        <v>11</v>
      </c>
      <c r="J7" s="44" t="s">
        <v>17</v>
      </c>
      <c r="K7" s="42" t="s">
        <v>16</v>
      </c>
      <c r="L7" s="43" t="s">
        <v>11</v>
      </c>
      <c r="M7" s="44" t="s">
        <v>17</v>
      </c>
      <c r="N7" s="42" t="s">
        <v>16</v>
      </c>
      <c r="O7" s="45" t="s">
        <v>11</v>
      </c>
      <c r="P7" s="44" t="s">
        <v>17</v>
      </c>
      <c r="Q7" s="46"/>
    </row>
    <row r="8" spans="1:17" s="55" customFormat="1" ht="61.5" customHeight="1">
      <c r="A8" s="48" t="s">
        <v>18</v>
      </c>
      <c r="B8" s="49">
        <v>22</v>
      </c>
      <c r="C8" s="49">
        <v>4462</v>
      </c>
      <c r="D8" s="50">
        <f>IF(B8+C8=0,"  ",B8+C8)</f>
        <v>4484</v>
      </c>
      <c r="E8" s="49">
        <v>4</v>
      </c>
      <c r="F8" s="49">
        <v>549</v>
      </c>
      <c r="G8" s="50">
        <f>IF(E8+F8=0,"  ",E8+F8)</f>
        <v>553</v>
      </c>
      <c r="H8" s="49">
        <v>2</v>
      </c>
      <c r="I8" s="51">
        <f>H8/B8*100</f>
        <v>9.090909090909092</v>
      </c>
      <c r="J8" s="51">
        <f>IF(OR(H8=0,E8=0),"  ",H8/E8*100)</f>
        <v>50</v>
      </c>
      <c r="K8" s="49">
        <v>452</v>
      </c>
      <c r="L8" s="52">
        <f>K8/C8*100</f>
        <v>10.129986553115195</v>
      </c>
      <c r="M8" s="52">
        <f>IF(OR(K8=0,F8=0),"  ",K8/F8*100)</f>
        <v>82.33151183970855</v>
      </c>
      <c r="N8" s="53">
        <f>IF(H8+K8=0,"  ",H8+K8)</f>
        <v>454</v>
      </c>
      <c r="O8" s="52">
        <f>N8/D8*100</f>
        <v>10.124888492417485</v>
      </c>
      <c r="P8" s="52">
        <f>IF(OR(N8=0,G8=0),"  ",N8/G8*100)</f>
        <v>82.09764918625679</v>
      </c>
      <c r="Q8" s="54"/>
    </row>
    <row r="9" spans="1:17" s="57" customFormat="1" ht="61.5" customHeight="1">
      <c r="A9" s="48" t="s">
        <v>19</v>
      </c>
      <c r="B9" s="49"/>
      <c r="C9" s="49">
        <v>157</v>
      </c>
      <c r="D9" s="50">
        <f>IF(B9+C9=0,"  ",B9+C9)</f>
        <v>157</v>
      </c>
      <c r="E9" s="49"/>
      <c r="F9" s="49">
        <v>103</v>
      </c>
      <c r="G9" s="50">
        <f>IF(E9+F9=0,"  ",E9+F9)</f>
        <v>103</v>
      </c>
      <c r="H9" s="49"/>
      <c r="I9" s="51"/>
      <c r="J9" s="51"/>
      <c r="K9" s="49">
        <v>97</v>
      </c>
      <c r="L9" s="52">
        <f>K9/C9*100</f>
        <v>61.78343949044586</v>
      </c>
      <c r="M9" s="52">
        <f>IF(OR(K9=0,F9=0),"  ",K9/F9*100)</f>
        <v>94.1747572815534</v>
      </c>
      <c r="N9" s="53">
        <f>IF(H9+K9=0,"  ",H9+K9)</f>
        <v>97</v>
      </c>
      <c r="O9" s="52">
        <f>N9/D9*100</f>
        <v>61.78343949044586</v>
      </c>
      <c r="P9" s="52">
        <f>IF(OR(N9=0,G9=0),"  ",N9/G9*100)</f>
        <v>94.1747572815534</v>
      </c>
      <c r="Q9" s="56"/>
    </row>
    <row r="10" spans="1:17" s="64" customFormat="1" ht="61.5" customHeight="1" thickBot="1">
      <c r="A10" s="58" t="s">
        <v>20</v>
      </c>
      <c r="B10" s="59">
        <v>229</v>
      </c>
      <c r="C10" s="59">
        <v>114</v>
      </c>
      <c r="D10" s="60">
        <f>IF(B10+C10=0,"  ",B10+C10)</f>
        <v>343</v>
      </c>
      <c r="E10" s="69">
        <v>187</v>
      </c>
      <c r="F10" s="70"/>
      <c r="G10" s="60">
        <f>IF(E10+F10=0,"  ",E10+F10)</f>
        <v>187</v>
      </c>
      <c r="H10" s="69">
        <v>167</v>
      </c>
      <c r="I10" s="71"/>
      <c r="J10" s="71"/>
      <c r="K10" s="72"/>
      <c r="L10" s="61">
        <v>49</v>
      </c>
      <c r="M10" s="61">
        <v>89</v>
      </c>
      <c r="N10" s="62">
        <f>IF(H10+K10=0,"  ",H10+K10)</f>
        <v>167</v>
      </c>
      <c r="O10" s="61">
        <f>N10/D10*100</f>
        <v>48.68804664723032</v>
      </c>
      <c r="P10" s="61">
        <f>IF(OR(N10=0,G10=0),"  ",N10/G10*100)</f>
        <v>89.3048128342246</v>
      </c>
      <c r="Q10" s="63"/>
    </row>
    <row r="11" spans="1:30" s="67" customFormat="1" ht="11.25" customHeight="1" thickBot="1">
      <c r="A11" s="73"/>
      <c r="B11" s="73"/>
      <c r="C11" s="73"/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65"/>
      <c r="X11" s="65"/>
      <c r="Y11" s="65"/>
      <c r="Z11" s="66"/>
      <c r="AA11" s="66"/>
      <c r="AB11" s="66"/>
      <c r="AC11" s="66"/>
      <c r="AD11" s="66"/>
    </row>
    <row r="12" spans="1:30" s="67" customFormat="1" ht="15.75" customHeight="1">
      <c r="A12" s="74" t="s">
        <v>21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65"/>
      <c r="X12" s="65"/>
      <c r="Y12" s="65"/>
      <c r="Z12" s="66"/>
      <c r="AA12" s="66"/>
      <c r="AB12" s="66"/>
      <c r="AC12" s="66"/>
      <c r="AD12" s="66"/>
    </row>
    <row r="13" ht="16.5">
      <c r="A13" s="68"/>
    </row>
    <row r="14" ht="16.5">
      <c r="A14" s="68"/>
    </row>
  </sheetData>
  <mergeCells count="4">
    <mergeCell ref="E10:F10"/>
    <mergeCell ref="H10:K10"/>
    <mergeCell ref="A11:V11"/>
    <mergeCell ref="A12:V12"/>
  </mergeCells>
  <printOptions horizontalCentered="1"/>
  <pageMargins left="0.3937007874015748" right="0" top="0.7874015748031497" bottom="0.3937007874015748" header="0.5118110236220472" footer="0.31496062992125984"/>
  <pageSetup horizontalDpi="600" verticalDpi="600" orientation="landscape" paperSize="9" scale="83" r:id="rId1"/>
  <headerFooter alignWithMargins="0">
    <oddFooter>&amp;C&amp;"Times New Roman,標準"&amp;13&amp;P+13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</dc:title>
  <dc:subject>4</dc:subject>
  <dc:creator>行政院主計處</dc:creator>
  <cp:keywords/>
  <dc:description> </dc:description>
  <cp:lastModifiedBy>Administrator</cp:lastModifiedBy>
  <dcterms:created xsi:type="dcterms:W3CDTF">2003-10-30T02:18:51Z</dcterms:created>
  <dcterms:modified xsi:type="dcterms:W3CDTF">2008-11-13T10:07:51Z</dcterms:modified>
  <cp:category>I14</cp:category>
  <cp:version/>
  <cp:contentType/>
  <cp:contentStatus/>
</cp:coreProperties>
</file>