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7非營" sheetId="1" r:id="rId1"/>
  </sheets>
  <definedNames>
    <definedName name="_xlnm.Print_Titles" localSheetId="0">'表7非營'!$1:$6</definedName>
  </definedNames>
  <calcPr fullCalcOnLoad="1"/>
</workbook>
</file>

<file path=xl/sharedStrings.xml><?xml version="1.0" encoding="utf-8"?>
<sst xmlns="http://schemas.openxmlformats.org/spreadsheetml/2006/main" count="101" uniqueCount="91">
  <si>
    <t>全年度預算數</t>
  </si>
  <si>
    <t>行政院主管</t>
  </si>
  <si>
    <t>內政部主管</t>
  </si>
  <si>
    <t>國防部主管</t>
  </si>
  <si>
    <t>財政部主管</t>
  </si>
  <si>
    <t>法務部主管</t>
  </si>
  <si>
    <t>經濟部主管</t>
  </si>
  <si>
    <t>增減數</t>
  </si>
  <si>
    <t>交通部主管</t>
  </si>
  <si>
    <t>教育部主管</t>
  </si>
  <si>
    <t xml:space="preserve"> </t>
  </si>
  <si>
    <t>基金數額</t>
  </si>
  <si>
    <t>(2)</t>
  </si>
  <si>
    <t>(3)=(1)-(2)</t>
  </si>
  <si>
    <t>(4)=(3)/(2)</t>
  </si>
  <si>
    <t xml:space="preserve">       合          計</t>
  </si>
  <si>
    <t>衛生署主管</t>
  </si>
  <si>
    <t>預算分配數</t>
  </si>
  <si>
    <t>餘絀數</t>
  </si>
  <si>
    <t>(5)</t>
  </si>
  <si>
    <t>(1)/(5)</t>
  </si>
  <si>
    <t>國軍退除役官兵輔導委員會主管</t>
  </si>
  <si>
    <t>國家科學委員會主管</t>
  </si>
  <si>
    <t>農業委員會主管</t>
  </si>
  <si>
    <t>勞工委員會主管</t>
  </si>
  <si>
    <t>環境保護署主管</t>
  </si>
  <si>
    <t>文化建設委員會主管</t>
  </si>
  <si>
    <t>大陸委員會主管</t>
  </si>
  <si>
    <t>新聞局主管</t>
  </si>
  <si>
    <t>人事行政局主管</t>
  </si>
  <si>
    <t>原住民委員會主管</t>
  </si>
  <si>
    <t>反短絀為賸餘</t>
  </si>
  <si>
    <t>反賸餘為短絀</t>
  </si>
  <si>
    <t>表七</t>
  </si>
  <si>
    <t>單位:百萬元</t>
  </si>
  <si>
    <r>
      <t>2.</t>
    </r>
    <r>
      <rPr>
        <sz val="12"/>
        <color indexed="8"/>
        <rFont val="標楷體"/>
        <family val="4"/>
      </rPr>
      <t>中美經濟社會發展基金</t>
    </r>
  </si>
  <si>
    <r>
      <t>3.</t>
    </r>
    <r>
      <rPr>
        <sz val="12"/>
        <color indexed="8"/>
        <rFont val="標楷體"/>
        <family val="4"/>
      </rPr>
      <t>行政院國家科學技術發展基金</t>
    </r>
  </si>
  <si>
    <r>
      <t>5.</t>
    </r>
    <r>
      <rPr>
        <sz val="12"/>
        <color indexed="8"/>
        <rFont val="標楷體"/>
        <family val="4"/>
      </rPr>
      <t>離島建設基金</t>
    </r>
  </si>
  <si>
    <r>
      <t>6.</t>
    </r>
    <r>
      <rPr>
        <sz val="12"/>
        <color indexed="8"/>
        <rFont val="標楷體"/>
        <family val="4"/>
      </rPr>
      <t>醫療服務業開發基金</t>
    </r>
  </si>
  <si>
    <r>
      <t>8.</t>
    </r>
    <r>
      <rPr>
        <sz val="12"/>
        <color indexed="8"/>
        <rFont val="標楷體"/>
        <family val="4"/>
      </rPr>
      <t>營建建設基金</t>
    </r>
  </si>
  <si>
    <r>
      <t>9.</t>
    </r>
    <r>
      <rPr>
        <sz val="12"/>
        <color indexed="8"/>
        <rFont val="標楷體"/>
        <family val="4"/>
      </rPr>
      <t>公共造產基金</t>
    </r>
  </si>
  <si>
    <r>
      <t>10.</t>
    </r>
    <r>
      <rPr>
        <sz val="12"/>
        <color indexed="8"/>
        <rFont val="標楷體"/>
        <family val="4"/>
      </rPr>
      <t>社會福利基金</t>
    </r>
  </si>
  <si>
    <r>
      <t>11.</t>
    </r>
    <r>
      <rPr>
        <sz val="12"/>
        <color indexed="8"/>
        <rFont val="標楷體"/>
        <family val="4"/>
      </rPr>
      <t>國軍生產及服務作業基金</t>
    </r>
  </si>
  <si>
    <r>
      <t>12.</t>
    </r>
    <r>
      <rPr>
        <sz val="12"/>
        <color indexed="8"/>
        <rFont val="標楷體"/>
        <family val="4"/>
      </rPr>
      <t>國軍官兵購置住宅貸款基金</t>
    </r>
  </si>
  <si>
    <r>
      <t>13.</t>
    </r>
    <r>
      <rPr>
        <sz val="12"/>
        <color indexed="8"/>
        <rFont val="標楷體"/>
        <family val="4"/>
      </rPr>
      <t>國軍老舊眷村改建基金</t>
    </r>
  </si>
  <si>
    <r>
      <t>14.</t>
    </r>
    <r>
      <rPr>
        <sz val="12"/>
        <color indexed="8"/>
        <rFont val="標楷體"/>
        <family val="4"/>
      </rPr>
      <t>國軍老舊營舍改建基金</t>
    </r>
  </si>
  <si>
    <r>
      <t>15.</t>
    </r>
    <r>
      <rPr>
        <sz val="12"/>
        <color indexed="8"/>
        <rFont val="標楷體"/>
        <family val="4"/>
      </rPr>
      <t>行政院開發基金</t>
    </r>
  </si>
  <si>
    <r>
      <t>16.</t>
    </r>
    <r>
      <rPr>
        <sz val="12"/>
        <color indexed="8"/>
        <rFont val="標楷體"/>
        <family val="4"/>
      </rPr>
      <t>中央政府債務基金</t>
    </r>
  </si>
  <si>
    <r>
      <t>17.</t>
    </r>
    <r>
      <rPr>
        <sz val="12"/>
        <color indexed="8"/>
        <rFont val="標楷體"/>
        <family val="4"/>
      </rPr>
      <t>地方建設基金</t>
    </r>
  </si>
  <si>
    <r>
      <t>20.</t>
    </r>
    <r>
      <rPr>
        <sz val="12"/>
        <color indexed="8"/>
        <rFont val="標楷體"/>
        <family val="4"/>
      </rPr>
      <t>國立臺灣大學附設醫院作業基金</t>
    </r>
  </si>
  <si>
    <r>
      <t>21.</t>
    </r>
    <r>
      <rPr>
        <sz val="12"/>
        <color indexed="8"/>
        <rFont val="標楷體"/>
        <family val="4"/>
      </rPr>
      <t>國立成功大學附設醫院作業基金</t>
    </r>
  </si>
  <si>
    <r>
      <t>22.</t>
    </r>
    <r>
      <rPr>
        <sz val="12"/>
        <color indexed="8"/>
        <rFont val="標楷體"/>
        <family val="4"/>
      </rPr>
      <t>國立臺北護理學院附設醫院作業基金</t>
    </r>
  </si>
  <si>
    <r>
      <t>23.</t>
    </r>
    <r>
      <rPr>
        <sz val="12"/>
        <color indexed="8"/>
        <rFont val="標楷體"/>
        <family val="4"/>
      </rPr>
      <t>國立中正文化中心作業基金</t>
    </r>
  </si>
  <si>
    <r>
      <t>24.</t>
    </r>
    <r>
      <rPr>
        <sz val="12"/>
        <color indexed="8"/>
        <rFont val="標楷體"/>
        <family val="4"/>
      </rPr>
      <t>學產基金</t>
    </r>
  </si>
  <si>
    <r>
      <t>25.</t>
    </r>
    <r>
      <rPr>
        <sz val="12"/>
        <color indexed="8"/>
        <rFont val="標楷體"/>
        <family val="4"/>
      </rPr>
      <t>法務部監所作業基金</t>
    </r>
  </si>
  <si>
    <r>
      <t>30.</t>
    </r>
    <r>
      <rPr>
        <sz val="12"/>
        <color indexed="8"/>
        <rFont val="標楷體"/>
        <family val="4"/>
      </rPr>
      <t>國軍退除役官兵安置基金</t>
    </r>
  </si>
  <si>
    <r>
      <t>31.</t>
    </r>
    <r>
      <rPr>
        <sz val="12"/>
        <color indexed="8"/>
        <rFont val="標楷體"/>
        <family val="4"/>
      </rPr>
      <t>榮民醫療作業基金</t>
    </r>
  </si>
  <si>
    <r>
      <t>29.</t>
    </r>
    <r>
      <rPr>
        <sz val="12"/>
        <color indexed="8"/>
        <rFont val="標楷體"/>
        <family val="4"/>
      </rPr>
      <t>交通建設基金</t>
    </r>
  </si>
  <si>
    <r>
      <t>28.</t>
    </r>
    <r>
      <rPr>
        <sz val="12"/>
        <color indexed="8"/>
        <rFont val="標楷體"/>
        <family val="4"/>
      </rPr>
      <t>水資源作業基金</t>
    </r>
  </si>
  <si>
    <r>
      <t>27.</t>
    </r>
    <r>
      <rPr>
        <sz val="12"/>
        <color indexed="8"/>
        <rFont val="標楷體"/>
        <family val="4"/>
      </rPr>
      <t>核能發電後端營運基金</t>
    </r>
  </si>
  <si>
    <r>
      <t>26.</t>
    </r>
    <r>
      <rPr>
        <sz val="12"/>
        <color indexed="8"/>
        <rFont val="標楷體"/>
        <family val="4"/>
      </rPr>
      <t>經濟發展基金</t>
    </r>
  </si>
  <si>
    <r>
      <t>32.</t>
    </r>
    <r>
      <rPr>
        <sz val="12"/>
        <color indexed="8"/>
        <rFont val="標楷體"/>
        <family val="4"/>
      </rPr>
      <t>科學工業園區管理局作業基金</t>
    </r>
  </si>
  <si>
    <r>
      <t>33.</t>
    </r>
    <r>
      <rPr>
        <sz val="12"/>
        <color indexed="8"/>
        <rFont val="標楷體"/>
        <family val="4"/>
      </rPr>
      <t>農業綜合基金</t>
    </r>
  </si>
  <si>
    <r>
      <t>34.</t>
    </r>
    <r>
      <rPr>
        <sz val="12"/>
        <color indexed="8"/>
        <rFont val="標楷體"/>
        <family val="4"/>
      </rPr>
      <t>農產品受進口損害救助基金</t>
    </r>
  </si>
  <si>
    <r>
      <t>35.</t>
    </r>
    <r>
      <rPr>
        <sz val="12"/>
        <color indexed="8"/>
        <rFont val="標楷體"/>
        <family val="4"/>
      </rPr>
      <t>就業安定基金</t>
    </r>
  </si>
  <si>
    <r>
      <t>36.</t>
    </r>
    <r>
      <rPr>
        <sz val="12"/>
        <color indexed="8"/>
        <rFont val="標楷體"/>
        <family val="4"/>
      </rPr>
      <t>健康照護基金</t>
    </r>
  </si>
  <si>
    <r>
      <t>37.</t>
    </r>
    <r>
      <rPr>
        <sz val="12"/>
        <color indexed="8"/>
        <rFont val="標楷體"/>
        <family val="4"/>
      </rPr>
      <t>醫療藥品基金</t>
    </r>
  </si>
  <si>
    <r>
      <t>38.</t>
    </r>
    <r>
      <rPr>
        <sz val="12"/>
        <color indexed="8"/>
        <rFont val="標楷體"/>
        <family val="4"/>
      </rPr>
      <t>管制藥品管理局製藥工廠作業基金</t>
    </r>
  </si>
  <si>
    <r>
      <t>39.</t>
    </r>
    <r>
      <rPr>
        <sz val="12"/>
        <color indexed="8"/>
        <rFont val="標楷體"/>
        <family val="4"/>
      </rPr>
      <t>空氣污染防制基金</t>
    </r>
  </si>
  <si>
    <r>
      <t>40.</t>
    </r>
    <r>
      <rPr>
        <sz val="12"/>
        <color indexed="8"/>
        <rFont val="標楷體"/>
        <family val="4"/>
      </rPr>
      <t>資源回收管理基金</t>
    </r>
  </si>
  <si>
    <r>
      <t>42.</t>
    </r>
    <r>
      <rPr>
        <sz val="12"/>
        <color indexed="8"/>
        <rFont val="標楷體"/>
        <family val="4"/>
      </rPr>
      <t>文化建設基金</t>
    </r>
  </si>
  <si>
    <r>
      <t>41.</t>
    </r>
    <r>
      <rPr>
        <sz val="12"/>
        <color indexed="8"/>
        <rFont val="標楷體"/>
        <family val="4"/>
      </rPr>
      <t>土壤及地下水污染整治基金</t>
    </r>
  </si>
  <si>
    <r>
      <t>44.</t>
    </r>
    <r>
      <rPr>
        <sz val="12"/>
        <color indexed="8"/>
        <rFont val="標楷體"/>
        <family val="4"/>
      </rPr>
      <t>有線廣播電視事業發展基金</t>
    </r>
  </si>
  <si>
    <r>
      <t>43.</t>
    </r>
    <r>
      <rPr>
        <sz val="12"/>
        <color indexed="8"/>
        <rFont val="標楷體"/>
        <family val="4"/>
      </rPr>
      <t>中華發展基金</t>
    </r>
  </si>
  <si>
    <r>
      <t>45.</t>
    </r>
    <r>
      <rPr>
        <sz val="12"/>
        <color indexed="8"/>
        <rFont val="標楷體"/>
        <family val="4"/>
      </rPr>
      <t>中央公務人員購置住宅貸款基金</t>
    </r>
  </si>
  <si>
    <r>
      <t>46.</t>
    </r>
    <r>
      <rPr>
        <sz val="12"/>
        <color indexed="8"/>
        <rFont val="標楷體"/>
        <family val="4"/>
      </rPr>
      <t>原住民族綜合發展基金</t>
    </r>
  </si>
  <si>
    <r>
      <t>19.</t>
    </r>
    <r>
      <rPr>
        <sz val="12"/>
        <color indexed="8"/>
        <rFont val="標楷體"/>
        <family val="4"/>
      </rPr>
      <t>國立大學校院校務基金(彙總)</t>
    </r>
  </si>
  <si>
    <r>
      <t>7.</t>
    </r>
    <r>
      <rPr>
        <sz val="12"/>
        <color indexed="8"/>
        <rFont val="標楷體"/>
        <family val="4"/>
      </rPr>
      <t>行政院公營事業民營化基金</t>
    </r>
  </si>
  <si>
    <r>
      <t>九十年度非營業基金截至</t>
    </r>
    <r>
      <rPr>
        <sz val="18"/>
        <color indexed="8"/>
        <rFont val="Times New Roman"/>
        <family val="1"/>
      </rPr>
      <t>90</t>
    </r>
    <r>
      <rPr>
        <sz val="18"/>
        <color indexed="8"/>
        <rFont val="標楷體"/>
        <family val="4"/>
      </rPr>
      <t>年</t>
    </r>
    <r>
      <rPr>
        <sz val="18"/>
        <color indexed="8"/>
        <rFont val="Times New Roman"/>
        <family val="1"/>
      </rPr>
      <t>9</t>
    </r>
    <r>
      <rPr>
        <sz val="18"/>
        <color indexed="8"/>
        <rFont val="標楷體"/>
        <family val="4"/>
      </rPr>
      <t>月底實際賸餘與預算比較表</t>
    </r>
  </si>
  <si>
    <t>實際數</t>
  </si>
  <si>
    <t>增減％</t>
  </si>
  <si>
    <t>達成率％</t>
  </si>
  <si>
    <t>(1)</t>
  </si>
  <si>
    <r>
      <t>截至</t>
    </r>
    <r>
      <rPr>
        <sz val="14"/>
        <color indexed="8"/>
        <rFont val="Times New Roman"/>
        <family val="1"/>
      </rPr>
      <t>90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</rPr>
      <t>月底累計餘絀</t>
    </r>
  </si>
  <si>
    <r>
      <t>1.</t>
    </r>
    <r>
      <rPr>
        <sz val="12"/>
        <color indexed="8"/>
        <rFont val="標楷體"/>
        <family val="4"/>
      </rPr>
      <t>故宮文物藝術發展基金</t>
    </r>
  </si>
  <si>
    <t xml:space="preserve">主管機關及基金名稱 </t>
  </si>
  <si>
    <r>
      <t>18.</t>
    </r>
    <r>
      <rPr>
        <sz val="12"/>
        <color indexed="8"/>
        <rFont val="標楷體"/>
        <family val="4"/>
      </rPr>
      <t>行政院金融重建基金</t>
    </r>
  </si>
  <si>
    <r>
      <t>4.</t>
    </r>
    <r>
      <rPr>
        <sz val="12"/>
        <color indexed="8"/>
        <rFont val="標楷體"/>
        <family val="4"/>
      </rPr>
      <t>九二一震災社區重建更新基金</t>
    </r>
  </si>
  <si>
    <t xml:space="preserve">註：1.醫療服務業開發基金因預算於90年6月通過，雖列有分配數，惟無實際執行數。另公營事業民營化基金本年度賸餘僅1萬2千元；
　　  醫療服務業開發基金收支兩平，無全年度預算賸餘列數。  </t>
  </si>
  <si>
    <t xml:space="preserve">    3.「國立大學校院校務基金（彙總）」係彙計國立大學校院校務基金52單位。</t>
  </si>
  <si>
    <r>
      <t xml:space="preserve">    2.行政院金融重建基金設置及管理條例於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月公布，其相關預算已送　貴院審議，該基金目前已正式運作，為應業務需要，
      暫按行政院原編數處理。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</si>
</sst>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24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color indexed="12"/>
      <name val="華康中明體"/>
      <family val="3"/>
    </font>
    <font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b/>
      <sz val="12"/>
      <name val="新細明體"/>
      <family val="1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4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新細明體"/>
      <family val="1"/>
    </font>
    <font>
      <sz val="18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182" fontId="0" fillId="0" borderId="0" xfId="0" applyNumberFormat="1" applyAlignment="1">
      <alignment/>
    </xf>
    <xf numFmtId="176" fontId="11" fillId="0" borderId="0" xfId="15" applyFont="1" applyBorder="1" applyAlignment="1" applyProtection="1" quotePrefix="1">
      <alignment horizontal="left"/>
      <protection/>
    </xf>
    <xf numFmtId="178" fontId="13" fillId="0" borderId="1" xfId="0" applyNumberFormat="1" applyFont="1" applyBorder="1" applyAlignment="1" applyProtection="1">
      <alignment horizontal="right" wrapText="1"/>
      <protection/>
    </xf>
    <xf numFmtId="176" fontId="14" fillId="0" borderId="2" xfId="15" applyFont="1" applyBorder="1" applyAlignment="1" applyProtection="1">
      <alignment horizontal="left" wrapText="1"/>
      <protection/>
    </xf>
    <xf numFmtId="178" fontId="0" fillId="0" borderId="0" xfId="0" applyNumberFormat="1" applyAlignment="1">
      <alignment/>
    </xf>
    <xf numFmtId="178" fontId="13" fillId="0" borderId="3" xfId="0" applyNumberFormat="1" applyFont="1" applyBorder="1" applyAlignment="1" applyProtection="1">
      <alignment horizontal="right" wrapText="1"/>
      <protection/>
    </xf>
    <xf numFmtId="182" fontId="6" fillId="0" borderId="0" xfId="15" applyNumberFormat="1" applyFont="1" applyAlignment="1" applyProtection="1" quotePrefix="1">
      <alignment horizontal="right"/>
      <protection/>
    </xf>
    <xf numFmtId="178" fontId="3" fillId="0" borderId="0" xfId="15" applyNumberFormat="1" applyBorder="1">
      <alignment/>
      <protection/>
    </xf>
    <xf numFmtId="178" fontId="11" fillId="0" borderId="0" xfId="15" applyNumberFormat="1" applyFont="1" applyBorder="1" applyAlignment="1" applyProtection="1" quotePrefix="1">
      <alignment horizontal="left"/>
      <protection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13" fillId="0" borderId="2" xfId="0" applyNumberFormat="1" applyFont="1" applyBorder="1" applyAlignment="1" applyProtection="1">
      <alignment horizontal="right" wrapText="1"/>
      <protection/>
    </xf>
    <xf numFmtId="178" fontId="15" fillId="0" borderId="6" xfId="0" applyNumberFormat="1" applyFont="1" applyBorder="1" applyAlignment="1">
      <alignment/>
    </xf>
    <xf numFmtId="178" fontId="4" fillId="0" borderId="4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10" fillId="0" borderId="4" xfId="0" applyNumberFormat="1" applyFont="1" applyBorder="1" applyAlignment="1">
      <alignment/>
    </xf>
    <xf numFmtId="178" fontId="10" fillId="0" borderId="5" xfId="0" applyNumberFormat="1" applyFont="1" applyBorder="1" applyAlignment="1">
      <alignment/>
    </xf>
    <xf numFmtId="178" fontId="10" fillId="0" borderId="6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178" fontId="2" fillId="0" borderId="9" xfId="0" applyNumberFormat="1" applyFont="1" applyBorder="1" applyAlignment="1">
      <alignment/>
    </xf>
    <xf numFmtId="178" fontId="10" fillId="0" borderId="6" xfId="0" applyNumberFormat="1" applyFont="1" applyBorder="1" applyAlignment="1" quotePrefix="1">
      <alignment horizontal="right"/>
    </xf>
    <xf numFmtId="190" fontId="0" fillId="0" borderId="0" xfId="0" applyNumberFormat="1" applyAlignment="1">
      <alignment horizontal="right"/>
    </xf>
    <xf numFmtId="190" fontId="3" fillId="0" borderId="0" xfId="15" applyNumberFormat="1" applyBorder="1" applyAlignment="1">
      <alignment horizontal="right"/>
      <protection/>
    </xf>
    <xf numFmtId="190" fontId="4" fillId="0" borderId="10" xfId="0" applyNumberFormat="1" applyFont="1" applyBorder="1" applyAlignment="1">
      <alignment horizontal="right"/>
    </xf>
    <xf numFmtId="190" fontId="6" fillId="0" borderId="10" xfId="0" applyNumberFormat="1" applyFont="1" applyBorder="1" applyAlignment="1">
      <alignment horizontal="right"/>
    </xf>
    <xf numFmtId="190" fontId="9" fillId="0" borderId="10" xfId="0" applyNumberFormat="1" applyFont="1" applyBorder="1" applyAlignment="1">
      <alignment horizontal="right"/>
    </xf>
    <xf numFmtId="190" fontId="10" fillId="0" borderId="10" xfId="0" applyNumberFormat="1" applyFont="1" applyBorder="1" applyAlignment="1">
      <alignment horizontal="right"/>
    </xf>
    <xf numFmtId="190" fontId="2" fillId="0" borderId="11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6" fontId="14" fillId="0" borderId="12" xfId="15" applyFont="1" applyBorder="1" applyAlignment="1" applyProtection="1">
      <alignment horizontal="left" wrapText="1"/>
      <protection/>
    </xf>
    <xf numFmtId="178" fontId="4" fillId="0" borderId="6" xfId="0" applyNumberFormat="1" applyFont="1" applyBorder="1" applyAlignment="1" quotePrefix="1">
      <alignment horizontal="right"/>
    </xf>
    <xf numFmtId="178" fontId="4" fillId="0" borderId="10" xfId="0" applyNumberFormat="1" applyFont="1" applyBorder="1" applyAlignment="1">
      <alignment horizontal="right"/>
    </xf>
    <xf numFmtId="178" fontId="10" fillId="0" borderId="10" xfId="0" applyNumberFormat="1" applyFont="1" applyBorder="1" applyAlignment="1">
      <alignment horizontal="right"/>
    </xf>
    <xf numFmtId="176" fontId="18" fillId="0" borderId="9" xfId="15" applyFont="1" applyFill="1" applyBorder="1" applyAlignment="1" applyProtection="1">
      <alignment horizontal="left" vertical="center" indent="1"/>
      <protection/>
    </xf>
    <xf numFmtId="0" fontId="22" fillId="0" borderId="13" xfId="0" applyFont="1" applyBorder="1" applyAlignment="1">
      <alignment/>
    </xf>
    <xf numFmtId="178" fontId="12" fillId="0" borderId="14" xfId="15" applyNumberFormat="1" applyFont="1" applyBorder="1" applyAlignment="1" applyProtection="1">
      <alignment horizontal="center" vertical="center"/>
      <protection/>
    </xf>
    <xf numFmtId="190" fontId="12" fillId="0" borderId="14" xfId="15" applyNumberFormat="1" applyFont="1" applyBorder="1" applyAlignment="1" applyProtection="1">
      <alignment horizontal="center" vertical="center"/>
      <protection/>
    </xf>
    <xf numFmtId="182" fontId="12" fillId="0" borderId="14" xfId="15" applyNumberFormat="1" applyFont="1" applyBorder="1" applyAlignment="1" applyProtection="1">
      <alignment horizontal="center" vertical="center"/>
      <protection/>
    </xf>
    <xf numFmtId="178" fontId="7" fillId="0" borderId="15" xfId="15" applyNumberFormat="1" applyFont="1" applyBorder="1" applyAlignment="1" quotePrefix="1">
      <alignment horizontal="center" vertical="center"/>
      <protection/>
    </xf>
    <xf numFmtId="190" fontId="7" fillId="0" borderId="15" xfId="15" applyNumberFormat="1" applyFont="1" applyBorder="1" applyAlignment="1" quotePrefix="1">
      <alignment horizontal="center" vertical="center"/>
      <protection/>
    </xf>
    <xf numFmtId="182" fontId="7" fillId="0" borderId="15" xfId="15" applyNumberFormat="1" applyFont="1" applyBorder="1" applyAlignment="1" quotePrefix="1">
      <alignment horizontal="center" vertical="center"/>
      <protection/>
    </xf>
    <xf numFmtId="176" fontId="7" fillId="0" borderId="6" xfId="15" applyFont="1" applyFill="1" applyBorder="1" applyAlignment="1" applyProtection="1">
      <alignment horizontal="left" vertical="center" indent="1"/>
      <protection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76" fontId="16" fillId="0" borderId="0" xfId="15" applyFont="1" applyBorder="1" applyAlignment="1" applyProtection="1">
      <alignment horizontal="center" wrapText="1"/>
      <protection/>
    </xf>
    <xf numFmtId="176" fontId="16" fillId="0" borderId="0" xfId="15" applyFont="1" applyBorder="1" applyAlignment="1" applyProtection="1">
      <alignment horizontal="center"/>
      <protection/>
    </xf>
    <xf numFmtId="176" fontId="17" fillId="0" borderId="17" xfId="15" applyFont="1" applyBorder="1" applyAlignment="1" applyProtection="1">
      <alignment horizontal="center" vertical="center"/>
      <protection/>
    </xf>
    <xf numFmtId="0" fontId="19" fillId="0" borderId="17" xfId="0" applyFont="1" applyBorder="1" applyAlignment="1">
      <alignment horizontal="center" vertical="center"/>
    </xf>
    <xf numFmtId="176" fontId="12" fillId="0" borderId="17" xfId="15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176" fontId="17" fillId="0" borderId="17" xfId="15" applyFont="1" applyBorder="1" applyAlignment="1">
      <alignment horizontal="center" vertical="center"/>
      <protection/>
    </xf>
  </cellXfs>
  <cellStyles count="10">
    <cellStyle name="Normal" xfId="0"/>
    <cellStyle name="一般_88003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75" zoomScaleNormal="75" workbookViewId="0" topLeftCell="A1">
      <selection activeCell="F15" sqref="F15"/>
    </sheetView>
  </sheetViews>
  <sheetFormatPr defaultColWidth="9.00390625" defaultRowHeight="16.5"/>
  <cols>
    <col min="1" max="1" width="42.75390625" style="0" customWidth="1"/>
    <col min="2" max="2" width="13.25390625" style="0" hidden="1" customWidth="1"/>
    <col min="3" max="3" width="14.25390625" style="6" customWidth="1"/>
    <col min="4" max="4" width="15.50390625" style="6" customWidth="1"/>
    <col min="5" max="5" width="13.875" style="6" customWidth="1"/>
    <col min="6" max="6" width="15.50390625" style="27" customWidth="1"/>
    <col min="7" max="7" width="13.25390625" style="6" customWidth="1"/>
    <col min="8" max="8" width="12.375" style="2" customWidth="1"/>
  </cols>
  <sheetData>
    <row r="1" ht="15" customHeight="1">
      <c r="A1" s="1" t="s">
        <v>33</v>
      </c>
    </row>
    <row r="2" spans="1:8" ht="22.5" customHeight="1">
      <c r="A2" s="50" t="s">
        <v>78</v>
      </c>
      <c r="B2" s="51"/>
      <c r="C2" s="51"/>
      <c r="D2" s="51"/>
      <c r="E2" s="51"/>
      <c r="F2" s="51"/>
      <c r="G2" s="51"/>
      <c r="H2" s="51"/>
    </row>
    <row r="3" spans="1:8" ht="13.5" customHeight="1">
      <c r="A3" s="3"/>
      <c r="B3" s="3"/>
      <c r="C3" s="10"/>
      <c r="D3" s="9"/>
      <c r="E3" s="9"/>
      <c r="F3" s="28"/>
      <c r="G3" s="9"/>
      <c r="H3" s="8" t="s">
        <v>34</v>
      </c>
    </row>
    <row r="4" spans="1:8" ht="19.5" customHeight="1">
      <c r="A4" s="52" t="s">
        <v>85</v>
      </c>
      <c r="B4" s="54" t="s">
        <v>11</v>
      </c>
      <c r="C4" s="56" t="s">
        <v>83</v>
      </c>
      <c r="D4" s="53"/>
      <c r="E4" s="53"/>
      <c r="F4" s="53"/>
      <c r="G4" s="52" t="s">
        <v>0</v>
      </c>
      <c r="H4" s="53"/>
    </row>
    <row r="5" spans="1:8" ht="19.5" customHeight="1">
      <c r="A5" s="53"/>
      <c r="B5" s="55"/>
      <c r="C5" s="41" t="s">
        <v>79</v>
      </c>
      <c r="D5" s="41" t="s">
        <v>17</v>
      </c>
      <c r="E5" s="41" t="s">
        <v>7</v>
      </c>
      <c r="F5" s="42" t="s">
        <v>80</v>
      </c>
      <c r="G5" s="41" t="s">
        <v>18</v>
      </c>
      <c r="H5" s="43" t="s">
        <v>81</v>
      </c>
    </row>
    <row r="6" spans="1:8" ht="19.5" customHeight="1">
      <c r="A6" s="53"/>
      <c r="B6" s="55"/>
      <c r="C6" s="44" t="s">
        <v>82</v>
      </c>
      <c r="D6" s="44" t="s">
        <v>12</v>
      </c>
      <c r="E6" s="44" t="s">
        <v>13</v>
      </c>
      <c r="F6" s="45" t="s">
        <v>14</v>
      </c>
      <c r="G6" s="44" t="s">
        <v>19</v>
      </c>
      <c r="H6" s="46" t="s">
        <v>20</v>
      </c>
    </row>
    <row r="7" spans="1:8" ht="18" customHeight="1">
      <c r="A7" s="5" t="s">
        <v>1</v>
      </c>
      <c r="B7" s="11">
        <v>24116</v>
      </c>
      <c r="C7" s="7">
        <v>5715</v>
      </c>
      <c r="D7" s="4">
        <v>-17133</v>
      </c>
      <c r="E7" s="4">
        <v>22848</v>
      </c>
      <c r="F7" s="31" t="s">
        <v>31</v>
      </c>
      <c r="G7" s="15">
        <v>-2672</v>
      </c>
      <c r="H7" s="15">
        <v>-148.877245508982</v>
      </c>
    </row>
    <row r="8" spans="1:8" ht="18" customHeight="1">
      <c r="A8" s="47" t="s">
        <v>84</v>
      </c>
      <c r="B8" s="11">
        <v>284</v>
      </c>
      <c r="C8" s="17">
        <v>9</v>
      </c>
      <c r="D8" s="18">
        <v>23</v>
      </c>
      <c r="E8" s="18">
        <v>-14</v>
      </c>
      <c r="F8" s="29">
        <v>-60.86956521739131</v>
      </c>
      <c r="G8" s="19">
        <v>32</v>
      </c>
      <c r="H8" s="19">
        <v>18.75</v>
      </c>
    </row>
    <row r="9" spans="1:8" ht="18" customHeight="1">
      <c r="A9" s="47" t="s">
        <v>35</v>
      </c>
      <c r="B9" s="11">
        <v>20311</v>
      </c>
      <c r="C9" s="17">
        <v>533</v>
      </c>
      <c r="D9" s="18">
        <v>489</v>
      </c>
      <c r="E9" s="18">
        <v>44</v>
      </c>
      <c r="F9" s="29">
        <v>8.997955010224949</v>
      </c>
      <c r="G9" s="19">
        <v>734</v>
      </c>
      <c r="H9" s="19">
        <v>50.40871934604905</v>
      </c>
    </row>
    <row r="10" spans="1:8" ht="18" customHeight="1">
      <c r="A10" s="47" t="s">
        <v>36</v>
      </c>
      <c r="B10" s="11">
        <v>319</v>
      </c>
      <c r="C10" s="17">
        <v>1878</v>
      </c>
      <c r="D10" s="18">
        <v>-590</v>
      </c>
      <c r="E10" s="18">
        <v>2468</v>
      </c>
      <c r="F10" s="30" t="s">
        <v>31</v>
      </c>
      <c r="G10" s="19">
        <v>-623</v>
      </c>
      <c r="H10" s="19">
        <v>-272.71268057784914</v>
      </c>
    </row>
    <row r="11" spans="1:8" ht="18" customHeight="1">
      <c r="A11" s="47" t="s">
        <v>87</v>
      </c>
      <c r="B11" s="11" t="s">
        <v>10</v>
      </c>
      <c r="C11" s="17">
        <v>5554</v>
      </c>
      <c r="D11" s="18">
        <v>454</v>
      </c>
      <c r="E11" s="18">
        <v>5100</v>
      </c>
      <c r="F11" s="29">
        <v>1123.3480176211453</v>
      </c>
      <c r="G11" s="19">
        <v>45</v>
      </c>
      <c r="H11" s="19">
        <v>4228.888888888889</v>
      </c>
    </row>
    <row r="12" spans="1:8" ht="18" customHeight="1">
      <c r="A12" s="47" t="s">
        <v>37</v>
      </c>
      <c r="B12" s="11">
        <v>3200</v>
      </c>
      <c r="C12" s="17">
        <v>-623</v>
      </c>
      <c r="D12" s="18">
        <v>-1891</v>
      </c>
      <c r="E12" s="18">
        <v>1268</v>
      </c>
      <c r="F12" s="29">
        <v>-67.05446853516658</v>
      </c>
      <c r="G12" s="19">
        <v>-2860</v>
      </c>
      <c r="H12" s="19">
        <f>(C12/G12)*100</f>
        <v>21.783216783216783</v>
      </c>
    </row>
    <row r="13" spans="1:8" ht="18" customHeight="1">
      <c r="A13" s="47" t="s">
        <v>38</v>
      </c>
      <c r="B13" s="11">
        <v>2</v>
      </c>
      <c r="C13" s="13" t="s">
        <v>10</v>
      </c>
      <c r="D13" s="18">
        <v>5</v>
      </c>
      <c r="E13" s="14">
        <v>-5</v>
      </c>
      <c r="F13" s="29">
        <v>-100</v>
      </c>
      <c r="G13" s="36" t="s">
        <v>10</v>
      </c>
      <c r="H13" s="26"/>
    </row>
    <row r="14" spans="1:8" ht="18" customHeight="1">
      <c r="A14" s="47" t="s">
        <v>77</v>
      </c>
      <c r="B14" s="12">
        <v>54327</v>
      </c>
      <c r="C14" s="17">
        <v>-1636</v>
      </c>
      <c r="D14" s="18">
        <v>-15623</v>
      </c>
      <c r="E14" s="18">
        <v>13987</v>
      </c>
      <c r="F14" s="32">
        <v>-89.52825961723101</v>
      </c>
      <c r="G14" s="22"/>
      <c r="H14" s="16"/>
    </row>
    <row r="15" spans="1:8" ht="18" customHeight="1">
      <c r="A15" s="35" t="s">
        <v>2</v>
      </c>
      <c r="B15" s="12">
        <v>51433</v>
      </c>
      <c r="C15" s="20">
        <v>-1083</v>
      </c>
      <c r="D15" s="21">
        <v>-4770</v>
      </c>
      <c r="E15" s="21">
        <v>3687</v>
      </c>
      <c r="F15" s="32">
        <v>-77.29559748427674</v>
      </c>
      <c r="G15" s="22">
        <v>-5619</v>
      </c>
      <c r="H15" s="22">
        <v>-26.837515572165866</v>
      </c>
    </row>
    <row r="16" spans="1:8" ht="18" customHeight="1">
      <c r="A16" s="47" t="s">
        <v>39</v>
      </c>
      <c r="B16" s="11">
        <v>2459</v>
      </c>
      <c r="C16" s="17">
        <v>-713</v>
      </c>
      <c r="D16" s="18">
        <v>-4113</v>
      </c>
      <c r="E16" s="18">
        <v>3400</v>
      </c>
      <c r="F16" s="29">
        <v>-82.66472161439339</v>
      </c>
      <c r="G16" s="19">
        <v>-5151</v>
      </c>
      <c r="H16" s="19">
        <v>-28.130460104834015</v>
      </c>
    </row>
    <row r="17" spans="1:8" ht="18" customHeight="1">
      <c r="A17" s="47" t="s">
        <v>40</v>
      </c>
      <c r="B17" s="11">
        <v>435</v>
      </c>
      <c r="C17" s="17">
        <v>48</v>
      </c>
      <c r="D17" s="18">
        <v>76</v>
      </c>
      <c r="E17" s="18">
        <v>-28</v>
      </c>
      <c r="F17" s="29">
        <v>-36.84210526315789</v>
      </c>
      <c r="G17" s="19">
        <v>1</v>
      </c>
      <c r="H17" s="19">
        <v>3500</v>
      </c>
    </row>
    <row r="18" spans="1:8" ht="18" customHeight="1">
      <c r="A18" s="47" t="s">
        <v>41</v>
      </c>
      <c r="B18" s="11">
        <v>256859</v>
      </c>
      <c r="C18" s="17">
        <v>-418</v>
      </c>
      <c r="D18" s="18">
        <v>-733</v>
      </c>
      <c r="E18" s="18">
        <v>315</v>
      </c>
      <c r="F18" s="29">
        <v>-42.97407912687585</v>
      </c>
      <c r="G18" s="19">
        <v>-469</v>
      </c>
      <c r="H18" s="19">
        <v>-5.11727078891258</v>
      </c>
    </row>
    <row r="19" spans="1:8" ht="18" customHeight="1">
      <c r="A19" s="35" t="s">
        <v>3</v>
      </c>
      <c r="B19" s="11">
        <v>35109</v>
      </c>
      <c r="C19" s="20">
        <v>2535</v>
      </c>
      <c r="D19" s="21">
        <v>2238</v>
      </c>
      <c r="E19" s="21">
        <v>297</v>
      </c>
      <c r="F19" s="32">
        <v>13.270777479892763</v>
      </c>
      <c r="G19" s="22">
        <v>4653</v>
      </c>
      <c r="H19" s="22">
        <v>34.79475607135182</v>
      </c>
    </row>
    <row r="20" spans="1:8" ht="18" customHeight="1">
      <c r="A20" s="47" t="s">
        <v>42</v>
      </c>
      <c r="B20" s="11">
        <v>43358</v>
      </c>
      <c r="C20" s="17">
        <v>1364</v>
      </c>
      <c r="D20" s="18">
        <v>1319</v>
      </c>
      <c r="E20" s="18">
        <v>45</v>
      </c>
      <c r="F20" s="29">
        <v>3.411675511751327</v>
      </c>
      <c r="G20" s="19">
        <v>1915</v>
      </c>
      <c r="H20" s="19">
        <v>40.78328981723238</v>
      </c>
    </row>
    <row r="21" spans="1:8" ht="18" customHeight="1">
      <c r="A21" s="47" t="s">
        <v>43</v>
      </c>
      <c r="B21" s="11">
        <v>167369</v>
      </c>
      <c r="C21" s="17">
        <v>730</v>
      </c>
      <c r="D21" s="18">
        <v>831</v>
      </c>
      <c r="E21" s="18">
        <v>-101</v>
      </c>
      <c r="F21" s="29">
        <v>-12.154031287605296</v>
      </c>
      <c r="G21" s="19">
        <v>1438</v>
      </c>
      <c r="H21" s="19">
        <v>36.43949930458971</v>
      </c>
    </row>
    <row r="22" spans="1:8" ht="18" customHeight="1">
      <c r="A22" s="47" t="s">
        <v>44</v>
      </c>
      <c r="B22" s="11">
        <v>11023</v>
      </c>
      <c r="C22" s="17">
        <v>127</v>
      </c>
      <c r="D22" s="18">
        <v>-1038</v>
      </c>
      <c r="E22" s="18">
        <v>1165</v>
      </c>
      <c r="F22" s="30" t="s">
        <v>31</v>
      </c>
      <c r="G22" s="19">
        <v>-1302</v>
      </c>
      <c r="H22" s="19">
        <v>-7.450076804915515</v>
      </c>
    </row>
    <row r="23" spans="1:8" ht="18" customHeight="1">
      <c r="A23" s="47" t="s">
        <v>45</v>
      </c>
      <c r="B23" s="11">
        <v>119943</v>
      </c>
      <c r="C23" s="17">
        <v>314</v>
      </c>
      <c r="D23" s="18">
        <v>1126</v>
      </c>
      <c r="E23" s="18">
        <v>-812</v>
      </c>
      <c r="F23" s="29">
        <v>-72.11367673179396</v>
      </c>
      <c r="G23" s="19">
        <v>2602</v>
      </c>
      <c r="H23" s="19">
        <v>8.339738662567257</v>
      </c>
    </row>
    <row r="24" spans="1:8" ht="18" customHeight="1">
      <c r="A24" s="35" t="s">
        <v>4</v>
      </c>
      <c r="B24" s="12">
        <v>91014</v>
      </c>
      <c r="C24" s="20">
        <v>13556</v>
      </c>
      <c r="D24" s="21">
        <v>22112</v>
      </c>
      <c r="E24" s="21">
        <v>-8556</v>
      </c>
      <c r="F24" s="32">
        <v>-38.69392185238784</v>
      </c>
      <c r="G24" s="22">
        <v>-16592</v>
      </c>
      <c r="H24" s="22">
        <v>37.28462941288549</v>
      </c>
    </row>
    <row r="25" spans="1:8" ht="18" customHeight="1">
      <c r="A25" s="47" t="s">
        <v>46</v>
      </c>
      <c r="B25" s="11">
        <v>100</v>
      </c>
      <c r="C25" s="17">
        <v>12868</v>
      </c>
      <c r="D25" s="18">
        <v>21770</v>
      </c>
      <c r="E25" s="18">
        <v>-8902</v>
      </c>
      <c r="F25" s="29">
        <v>-40.89113458888379</v>
      </c>
      <c r="G25" s="19">
        <v>35509</v>
      </c>
      <c r="H25" s="19">
        <v>36.85544509842575</v>
      </c>
    </row>
    <row r="26" spans="1:8" ht="18" customHeight="1">
      <c r="A26" s="47" t="s">
        <v>47</v>
      </c>
      <c r="B26" s="11">
        <v>28829</v>
      </c>
      <c r="C26" s="17">
        <v>41</v>
      </c>
      <c r="D26" s="18">
        <v>3</v>
      </c>
      <c r="E26" s="18">
        <v>38</v>
      </c>
      <c r="F26" s="29">
        <v>1266.6666666666665</v>
      </c>
      <c r="G26" s="19">
        <v>5</v>
      </c>
      <c r="H26" s="19">
        <v>120</v>
      </c>
    </row>
    <row r="27" spans="1:8" ht="18" customHeight="1">
      <c r="A27" s="47" t="s">
        <v>48</v>
      </c>
      <c r="B27" s="11">
        <v>289342</v>
      </c>
      <c r="C27" s="17">
        <v>654</v>
      </c>
      <c r="D27" s="18">
        <v>645</v>
      </c>
      <c r="E27" s="18">
        <v>9</v>
      </c>
      <c r="F27" s="29">
        <v>1.3953488372093024</v>
      </c>
      <c r="G27" s="19">
        <v>1225</v>
      </c>
      <c r="H27" s="19">
        <v>49.38775510204081</v>
      </c>
    </row>
    <row r="28" spans="1:8" ht="18" customHeight="1">
      <c r="A28" s="47" t="s">
        <v>86</v>
      </c>
      <c r="B28" s="11"/>
      <c r="C28" s="17">
        <v>-7</v>
      </c>
      <c r="D28" s="18">
        <v>-306</v>
      </c>
      <c r="E28" s="18">
        <v>299</v>
      </c>
      <c r="F28" s="29">
        <v>-97.7124183006536</v>
      </c>
      <c r="G28" s="19">
        <v>-53331</v>
      </c>
      <c r="H28" s="19"/>
    </row>
    <row r="29" spans="1:8" ht="18" customHeight="1">
      <c r="A29" s="35" t="s">
        <v>9</v>
      </c>
      <c r="B29" s="12">
        <v>79612</v>
      </c>
      <c r="C29" s="20">
        <v>5081</v>
      </c>
      <c r="D29" s="21">
        <v>1742</v>
      </c>
      <c r="E29" s="21">
        <v>3339</v>
      </c>
      <c r="F29" s="32">
        <v>191.67623421354764</v>
      </c>
      <c r="G29" s="22">
        <v>658</v>
      </c>
      <c r="H29" s="22">
        <v>578.9634146341464</v>
      </c>
    </row>
    <row r="30" spans="1:8" ht="18" customHeight="1">
      <c r="A30" s="47" t="s">
        <v>76</v>
      </c>
      <c r="B30" s="11">
        <v>13066</v>
      </c>
      <c r="C30" s="17">
        <v>4464</v>
      </c>
      <c r="D30" s="18">
        <v>1549</v>
      </c>
      <c r="E30" s="18">
        <v>2915</v>
      </c>
      <c r="F30" s="29">
        <v>188.1859264041317</v>
      </c>
      <c r="G30" s="19">
        <v>687</v>
      </c>
      <c r="H30" s="19">
        <v>483.6496350364963</v>
      </c>
    </row>
    <row r="31" spans="1:8" ht="18" customHeight="1">
      <c r="A31" s="47" t="s">
        <v>49</v>
      </c>
      <c r="B31" s="11">
        <v>12176</v>
      </c>
      <c r="C31" s="17">
        <v>343</v>
      </c>
      <c r="D31" s="18">
        <v>-1</v>
      </c>
      <c r="E31" s="18">
        <v>344</v>
      </c>
      <c r="F31" s="30" t="s">
        <v>31</v>
      </c>
      <c r="G31" s="19">
        <v>116</v>
      </c>
      <c r="H31" s="19">
        <v>195.68965517241378</v>
      </c>
    </row>
    <row r="32" spans="1:8" ht="18" customHeight="1">
      <c r="A32" s="47" t="s">
        <v>50</v>
      </c>
      <c r="B32" s="11">
        <v>14209</v>
      </c>
      <c r="C32" s="17">
        <v>142</v>
      </c>
      <c r="D32" s="18">
        <v>35</v>
      </c>
      <c r="E32" s="18">
        <v>107</v>
      </c>
      <c r="F32" s="29">
        <v>305.71428571428567</v>
      </c>
      <c r="G32" s="19">
        <v>46</v>
      </c>
      <c r="H32" s="19">
        <v>204.34782608695653</v>
      </c>
    </row>
    <row r="33" spans="1:8" ht="18" customHeight="1">
      <c r="A33" s="47" t="s">
        <v>51</v>
      </c>
      <c r="B33" s="11">
        <v>25214</v>
      </c>
      <c r="C33" s="17">
        <v>-24</v>
      </c>
      <c r="D33" s="18">
        <v>15</v>
      </c>
      <c r="E33" s="18">
        <v>-39</v>
      </c>
      <c r="F33" s="30" t="s">
        <v>32</v>
      </c>
      <c r="G33" s="19">
        <v>6</v>
      </c>
      <c r="H33" s="19">
        <v>-16.666666666666664</v>
      </c>
    </row>
    <row r="34" spans="1:8" ht="18" customHeight="1">
      <c r="A34" s="47" t="s">
        <v>52</v>
      </c>
      <c r="B34" s="11">
        <v>12678</v>
      </c>
      <c r="C34" s="17">
        <v>64</v>
      </c>
      <c r="D34" s="18">
        <v>-57</v>
      </c>
      <c r="E34" s="18">
        <v>121</v>
      </c>
      <c r="F34" s="30" t="s">
        <v>31</v>
      </c>
      <c r="G34" s="19">
        <v>-177</v>
      </c>
      <c r="H34" s="19">
        <v>-67.2316384180791</v>
      </c>
    </row>
    <row r="35" spans="1:8" ht="18" customHeight="1">
      <c r="A35" s="47" t="s">
        <v>53</v>
      </c>
      <c r="B35" s="11">
        <v>8334</v>
      </c>
      <c r="C35" s="17">
        <v>92</v>
      </c>
      <c r="D35" s="18">
        <v>201</v>
      </c>
      <c r="E35" s="18">
        <v>-109</v>
      </c>
      <c r="F35" s="29">
        <v>-54.22885572139303</v>
      </c>
      <c r="G35" s="19">
        <v>-20</v>
      </c>
      <c r="H35" s="19">
        <v>-230</v>
      </c>
    </row>
    <row r="36" spans="1:8" ht="18" customHeight="1">
      <c r="A36" s="35" t="s">
        <v>5</v>
      </c>
      <c r="B36" s="12">
        <v>8911</v>
      </c>
      <c r="C36" s="20">
        <v>182</v>
      </c>
      <c r="D36" s="21">
        <v>163</v>
      </c>
      <c r="E36" s="21">
        <v>19</v>
      </c>
      <c r="F36" s="32">
        <v>11.65644171779141</v>
      </c>
      <c r="G36" s="22">
        <v>212</v>
      </c>
      <c r="H36" s="22">
        <v>58.9622641509434</v>
      </c>
    </row>
    <row r="37" spans="1:8" ht="18" customHeight="1">
      <c r="A37" s="47" t="s">
        <v>54</v>
      </c>
      <c r="B37" s="11">
        <v>11785</v>
      </c>
      <c r="C37" s="17">
        <v>182</v>
      </c>
      <c r="D37" s="18">
        <v>163</v>
      </c>
      <c r="E37" s="18">
        <v>19</v>
      </c>
      <c r="F37" s="29">
        <v>11.65644171779141</v>
      </c>
      <c r="G37" s="19">
        <v>212</v>
      </c>
      <c r="H37" s="19">
        <v>58.9622641509434</v>
      </c>
    </row>
    <row r="38" spans="1:8" ht="18" customHeight="1">
      <c r="A38" s="35" t="s">
        <v>6</v>
      </c>
      <c r="B38" s="12">
        <v>5108</v>
      </c>
      <c r="C38" s="20">
        <v>13156</v>
      </c>
      <c r="D38" s="21">
        <v>12342</v>
      </c>
      <c r="E38" s="21">
        <v>814</v>
      </c>
      <c r="F38" s="32">
        <v>6.59536541889483</v>
      </c>
      <c r="G38" s="22">
        <v>15016</v>
      </c>
      <c r="H38" s="22">
        <v>69.32605221097496</v>
      </c>
    </row>
    <row r="39" spans="1:8" ht="18" customHeight="1">
      <c r="A39" s="47" t="s">
        <v>60</v>
      </c>
      <c r="B39" s="11">
        <v>4417</v>
      </c>
      <c r="C39" s="17">
        <v>2667</v>
      </c>
      <c r="D39" s="18">
        <v>1422</v>
      </c>
      <c r="E39" s="18">
        <v>1245</v>
      </c>
      <c r="F39" s="29">
        <v>87.55274261603375</v>
      </c>
      <c r="G39" s="19">
        <v>530</v>
      </c>
      <c r="H39" s="19">
        <v>642.2641509433962</v>
      </c>
    </row>
    <row r="40" spans="1:8" ht="18" customHeight="1">
      <c r="A40" s="47" t="s">
        <v>59</v>
      </c>
      <c r="B40" s="11">
        <v>1127</v>
      </c>
      <c r="C40" s="17">
        <v>9309</v>
      </c>
      <c r="D40" s="18">
        <v>10308</v>
      </c>
      <c r="E40" s="18">
        <v>-999</v>
      </c>
      <c r="F40" s="29">
        <v>-9.691501746216531</v>
      </c>
      <c r="G40" s="19">
        <v>13816</v>
      </c>
      <c r="H40" s="19">
        <v>45.23740590619572</v>
      </c>
    </row>
    <row r="41" spans="1:8" ht="18" customHeight="1">
      <c r="A41" s="47" t="s">
        <v>58</v>
      </c>
      <c r="B41" s="11">
        <v>330</v>
      </c>
      <c r="C41" s="17">
        <v>1180</v>
      </c>
      <c r="D41" s="18">
        <v>612</v>
      </c>
      <c r="E41" s="18">
        <v>568</v>
      </c>
      <c r="F41" s="29">
        <v>92.81045751633987</v>
      </c>
      <c r="G41" s="19">
        <v>670</v>
      </c>
      <c r="H41" s="36">
        <v>112.8358208955224</v>
      </c>
    </row>
    <row r="42" spans="1:8" ht="18" customHeight="1">
      <c r="A42" s="35" t="s">
        <v>8</v>
      </c>
      <c r="B42" s="12">
        <v>839</v>
      </c>
      <c r="C42" s="20">
        <v>24237</v>
      </c>
      <c r="D42" s="21">
        <v>18523</v>
      </c>
      <c r="E42" s="21">
        <v>5714</v>
      </c>
      <c r="F42" s="32">
        <v>30.848134751390166</v>
      </c>
      <c r="G42" s="22">
        <v>21229</v>
      </c>
      <c r="H42" s="22">
        <v>69.52753309152574</v>
      </c>
    </row>
    <row r="43" spans="1:8" ht="18" customHeight="1">
      <c r="A43" s="47" t="s">
        <v>57</v>
      </c>
      <c r="B43" s="11">
        <v>412</v>
      </c>
      <c r="C43" s="17">
        <v>24237</v>
      </c>
      <c r="D43" s="18">
        <v>18523</v>
      </c>
      <c r="E43" s="18">
        <v>5714</v>
      </c>
      <c r="F43" s="29">
        <v>30.848134751390166</v>
      </c>
      <c r="G43" s="19">
        <v>21229</v>
      </c>
      <c r="H43" s="19">
        <v>69.52753309152574</v>
      </c>
    </row>
    <row r="44" spans="1:8" ht="18" customHeight="1">
      <c r="A44" s="35" t="s">
        <v>21</v>
      </c>
      <c r="B44" s="11">
        <v>806</v>
      </c>
      <c r="C44" s="20">
        <v>737</v>
      </c>
      <c r="D44" s="21">
        <v>842</v>
      </c>
      <c r="E44" s="21">
        <v>-105</v>
      </c>
      <c r="F44" s="32">
        <v>-12.470308788598574</v>
      </c>
      <c r="G44" s="22">
        <v>1319</v>
      </c>
      <c r="H44" s="22">
        <v>34.11675511751327</v>
      </c>
    </row>
    <row r="45" spans="1:8" ht="18" customHeight="1">
      <c r="A45" s="47" t="s">
        <v>55</v>
      </c>
      <c r="B45" s="11">
        <v>18001</v>
      </c>
      <c r="C45" s="17">
        <v>-217</v>
      </c>
      <c r="D45" s="18">
        <v>126</v>
      </c>
      <c r="E45" s="18">
        <v>-343</v>
      </c>
      <c r="F45" s="30" t="s">
        <v>32</v>
      </c>
      <c r="G45" s="19">
        <v>224</v>
      </c>
      <c r="H45" s="19">
        <v>-88.39285714285714</v>
      </c>
    </row>
    <row r="46" spans="1:8" ht="18" customHeight="1">
      <c r="A46" s="47" t="s">
        <v>56</v>
      </c>
      <c r="B46" s="11">
        <v>3145</v>
      </c>
      <c r="C46" s="17">
        <v>954</v>
      </c>
      <c r="D46" s="18">
        <v>716</v>
      </c>
      <c r="E46" s="18">
        <v>238</v>
      </c>
      <c r="F46" s="29">
        <v>33.24022346368715</v>
      </c>
      <c r="G46" s="19">
        <v>1095</v>
      </c>
      <c r="H46" s="19">
        <v>59.178082191780824</v>
      </c>
    </row>
    <row r="47" spans="1:8" ht="18" customHeight="1">
      <c r="A47" s="35" t="s">
        <v>22</v>
      </c>
      <c r="B47" s="11">
        <v>2925</v>
      </c>
      <c r="C47" s="20">
        <v>1165</v>
      </c>
      <c r="D47" s="21">
        <v>1162</v>
      </c>
      <c r="E47" s="21">
        <v>3</v>
      </c>
      <c r="F47" s="32">
        <v>0.25817555938037867</v>
      </c>
      <c r="G47" s="22">
        <v>1702</v>
      </c>
      <c r="H47" s="22">
        <v>41.950646298472385</v>
      </c>
    </row>
    <row r="48" spans="1:8" ht="18" customHeight="1">
      <c r="A48" s="47" t="s">
        <v>61</v>
      </c>
      <c r="B48" s="11">
        <v>1084</v>
      </c>
      <c r="C48" s="17">
        <v>1165</v>
      </c>
      <c r="D48" s="18">
        <v>1162</v>
      </c>
      <c r="E48" s="18">
        <v>3</v>
      </c>
      <c r="F48" s="29">
        <v>0.25817555938037867</v>
      </c>
      <c r="G48" s="19">
        <v>1702</v>
      </c>
      <c r="H48" s="19">
        <v>41.950646298472385</v>
      </c>
    </row>
    <row r="49" spans="1:8" ht="18" customHeight="1">
      <c r="A49" s="35" t="s">
        <v>23</v>
      </c>
      <c r="B49" s="11">
        <v>6336</v>
      </c>
      <c r="C49" s="20">
        <v>-11531</v>
      </c>
      <c r="D49" s="21">
        <v>-14233</v>
      </c>
      <c r="E49" s="21">
        <v>2702</v>
      </c>
      <c r="F49" s="32">
        <v>-18.984051148738846</v>
      </c>
      <c r="G49" s="22">
        <v>-18079</v>
      </c>
      <c r="H49" s="22">
        <v>28.546932905581063</v>
      </c>
    </row>
    <row r="50" spans="1:8" ht="18" customHeight="1">
      <c r="A50" s="47" t="s">
        <v>62</v>
      </c>
      <c r="B50" s="11">
        <v>6156</v>
      </c>
      <c r="C50" s="17">
        <v>-11590</v>
      </c>
      <c r="D50" s="18">
        <v>-15003</v>
      </c>
      <c r="E50" s="18">
        <v>3413</v>
      </c>
      <c r="F50" s="29">
        <v>35</v>
      </c>
      <c r="G50" s="19">
        <v>-18358</v>
      </c>
      <c r="H50" s="19">
        <v>35.94618150125286</v>
      </c>
    </row>
    <row r="51" spans="1:8" ht="18" customHeight="1">
      <c r="A51" s="47" t="s">
        <v>63</v>
      </c>
      <c r="B51" s="11">
        <v>5501</v>
      </c>
      <c r="C51" s="17">
        <v>59</v>
      </c>
      <c r="D51" s="18">
        <v>770</v>
      </c>
      <c r="E51" s="18">
        <v>-711</v>
      </c>
      <c r="F51" s="29">
        <v>-92.33766233766234</v>
      </c>
      <c r="G51" s="19">
        <v>279</v>
      </c>
      <c r="H51" s="19">
        <v>515.4121863799282</v>
      </c>
    </row>
    <row r="52" spans="1:8" ht="18" customHeight="1">
      <c r="A52" s="35" t="s">
        <v>24</v>
      </c>
      <c r="B52" s="11">
        <v>1073</v>
      </c>
      <c r="C52" s="20">
        <v>3402</v>
      </c>
      <c r="D52" s="21">
        <v>276</v>
      </c>
      <c r="E52" s="21">
        <v>3126</v>
      </c>
      <c r="F52" s="38">
        <v>1132.6086956521738</v>
      </c>
      <c r="G52" s="22">
        <v>75</v>
      </c>
      <c r="H52" s="22">
        <v>3513.3333333333335</v>
      </c>
    </row>
    <row r="53" spans="1:8" ht="18" customHeight="1">
      <c r="A53" s="47" t="s">
        <v>64</v>
      </c>
      <c r="B53" s="11">
        <v>781</v>
      </c>
      <c r="C53" s="17">
        <v>3402</v>
      </c>
      <c r="D53" s="18">
        <v>276</v>
      </c>
      <c r="E53" s="18">
        <v>3126</v>
      </c>
      <c r="F53" s="37">
        <v>1132.6086956521738</v>
      </c>
      <c r="G53" s="19">
        <v>75</v>
      </c>
      <c r="H53" s="19">
        <v>3513.3333333333335</v>
      </c>
    </row>
    <row r="54" spans="1:8" ht="18" customHeight="1">
      <c r="A54" s="35" t="s">
        <v>16</v>
      </c>
      <c r="B54" s="11">
        <v>5318</v>
      </c>
      <c r="C54" s="20">
        <v>1125</v>
      </c>
      <c r="D54" s="21">
        <v>782</v>
      </c>
      <c r="E54" s="21">
        <v>343</v>
      </c>
      <c r="F54" s="32">
        <v>43.8618925831202</v>
      </c>
      <c r="G54" s="22">
        <v>1164</v>
      </c>
      <c r="H54" s="22">
        <v>71.3917525773196</v>
      </c>
    </row>
    <row r="55" spans="1:8" ht="18" customHeight="1">
      <c r="A55" s="47" t="s">
        <v>65</v>
      </c>
      <c r="B55" s="11">
        <v>2820</v>
      </c>
      <c r="C55" s="17">
        <v>36</v>
      </c>
      <c r="D55" s="18">
        <v>-9</v>
      </c>
      <c r="E55" s="18">
        <v>45</v>
      </c>
      <c r="F55" s="30" t="s">
        <v>31</v>
      </c>
      <c r="G55" s="19">
        <v>-115</v>
      </c>
      <c r="H55" s="19">
        <v>-106.08695652173914</v>
      </c>
    </row>
    <row r="56" spans="1:8" ht="18" customHeight="1">
      <c r="A56" s="47" t="s">
        <v>66</v>
      </c>
      <c r="B56" s="11">
        <v>371</v>
      </c>
      <c r="C56" s="17">
        <v>964</v>
      </c>
      <c r="D56" s="18">
        <v>711</v>
      </c>
      <c r="E56" s="18">
        <v>253</v>
      </c>
      <c r="F56" s="29">
        <v>35.58368495077356</v>
      </c>
      <c r="G56" s="19">
        <v>1173</v>
      </c>
      <c r="H56" s="19">
        <v>52.94117647058824</v>
      </c>
    </row>
    <row r="57" spans="1:8" ht="18" customHeight="1">
      <c r="A57" s="47" t="s">
        <v>67</v>
      </c>
      <c r="B57" s="11">
        <v>209</v>
      </c>
      <c r="C57" s="17">
        <v>125</v>
      </c>
      <c r="D57" s="18">
        <v>80</v>
      </c>
      <c r="E57" s="18">
        <v>45</v>
      </c>
      <c r="F57" s="29">
        <v>56.25</v>
      </c>
      <c r="G57" s="19">
        <v>106</v>
      </c>
      <c r="H57" s="19">
        <v>83.01886792452831</v>
      </c>
    </row>
    <row r="58" spans="1:8" ht="18" customHeight="1">
      <c r="A58" s="35" t="s">
        <v>25</v>
      </c>
      <c r="B58" s="11">
        <v>1883</v>
      </c>
      <c r="C58" s="20">
        <v>1089</v>
      </c>
      <c r="D58" s="21">
        <v>588</v>
      </c>
      <c r="E58" s="21">
        <v>501</v>
      </c>
      <c r="F58" s="38">
        <v>85.20408163265306</v>
      </c>
      <c r="G58" s="22">
        <v>304</v>
      </c>
      <c r="H58" s="22">
        <v>297.3684210526316</v>
      </c>
    </row>
    <row r="59" spans="1:8" ht="18" customHeight="1">
      <c r="A59" s="47" t="s">
        <v>68</v>
      </c>
      <c r="B59" s="11">
        <v>439</v>
      </c>
      <c r="C59" s="17">
        <v>634</v>
      </c>
      <c r="D59" s="18">
        <v>278</v>
      </c>
      <c r="E59" s="18">
        <v>356</v>
      </c>
      <c r="F59" s="29">
        <v>128.05755395683454</v>
      </c>
      <c r="G59" s="19">
        <v>287</v>
      </c>
      <c r="H59" s="19">
        <v>186.7595818815331</v>
      </c>
    </row>
    <row r="60" spans="1:8" ht="18" customHeight="1">
      <c r="A60" s="47" t="s">
        <v>69</v>
      </c>
      <c r="B60" s="11">
        <v>308</v>
      </c>
      <c r="C60" s="17">
        <v>355</v>
      </c>
      <c r="D60" s="18">
        <v>253</v>
      </c>
      <c r="E60" s="18">
        <v>102</v>
      </c>
      <c r="F60" s="29">
        <v>40.316205533596836</v>
      </c>
      <c r="G60" s="19">
        <v>1</v>
      </c>
      <c r="H60" s="19">
        <v>36800</v>
      </c>
    </row>
    <row r="61" spans="1:8" ht="18" customHeight="1">
      <c r="A61" s="47" t="s">
        <v>71</v>
      </c>
      <c r="B61" s="11">
        <v>5374</v>
      </c>
      <c r="C61" s="17">
        <v>100</v>
      </c>
      <c r="D61" s="18">
        <v>57</v>
      </c>
      <c r="E61" s="18">
        <v>43</v>
      </c>
      <c r="F61" s="29">
        <v>75.43859649122807</v>
      </c>
      <c r="G61" s="19">
        <v>16</v>
      </c>
      <c r="H61" s="19">
        <f>(C61/G61)*100</f>
        <v>625</v>
      </c>
    </row>
    <row r="62" spans="1:8" ht="18" customHeight="1">
      <c r="A62" s="35" t="s">
        <v>26</v>
      </c>
      <c r="B62" s="11">
        <v>184</v>
      </c>
      <c r="C62" s="20">
        <v>16</v>
      </c>
      <c r="D62" s="21">
        <v>-11</v>
      </c>
      <c r="E62" s="21">
        <v>27</v>
      </c>
      <c r="F62" s="31" t="s">
        <v>31</v>
      </c>
      <c r="G62" s="22">
        <v>-11</v>
      </c>
      <c r="H62" s="22">
        <v>-136.36363636363635</v>
      </c>
    </row>
    <row r="63" spans="1:8" ht="18" customHeight="1">
      <c r="A63" s="47" t="s">
        <v>70</v>
      </c>
      <c r="B63" s="11">
        <v>171</v>
      </c>
      <c r="C63" s="17">
        <v>16</v>
      </c>
      <c r="D63" s="18">
        <v>-11</v>
      </c>
      <c r="E63" s="18">
        <v>27</v>
      </c>
      <c r="F63" s="30" t="s">
        <v>31</v>
      </c>
      <c r="G63" s="19">
        <v>-11</v>
      </c>
      <c r="H63" s="19">
        <v>-136.36363636363635</v>
      </c>
    </row>
    <row r="64" spans="1:8" ht="18" customHeight="1">
      <c r="A64" s="35" t="s">
        <v>27</v>
      </c>
      <c r="B64" s="11">
        <v>1152</v>
      </c>
      <c r="C64" s="20">
        <v>26</v>
      </c>
      <c r="D64" s="21">
        <v>21</v>
      </c>
      <c r="E64" s="21">
        <v>5</v>
      </c>
      <c r="F64" s="32">
        <v>23.809523809523807</v>
      </c>
      <c r="G64" s="22">
        <v>-30</v>
      </c>
      <c r="H64" s="22">
        <v>-116.66666666666667</v>
      </c>
    </row>
    <row r="65" spans="1:8" ht="18" customHeight="1">
      <c r="A65" s="47" t="s">
        <v>73</v>
      </c>
      <c r="B65" s="11">
        <v>145</v>
      </c>
      <c r="C65" s="17">
        <v>26</v>
      </c>
      <c r="D65" s="18">
        <v>21</v>
      </c>
      <c r="E65" s="18">
        <v>5</v>
      </c>
      <c r="F65" s="29">
        <v>23.809523809523807</v>
      </c>
      <c r="G65" s="19">
        <v>-30</v>
      </c>
      <c r="H65" s="19">
        <v>-116.66666666666667</v>
      </c>
    </row>
    <row r="66" spans="1:8" ht="18" customHeight="1">
      <c r="A66" s="35" t="s">
        <v>28</v>
      </c>
      <c r="B66" s="11">
        <v>391</v>
      </c>
      <c r="C66" s="20">
        <v>133</v>
      </c>
      <c r="D66" s="21">
        <v>53</v>
      </c>
      <c r="E66" s="21">
        <v>80</v>
      </c>
      <c r="F66" s="32">
        <v>150.9433962264151</v>
      </c>
      <c r="G66" s="22">
        <v>53</v>
      </c>
      <c r="H66" s="22">
        <f>(C66/G66)*100</f>
        <v>250.9433962264151</v>
      </c>
    </row>
    <row r="67" spans="1:8" ht="18" customHeight="1">
      <c r="A67" s="47" t="s">
        <v>72</v>
      </c>
      <c r="B67" s="11">
        <v>64</v>
      </c>
      <c r="C67" s="17">
        <v>133</v>
      </c>
      <c r="D67" s="18">
        <v>53</v>
      </c>
      <c r="E67" s="18">
        <v>80</v>
      </c>
      <c r="F67" s="29">
        <v>150.9433962264151</v>
      </c>
      <c r="G67" s="19">
        <v>53</v>
      </c>
      <c r="H67" s="19">
        <f>(C67/G67)*100</f>
        <v>250.9433962264151</v>
      </c>
    </row>
    <row r="68" spans="1:8" ht="18" customHeight="1">
      <c r="A68" s="35" t="s">
        <v>29</v>
      </c>
      <c r="B68" s="11">
        <v>216</v>
      </c>
      <c r="C68" s="20">
        <v>-262</v>
      </c>
      <c r="D68" s="21">
        <v>-1622</v>
      </c>
      <c r="E68" s="21">
        <v>1360</v>
      </c>
      <c r="F68" s="32">
        <v>-83.84710234278668</v>
      </c>
      <c r="G68" s="22">
        <v>-2162</v>
      </c>
      <c r="H68" s="22">
        <v>-13.829787234042554</v>
      </c>
    </row>
    <row r="69" spans="1:8" ht="18" customHeight="1">
      <c r="A69" s="47" t="s">
        <v>74</v>
      </c>
      <c r="B69" s="11">
        <v>111</v>
      </c>
      <c r="C69" s="17">
        <v>-262</v>
      </c>
      <c r="D69" s="18">
        <v>-1622</v>
      </c>
      <c r="E69" s="18">
        <v>1360</v>
      </c>
      <c r="F69" s="29">
        <v>-83.84710234278668</v>
      </c>
      <c r="G69" s="19">
        <v>-2162</v>
      </c>
      <c r="H69" s="19">
        <v>-13.829787234042554</v>
      </c>
    </row>
    <row r="70" spans="1:8" ht="18" customHeight="1">
      <c r="A70" s="35" t="s">
        <v>30</v>
      </c>
      <c r="B70" s="11">
        <v>142</v>
      </c>
      <c r="C70" s="20">
        <v>30</v>
      </c>
      <c r="D70" s="21">
        <v>39</v>
      </c>
      <c r="E70" s="21">
        <v>-9</v>
      </c>
      <c r="F70" s="32">
        <v>-23.076923076923077</v>
      </c>
      <c r="G70" s="22">
        <v>57</v>
      </c>
      <c r="H70" s="22">
        <v>35.08771929824561</v>
      </c>
    </row>
    <row r="71" spans="1:8" ht="18" customHeight="1">
      <c r="A71" s="47" t="s">
        <v>75</v>
      </c>
      <c r="B71" s="11">
        <v>121</v>
      </c>
      <c r="C71" s="17">
        <v>30</v>
      </c>
      <c r="D71" s="18">
        <v>39</v>
      </c>
      <c r="E71" s="18">
        <v>-9</v>
      </c>
      <c r="F71" s="29">
        <v>-23.076923076923077</v>
      </c>
      <c r="G71" s="19">
        <v>57</v>
      </c>
      <c r="H71" s="19">
        <v>35.08771929824561</v>
      </c>
    </row>
    <row r="72" spans="1:8" ht="24.75" customHeight="1">
      <c r="A72" s="39" t="s">
        <v>15</v>
      </c>
      <c r="B72" s="40">
        <v>141</v>
      </c>
      <c r="C72" s="23">
        <v>59309</v>
      </c>
      <c r="D72" s="24">
        <v>23114</v>
      </c>
      <c r="E72" s="24">
        <v>36195</v>
      </c>
      <c r="F72" s="33">
        <v>156.5934065934066</v>
      </c>
      <c r="G72" s="25">
        <v>1277</v>
      </c>
      <c r="H72" s="25">
        <v>92.73339926015456</v>
      </c>
    </row>
    <row r="73" spans="1:8" s="34" customFormat="1" ht="33.75" customHeight="1">
      <c r="A73" s="49" t="s">
        <v>88</v>
      </c>
      <c r="B73" s="49"/>
      <c r="C73" s="49"/>
      <c r="D73" s="49"/>
      <c r="E73" s="49"/>
      <c r="F73" s="49"/>
      <c r="G73" s="49"/>
      <c r="H73" s="49"/>
    </row>
    <row r="74" spans="1:8" s="34" customFormat="1" ht="33.75" customHeight="1">
      <c r="A74" s="48" t="s">
        <v>90</v>
      </c>
      <c r="B74" s="48"/>
      <c r="C74" s="48"/>
      <c r="D74" s="48"/>
      <c r="E74" s="48"/>
      <c r="F74" s="48"/>
      <c r="G74" s="48"/>
      <c r="H74" s="48"/>
    </row>
    <row r="75" spans="1:8" ht="15.75" customHeight="1">
      <c r="A75" s="48" t="s">
        <v>89</v>
      </c>
      <c r="B75" s="48"/>
      <c r="C75" s="48"/>
      <c r="D75" s="48"/>
      <c r="E75" s="48"/>
      <c r="F75" s="48"/>
      <c r="G75" s="48"/>
      <c r="H75" s="48"/>
    </row>
  </sheetData>
  <mergeCells count="8">
    <mergeCell ref="A75:H75"/>
    <mergeCell ref="A73:H73"/>
    <mergeCell ref="A2:H2"/>
    <mergeCell ref="G4:H4"/>
    <mergeCell ref="A4:A6"/>
    <mergeCell ref="B4:B6"/>
    <mergeCell ref="C4:F4"/>
    <mergeCell ref="A74:H74"/>
  </mergeCells>
  <printOptions horizontalCentered="1"/>
  <pageMargins left="0.7480314960629921" right="0.7480314960629921" top="0.5118110236220472" bottom="0.5511811023622047" header="0.35433070866141736" footer="0.2362204724409449"/>
  <pageSetup horizontalDpi="600" verticalDpi="600" orientation="landscape" paperSize="9" r:id="rId1"/>
  <headerFooter alignWithMargins="0">
    <oddFooter>&amp;C&amp;"Times New Roman,標準"&amp;P+21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</dc:title>
  <dc:subject>7</dc:subject>
  <dc:creator>行政院主計處</dc:creator>
  <cp:keywords/>
  <dc:description> </dc:description>
  <cp:lastModifiedBy>Administrator</cp:lastModifiedBy>
  <cp:lastPrinted>2001-11-13T09:41:21Z</cp:lastPrinted>
  <dcterms:created xsi:type="dcterms:W3CDTF">2000-02-23T02:18:29Z</dcterms:created>
  <dcterms:modified xsi:type="dcterms:W3CDTF">2008-11-13T10:07:38Z</dcterms:modified>
  <cp:category>I14</cp:category>
  <cp:version/>
  <cp:contentType/>
  <cp:contentStatus/>
</cp:coreProperties>
</file>