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8非營固" sheetId="1" r:id="rId1"/>
  </sheets>
  <definedNames>
    <definedName name="_xlnm.Print_Titles" localSheetId="0">'表8非營固'!$1:$5</definedName>
  </definedNames>
  <calcPr fullCalcOnLoad="1"/>
</workbook>
</file>

<file path=xl/sharedStrings.xml><?xml version="1.0" encoding="utf-8"?>
<sst xmlns="http://schemas.openxmlformats.org/spreadsheetml/2006/main" count="126" uniqueCount="68">
  <si>
    <t>合  計</t>
  </si>
  <si>
    <t>節餘數</t>
  </si>
  <si>
    <t xml:space="preserve"> </t>
  </si>
  <si>
    <t xml:space="preserve">       合          計</t>
  </si>
  <si>
    <t xml:space="preserve">主管機關及基金名稱 </t>
  </si>
  <si>
    <t>表八</t>
  </si>
  <si>
    <t>單位:百萬元</t>
  </si>
  <si>
    <t>國軍退除役官兵輔導委員會主管</t>
  </si>
  <si>
    <t>本 年 度 可 用 預 算 數</t>
  </si>
  <si>
    <t>上年度
保留數</t>
  </si>
  <si>
    <t>本年度
預算數</t>
  </si>
  <si>
    <t>合 計</t>
  </si>
  <si>
    <r>
      <t>2</t>
    </r>
    <r>
      <rPr>
        <sz val="12"/>
        <rFont val="標楷體"/>
        <family val="4"/>
      </rPr>
      <t>.中美經濟社會發展基金</t>
    </r>
  </si>
  <si>
    <r>
      <t>4</t>
    </r>
    <r>
      <rPr>
        <sz val="12"/>
        <rFont val="標楷體"/>
        <family val="4"/>
      </rPr>
      <t>.九二一震災社區重建更新基金</t>
    </r>
  </si>
  <si>
    <r>
      <t>5</t>
    </r>
    <r>
      <rPr>
        <sz val="12"/>
        <rFont val="標楷體"/>
        <family val="4"/>
      </rPr>
      <t>.營建建設基金</t>
    </r>
  </si>
  <si>
    <r>
      <t>6</t>
    </r>
    <r>
      <rPr>
        <sz val="12"/>
        <rFont val="標楷體"/>
        <family val="4"/>
      </rPr>
      <t>.國軍生產及服務作業基金</t>
    </r>
  </si>
  <si>
    <r>
      <t>7</t>
    </r>
    <r>
      <rPr>
        <sz val="12"/>
        <rFont val="標楷體"/>
        <family val="4"/>
      </rPr>
      <t>.國軍老舊眷村改建基金</t>
    </r>
  </si>
  <si>
    <r>
      <t>8</t>
    </r>
    <r>
      <rPr>
        <sz val="12"/>
        <rFont val="標楷體"/>
        <family val="4"/>
      </rPr>
      <t>.國軍老舊營舍改建基金</t>
    </r>
  </si>
  <si>
    <r>
      <t>9</t>
    </r>
    <r>
      <rPr>
        <sz val="12"/>
        <rFont val="標楷體"/>
        <family val="4"/>
      </rPr>
      <t>.行政院開發基金</t>
    </r>
  </si>
  <si>
    <r>
      <t>10</t>
    </r>
    <r>
      <rPr>
        <sz val="12"/>
        <rFont val="標楷體"/>
        <family val="4"/>
      </rPr>
      <t>.地方建設基金</t>
    </r>
  </si>
  <si>
    <r>
      <t>11.</t>
    </r>
    <r>
      <rPr>
        <sz val="12"/>
        <rFont val="標楷體"/>
        <family val="4"/>
      </rPr>
      <t>行政院金融重建基金</t>
    </r>
  </si>
  <si>
    <r>
      <t>12.</t>
    </r>
    <r>
      <rPr>
        <sz val="12"/>
        <rFont val="標楷體"/>
        <family val="4"/>
      </rPr>
      <t>國立大學校院校務基金(彙總)</t>
    </r>
  </si>
  <si>
    <r>
      <t>13.</t>
    </r>
    <r>
      <rPr>
        <sz val="12"/>
        <rFont val="標楷體"/>
        <family val="4"/>
      </rPr>
      <t>國立臺灣大學附設醫院作業基金</t>
    </r>
  </si>
  <si>
    <r>
      <t>14.</t>
    </r>
    <r>
      <rPr>
        <sz val="12"/>
        <rFont val="標楷體"/>
        <family val="4"/>
      </rPr>
      <t>國立成功大學附設醫院作業基金</t>
    </r>
  </si>
  <si>
    <r>
      <t>15</t>
    </r>
    <r>
      <rPr>
        <sz val="12"/>
        <rFont val="標楷體"/>
        <family val="4"/>
      </rPr>
      <t>.國立臺北護理學院附設醫院作業基金</t>
    </r>
  </si>
  <si>
    <r>
      <t>16</t>
    </r>
    <r>
      <rPr>
        <sz val="12"/>
        <rFont val="標楷體"/>
        <family val="4"/>
      </rPr>
      <t>.國立中正文化中心作業基金</t>
    </r>
  </si>
  <si>
    <r>
      <t>17</t>
    </r>
    <r>
      <rPr>
        <sz val="12"/>
        <rFont val="標楷體"/>
        <family val="4"/>
      </rPr>
      <t>.學產基金</t>
    </r>
  </si>
  <si>
    <r>
      <t>18.</t>
    </r>
    <r>
      <rPr>
        <sz val="12"/>
        <rFont val="標楷體"/>
        <family val="4"/>
      </rPr>
      <t xml:space="preserve">法務部監所作業基金         </t>
    </r>
  </si>
  <si>
    <r>
      <t>19</t>
    </r>
    <r>
      <rPr>
        <sz val="12"/>
        <rFont val="標楷體"/>
        <family val="4"/>
      </rPr>
      <t>.經濟發展基金</t>
    </r>
  </si>
  <si>
    <r>
      <t>20.</t>
    </r>
    <r>
      <rPr>
        <sz val="12"/>
        <rFont val="標楷體"/>
        <family val="4"/>
      </rPr>
      <t>核能發電後端營運基金</t>
    </r>
  </si>
  <si>
    <r>
      <t>21.</t>
    </r>
    <r>
      <rPr>
        <sz val="12"/>
        <rFont val="標楷體"/>
        <family val="4"/>
      </rPr>
      <t>水資源作業基金</t>
    </r>
  </si>
  <si>
    <r>
      <t>22.</t>
    </r>
    <r>
      <rPr>
        <sz val="12"/>
        <rFont val="標楷體"/>
        <family val="4"/>
      </rPr>
      <t>交通建設基金</t>
    </r>
  </si>
  <si>
    <r>
      <t>23.</t>
    </r>
    <r>
      <rPr>
        <sz val="12"/>
        <rFont val="標楷體"/>
        <family val="4"/>
      </rPr>
      <t xml:space="preserve">國軍退除役官兵安置基金         </t>
    </r>
  </si>
  <si>
    <r>
      <t>24.</t>
    </r>
    <r>
      <rPr>
        <sz val="12"/>
        <rFont val="標楷體"/>
        <family val="4"/>
      </rPr>
      <t xml:space="preserve">榮民醫療作業基金   </t>
    </r>
  </si>
  <si>
    <r>
      <t>25.</t>
    </r>
    <r>
      <rPr>
        <sz val="12"/>
        <rFont val="標楷體"/>
        <family val="4"/>
      </rPr>
      <t xml:space="preserve">科學工業園區管理局作業基金     </t>
    </r>
  </si>
  <si>
    <r>
      <t>26.</t>
    </r>
    <r>
      <rPr>
        <sz val="12"/>
        <rFont val="標楷體"/>
        <family val="4"/>
      </rPr>
      <t>農業綜合基金</t>
    </r>
  </si>
  <si>
    <r>
      <t>27.</t>
    </r>
    <r>
      <rPr>
        <sz val="12"/>
        <rFont val="標楷體"/>
        <family val="4"/>
      </rPr>
      <t>就業安定基金</t>
    </r>
  </si>
  <si>
    <r>
      <t>28.</t>
    </r>
    <r>
      <rPr>
        <sz val="12"/>
        <rFont val="標楷體"/>
        <family val="4"/>
      </rPr>
      <t>醫療藥品基金</t>
    </r>
  </si>
  <si>
    <r>
      <t>29.</t>
    </r>
    <r>
      <rPr>
        <sz val="12"/>
        <rFont val="標楷體"/>
        <family val="4"/>
      </rPr>
      <t>管制藥品管理局製藥工廠作業基金</t>
    </r>
  </si>
  <si>
    <r>
      <t>30.</t>
    </r>
    <r>
      <rPr>
        <sz val="12"/>
        <rFont val="標楷體"/>
        <family val="4"/>
      </rPr>
      <t>空氣污染防制基金</t>
    </r>
  </si>
  <si>
    <r>
      <t>九十年度非營業基金截至</t>
    </r>
    <r>
      <rPr>
        <sz val="18"/>
        <rFont val="Times New Roman"/>
        <family val="1"/>
      </rPr>
      <t>90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月底固定資產投資計畫預算執行情形</t>
    </r>
  </si>
  <si>
    <t>本年度奉准先行辦理補辦預算數</t>
  </si>
  <si>
    <r>
      <t xml:space="preserve">實支數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含應付未付數</t>
    </r>
    <r>
      <rPr>
        <sz val="12"/>
        <rFont val="Times New Roman"/>
        <family val="1"/>
      </rPr>
      <t>)</t>
    </r>
  </si>
  <si>
    <r>
      <t>占可用預算數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％</t>
    </r>
  </si>
  <si>
    <r>
      <t>占累計分配數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％</t>
    </r>
  </si>
  <si>
    <r>
      <t>截至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 xml:space="preserve">年
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月底
累   計
分配數</t>
    </r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</si>
  <si>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月底累計執行數</t>
    </r>
  </si>
  <si>
    <t>行政院主管</t>
  </si>
  <si>
    <t>內政部主管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</si>
  <si>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</si>
  <si>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</si>
  <si>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</si>
  <si>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</si>
  <si>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</si>
  <si>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</si>
  <si>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國家科委員會主管</t>
  </si>
  <si>
    <t>農業委員會主管</t>
  </si>
  <si>
    <t>勞工委員會主管</t>
  </si>
  <si>
    <t>衛生署主管</t>
  </si>
  <si>
    <t>環境保護署主管</t>
  </si>
  <si>
    <t>大陸委員會主管</t>
  </si>
  <si>
    <r>
      <t>31.</t>
    </r>
    <r>
      <rPr>
        <sz val="12"/>
        <rFont val="標楷體"/>
        <family val="4"/>
      </rPr>
      <t>中華發展基金</t>
    </r>
  </si>
  <si>
    <t xml:space="preserve">註：1.本年度預算數不含成功大學255百萬元、中山大學47百萬元及經濟發展基金1,633百萬元奉准提前於88年下半年及89年度先行辦理數。
      </t>
  </si>
  <si>
    <r>
      <t>3</t>
    </r>
    <r>
      <rPr>
        <sz val="12"/>
        <rFont val="標楷體"/>
        <family val="4"/>
      </rPr>
      <t>.行政院國家科學技術發展基金</t>
    </r>
  </si>
  <si>
    <r>
      <t>1</t>
    </r>
    <r>
      <rPr>
        <sz val="12"/>
        <rFont val="標楷體"/>
        <family val="4"/>
      </rPr>
      <t>.故宮文物藝術發展基金</t>
    </r>
  </si>
  <si>
    <t xml:space="preserve">    2.行政院開發基金之分配數及實支數，未達50萬元。</t>
  </si>
  <si>
    <t xml:space="preserve">    3.行政院金融重建基金之分配數未達50萬元，且因預算未完成審議，相關設備延後採購，故尚無執行數。</t>
  </si>
  <si>
    <t xml:space="preserve">    4.中華發展基金各項設備購置延後辦理，尚無執行數。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</si>
</sst>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17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4"/>
      <name val="新細明體"/>
      <family val="1"/>
    </font>
    <font>
      <sz val="10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8"/>
      <name val="新細明體"/>
      <family val="1"/>
    </font>
    <font>
      <sz val="11"/>
      <name val="華康中黑體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2" fontId="0" fillId="0" borderId="0" xfId="0" applyNumberFormat="1" applyAlignment="1">
      <alignment/>
    </xf>
    <xf numFmtId="176" fontId="6" fillId="0" borderId="0" xfId="15" applyFont="1" applyAlignment="1" applyProtection="1" quotePrefix="1">
      <alignment horizontal="right"/>
      <protection/>
    </xf>
    <xf numFmtId="176" fontId="6" fillId="0" borderId="0" xfId="15" applyFont="1" applyBorder="1" applyAlignment="1" applyProtection="1" quotePrefix="1">
      <alignment horizontal="left"/>
      <protection/>
    </xf>
    <xf numFmtId="3" fontId="3" fillId="0" borderId="0" xfId="15" applyNumberFormat="1" applyFont="1" applyBorder="1">
      <alignment/>
      <protection/>
    </xf>
    <xf numFmtId="4" fontId="3" fillId="0" borderId="0" xfId="15" applyNumberFormat="1" applyFont="1" applyBorder="1">
      <alignment/>
      <protection/>
    </xf>
    <xf numFmtId="190" fontId="0" fillId="0" borderId="0" xfId="0" applyNumberFormat="1" applyAlignment="1">
      <alignment/>
    </xf>
    <xf numFmtId="3" fontId="4" fillId="0" borderId="1" xfId="15" applyNumberFormat="1" applyFont="1" applyBorder="1" applyAlignment="1">
      <alignment horizontal="centerContinuous" vertical="center"/>
      <protection/>
    </xf>
    <xf numFmtId="4" fontId="6" fillId="0" borderId="1" xfId="15" applyNumberFormat="1" applyFont="1" applyBorder="1" applyAlignment="1" applyProtection="1">
      <alignment horizontal="centerContinuous" vertical="center"/>
      <protection/>
    </xf>
    <xf numFmtId="4" fontId="6" fillId="0" borderId="2" xfId="15" applyNumberFormat="1" applyFont="1" applyBorder="1" applyAlignment="1" applyProtection="1">
      <alignment horizontal="centerContinuous" vertical="center"/>
      <protection/>
    </xf>
    <xf numFmtId="4" fontId="6" fillId="0" borderId="3" xfId="15" applyNumberFormat="1" applyFont="1" applyBorder="1" applyAlignment="1" applyProtection="1">
      <alignment horizontal="distributed" vertical="center" wrapText="1"/>
      <protection/>
    </xf>
    <xf numFmtId="190" fontId="6" fillId="0" borderId="0" xfId="15" applyNumberFormat="1" applyFont="1" applyAlignment="1" applyProtection="1" quotePrefix="1">
      <alignment horizontal="right" vertical="center"/>
      <protection/>
    </xf>
    <xf numFmtId="176" fontId="3" fillId="0" borderId="4" xfId="15" applyFont="1" applyBorder="1" applyAlignment="1" applyProtection="1">
      <alignment horizontal="left" vertical="center" indent="1"/>
      <protection/>
    </xf>
    <xf numFmtId="186" fontId="10" fillId="0" borderId="5" xfId="0" applyNumberFormat="1" applyFont="1" applyBorder="1" applyAlignment="1" applyProtection="1">
      <alignment/>
      <protection/>
    </xf>
    <xf numFmtId="177" fontId="10" fillId="0" borderId="6" xfId="0" applyNumberFormat="1" applyFont="1" applyBorder="1" applyAlignment="1" applyProtection="1">
      <alignment/>
      <protection/>
    </xf>
    <xf numFmtId="186" fontId="10" fillId="0" borderId="6" xfId="0" applyNumberFormat="1" applyFont="1" applyBorder="1" applyAlignment="1" applyProtection="1">
      <alignment/>
      <protection/>
    </xf>
    <xf numFmtId="177" fontId="10" fillId="0" borderId="7" xfId="0" applyNumberFormat="1" applyFont="1" applyBorder="1" applyAlignment="1" applyProtection="1">
      <alignment/>
      <protection/>
    </xf>
    <xf numFmtId="177" fontId="10" fillId="0" borderId="8" xfId="0" applyNumberFormat="1" applyFont="1" applyBorder="1" applyAlignment="1" applyProtection="1">
      <alignment/>
      <protection/>
    </xf>
    <xf numFmtId="177" fontId="10" fillId="0" borderId="9" xfId="0" applyNumberFormat="1" applyFont="1" applyBorder="1" applyAlignment="1" applyProtection="1">
      <alignment/>
      <protection/>
    </xf>
    <xf numFmtId="177" fontId="10" fillId="0" borderId="10" xfId="0" applyNumberFormat="1" applyFont="1" applyBorder="1" applyAlignment="1" applyProtection="1">
      <alignment/>
      <protection/>
    </xf>
    <xf numFmtId="41" fontId="10" fillId="0" borderId="10" xfId="0" applyNumberFormat="1" applyFont="1" applyBorder="1" applyAlignment="1" applyProtection="1">
      <alignment/>
      <protection/>
    </xf>
    <xf numFmtId="177" fontId="3" fillId="0" borderId="11" xfId="0" applyNumberFormat="1" applyFont="1" applyBorder="1" applyAlignment="1" applyProtection="1">
      <alignment/>
      <protection/>
    </xf>
    <xf numFmtId="177" fontId="3" fillId="0" borderId="12" xfId="0" applyNumberFormat="1" applyFont="1" applyBorder="1" applyAlignment="1" applyProtection="1">
      <alignment/>
      <protection/>
    </xf>
    <xf numFmtId="188" fontId="3" fillId="0" borderId="13" xfId="0" applyNumberFormat="1" applyFont="1" applyBorder="1" applyAlignment="1" applyProtection="1">
      <alignment/>
      <protection/>
    </xf>
    <xf numFmtId="177" fontId="3" fillId="0" borderId="4" xfId="0" applyNumberFormat="1" applyFont="1" applyBorder="1" applyAlignment="1" applyProtection="1">
      <alignment/>
      <protection/>
    </xf>
    <xf numFmtId="177" fontId="3" fillId="0" borderId="14" xfId="0" applyNumberFormat="1" applyFont="1" applyBorder="1" applyAlignment="1" applyProtection="1">
      <alignment/>
      <protection/>
    </xf>
    <xf numFmtId="177" fontId="3" fillId="0" borderId="15" xfId="0" applyNumberFormat="1" applyFont="1" applyBorder="1" applyAlignment="1" applyProtection="1">
      <alignment/>
      <protection/>
    </xf>
    <xf numFmtId="41" fontId="3" fillId="0" borderId="15" xfId="0" applyNumberFormat="1" applyFont="1" applyBorder="1" applyAlignment="1" applyProtection="1">
      <alignment/>
      <protection/>
    </xf>
    <xf numFmtId="177" fontId="3" fillId="0" borderId="13" xfId="0" applyNumberFormat="1" applyFont="1" applyBorder="1" applyAlignment="1" applyProtection="1">
      <alignment/>
      <protection/>
    </xf>
    <xf numFmtId="195" fontId="3" fillId="0" borderId="15" xfId="0" applyNumberFormat="1" applyFont="1" applyBorder="1" applyAlignment="1" applyProtection="1">
      <alignment/>
      <protection/>
    </xf>
    <xf numFmtId="188" fontId="3" fillId="0" borderId="15" xfId="0" applyNumberFormat="1" applyFont="1" applyBorder="1" applyAlignment="1" applyProtection="1">
      <alignment/>
      <protection/>
    </xf>
    <xf numFmtId="186" fontId="3" fillId="0" borderId="14" xfId="0" applyNumberFormat="1" applyFont="1" applyBorder="1" applyAlignment="1" applyProtection="1">
      <alignment/>
      <protection/>
    </xf>
    <xf numFmtId="177" fontId="10" fillId="0" borderId="11" xfId="0" applyNumberFormat="1" applyFont="1" applyBorder="1" applyAlignment="1" applyProtection="1">
      <alignment/>
      <protection/>
    </xf>
    <xf numFmtId="177" fontId="10" fillId="0" borderId="12" xfId="0" applyNumberFormat="1" applyFont="1" applyBorder="1" applyAlignment="1" applyProtection="1">
      <alignment/>
      <protection/>
    </xf>
    <xf numFmtId="186" fontId="10" fillId="0" borderId="12" xfId="0" applyNumberFormat="1" applyFont="1" applyBorder="1" applyAlignment="1" applyProtection="1">
      <alignment/>
      <protection/>
    </xf>
    <xf numFmtId="177" fontId="10" fillId="0" borderId="13" xfId="0" applyNumberFormat="1" applyFont="1" applyBorder="1" applyAlignment="1" applyProtection="1">
      <alignment/>
      <protection/>
    </xf>
    <xf numFmtId="177" fontId="10" fillId="0" borderId="4" xfId="0" applyNumberFormat="1" applyFont="1" applyBorder="1" applyAlignment="1" applyProtection="1">
      <alignment/>
      <protection/>
    </xf>
    <xf numFmtId="177" fontId="10" fillId="0" borderId="14" xfId="0" applyNumberFormat="1" applyFont="1" applyBorder="1" applyAlignment="1" applyProtection="1">
      <alignment/>
      <protection/>
    </xf>
    <xf numFmtId="177" fontId="10" fillId="0" borderId="15" xfId="0" applyNumberFormat="1" applyFont="1" applyBorder="1" applyAlignment="1" applyProtection="1">
      <alignment/>
      <protection/>
    </xf>
    <xf numFmtId="177" fontId="10" fillId="0" borderId="14" xfId="0" applyNumberFormat="1" applyFont="1" applyFill="1" applyBorder="1" applyAlignment="1" applyProtection="1">
      <alignment/>
      <protection/>
    </xf>
    <xf numFmtId="41" fontId="10" fillId="0" borderId="15" xfId="0" applyNumberFormat="1" applyFont="1" applyBorder="1" applyAlignment="1" applyProtection="1">
      <alignment/>
      <protection/>
    </xf>
    <xf numFmtId="186" fontId="3" fillId="0" borderId="15" xfId="0" applyNumberFormat="1" applyFont="1" applyBorder="1" applyAlignment="1" applyProtection="1">
      <alignment/>
      <protection/>
    </xf>
    <xf numFmtId="177" fontId="3" fillId="0" borderId="14" xfId="0" applyNumberFormat="1" applyFont="1" applyFill="1" applyBorder="1" applyAlignment="1" applyProtection="1">
      <alignment/>
      <protection/>
    </xf>
    <xf numFmtId="41" fontId="3" fillId="0" borderId="14" xfId="0" applyNumberFormat="1" applyFont="1" applyBorder="1" applyAlignment="1" applyProtection="1">
      <alignment horizontal="right"/>
      <protection/>
    </xf>
    <xf numFmtId="186" fontId="10" fillId="0" borderId="11" xfId="0" applyNumberFormat="1" applyFont="1" applyBorder="1" applyAlignment="1" applyProtection="1">
      <alignment/>
      <protection/>
    </xf>
    <xf numFmtId="186" fontId="10" fillId="0" borderId="4" xfId="0" applyNumberFormat="1" applyFont="1" applyBorder="1" applyAlignment="1" applyProtection="1">
      <alignment/>
      <protection/>
    </xf>
    <xf numFmtId="177" fontId="3" fillId="0" borderId="15" xfId="0" applyNumberFormat="1" applyFont="1" applyBorder="1" applyAlignment="1" applyProtection="1">
      <alignment horizontal="right"/>
      <protection/>
    </xf>
    <xf numFmtId="186" fontId="3" fillId="0" borderId="15" xfId="0" applyNumberFormat="1" applyFont="1" applyBorder="1" applyAlignment="1" applyProtection="1">
      <alignment horizontal="right"/>
      <protection/>
    </xf>
    <xf numFmtId="189" fontId="3" fillId="0" borderId="15" xfId="0" applyNumberFormat="1" applyFont="1" applyBorder="1" applyAlignment="1" applyProtection="1">
      <alignment/>
      <protection/>
    </xf>
    <xf numFmtId="186" fontId="10" fillId="0" borderId="15" xfId="0" applyNumberFormat="1" applyFont="1" applyBorder="1" applyAlignment="1" applyProtection="1">
      <alignment horizontal="right"/>
      <protection/>
    </xf>
    <xf numFmtId="189" fontId="10" fillId="0" borderId="12" xfId="0" applyNumberFormat="1" applyFont="1" applyBorder="1" applyAlignment="1" applyProtection="1">
      <alignment/>
      <protection/>
    </xf>
    <xf numFmtId="186" fontId="10" fillId="0" borderId="14" xfId="0" applyNumberFormat="1" applyFont="1" applyBorder="1" applyAlignment="1" applyProtection="1">
      <alignment/>
      <protection/>
    </xf>
    <xf numFmtId="186" fontId="10" fillId="0" borderId="15" xfId="0" applyNumberFormat="1" applyFont="1" applyBorder="1" applyAlignment="1" applyProtection="1">
      <alignment/>
      <protection/>
    </xf>
    <xf numFmtId="41" fontId="3" fillId="0" borderId="15" xfId="16" applyNumberFormat="1" applyFont="1" applyBorder="1" applyAlignment="1" applyProtection="1">
      <alignment/>
      <protection/>
    </xf>
    <xf numFmtId="177" fontId="3" fillId="0" borderId="16" xfId="0" applyNumberFormat="1" applyFont="1" applyBorder="1" applyAlignment="1" applyProtection="1">
      <alignment/>
      <protection/>
    </xf>
    <xf numFmtId="177" fontId="3" fillId="0" borderId="17" xfId="0" applyNumberFormat="1" applyFont="1" applyBorder="1" applyAlignment="1" applyProtection="1">
      <alignment/>
      <protection/>
    </xf>
    <xf numFmtId="177" fontId="3" fillId="0" borderId="18" xfId="0" applyNumberFormat="1" applyFont="1" applyBorder="1" applyAlignment="1" applyProtection="1">
      <alignment/>
      <protection/>
    </xf>
    <xf numFmtId="177" fontId="3" fillId="0" borderId="19" xfId="0" applyNumberFormat="1" applyFont="1" applyBorder="1" applyAlignment="1" applyProtection="1">
      <alignment/>
      <protection/>
    </xf>
    <xf numFmtId="177" fontId="3" fillId="0" borderId="20" xfId="0" applyNumberFormat="1" applyFont="1" applyBorder="1" applyAlignment="1" applyProtection="1">
      <alignment/>
      <protection/>
    </xf>
    <xf numFmtId="186" fontId="3" fillId="0" borderId="21" xfId="0" applyNumberFormat="1" applyFont="1" applyBorder="1" applyAlignment="1" applyProtection="1">
      <alignment/>
      <protection/>
    </xf>
    <xf numFmtId="186" fontId="3" fillId="0" borderId="20" xfId="0" applyNumberFormat="1" applyFont="1" applyBorder="1" applyAlignment="1" applyProtection="1">
      <alignment/>
      <protection/>
    </xf>
    <xf numFmtId="41" fontId="10" fillId="0" borderId="21" xfId="0" applyNumberFormat="1" applyFont="1" applyBorder="1" applyAlignment="1" applyProtection="1">
      <alignment/>
      <protection/>
    </xf>
    <xf numFmtId="177" fontId="10" fillId="0" borderId="22" xfId="0" applyNumberFormat="1" applyFont="1" applyBorder="1" applyAlignment="1" applyProtection="1">
      <alignment/>
      <protection/>
    </xf>
    <xf numFmtId="177" fontId="10" fillId="0" borderId="23" xfId="0" applyNumberFormat="1" applyFont="1" applyBorder="1" applyAlignment="1" applyProtection="1">
      <alignment/>
      <protection/>
    </xf>
    <xf numFmtId="177" fontId="10" fillId="0" borderId="24" xfId="0" applyNumberFormat="1" applyFont="1" applyBorder="1" applyAlignment="1" applyProtection="1">
      <alignment/>
      <protection/>
    </xf>
    <xf numFmtId="177" fontId="10" fillId="0" borderId="25" xfId="0" applyNumberFormat="1" applyFont="1" applyBorder="1" applyAlignment="1" applyProtection="1">
      <alignment/>
      <protection/>
    </xf>
    <xf numFmtId="177" fontId="10" fillId="0" borderId="26" xfId="0" applyNumberFormat="1" applyFont="1" applyBorder="1" applyAlignment="1" applyProtection="1">
      <alignment/>
      <protection/>
    </xf>
    <xf numFmtId="177" fontId="10" fillId="0" borderId="27" xfId="0" applyNumberFormat="1" applyFont="1" applyBorder="1" applyAlignment="1" applyProtection="1">
      <alignment/>
      <protection/>
    </xf>
    <xf numFmtId="41" fontId="10" fillId="0" borderId="27" xfId="0" applyNumberFormat="1" applyFont="1" applyBorder="1" applyAlignment="1" applyProtection="1">
      <alignment/>
      <protection/>
    </xf>
    <xf numFmtId="3" fontId="6" fillId="0" borderId="3" xfId="15" applyNumberFormat="1" applyFont="1" applyBorder="1" applyAlignment="1" applyProtection="1">
      <alignment horizontal="center" vertical="center" wrapText="1"/>
      <protection/>
    </xf>
    <xf numFmtId="4" fontId="6" fillId="0" borderId="3" xfId="15" applyNumberFormat="1" applyFont="1" applyBorder="1" applyAlignment="1" applyProtection="1">
      <alignment horizontal="center" vertical="center"/>
      <protection/>
    </xf>
    <xf numFmtId="4" fontId="6" fillId="0" borderId="3" xfId="15" applyNumberFormat="1" applyFont="1" applyBorder="1" applyAlignment="1" applyProtection="1">
      <alignment horizontal="center" vertical="center" wrapText="1"/>
      <protection/>
    </xf>
    <xf numFmtId="4" fontId="6" fillId="0" borderId="3" xfId="15" applyNumberFormat="1" applyFont="1" applyBorder="1" applyAlignment="1" applyProtection="1" quotePrefix="1">
      <alignment horizontal="center" vertical="center"/>
      <protection/>
    </xf>
    <xf numFmtId="182" fontId="6" fillId="0" borderId="3" xfId="15" applyNumberFormat="1" applyFont="1" applyBorder="1" applyAlignment="1" applyProtection="1">
      <alignment horizontal="center" vertical="center" wrapText="1"/>
      <protection/>
    </xf>
    <xf numFmtId="190" fontId="6" fillId="0" borderId="3" xfId="15" applyNumberFormat="1" applyFont="1" applyBorder="1" applyAlignment="1" applyProtection="1">
      <alignment horizontal="center" vertical="center" wrapText="1"/>
      <protection/>
    </xf>
    <xf numFmtId="176" fontId="9" fillId="0" borderId="8" xfId="15" applyFont="1" applyBorder="1" applyAlignment="1" applyProtection="1">
      <alignment horizontal="left" vertical="center"/>
      <protection/>
    </xf>
    <xf numFmtId="176" fontId="9" fillId="0" borderId="28" xfId="15" applyFont="1" applyBorder="1" applyAlignment="1" applyProtection="1">
      <alignment horizontal="left" vertical="center"/>
      <protection/>
    </xf>
    <xf numFmtId="176" fontId="9" fillId="0" borderId="4" xfId="15" applyFont="1" applyBorder="1" applyAlignment="1" applyProtection="1">
      <alignment horizontal="left" vertical="center"/>
      <protection/>
    </xf>
    <xf numFmtId="176" fontId="9" fillId="0" borderId="25" xfId="15" applyFont="1" applyBorder="1" applyAlignment="1" applyProtection="1">
      <alignment horizontal="left" vertical="center"/>
      <protection/>
    </xf>
    <xf numFmtId="41" fontId="3" fillId="0" borderId="29" xfId="0" applyNumberFormat="1" applyFont="1" applyBorder="1" applyAlignment="1" applyProtection="1">
      <alignment/>
      <protection/>
    </xf>
    <xf numFmtId="41" fontId="3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176" fontId="7" fillId="0" borderId="0" xfId="15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176" fontId="4" fillId="0" borderId="30" xfId="15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>
      <alignment horizontal="center" vertical="center" wrapText="1"/>
    </xf>
    <xf numFmtId="4" fontId="6" fillId="0" borderId="30" xfId="15" applyNumberFormat="1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>
      <alignment vertical="center" wrapText="1"/>
    </xf>
    <xf numFmtId="4" fontId="4" fillId="0" borderId="32" xfId="15" applyNumberFormat="1" applyFont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6" fillId="0" borderId="33" xfId="15" applyFont="1" applyBorder="1" applyAlignment="1">
      <alignment vertical="top" wrapText="1"/>
      <protection/>
    </xf>
  </cellXfs>
  <cellStyles count="10">
    <cellStyle name="Normal" xfId="0"/>
    <cellStyle name="一般_88003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75" zoomScaleNormal="75" workbookViewId="0" topLeftCell="A1">
      <selection activeCell="A6" sqref="A6"/>
    </sheetView>
  </sheetViews>
  <sheetFormatPr defaultColWidth="9.00390625" defaultRowHeight="16.5"/>
  <cols>
    <col min="1" max="1" width="39.625" style="0" customWidth="1"/>
    <col min="2" max="3" width="9.125" style="0" customWidth="1"/>
    <col min="4" max="4" width="11.875" style="0" customWidth="1"/>
    <col min="5" max="5" width="10.125" style="0" customWidth="1"/>
    <col min="6" max="9" width="9.125" style="0" customWidth="1"/>
    <col min="10" max="10" width="8.125" style="0" customWidth="1"/>
    <col min="11" max="11" width="8.00390625" style="0" customWidth="1"/>
  </cols>
  <sheetData>
    <row r="1" spans="1:11" ht="19.5">
      <c r="A1" s="1" t="s">
        <v>5</v>
      </c>
      <c r="J1" s="3"/>
      <c r="K1" s="8"/>
    </row>
    <row r="2" spans="1:11" ht="25.5">
      <c r="A2" s="85" t="s">
        <v>40</v>
      </c>
      <c r="B2" s="85"/>
      <c r="C2" s="85"/>
      <c r="D2" s="85"/>
      <c r="E2" s="85"/>
      <c r="F2" s="85"/>
      <c r="G2" s="85"/>
      <c r="H2" s="86"/>
      <c r="I2" s="86"/>
      <c r="J2" s="86"/>
      <c r="K2" s="86"/>
    </row>
    <row r="3" spans="1:11" ht="16.5">
      <c r="A3" s="5"/>
      <c r="B3" s="6"/>
      <c r="C3" s="7"/>
      <c r="D3" s="7"/>
      <c r="E3" s="7"/>
      <c r="F3" s="7"/>
      <c r="G3" s="4"/>
      <c r="J3" s="3"/>
      <c r="K3" s="13" t="s">
        <v>6</v>
      </c>
    </row>
    <row r="4" spans="1:11" ht="26.25" customHeight="1">
      <c r="A4" s="87" t="s">
        <v>4</v>
      </c>
      <c r="B4" s="9" t="s">
        <v>8</v>
      </c>
      <c r="C4" s="10"/>
      <c r="D4" s="10"/>
      <c r="E4" s="11"/>
      <c r="F4" s="89" t="s">
        <v>45</v>
      </c>
      <c r="G4" s="91" t="s">
        <v>46</v>
      </c>
      <c r="H4" s="92"/>
      <c r="I4" s="92"/>
      <c r="J4" s="92"/>
      <c r="K4" s="93"/>
    </row>
    <row r="5" spans="1:11" ht="76.5" customHeight="1">
      <c r="A5" s="88"/>
      <c r="B5" s="71" t="s">
        <v>9</v>
      </c>
      <c r="C5" s="71" t="s">
        <v>10</v>
      </c>
      <c r="D5" s="12" t="s">
        <v>41</v>
      </c>
      <c r="E5" s="72" t="s">
        <v>0</v>
      </c>
      <c r="F5" s="90"/>
      <c r="G5" s="73" t="s">
        <v>42</v>
      </c>
      <c r="H5" s="74" t="s">
        <v>1</v>
      </c>
      <c r="I5" s="74" t="s">
        <v>11</v>
      </c>
      <c r="J5" s="75" t="s">
        <v>43</v>
      </c>
      <c r="K5" s="76" t="s">
        <v>44</v>
      </c>
    </row>
    <row r="6" spans="1:11" ht="19.5" customHeight="1">
      <c r="A6" s="77" t="s">
        <v>47</v>
      </c>
      <c r="B6" s="15">
        <v>2</v>
      </c>
      <c r="C6" s="16">
        <v>329</v>
      </c>
      <c r="D6" s="17">
        <v>0</v>
      </c>
      <c r="E6" s="18">
        <v>331</v>
      </c>
      <c r="F6" s="19">
        <v>197</v>
      </c>
      <c r="G6" s="20">
        <v>37</v>
      </c>
      <c r="H6" s="17">
        <v>0</v>
      </c>
      <c r="I6" s="21">
        <v>37</v>
      </c>
      <c r="J6" s="20">
        <v>11.178247734138973</v>
      </c>
      <c r="K6" s="22">
        <v>18.781725888324875</v>
      </c>
    </row>
    <row r="7" spans="1:11" ht="19.5" customHeight="1">
      <c r="A7" s="14" t="s">
        <v>64</v>
      </c>
      <c r="B7" s="23" t="s">
        <v>2</v>
      </c>
      <c r="C7" s="24">
        <v>95</v>
      </c>
      <c r="D7" s="24" t="s">
        <v>2</v>
      </c>
      <c r="E7" s="25">
        <v>95</v>
      </c>
      <c r="F7" s="26">
        <v>30</v>
      </c>
      <c r="G7" s="27">
        <v>5</v>
      </c>
      <c r="H7" s="24" t="s">
        <v>2</v>
      </c>
      <c r="I7" s="28">
        <v>5</v>
      </c>
      <c r="J7" s="27">
        <v>5.263157894736842</v>
      </c>
      <c r="K7" s="29">
        <v>16.666666666666664</v>
      </c>
    </row>
    <row r="8" spans="1:11" ht="19.5" customHeight="1">
      <c r="A8" s="14" t="s">
        <v>12</v>
      </c>
      <c r="B8" s="23">
        <v>2</v>
      </c>
      <c r="C8" s="24" t="s">
        <v>2</v>
      </c>
      <c r="D8" s="24" t="s">
        <v>2</v>
      </c>
      <c r="E8" s="30">
        <v>2</v>
      </c>
      <c r="F8" s="26">
        <v>2</v>
      </c>
      <c r="G8" s="27">
        <v>2</v>
      </c>
      <c r="H8" s="24" t="s">
        <v>2</v>
      </c>
      <c r="I8" s="31">
        <v>2</v>
      </c>
      <c r="J8" s="27">
        <v>100</v>
      </c>
      <c r="K8" s="29">
        <v>100</v>
      </c>
    </row>
    <row r="9" spans="1:11" ht="19.5" customHeight="1">
      <c r="A9" s="14" t="s">
        <v>63</v>
      </c>
      <c r="B9" s="23" t="s">
        <v>2</v>
      </c>
      <c r="C9" s="24">
        <v>218</v>
      </c>
      <c r="D9" s="24" t="s">
        <v>2</v>
      </c>
      <c r="E9" s="30">
        <v>218</v>
      </c>
      <c r="F9" s="26">
        <v>157</v>
      </c>
      <c r="G9" s="27">
        <v>28</v>
      </c>
      <c r="H9" s="24" t="s">
        <v>2</v>
      </c>
      <c r="I9" s="31">
        <v>28</v>
      </c>
      <c r="J9" s="27">
        <v>12.844036697247708</v>
      </c>
      <c r="K9" s="29">
        <v>17.8343949044586</v>
      </c>
    </row>
    <row r="10" spans="1:11" ht="19.5" customHeight="1">
      <c r="A10" s="14" t="s">
        <v>13</v>
      </c>
      <c r="B10" s="23" t="s">
        <v>2</v>
      </c>
      <c r="C10" s="24">
        <v>16</v>
      </c>
      <c r="D10" s="24" t="s">
        <v>2</v>
      </c>
      <c r="E10" s="30">
        <v>16</v>
      </c>
      <c r="F10" s="26">
        <v>8</v>
      </c>
      <c r="G10" s="27">
        <v>2</v>
      </c>
      <c r="H10" s="24" t="s">
        <v>2</v>
      </c>
      <c r="I10" s="32">
        <v>2</v>
      </c>
      <c r="J10" s="33">
        <v>12.5</v>
      </c>
      <c r="K10" s="29">
        <v>25</v>
      </c>
    </row>
    <row r="11" spans="1:11" ht="19.5" customHeight="1">
      <c r="A11" s="78" t="s">
        <v>48</v>
      </c>
      <c r="B11" s="34">
        <v>3</v>
      </c>
      <c r="C11" s="35">
        <v>429</v>
      </c>
      <c r="D11" s="36">
        <v>0</v>
      </c>
      <c r="E11" s="37">
        <v>432</v>
      </c>
      <c r="F11" s="38">
        <v>329</v>
      </c>
      <c r="G11" s="39">
        <v>11</v>
      </c>
      <c r="H11" s="36">
        <v>1</v>
      </c>
      <c r="I11" s="40">
        <v>12</v>
      </c>
      <c r="J11" s="41">
        <v>2.7777777777777777</v>
      </c>
      <c r="K11" s="42">
        <v>3.64741641337386</v>
      </c>
    </row>
    <row r="12" spans="1:11" ht="19.5" customHeight="1">
      <c r="A12" s="14" t="s">
        <v>14</v>
      </c>
      <c r="B12" s="23">
        <v>3</v>
      </c>
      <c r="C12" s="24">
        <v>429</v>
      </c>
      <c r="D12" s="24" t="s">
        <v>2</v>
      </c>
      <c r="E12" s="30">
        <v>432</v>
      </c>
      <c r="F12" s="26">
        <v>329</v>
      </c>
      <c r="G12" s="27">
        <v>11</v>
      </c>
      <c r="H12" s="24">
        <v>1</v>
      </c>
      <c r="I12" s="43">
        <v>12</v>
      </c>
      <c r="J12" s="44">
        <v>2.7777777777777777</v>
      </c>
      <c r="K12" s="29">
        <v>3.64741641337386</v>
      </c>
    </row>
    <row r="13" spans="1:11" ht="19.5" customHeight="1">
      <c r="A13" s="78" t="s">
        <v>49</v>
      </c>
      <c r="B13" s="34">
        <v>3094</v>
      </c>
      <c r="C13" s="35">
        <v>1881</v>
      </c>
      <c r="D13" s="36">
        <v>41</v>
      </c>
      <c r="E13" s="37">
        <v>5016</v>
      </c>
      <c r="F13" s="38">
        <v>3062</v>
      </c>
      <c r="G13" s="39">
        <v>276</v>
      </c>
      <c r="H13" s="36">
        <v>40</v>
      </c>
      <c r="I13" s="40">
        <v>316</v>
      </c>
      <c r="J13" s="39">
        <v>6.299840510366826</v>
      </c>
      <c r="K13" s="42">
        <v>10.32005225342913</v>
      </c>
    </row>
    <row r="14" spans="1:11" ht="19.5" customHeight="1">
      <c r="A14" s="14" t="s">
        <v>15</v>
      </c>
      <c r="B14" s="23">
        <v>109</v>
      </c>
      <c r="C14" s="24">
        <v>816</v>
      </c>
      <c r="D14" s="24">
        <v>41</v>
      </c>
      <c r="E14" s="30">
        <v>966</v>
      </c>
      <c r="F14" s="26">
        <v>498</v>
      </c>
      <c r="G14" s="27">
        <v>146</v>
      </c>
      <c r="H14" s="24">
        <v>40</v>
      </c>
      <c r="I14" s="28">
        <v>186</v>
      </c>
      <c r="J14" s="27">
        <v>19.25465838509317</v>
      </c>
      <c r="K14" s="29">
        <v>37.34939759036144</v>
      </c>
    </row>
    <row r="15" spans="1:11" ht="19.5" customHeight="1">
      <c r="A15" s="14" t="s">
        <v>16</v>
      </c>
      <c r="B15" s="23" t="s">
        <v>2</v>
      </c>
      <c r="C15" s="24"/>
      <c r="D15" s="24">
        <v>1</v>
      </c>
      <c r="E15" s="30">
        <v>1</v>
      </c>
      <c r="F15" s="26">
        <v>1</v>
      </c>
      <c r="G15" s="27">
        <v>1</v>
      </c>
      <c r="H15" s="24" t="s">
        <v>2</v>
      </c>
      <c r="I15" s="28">
        <v>1</v>
      </c>
      <c r="J15" s="82">
        <v>100</v>
      </c>
      <c r="K15" s="81">
        <v>100</v>
      </c>
    </row>
    <row r="16" spans="1:11" ht="19.5" customHeight="1">
      <c r="A16" s="14" t="s">
        <v>17</v>
      </c>
      <c r="B16" s="23">
        <v>2985</v>
      </c>
      <c r="C16" s="24">
        <v>1065</v>
      </c>
      <c r="D16" s="24" t="s">
        <v>2</v>
      </c>
      <c r="E16" s="30">
        <v>4050</v>
      </c>
      <c r="F16" s="26">
        <v>2563</v>
      </c>
      <c r="G16" s="27">
        <v>129</v>
      </c>
      <c r="H16" s="24"/>
      <c r="I16" s="28">
        <v>129</v>
      </c>
      <c r="J16" s="27">
        <v>3.185185185185185</v>
      </c>
      <c r="K16" s="29">
        <v>5.033164260632072</v>
      </c>
    </row>
    <row r="17" spans="1:11" ht="19.5" customHeight="1">
      <c r="A17" s="78" t="s">
        <v>50</v>
      </c>
      <c r="B17" s="46">
        <v>0</v>
      </c>
      <c r="C17" s="35">
        <v>12</v>
      </c>
      <c r="D17" s="36">
        <v>0</v>
      </c>
      <c r="E17" s="37">
        <v>12</v>
      </c>
      <c r="F17" s="47">
        <v>1</v>
      </c>
      <c r="G17" s="39"/>
      <c r="H17" s="36"/>
      <c r="I17" s="40"/>
      <c r="J17" s="45"/>
      <c r="K17" s="48"/>
    </row>
    <row r="18" spans="1:11" ht="19.5" customHeight="1">
      <c r="A18" s="14" t="s">
        <v>18</v>
      </c>
      <c r="B18" s="23" t="s">
        <v>2</v>
      </c>
      <c r="C18" s="24">
        <v>1</v>
      </c>
      <c r="D18" s="24" t="s">
        <v>2</v>
      </c>
      <c r="E18" s="30">
        <v>1</v>
      </c>
      <c r="F18" s="26"/>
      <c r="G18" s="27"/>
      <c r="H18" s="24"/>
      <c r="I18" s="28"/>
      <c r="J18" s="45"/>
      <c r="K18" s="49"/>
    </row>
    <row r="19" spans="1:11" ht="19.5" customHeight="1">
      <c r="A19" s="14" t="s">
        <v>19</v>
      </c>
      <c r="B19" s="23" t="s">
        <v>2</v>
      </c>
      <c r="C19" s="24">
        <v>2</v>
      </c>
      <c r="D19" s="24" t="s">
        <v>2</v>
      </c>
      <c r="E19" s="30">
        <v>2</v>
      </c>
      <c r="F19" s="26">
        <v>1</v>
      </c>
      <c r="G19" s="27"/>
      <c r="H19" s="24"/>
      <c r="I19" s="28"/>
      <c r="J19" s="45"/>
      <c r="K19" s="29"/>
    </row>
    <row r="20" spans="1:11" ht="19.5" customHeight="1">
      <c r="A20" s="14" t="s">
        <v>20</v>
      </c>
      <c r="B20" s="23" t="s">
        <v>2</v>
      </c>
      <c r="C20" s="24">
        <v>9</v>
      </c>
      <c r="D20" s="24" t="s">
        <v>2</v>
      </c>
      <c r="E20" s="30">
        <v>9</v>
      </c>
      <c r="F20" s="26"/>
      <c r="G20" s="27" t="s">
        <v>2</v>
      </c>
      <c r="H20" s="24" t="s">
        <v>2</v>
      </c>
      <c r="I20" s="50">
        <v>0</v>
      </c>
      <c r="J20" s="33">
        <v>0</v>
      </c>
      <c r="K20" s="29" t="s">
        <v>2</v>
      </c>
    </row>
    <row r="21" spans="1:11" ht="19.5" customHeight="1">
      <c r="A21" s="79" t="s">
        <v>51</v>
      </c>
      <c r="B21" s="34">
        <f>SUM(B22:B27)</f>
        <v>4574</v>
      </c>
      <c r="C21" s="35">
        <f>SUM(C22:C27)</f>
        <v>12211</v>
      </c>
      <c r="D21" s="35">
        <v>425</v>
      </c>
      <c r="E21" s="37">
        <v>17210</v>
      </c>
      <c r="F21" s="38">
        <v>10826</v>
      </c>
      <c r="G21" s="39">
        <v>6265</v>
      </c>
      <c r="H21" s="36">
        <v>0</v>
      </c>
      <c r="I21" s="40">
        <v>6265</v>
      </c>
      <c r="J21" s="39">
        <v>36.40325392213829</v>
      </c>
      <c r="K21" s="51">
        <v>57.8699427304637</v>
      </c>
    </row>
    <row r="22" spans="1:11" ht="19.5" customHeight="1">
      <c r="A22" s="14" t="s">
        <v>21</v>
      </c>
      <c r="B22" s="23">
        <v>4095</v>
      </c>
      <c r="C22" s="24">
        <v>10040</v>
      </c>
      <c r="D22" s="24">
        <v>126</v>
      </c>
      <c r="E22" s="30">
        <v>14261</v>
      </c>
      <c r="F22" s="26">
        <v>9266</v>
      </c>
      <c r="G22" s="27">
        <v>5514</v>
      </c>
      <c r="H22" s="24"/>
      <c r="I22" s="28">
        <v>5514</v>
      </c>
      <c r="J22" s="27">
        <v>38.66489026015006</v>
      </c>
      <c r="K22" s="28">
        <v>59.50787826462336</v>
      </c>
    </row>
    <row r="23" spans="1:11" ht="19.5" customHeight="1">
      <c r="A23" s="14" t="s">
        <v>22</v>
      </c>
      <c r="B23" s="23">
        <v>169</v>
      </c>
      <c r="C23" s="24">
        <v>1599</v>
      </c>
      <c r="D23" s="24">
        <v>276</v>
      </c>
      <c r="E23" s="30">
        <v>2044</v>
      </c>
      <c r="F23" s="26">
        <v>862</v>
      </c>
      <c r="G23" s="27">
        <v>658</v>
      </c>
      <c r="H23" s="24" t="s">
        <v>2</v>
      </c>
      <c r="I23" s="28">
        <v>658</v>
      </c>
      <c r="J23" s="27">
        <v>32.19178082191781</v>
      </c>
      <c r="K23" s="29">
        <v>76.33410672853829</v>
      </c>
    </row>
    <row r="24" spans="1:11" ht="19.5" customHeight="1">
      <c r="A24" s="14" t="s">
        <v>23</v>
      </c>
      <c r="B24" s="23">
        <v>100</v>
      </c>
      <c r="C24" s="24">
        <v>319</v>
      </c>
      <c r="D24" s="24" t="s">
        <v>2</v>
      </c>
      <c r="E24" s="30">
        <v>419</v>
      </c>
      <c r="F24" s="26">
        <v>314</v>
      </c>
      <c r="G24" s="27">
        <v>80</v>
      </c>
      <c r="H24" s="24" t="s">
        <v>2</v>
      </c>
      <c r="I24" s="28">
        <v>80</v>
      </c>
      <c r="J24" s="27">
        <v>19.09307875894988</v>
      </c>
      <c r="K24" s="29">
        <v>25.477707006369428</v>
      </c>
    </row>
    <row r="25" spans="1:11" ht="19.5" customHeight="1">
      <c r="A25" s="14" t="s">
        <v>24</v>
      </c>
      <c r="B25" s="23">
        <v>82</v>
      </c>
      <c r="C25" s="24">
        <v>6</v>
      </c>
      <c r="D25" s="24">
        <v>16</v>
      </c>
      <c r="E25" s="30">
        <v>104</v>
      </c>
      <c r="F25" s="26">
        <v>4</v>
      </c>
      <c r="G25" s="27">
        <v>1</v>
      </c>
      <c r="H25" s="24" t="s">
        <v>2</v>
      </c>
      <c r="I25" s="28">
        <v>1</v>
      </c>
      <c r="J25" s="27">
        <v>0.9615384615384616</v>
      </c>
      <c r="K25" s="29">
        <v>25</v>
      </c>
    </row>
    <row r="26" spans="1:11" ht="19.5" customHeight="1">
      <c r="A26" s="14" t="s">
        <v>25</v>
      </c>
      <c r="B26" s="23" t="s">
        <v>2</v>
      </c>
      <c r="C26" s="24">
        <v>17</v>
      </c>
      <c r="D26" s="24" t="s">
        <v>2</v>
      </c>
      <c r="E26" s="30">
        <v>17</v>
      </c>
      <c r="F26" s="26">
        <v>16</v>
      </c>
      <c r="G26" s="27">
        <v>5</v>
      </c>
      <c r="H26" s="24" t="s">
        <v>2</v>
      </c>
      <c r="I26" s="28">
        <v>5</v>
      </c>
      <c r="J26" s="27">
        <v>29.411764705882355</v>
      </c>
      <c r="K26" s="29">
        <v>31.25</v>
      </c>
    </row>
    <row r="27" spans="1:11" ht="19.5" customHeight="1">
      <c r="A27" s="14" t="s">
        <v>26</v>
      </c>
      <c r="B27" s="23">
        <v>128</v>
      </c>
      <c r="C27" s="24">
        <v>230</v>
      </c>
      <c r="D27" s="24">
        <v>7</v>
      </c>
      <c r="E27" s="30">
        <v>365</v>
      </c>
      <c r="F27" s="26">
        <v>364</v>
      </c>
      <c r="G27" s="27">
        <v>7</v>
      </c>
      <c r="H27" s="24" t="s">
        <v>2</v>
      </c>
      <c r="I27" s="28">
        <v>7</v>
      </c>
      <c r="J27" s="27">
        <v>1.9178082191780823</v>
      </c>
      <c r="K27" s="29">
        <v>1.9230769230769231</v>
      </c>
    </row>
    <row r="28" spans="1:11" ht="19.5" customHeight="1">
      <c r="A28" s="79" t="s">
        <v>52</v>
      </c>
      <c r="B28" s="46">
        <v>0</v>
      </c>
      <c r="C28" s="35">
        <v>13</v>
      </c>
      <c r="D28" s="36">
        <v>0</v>
      </c>
      <c r="E28" s="37">
        <v>13</v>
      </c>
      <c r="F28" s="38">
        <v>12</v>
      </c>
      <c r="G28" s="39">
        <v>7</v>
      </c>
      <c r="H28" s="36">
        <v>0</v>
      </c>
      <c r="I28" s="40">
        <v>7</v>
      </c>
      <c r="J28" s="39">
        <v>53.84615384615385</v>
      </c>
      <c r="K28" s="42">
        <v>58.333333333333336</v>
      </c>
    </row>
    <row r="29" spans="1:11" ht="19.5" customHeight="1">
      <c r="A29" s="14" t="s">
        <v>27</v>
      </c>
      <c r="B29" s="23" t="s">
        <v>2</v>
      </c>
      <c r="C29" s="24">
        <v>13</v>
      </c>
      <c r="D29" s="24" t="s">
        <v>2</v>
      </c>
      <c r="E29" s="30">
        <v>13</v>
      </c>
      <c r="F29" s="26">
        <v>12</v>
      </c>
      <c r="G29" s="27">
        <v>7</v>
      </c>
      <c r="H29" s="24" t="s">
        <v>2</v>
      </c>
      <c r="I29" s="28">
        <v>7</v>
      </c>
      <c r="J29" s="27">
        <v>53.84615384615385</v>
      </c>
      <c r="K29" s="29">
        <v>58.333333333333336</v>
      </c>
    </row>
    <row r="30" spans="1:11" ht="19.5" customHeight="1">
      <c r="A30" s="79" t="s">
        <v>53</v>
      </c>
      <c r="B30" s="34">
        <v>475</v>
      </c>
      <c r="C30" s="35">
        <v>1929</v>
      </c>
      <c r="D30" s="36">
        <v>0</v>
      </c>
      <c r="E30" s="37">
        <v>2404</v>
      </c>
      <c r="F30" s="38">
        <v>1367</v>
      </c>
      <c r="G30" s="39">
        <v>1038</v>
      </c>
      <c r="H30" s="35">
        <v>2</v>
      </c>
      <c r="I30" s="40">
        <v>1040</v>
      </c>
      <c r="J30" s="39">
        <v>43.261231281198</v>
      </c>
      <c r="K30" s="42">
        <v>76.07900512070228</v>
      </c>
    </row>
    <row r="31" spans="1:11" ht="19.5" customHeight="1">
      <c r="A31" s="14" t="s">
        <v>28</v>
      </c>
      <c r="B31" s="23">
        <v>288</v>
      </c>
      <c r="C31" s="24">
        <v>1214</v>
      </c>
      <c r="D31" s="24" t="s">
        <v>2</v>
      </c>
      <c r="E31" s="30">
        <v>1502</v>
      </c>
      <c r="F31" s="26">
        <v>976</v>
      </c>
      <c r="G31" s="27">
        <v>893</v>
      </c>
      <c r="H31" s="24"/>
      <c r="I31" s="28">
        <v>893</v>
      </c>
      <c r="J31" s="27">
        <v>59.45406125166445</v>
      </c>
      <c r="K31" s="29">
        <v>91.49590163934425</v>
      </c>
    </row>
    <row r="32" spans="1:11" ht="19.5" customHeight="1">
      <c r="A32" s="14" t="s">
        <v>29</v>
      </c>
      <c r="B32" s="23" t="s">
        <v>2</v>
      </c>
      <c r="C32" s="24">
        <v>154</v>
      </c>
      <c r="D32" s="24" t="s">
        <v>2</v>
      </c>
      <c r="E32" s="30">
        <v>154</v>
      </c>
      <c r="F32" s="26">
        <v>20</v>
      </c>
      <c r="G32" s="27">
        <v>7</v>
      </c>
      <c r="H32" s="24" t="s">
        <v>2</v>
      </c>
      <c r="I32" s="28">
        <v>7</v>
      </c>
      <c r="J32" s="44">
        <v>4.545454545454546</v>
      </c>
      <c r="K32" s="29">
        <v>35</v>
      </c>
    </row>
    <row r="33" spans="1:11" ht="19.5" customHeight="1">
      <c r="A33" s="14" t="s">
        <v>30</v>
      </c>
      <c r="B33" s="23">
        <v>187</v>
      </c>
      <c r="C33" s="24">
        <v>561</v>
      </c>
      <c r="D33" s="24" t="s">
        <v>2</v>
      </c>
      <c r="E33" s="30">
        <v>748</v>
      </c>
      <c r="F33" s="26">
        <v>371</v>
      </c>
      <c r="G33" s="27">
        <v>138</v>
      </c>
      <c r="H33" s="24">
        <v>2</v>
      </c>
      <c r="I33" s="28">
        <v>140</v>
      </c>
      <c r="J33" s="27">
        <v>18.71657754010695</v>
      </c>
      <c r="K33" s="29">
        <v>37.735849056603776</v>
      </c>
    </row>
    <row r="34" spans="1:11" ht="19.5" customHeight="1">
      <c r="A34" s="79" t="s">
        <v>54</v>
      </c>
      <c r="B34" s="34">
        <v>6470</v>
      </c>
      <c r="C34" s="35">
        <v>48912</v>
      </c>
      <c r="D34" s="35">
        <v>12740</v>
      </c>
      <c r="E34" s="37">
        <v>68122</v>
      </c>
      <c r="F34" s="38">
        <v>46490</v>
      </c>
      <c r="G34" s="39">
        <v>36410</v>
      </c>
      <c r="H34" s="52">
        <v>34</v>
      </c>
      <c r="I34" s="40">
        <v>36444</v>
      </c>
      <c r="J34" s="39">
        <v>53.498135697718794</v>
      </c>
      <c r="K34" s="42">
        <v>78.39105183910519</v>
      </c>
    </row>
    <row r="35" spans="1:11" ht="19.5" customHeight="1">
      <c r="A35" s="14" t="s">
        <v>31</v>
      </c>
      <c r="B35" s="23">
        <v>6470</v>
      </c>
      <c r="C35" s="24">
        <v>48912</v>
      </c>
      <c r="D35" s="24">
        <v>12740</v>
      </c>
      <c r="E35" s="30">
        <v>68122</v>
      </c>
      <c r="F35" s="26">
        <v>46490</v>
      </c>
      <c r="G35" s="27">
        <v>36410</v>
      </c>
      <c r="H35" s="24">
        <v>34</v>
      </c>
      <c r="I35" s="28">
        <v>36444</v>
      </c>
      <c r="J35" s="27">
        <v>53.498135697718794</v>
      </c>
      <c r="K35" s="29">
        <v>78.39105183910519</v>
      </c>
    </row>
    <row r="36" spans="1:11" ht="19.5" customHeight="1">
      <c r="A36" s="79" t="s">
        <v>7</v>
      </c>
      <c r="B36" s="34">
        <v>552</v>
      </c>
      <c r="C36" s="35">
        <v>2753</v>
      </c>
      <c r="D36" s="35">
        <v>95</v>
      </c>
      <c r="E36" s="37">
        <v>3400</v>
      </c>
      <c r="F36" s="38">
        <v>1701</v>
      </c>
      <c r="G36" s="39">
        <v>782</v>
      </c>
      <c r="H36" s="52">
        <v>201</v>
      </c>
      <c r="I36" s="40">
        <v>983</v>
      </c>
      <c r="J36" s="39">
        <v>28.911764705882355</v>
      </c>
      <c r="K36" s="42">
        <v>57.789535567313344</v>
      </c>
    </row>
    <row r="37" spans="1:11" ht="19.5" customHeight="1">
      <c r="A37" s="14" t="s">
        <v>32</v>
      </c>
      <c r="B37" s="23">
        <v>221</v>
      </c>
      <c r="C37" s="24">
        <v>230</v>
      </c>
      <c r="D37" s="24">
        <v>2</v>
      </c>
      <c r="E37" s="30">
        <v>453</v>
      </c>
      <c r="F37" s="26">
        <v>146</v>
      </c>
      <c r="G37" s="27">
        <v>93</v>
      </c>
      <c r="H37" s="24" t="s">
        <v>2</v>
      </c>
      <c r="I37" s="28">
        <v>93</v>
      </c>
      <c r="J37" s="27">
        <v>20.52980132450331</v>
      </c>
      <c r="K37" s="29">
        <v>63.6986301369863</v>
      </c>
    </row>
    <row r="38" spans="1:11" ht="19.5" customHeight="1">
      <c r="A38" s="14" t="s">
        <v>33</v>
      </c>
      <c r="B38" s="23">
        <v>331</v>
      </c>
      <c r="C38" s="24">
        <v>2523</v>
      </c>
      <c r="D38" s="24">
        <v>93</v>
      </c>
      <c r="E38" s="30">
        <v>2947</v>
      </c>
      <c r="F38" s="26">
        <v>1555</v>
      </c>
      <c r="G38" s="27">
        <v>689</v>
      </c>
      <c r="H38" s="24">
        <v>201</v>
      </c>
      <c r="I38" s="28">
        <v>890</v>
      </c>
      <c r="J38" s="27">
        <v>30.200203596878183</v>
      </c>
      <c r="K38" s="29">
        <v>57.234726688102896</v>
      </c>
    </row>
    <row r="39" spans="1:11" ht="19.5" customHeight="1">
      <c r="A39" s="79" t="s">
        <v>55</v>
      </c>
      <c r="B39" s="34">
        <v>3817</v>
      </c>
      <c r="C39" s="35">
        <v>3385</v>
      </c>
      <c r="D39" s="36">
        <v>327</v>
      </c>
      <c r="E39" s="37">
        <v>7529</v>
      </c>
      <c r="F39" s="38">
        <v>5534</v>
      </c>
      <c r="G39" s="39">
        <v>4862</v>
      </c>
      <c r="H39" s="36">
        <v>0</v>
      </c>
      <c r="I39" s="40">
        <v>4862</v>
      </c>
      <c r="J39" s="39">
        <v>64.57696905299508</v>
      </c>
      <c r="K39" s="42">
        <v>87.85688471268523</v>
      </c>
    </row>
    <row r="40" spans="1:11" ht="19.5" customHeight="1">
      <c r="A40" s="14" t="s">
        <v>34</v>
      </c>
      <c r="B40" s="23">
        <v>3817</v>
      </c>
      <c r="C40" s="24">
        <v>3385</v>
      </c>
      <c r="D40" s="24">
        <v>327</v>
      </c>
      <c r="E40" s="30">
        <v>7529</v>
      </c>
      <c r="F40" s="26">
        <v>5534</v>
      </c>
      <c r="G40" s="27">
        <v>4862</v>
      </c>
      <c r="H40" s="24" t="s">
        <v>2</v>
      </c>
      <c r="I40" s="28">
        <v>4862</v>
      </c>
      <c r="J40" s="27">
        <v>64.57696905299508</v>
      </c>
      <c r="K40" s="29">
        <v>87.85688471268523</v>
      </c>
    </row>
    <row r="41" spans="1:11" ht="19.5" customHeight="1">
      <c r="A41" s="79" t="s">
        <v>56</v>
      </c>
      <c r="B41" s="34">
        <v>228</v>
      </c>
      <c r="C41" s="35">
        <v>129</v>
      </c>
      <c r="D41" s="36">
        <v>0</v>
      </c>
      <c r="E41" s="37">
        <v>357</v>
      </c>
      <c r="F41" s="47">
        <v>151</v>
      </c>
      <c r="G41" s="53">
        <v>62</v>
      </c>
      <c r="H41" s="35">
        <v>3</v>
      </c>
      <c r="I41" s="54">
        <v>65</v>
      </c>
      <c r="J41" s="39">
        <v>18.207282913165265</v>
      </c>
      <c r="K41" s="42">
        <v>43.04635761589404</v>
      </c>
    </row>
    <row r="42" spans="1:11" ht="19.5" customHeight="1">
      <c r="A42" s="14" t="s">
        <v>35</v>
      </c>
      <c r="B42" s="23">
        <v>228</v>
      </c>
      <c r="C42" s="24">
        <v>129</v>
      </c>
      <c r="D42" s="24" t="s">
        <v>2</v>
      </c>
      <c r="E42" s="30">
        <v>357</v>
      </c>
      <c r="F42" s="26">
        <v>151</v>
      </c>
      <c r="G42" s="27">
        <v>62</v>
      </c>
      <c r="H42" s="24">
        <v>3</v>
      </c>
      <c r="I42" s="28">
        <v>65</v>
      </c>
      <c r="J42" s="27">
        <v>18.207282913165265</v>
      </c>
      <c r="K42" s="29">
        <v>43.04635761589404</v>
      </c>
    </row>
    <row r="43" spans="1:11" ht="19.5" customHeight="1">
      <c r="A43" s="79" t="s">
        <v>57</v>
      </c>
      <c r="B43" s="34">
        <v>610</v>
      </c>
      <c r="C43" s="35">
        <v>2</v>
      </c>
      <c r="D43" s="36">
        <v>5</v>
      </c>
      <c r="E43" s="37">
        <v>617</v>
      </c>
      <c r="F43" s="47">
        <v>47</v>
      </c>
      <c r="G43" s="53">
        <v>36</v>
      </c>
      <c r="H43" s="36">
        <v>0</v>
      </c>
      <c r="I43" s="54">
        <v>36</v>
      </c>
      <c r="J43" s="39">
        <v>5.834683954619125</v>
      </c>
      <c r="K43" s="42">
        <v>76.59574468085107</v>
      </c>
    </row>
    <row r="44" spans="1:11" ht="19.5" customHeight="1">
      <c r="A44" s="14" t="s">
        <v>36</v>
      </c>
      <c r="B44" s="23">
        <v>610</v>
      </c>
      <c r="C44" s="24">
        <v>2</v>
      </c>
      <c r="D44" s="24">
        <v>5</v>
      </c>
      <c r="E44" s="30">
        <v>617</v>
      </c>
      <c r="F44" s="26">
        <v>47</v>
      </c>
      <c r="G44" s="27">
        <v>36</v>
      </c>
      <c r="H44" s="24" t="s">
        <v>2</v>
      </c>
      <c r="I44" s="43">
        <v>36</v>
      </c>
      <c r="J44" s="27">
        <v>5.834683954619125</v>
      </c>
      <c r="K44" s="29">
        <v>76.59574468085107</v>
      </c>
    </row>
    <row r="45" spans="1:11" ht="19.5" customHeight="1">
      <c r="A45" s="79" t="s">
        <v>58</v>
      </c>
      <c r="B45" s="34">
        <v>373</v>
      </c>
      <c r="C45" s="35">
        <v>2298</v>
      </c>
      <c r="D45" s="36">
        <v>0</v>
      </c>
      <c r="E45" s="37">
        <v>2671</v>
      </c>
      <c r="F45" s="47">
        <v>1416</v>
      </c>
      <c r="G45" s="53">
        <v>394</v>
      </c>
      <c r="H45" s="36">
        <v>3</v>
      </c>
      <c r="I45" s="54">
        <v>397</v>
      </c>
      <c r="J45" s="39">
        <v>14.863347061025834</v>
      </c>
      <c r="K45" s="42">
        <v>28.03672316384181</v>
      </c>
    </row>
    <row r="46" spans="1:11" ht="19.5" customHeight="1">
      <c r="A46" s="14" t="s">
        <v>37</v>
      </c>
      <c r="B46" s="23">
        <v>373</v>
      </c>
      <c r="C46" s="24">
        <v>2285</v>
      </c>
      <c r="D46" s="24" t="s">
        <v>2</v>
      </c>
      <c r="E46" s="30">
        <v>2658</v>
      </c>
      <c r="F46" s="26">
        <v>1414</v>
      </c>
      <c r="G46" s="27">
        <v>390</v>
      </c>
      <c r="H46" s="24">
        <v>3</v>
      </c>
      <c r="I46" s="55">
        <v>393</v>
      </c>
      <c r="J46" s="27">
        <v>14.785553047404063</v>
      </c>
      <c r="K46" s="29">
        <v>27.793493635077795</v>
      </c>
    </row>
    <row r="47" spans="1:11" ht="19.5" customHeight="1">
      <c r="A47" s="14" t="s">
        <v>38</v>
      </c>
      <c r="B47" s="23" t="s">
        <v>2</v>
      </c>
      <c r="C47" s="24">
        <v>13</v>
      </c>
      <c r="D47" s="24" t="s">
        <v>2</v>
      </c>
      <c r="E47" s="30">
        <v>13</v>
      </c>
      <c r="F47" s="26">
        <v>2</v>
      </c>
      <c r="G47" s="27">
        <v>4</v>
      </c>
      <c r="H47" s="24" t="s">
        <v>2</v>
      </c>
      <c r="I47" s="55">
        <v>4</v>
      </c>
      <c r="J47" s="27">
        <v>30.76923076923077</v>
      </c>
      <c r="K47" s="43">
        <v>200</v>
      </c>
    </row>
    <row r="48" spans="1:11" ht="19.5" customHeight="1">
      <c r="A48" s="79" t="s">
        <v>59</v>
      </c>
      <c r="B48" s="46">
        <v>0</v>
      </c>
      <c r="C48" s="35">
        <v>23</v>
      </c>
      <c r="D48" s="36">
        <v>0</v>
      </c>
      <c r="E48" s="37">
        <v>23</v>
      </c>
      <c r="F48" s="47">
        <v>2</v>
      </c>
      <c r="G48" s="53">
        <v>1</v>
      </c>
      <c r="H48" s="36">
        <v>0</v>
      </c>
      <c r="I48" s="43">
        <v>1</v>
      </c>
      <c r="J48" s="53">
        <v>4.3478260869565215</v>
      </c>
      <c r="K48" s="54">
        <v>50</v>
      </c>
    </row>
    <row r="49" spans="1:11" ht="19.5" customHeight="1">
      <c r="A49" s="14" t="s">
        <v>39</v>
      </c>
      <c r="B49" s="23" t="s">
        <v>2</v>
      </c>
      <c r="C49" s="24">
        <v>23</v>
      </c>
      <c r="D49" s="24" t="s">
        <v>2</v>
      </c>
      <c r="E49" s="30">
        <v>23</v>
      </c>
      <c r="F49" s="26">
        <v>2</v>
      </c>
      <c r="G49" s="27">
        <v>1</v>
      </c>
      <c r="H49" s="24" t="s">
        <v>2</v>
      </c>
      <c r="I49" s="43">
        <v>1</v>
      </c>
      <c r="J49" s="33">
        <v>4.3478260869565215</v>
      </c>
      <c r="K49" s="43">
        <v>50</v>
      </c>
    </row>
    <row r="50" spans="1:11" ht="19.5" customHeight="1">
      <c r="A50" s="79" t="s">
        <v>60</v>
      </c>
      <c r="B50" s="46">
        <v>0</v>
      </c>
      <c r="C50" s="35">
        <v>4</v>
      </c>
      <c r="D50" s="36">
        <v>0</v>
      </c>
      <c r="E50" s="37">
        <v>4</v>
      </c>
      <c r="F50" s="47">
        <v>0</v>
      </c>
      <c r="G50" s="53">
        <v>0</v>
      </c>
      <c r="H50" s="36">
        <v>0</v>
      </c>
      <c r="I50" s="54">
        <v>0</v>
      </c>
      <c r="J50" s="53">
        <v>0</v>
      </c>
      <c r="K50" s="42" t="s">
        <v>2</v>
      </c>
    </row>
    <row r="51" spans="1:11" ht="19.5" customHeight="1">
      <c r="A51" s="14" t="s">
        <v>61</v>
      </c>
      <c r="B51" s="56" t="s">
        <v>2</v>
      </c>
      <c r="C51" s="57">
        <v>4</v>
      </c>
      <c r="D51" s="57" t="s">
        <v>2</v>
      </c>
      <c r="E51" s="58">
        <v>4</v>
      </c>
      <c r="F51" s="59" t="s">
        <v>2</v>
      </c>
      <c r="G51" s="60" t="s">
        <v>2</v>
      </c>
      <c r="H51" s="57" t="s">
        <v>2</v>
      </c>
      <c r="I51" s="61">
        <v>0</v>
      </c>
      <c r="J51" s="62">
        <v>0</v>
      </c>
      <c r="K51" s="63" t="s">
        <v>2</v>
      </c>
    </row>
    <row r="52" spans="1:11" s="83" customFormat="1" ht="19.5" customHeight="1">
      <c r="A52" s="80" t="s">
        <v>3</v>
      </c>
      <c r="B52" s="64">
        <v>20198</v>
      </c>
      <c r="C52" s="65">
        <v>74310</v>
      </c>
      <c r="D52" s="65">
        <v>13633</v>
      </c>
      <c r="E52" s="66">
        <v>108141</v>
      </c>
      <c r="F52" s="67">
        <v>71135</v>
      </c>
      <c r="G52" s="68">
        <v>50181</v>
      </c>
      <c r="H52" s="65">
        <v>284</v>
      </c>
      <c r="I52" s="69">
        <v>50465</v>
      </c>
      <c r="J52" s="68">
        <v>46.66592689174319</v>
      </c>
      <c r="K52" s="70">
        <v>70.94257397905392</v>
      </c>
    </row>
    <row r="53" spans="1:11" s="2" customFormat="1" ht="17.25" customHeight="1">
      <c r="A53" s="94" t="s">
        <v>62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0" s="2" customFormat="1" ht="16.5" customHeight="1">
      <c r="A54" s="84" t="s">
        <v>65</v>
      </c>
      <c r="B54" s="84"/>
      <c r="C54" s="84"/>
      <c r="D54" s="84"/>
      <c r="E54" s="84"/>
      <c r="F54" s="84"/>
      <c r="G54" s="84"/>
      <c r="H54" s="84"/>
      <c r="I54" s="84"/>
      <c r="J54" s="84"/>
    </row>
    <row r="55" spans="1:10" s="2" customFormat="1" ht="16.5">
      <c r="A55" s="84" t="s">
        <v>66</v>
      </c>
      <c r="B55" s="84"/>
      <c r="C55" s="84"/>
      <c r="D55" s="84"/>
      <c r="E55" s="84"/>
      <c r="F55" s="84"/>
      <c r="G55" s="84"/>
      <c r="H55" s="84"/>
      <c r="I55" s="84"/>
      <c r="J55" s="84"/>
    </row>
    <row r="56" spans="1:10" s="2" customFormat="1" ht="16.5">
      <c r="A56" s="84" t="s">
        <v>67</v>
      </c>
      <c r="B56" s="84"/>
      <c r="C56" s="84"/>
      <c r="D56" s="84"/>
      <c r="E56" s="84"/>
      <c r="F56" s="84"/>
      <c r="G56" s="84"/>
      <c r="H56" s="84"/>
      <c r="I56" s="84"/>
      <c r="J56" s="84"/>
    </row>
    <row r="57" spans="1:10" ht="16.5">
      <c r="A57" s="84"/>
      <c r="B57" s="84"/>
      <c r="C57" s="84"/>
      <c r="D57" s="84"/>
      <c r="E57" s="84"/>
      <c r="F57" s="84"/>
      <c r="G57" s="84"/>
      <c r="H57" s="84"/>
      <c r="I57" s="84"/>
      <c r="J57" s="84"/>
    </row>
  </sheetData>
  <mergeCells count="9">
    <mergeCell ref="A57:J57"/>
    <mergeCell ref="A2:K2"/>
    <mergeCell ref="A4:A5"/>
    <mergeCell ref="F4:F5"/>
    <mergeCell ref="G4:K4"/>
    <mergeCell ref="A55:J55"/>
    <mergeCell ref="A56:J56"/>
    <mergeCell ref="A54:J54"/>
    <mergeCell ref="A53:K53"/>
  </mergeCells>
  <printOptions horizontalCentered="1"/>
  <pageMargins left="0.4" right="0.3937007874015748" top="0.7480314960629921" bottom="0.7480314960629921" header="0.5118110236220472" footer="0.2755905511811024"/>
  <pageSetup horizontalDpi="300" verticalDpi="300" orientation="landscape" paperSize="9" r:id="rId1"/>
  <headerFooter alignWithMargins="0">
    <oddFooter>&amp;C&amp;"Times New Roman,標準"&amp;P+25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</dc:title>
  <dc:subject>8</dc:subject>
  <dc:creator>行政院主計處</dc:creator>
  <cp:keywords/>
  <dc:description> </dc:description>
  <cp:lastModifiedBy>Administrator</cp:lastModifiedBy>
  <cp:lastPrinted>2001-11-13T09:41:21Z</cp:lastPrinted>
  <dcterms:created xsi:type="dcterms:W3CDTF">2000-02-23T02:18:29Z</dcterms:created>
  <dcterms:modified xsi:type="dcterms:W3CDTF">2008-11-13T10:07:38Z</dcterms:modified>
  <cp:category>I14</cp:category>
  <cp:version/>
  <cp:contentType/>
  <cp:contentStatus/>
</cp:coreProperties>
</file>