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參考表三(年)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'參考表三(年)'!$A$1:$W$70</definedName>
    <definedName name="_xlnm.Print_Titles" localSheetId="0">'參考表三(年)'!$1:$6</definedName>
  </definedNames>
  <calcPr fullCalcOnLoad="1"/>
</workbook>
</file>

<file path=xl/sharedStrings.xml><?xml version="1.0" encoding="utf-8"?>
<sst xmlns="http://schemas.openxmlformats.org/spreadsheetml/2006/main" count="196" uniqueCount="90">
  <si>
    <t xml:space="preserve">重   要   經   </t>
  </si>
  <si>
    <t>濟   指   標</t>
  </si>
  <si>
    <t>單位：％</t>
  </si>
  <si>
    <t>海 關 出 口</t>
  </si>
  <si>
    <t>貨 幣 供 給 額</t>
  </si>
  <si>
    <t>外匯存底</t>
  </si>
  <si>
    <t>中央銀行</t>
  </si>
  <si>
    <t>就業人數</t>
  </si>
  <si>
    <t>失業率</t>
  </si>
  <si>
    <t>非農業部門每人每月</t>
  </si>
  <si>
    <t>年增率</t>
  </si>
  <si>
    <t>(百萬美元)</t>
  </si>
  <si>
    <t>重貼現率</t>
  </si>
  <si>
    <t>(千人)</t>
  </si>
  <si>
    <t>平均薪資 (元)</t>
  </si>
  <si>
    <t>...</t>
  </si>
  <si>
    <t>民國五十六年</t>
  </si>
  <si>
    <t>民國五十七年</t>
  </si>
  <si>
    <t>民國五十八年</t>
  </si>
  <si>
    <t>民國五十九年</t>
  </si>
  <si>
    <t>民國六十一年</t>
  </si>
  <si>
    <t>民國六十二年</t>
  </si>
  <si>
    <t>民國六十三年</t>
  </si>
  <si>
    <t>民國六十四年</t>
  </si>
  <si>
    <t>民國六十五年</t>
  </si>
  <si>
    <t>民國六十六年</t>
  </si>
  <si>
    <t>民國六十七年</t>
  </si>
  <si>
    <t>民國六十八年</t>
  </si>
  <si>
    <t>民國六十九年</t>
  </si>
  <si>
    <t>民國七十一年</t>
  </si>
  <si>
    <t>民國七十二年</t>
  </si>
  <si>
    <t>民國七十三年</t>
  </si>
  <si>
    <t>民國七十四年</t>
  </si>
  <si>
    <t>民國七十五年</t>
  </si>
  <si>
    <t>民國七十六年</t>
  </si>
  <si>
    <t>民國七十七年</t>
  </si>
  <si>
    <t>民國七十八年</t>
  </si>
  <si>
    <t>民國七十九年</t>
  </si>
  <si>
    <t>民國八十一年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</si>
  <si>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</si>
  <si>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</si>
  <si>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</si>
  <si>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</si>
  <si>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</si>
  <si>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</si>
  <si>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</si>
  <si>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 xml:space="preserve">           </t>
  </si>
  <si>
    <r>
      <t>曆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別</t>
    </r>
  </si>
  <si>
    <r>
      <t>總人口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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(萬人)</t>
    </r>
  </si>
  <si>
    <t>經　濟
成長率</t>
  </si>
  <si>
    <t>國　民　生　產　毛　額</t>
  </si>
  <si>
    <t>生　　　　　產</t>
  </si>
  <si>
    <t>物　　　　價</t>
  </si>
  <si>
    <t>貿                               易</t>
  </si>
  <si>
    <t>金                                              融</t>
  </si>
  <si>
    <t>勞                        動</t>
  </si>
  <si>
    <r>
      <t>新台幣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億　元</t>
    </r>
  </si>
  <si>
    <t>百萬    
美元</t>
  </si>
  <si>
    <t>工　業
生　產
指　數
年增率</t>
  </si>
  <si>
    <t>農　業
生　產
指　數
年增率</t>
  </si>
  <si>
    <t xml:space="preserve">躉　售
物　價
年增率
</t>
  </si>
  <si>
    <t xml:space="preserve">消費者
物　價
年增率
</t>
  </si>
  <si>
    <t>海   關   進   口</t>
  </si>
  <si>
    <t>匯　率</t>
  </si>
  <si>
    <r>
      <t>平均每人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生產毛額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(美元)</t>
    </r>
  </si>
  <si>
    <t>金   額
(百萬美元)</t>
  </si>
  <si>
    <t>金   額 
(百萬美元)</t>
  </si>
  <si>
    <r>
      <t xml:space="preserve"> M</t>
    </r>
    <r>
      <rPr>
        <vertAlign val="subscript"/>
        <sz val="12"/>
        <color indexed="8"/>
        <rFont val="新細明體"/>
        <family val="1"/>
      </rPr>
      <t xml:space="preserve">2
</t>
    </r>
    <r>
      <rPr>
        <sz val="12"/>
        <color indexed="8"/>
        <rFont val="新細明體"/>
        <family val="1"/>
      </rPr>
      <t>(億元)</t>
    </r>
  </si>
  <si>
    <t>美　元
兌
台　幣</t>
  </si>
  <si>
    <t>民國四十一年</t>
  </si>
  <si>
    <t>民國四十二年</t>
  </si>
  <si>
    <t>民國四十三年</t>
  </si>
  <si>
    <t>民國四十四年</t>
  </si>
  <si>
    <t>民國四十五年</t>
  </si>
  <si>
    <t>民國四十六年</t>
  </si>
  <si>
    <t>民國四十七年</t>
  </si>
  <si>
    <t>民國四十八年</t>
  </si>
  <si>
    <t>民國四十九年</t>
  </si>
  <si>
    <t>民國五    十年</t>
  </si>
  <si>
    <t>民國五十一年</t>
  </si>
  <si>
    <t>民國五十二年</t>
  </si>
  <si>
    <t>民國五十三年</t>
  </si>
  <si>
    <t>民國五十四年</t>
  </si>
  <si>
    <t>民國五十五年</t>
  </si>
  <si>
    <t>民國六    十年</t>
  </si>
  <si>
    <t>附註：台灣地區戶籍統計年底人數。</t>
  </si>
  <si>
    <t>民國七    十年</t>
  </si>
  <si>
    <t>民國八    十年</t>
  </si>
  <si>
    <t>民國八十九年</t>
  </si>
  <si>
    <t>民國九    十年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</si>
</sst>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e&quot;|~&quot;m&quot;?e0&quot;d&quot;?e&quot;"/>
    <numFmt numFmtId="216" formatCode="0.000_ "/>
    <numFmt numFmtId="217" formatCode="0.0%"/>
    <numFmt numFmtId="218" formatCode="0_ "/>
    <numFmt numFmtId="219" formatCode="0.0000_ "/>
    <numFmt numFmtId="220" formatCode="_(* #,##0.0_);_(* \(#,##0.0\);_(* &quot;-&quot;??_);_(@_)"/>
    <numFmt numFmtId="221" formatCode="_(* #,##0_);_(* \(#,##0\);_(* &quot;-&quot;??_);_(@_)"/>
    <numFmt numFmtId="222" formatCode="#,##0.000_ "/>
    <numFmt numFmtId="223" formatCode="#,##0.0000_ "/>
    <numFmt numFmtId="224" formatCode="e&quot;年&quot;m&quot;月0&quot;d&quot;日&quot;"/>
    <numFmt numFmtId="225" formatCode="#,##0.0\ "/>
    <numFmt numFmtId="226" formatCode="0_);[Red]\(0\)"/>
    <numFmt numFmtId="227" formatCode="0.000_);[Red]\(0.000\)"/>
    <numFmt numFmtId="228" formatCode="0.00_ ;[Red]\-0.00\ "/>
    <numFmt numFmtId="229" formatCode="0.0_ ;[Red]\-0.0\ "/>
    <numFmt numFmtId="230" formatCode="\-0.0"/>
    <numFmt numFmtId="231" formatCode="0.0000"/>
    <numFmt numFmtId="232" formatCode="0.00000"/>
    <numFmt numFmtId="233" formatCode="#,##0_ ;\-#,##0\ ;_-* &quot;--&quot;_-;_-@_-"/>
    <numFmt numFmtId="234" formatCode="#,##0.00_ ;\-#,##0.00\ ;_-* &quot;--&quot;_-;_-@_-"/>
    <numFmt numFmtId="235" formatCode="\ 0.00"/>
  </numFmts>
  <fonts count="14"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8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新細明體"/>
      <family val="1"/>
    </font>
    <font>
      <sz val="13"/>
      <color indexed="8"/>
      <name val="新細明體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right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7" fillId="2" borderId="0" xfId="15" applyFont="1" applyFill="1" applyAlignment="1">
      <alignment horizontal="centerContinuous"/>
      <protection/>
    </xf>
    <xf numFmtId="0" fontId="7" fillId="2" borderId="0" xfId="15" applyFont="1" applyFill="1">
      <alignment/>
      <protection/>
    </xf>
    <xf numFmtId="0" fontId="9" fillId="2" borderId="0" xfId="15" applyFont="1" applyFill="1" applyAlignment="1">
      <alignment horizontal="centerContinuous"/>
      <protection/>
    </xf>
    <xf numFmtId="0" fontId="7" fillId="2" borderId="0" xfId="15" applyFont="1" applyFill="1" applyAlignment="1">
      <alignment horizontal="right"/>
      <protection/>
    </xf>
    <xf numFmtId="0" fontId="7" fillId="2" borderId="0" xfId="15" applyFont="1" applyFill="1" applyAlignment="1">
      <alignment horizontal="left"/>
      <protection/>
    </xf>
    <xf numFmtId="0" fontId="7" fillId="2" borderId="0" xfId="15" applyFont="1" applyFill="1" applyBorder="1" applyAlignment="1">
      <alignment horizontal="centerContinuous"/>
      <protection/>
    </xf>
    <xf numFmtId="0" fontId="7" fillId="2" borderId="0" xfId="15" applyFont="1" applyFill="1" applyBorder="1" applyAlignment="1">
      <alignment horizontal="right"/>
      <protection/>
    </xf>
    <xf numFmtId="0" fontId="7" fillId="2" borderId="1" xfId="15" applyFont="1" applyFill="1" applyBorder="1" applyAlignment="1">
      <alignment horizontal="center" vertical="center"/>
      <protection/>
    </xf>
    <xf numFmtId="0" fontId="7" fillId="2" borderId="2" xfId="15" applyFont="1" applyFill="1" applyBorder="1" applyAlignment="1">
      <alignment horizontal="center" vertical="center" wrapText="1"/>
      <protection/>
    </xf>
    <xf numFmtId="0" fontId="7" fillId="2" borderId="3" xfId="15" applyFont="1" applyFill="1" applyBorder="1" applyAlignment="1">
      <alignment horizontal="center" vertical="center"/>
      <protection/>
    </xf>
    <xf numFmtId="0" fontId="7" fillId="2" borderId="4" xfId="15" applyFont="1" applyFill="1" applyBorder="1" applyAlignment="1">
      <alignment horizontal="center" vertical="center"/>
      <protection/>
    </xf>
    <xf numFmtId="0" fontId="7" fillId="2" borderId="5" xfId="15" applyFont="1" applyFill="1" applyBorder="1" applyAlignment="1">
      <alignment horizontal="center" vertical="center"/>
      <protection/>
    </xf>
    <xf numFmtId="0" fontId="7" fillId="2" borderId="2" xfId="15" applyFont="1" applyFill="1" applyBorder="1" applyAlignment="1">
      <alignment horizontal="centerContinuous" vertical="center"/>
      <protection/>
    </xf>
    <xf numFmtId="0" fontId="7" fillId="2" borderId="0" xfId="15" applyFont="1" applyFill="1" applyAlignment="1">
      <alignment vertical="center"/>
      <protection/>
    </xf>
    <xf numFmtId="0" fontId="7" fillId="2" borderId="0" xfId="15" applyFont="1" applyFill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center" vertical="center" wrapText="1"/>
      <protection/>
    </xf>
    <xf numFmtId="0" fontId="7" fillId="2" borderId="5" xfId="15" applyFont="1" applyFill="1" applyBorder="1" applyAlignment="1">
      <alignment horizontal="centerContinuous" vertical="center"/>
      <protection/>
    </xf>
    <xf numFmtId="0" fontId="7" fillId="2" borderId="7" xfId="15" applyFont="1" applyFill="1" applyBorder="1" applyAlignment="1">
      <alignment horizontal="center" vertical="center" wrapText="1"/>
      <protection/>
    </xf>
    <xf numFmtId="0" fontId="7" fillId="2" borderId="6" xfId="15" applyFont="1" applyFill="1" applyBorder="1" applyAlignment="1">
      <alignment horizontal="centerContinuous" vertical="center"/>
      <protection/>
    </xf>
    <xf numFmtId="0" fontId="7" fillId="2" borderId="1" xfId="15" applyFont="1" applyFill="1" applyBorder="1" applyAlignment="1">
      <alignment horizontal="centerContinuous" vertical="center"/>
      <protection/>
    </xf>
    <xf numFmtId="0" fontId="7" fillId="2" borderId="7" xfId="15" applyFont="1" applyFill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left" vertical="center"/>
      <protection/>
    </xf>
    <xf numFmtId="0" fontId="7" fillId="2" borderId="1" xfId="15" applyFont="1" applyFill="1" applyBorder="1" applyAlignment="1">
      <alignment vertical="center"/>
      <protection/>
    </xf>
    <xf numFmtId="0" fontId="7" fillId="2" borderId="8" xfId="15" applyFont="1" applyFill="1" applyBorder="1" applyAlignment="1">
      <alignment horizontal="center" vertical="center"/>
      <protection/>
    </xf>
    <xf numFmtId="0" fontId="7" fillId="2" borderId="9" xfId="15" applyFont="1" applyFill="1" applyBorder="1" applyAlignment="1">
      <alignment horizontal="center" vertical="center" wrapText="1"/>
      <protection/>
    </xf>
    <xf numFmtId="0" fontId="7" fillId="2" borderId="2" xfId="15" applyFont="1" applyFill="1" applyBorder="1" applyAlignment="1">
      <alignment horizontal="center" vertical="center" wrapText="1"/>
      <protection/>
    </xf>
    <xf numFmtId="0" fontId="7" fillId="2" borderId="10" xfId="15" applyFont="1" applyFill="1" applyBorder="1" applyAlignment="1">
      <alignment horizontal="center" vertical="center" wrapText="1"/>
      <protection/>
    </xf>
    <xf numFmtId="0" fontId="7" fillId="2" borderId="5" xfId="15" applyFont="1" applyFill="1" applyBorder="1" applyAlignment="1">
      <alignment horizontal="center" vertical="center" wrapText="1"/>
      <protection/>
    </xf>
    <xf numFmtId="0" fontId="7" fillId="2" borderId="9" xfId="15" applyFont="1" applyFill="1" applyBorder="1" applyAlignment="1">
      <alignment horizontal="center" vertical="center" wrapText="1"/>
      <protection/>
    </xf>
    <xf numFmtId="0" fontId="7" fillId="2" borderId="10" xfId="15" applyFont="1" applyFill="1" applyBorder="1" applyAlignment="1">
      <alignment horizontal="center" vertical="center" wrapText="1"/>
      <protection/>
    </xf>
    <xf numFmtId="0" fontId="7" fillId="2" borderId="10" xfId="15" applyFont="1" applyFill="1" applyBorder="1" applyAlignment="1">
      <alignment horizontal="center" vertical="center"/>
      <protection/>
    </xf>
    <xf numFmtId="0" fontId="7" fillId="2" borderId="3" xfId="15" applyFont="1" applyFill="1" applyBorder="1" applyAlignment="1">
      <alignment horizontal="center" vertical="center" wrapText="1"/>
      <protection/>
    </xf>
    <xf numFmtId="0" fontId="7" fillId="2" borderId="0" xfId="15" applyFont="1" applyFill="1" applyAlignment="1">
      <alignment vertical="center" wrapText="1"/>
      <protection/>
    </xf>
    <xf numFmtId="0" fontId="7" fillId="2" borderId="0" xfId="15" applyFont="1" applyFill="1" applyBorder="1" applyAlignment="1">
      <alignment horizontal="center" vertical="center"/>
      <protection/>
    </xf>
    <xf numFmtId="183" fontId="12" fillId="2" borderId="7" xfId="15" applyNumberFormat="1" applyFont="1" applyFill="1" applyBorder="1" applyAlignment="1">
      <alignment/>
      <protection/>
    </xf>
    <xf numFmtId="186" fontId="12" fillId="2" borderId="7" xfId="15" applyNumberFormat="1" applyFont="1" applyFill="1" applyBorder="1" applyAlignment="1">
      <alignment/>
      <protection/>
    </xf>
    <xf numFmtId="186" fontId="12" fillId="2" borderId="7" xfId="15" applyNumberFormat="1" applyFont="1" applyFill="1" applyBorder="1" applyAlignment="1">
      <alignment horizontal="center"/>
      <protection/>
    </xf>
    <xf numFmtId="183" fontId="12" fillId="2" borderId="7" xfId="15" applyNumberFormat="1" applyFont="1" applyFill="1" applyBorder="1" applyAlignment="1">
      <alignment horizontal="right"/>
      <protection/>
    </xf>
    <xf numFmtId="191" fontId="12" fillId="2" borderId="7" xfId="15" applyNumberFormat="1" applyFont="1" applyFill="1" applyBorder="1" applyAlignment="1">
      <alignment horizontal="center"/>
      <protection/>
    </xf>
    <xf numFmtId="183" fontId="12" fillId="2" borderId="11" xfId="15" applyNumberFormat="1" applyFont="1" applyFill="1" applyBorder="1" applyAlignment="1">
      <alignment horizontal="right"/>
      <protection/>
    </xf>
    <xf numFmtId="183" fontId="12" fillId="2" borderId="7" xfId="15" applyNumberFormat="1" applyFont="1" applyFill="1" applyBorder="1" applyAlignment="1">
      <alignment horizontal="center"/>
      <protection/>
    </xf>
    <xf numFmtId="192" fontId="12" fillId="2" borderId="7" xfId="15" applyNumberFormat="1" applyFont="1" applyFill="1" applyBorder="1" applyAlignment="1">
      <alignment horizontal="center"/>
      <protection/>
    </xf>
    <xf numFmtId="186" fontId="12" fillId="2" borderId="0" xfId="15" applyNumberFormat="1" applyFont="1" applyFill="1" applyBorder="1" applyAlignment="1">
      <alignment horizontal="center"/>
      <protection/>
    </xf>
    <xf numFmtId="0" fontId="12" fillId="2" borderId="0" xfId="15" applyFont="1" applyFill="1">
      <alignment/>
      <protection/>
    </xf>
    <xf numFmtId="183" fontId="12" fillId="2" borderId="12" xfId="15" applyNumberFormat="1" applyFont="1" applyFill="1" applyBorder="1" applyAlignment="1">
      <alignment/>
      <protection/>
    </xf>
    <xf numFmtId="186" fontId="12" fillId="2" borderId="12" xfId="15" applyNumberFormat="1" applyFont="1" applyFill="1" applyBorder="1" applyAlignment="1">
      <alignment/>
      <protection/>
    </xf>
    <xf numFmtId="186" fontId="12" fillId="2" borderId="12" xfId="15" applyNumberFormat="1" applyFont="1" applyFill="1" applyBorder="1" applyAlignment="1">
      <alignment horizontal="center"/>
      <protection/>
    </xf>
    <xf numFmtId="183" fontId="12" fillId="2" borderId="12" xfId="15" applyNumberFormat="1" applyFont="1" applyFill="1" applyBorder="1" applyAlignment="1">
      <alignment horizontal="right"/>
      <protection/>
    </xf>
    <xf numFmtId="199" fontId="12" fillId="2" borderId="12" xfId="15" applyNumberFormat="1" applyFont="1" applyFill="1" applyBorder="1" applyAlignment="1">
      <alignment horizontal="right"/>
      <protection/>
    </xf>
    <xf numFmtId="183" fontId="12" fillId="2" borderId="13" xfId="15" applyNumberFormat="1" applyFont="1" applyFill="1" applyBorder="1" applyAlignment="1">
      <alignment horizontal="right"/>
      <protection/>
    </xf>
    <xf numFmtId="179" fontId="12" fillId="2" borderId="12" xfId="15" applyNumberFormat="1" applyFont="1" applyFill="1" applyBorder="1" applyAlignment="1">
      <alignment horizontal="right"/>
      <protection/>
    </xf>
    <xf numFmtId="183" fontId="12" fillId="2" borderId="12" xfId="15" applyNumberFormat="1" applyFont="1" applyFill="1" applyBorder="1" applyAlignment="1">
      <alignment horizontal="center"/>
      <protection/>
    </xf>
    <xf numFmtId="192" fontId="12" fillId="2" borderId="12" xfId="15" applyNumberFormat="1" applyFont="1" applyFill="1" applyBorder="1" applyAlignment="1">
      <alignment horizontal="center"/>
      <protection/>
    </xf>
    <xf numFmtId="0" fontId="12" fillId="2" borderId="0" xfId="15" applyFont="1" applyFill="1" applyBorder="1" applyAlignment="1">
      <alignment horizontal="center"/>
      <protection/>
    </xf>
    <xf numFmtId="194" fontId="12" fillId="2" borderId="12" xfId="15" applyNumberFormat="1" applyFont="1" applyFill="1" applyBorder="1" applyAlignment="1">
      <alignment/>
      <protection/>
    </xf>
    <xf numFmtId="186" fontId="12" fillId="2" borderId="12" xfId="15" applyNumberFormat="1" applyFont="1" applyFill="1" applyBorder="1" applyAlignment="1">
      <alignment horizontal="right"/>
      <protection/>
    </xf>
    <xf numFmtId="186" fontId="12" fillId="2" borderId="0" xfId="15" applyNumberFormat="1" applyFont="1" applyFill="1" applyBorder="1" applyAlignment="1">
      <alignment/>
      <protection/>
    </xf>
    <xf numFmtId="0" fontId="7" fillId="2" borderId="8" xfId="15" applyFont="1" applyFill="1" applyBorder="1" applyAlignment="1">
      <alignment horizontal="center" vertical="center"/>
      <protection/>
    </xf>
    <xf numFmtId="183" fontId="12" fillId="2" borderId="10" xfId="15" applyNumberFormat="1" applyFont="1" applyFill="1" applyBorder="1" applyAlignment="1">
      <alignment/>
      <protection/>
    </xf>
    <xf numFmtId="186" fontId="12" fillId="2" borderId="10" xfId="15" applyNumberFormat="1" applyFont="1" applyFill="1" applyBorder="1" applyAlignment="1">
      <alignment/>
      <protection/>
    </xf>
    <xf numFmtId="183" fontId="12" fillId="2" borderId="10" xfId="15" applyNumberFormat="1" applyFont="1" applyFill="1" applyBorder="1" applyAlignment="1">
      <alignment horizontal="right"/>
      <protection/>
    </xf>
    <xf numFmtId="199" fontId="12" fillId="2" borderId="10" xfId="15" applyNumberFormat="1" applyFont="1" applyFill="1" applyBorder="1" applyAlignment="1">
      <alignment horizontal="right"/>
      <protection/>
    </xf>
    <xf numFmtId="183" fontId="12" fillId="2" borderId="14" xfId="15" applyNumberFormat="1" applyFont="1" applyFill="1" applyBorder="1" applyAlignment="1">
      <alignment horizontal="right"/>
      <protection/>
    </xf>
    <xf numFmtId="179" fontId="12" fillId="2" borderId="10" xfId="15" applyNumberFormat="1" applyFont="1" applyFill="1" applyBorder="1" applyAlignment="1">
      <alignment horizontal="right"/>
      <protection/>
    </xf>
    <xf numFmtId="194" fontId="12" fillId="2" borderId="10" xfId="15" applyNumberFormat="1" applyFont="1" applyFill="1" applyBorder="1" applyAlignment="1">
      <alignment/>
      <protection/>
    </xf>
    <xf numFmtId="186" fontId="12" fillId="2" borderId="10" xfId="15" applyNumberFormat="1" applyFont="1" applyFill="1" applyBorder="1" applyAlignment="1">
      <alignment horizontal="center"/>
      <protection/>
    </xf>
    <xf numFmtId="183" fontId="12" fillId="2" borderId="10" xfId="15" applyNumberFormat="1" applyFont="1" applyFill="1" applyBorder="1" applyAlignment="1">
      <alignment horizontal="center"/>
      <protection/>
    </xf>
    <xf numFmtId="186" fontId="12" fillId="2" borderId="8" xfId="15" applyNumberFormat="1" applyFont="1" applyFill="1" applyBorder="1" applyAlignment="1">
      <alignment horizontal="center"/>
      <protection/>
    </xf>
    <xf numFmtId="0" fontId="7" fillId="2" borderId="0" xfId="15" applyFont="1" applyFill="1" applyBorder="1">
      <alignment/>
      <protection/>
    </xf>
    <xf numFmtId="192" fontId="7" fillId="2" borderId="0" xfId="15" applyNumberFormat="1" applyFont="1" applyFill="1" applyBorder="1">
      <alignment/>
      <protection/>
    </xf>
    <xf numFmtId="190" fontId="7" fillId="2" borderId="0" xfId="15" applyNumberFormat="1" applyFont="1" applyFill="1" applyBorder="1">
      <alignment/>
      <protection/>
    </xf>
    <xf numFmtId="0" fontId="7" fillId="2" borderId="0" xfId="15" applyFont="1" applyFill="1" applyBorder="1" applyAlignment="1">
      <alignment vertical="center"/>
      <protection/>
    </xf>
    <xf numFmtId="192" fontId="7" fillId="2" borderId="0" xfId="15" applyNumberFormat="1" applyFont="1" applyFill="1" applyBorder="1" applyAlignment="1">
      <alignment vertical="center"/>
      <protection/>
    </xf>
    <xf numFmtId="190" fontId="7" fillId="2" borderId="0" xfId="15" applyNumberFormat="1" applyFont="1" applyFill="1" applyBorder="1" applyAlignment="1">
      <alignment vertical="center"/>
      <protection/>
    </xf>
    <xf numFmtId="0" fontId="7" fillId="2" borderId="1" xfId="15" applyFont="1" applyFill="1" applyBorder="1" applyAlignment="1">
      <alignment horizontal="center" vertical="center"/>
      <protection/>
    </xf>
    <xf numFmtId="199" fontId="12" fillId="2" borderId="7" xfId="15" applyNumberFormat="1" applyFont="1" applyFill="1" applyBorder="1" applyAlignment="1">
      <alignment horizontal="right"/>
      <protection/>
    </xf>
    <xf numFmtId="194" fontId="12" fillId="2" borderId="7" xfId="15" applyNumberFormat="1" applyFont="1" applyFill="1" applyBorder="1" applyAlignment="1">
      <alignment/>
      <protection/>
    </xf>
    <xf numFmtId="186" fontId="12" fillId="2" borderId="1" xfId="15" applyNumberFormat="1" applyFont="1" applyFill="1" applyBorder="1" applyAlignment="1">
      <alignment horizontal="center"/>
      <protection/>
    </xf>
    <xf numFmtId="0" fontId="7" fillId="2" borderId="8" xfId="15" applyFont="1" applyFill="1" applyBorder="1" applyAlignment="1">
      <alignment horizontal="center"/>
      <protection/>
    </xf>
    <xf numFmtId="186" fontId="12" fillId="2" borderId="10" xfId="15" applyNumberFormat="1" applyFont="1" applyFill="1" applyBorder="1" applyAlignment="1">
      <alignment horizontal="right"/>
      <protection/>
    </xf>
    <xf numFmtId="187" fontId="12" fillId="2" borderId="10" xfId="15" applyNumberFormat="1" applyFont="1" applyFill="1" applyBorder="1" applyAlignment="1">
      <alignment horizontal="right"/>
      <protection/>
    </xf>
    <xf numFmtId="183" fontId="12" fillId="2" borderId="14" xfId="15" applyNumberFormat="1" applyFont="1" applyFill="1" applyBorder="1" applyAlignment="1">
      <alignment/>
      <protection/>
    </xf>
    <xf numFmtId="192" fontId="12" fillId="2" borderId="10" xfId="15" applyNumberFormat="1" applyFont="1" applyFill="1" applyBorder="1" applyAlignment="1">
      <alignment horizontal="right"/>
      <protection/>
    </xf>
    <xf numFmtId="186" fontId="12" fillId="2" borderId="8" xfId="15" applyNumberFormat="1" applyFont="1" applyFill="1" applyBorder="1" applyAlignment="1">
      <alignment horizontal="right"/>
      <protection/>
    </xf>
    <xf numFmtId="0" fontId="12" fillId="2" borderId="0" xfId="15" applyFont="1" applyFill="1" applyAlignment="1">
      <alignment horizontal="right"/>
      <protection/>
    </xf>
    <xf numFmtId="0" fontId="7" fillId="2" borderId="1" xfId="15" applyFont="1" applyFill="1" applyBorder="1">
      <alignment/>
      <protection/>
    </xf>
    <xf numFmtId="192" fontId="7" fillId="2" borderId="1" xfId="15" applyNumberFormat="1" applyFont="1" applyFill="1" applyBorder="1">
      <alignment/>
      <protection/>
    </xf>
    <xf numFmtId="190" fontId="7" fillId="2" borderId="1" xfId="15" applyNumberFormat="1" applyFont="1" applyFill="1" applyBorder="1">
      <alignment/>
      <protection/>
    </xf>
    <xf numFmtId="192" fontId="7" fillId="2" borderId="0" xfId="15" applyNumberFormat="1" applyFont="1" applyFill="1" applyAlignment="1">
      <alignment vertical="center"/>
      <protection/>
    </xf>
    <xf numFmtId="190" fontId="7" fillId="2" borderId="0" xfId="15" applyNumberFormat="1" applyFont="1" applyFill="1" applyAlignment="1">
      <alignment vertical="center"/>
      <protection/>
    </xf>
    <xf numFmtId="192" fontId="7" fillId="2" borderId="0" xfId="15" applyNumberFormat="1" applyFont="1" applyFill="1">
      <alignment/>
      <protection/>
    </xf>
    <xf numFmtId="190" fontId="7" fillId="2" borderId="0" xfId="15" applyNumberFormat="1" applyFont="1" applyFill="1">
      <alignment/>
      <protection/>
    </xf>
  </cellXfs>
  <cellStyles count="9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190500</xdr:rowOff>
    </xdr:from>
    <xdr:to>
      <xdr:col>0</xdr:col>
      <xdr:colOff>981075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0"/>
          <a:ext cx="962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新細明體"/>
              <a:ea typeface="新細明體"/>
              <a:cs typeface="新細明體"/>
            </a:rPr>
            <a:t>參考表三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14.00390625" style="7" customWidth="1"/>
    <col min="2" max="3" width="7.625" style="7" customWidth="1"/>
    <col min="4" max="4" width="8.125" style="7" customWidth="1"/>
    <col min="5" max="5" width="9.125" style="7" customWidth="1"/>
    <col min="6" max="6" width="10.00390625" style="7" customWidth="1"/>
    <col min="7" max="8" width="9.00390625" style="7" customWidth="1"/>
    <col min="9" max="10" width="7.875" style="7" customWidth="1"/>
    <col min="11" max="11" width="10.625" style="7" customWidth="1"/>
    <col min="12" max="12" width="7.125" style="7" customWidth="1"/>
    <col min="13" max="13" width="10.625" style="7" customWidth="1"/>
    <col min="14" max="14" width="7.125" style="7" customWidth="1"/>
    <col min="15" max="15" width="9.125" style="7" customWidth="1"/>
    <col min="16" max="16" width="7.625" style="7" customWidth="1"/>
    <col min="17" max="17" width="9.625" style="7" customWidth="1"/>
    <col min="18" max="18" width="11.125" style="7" customWidth="1"/>
    <col min="19" max="19" width="11.00390625" style="7" customWidth="1"/>
    <col min="20" max="20" width="10.625" style="7" customWidth="1"/>
    <col min="21" max="21" width="7.625" style="7" customWidth="1"/>
    <col min="22" max="23" width="10.625" style="7" customWidth="1"/>
    <col min="24" max="16384" width="9.00390625" style="7" customWidth="1"/>
  </cols>
  <sheetData>
    <row r="1" spans="1:23" s="3" customFormat="1" ht="52.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4" t="s">
        <v>0</v>
      </c>
      <c r="M1" s="5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</row>
    <row r="2" spans="1:22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3" ht="15.75" customHeight="1">
      <c r="A3" s="6" t="s">
        <v>46</v>
      </c>
      <c r="B3" s="6"/>
      <c r="C3" s="6"/>
      <c r="D3" s="6"/>
      <c r="E3" s="8"/>
      <c r="F3" s="6"/>
      <c r="G3" s="6"/>
      <c r="H3" s="6"/>
      <c r="I3" s="6"/>
      <c r="J3" s="6"/>
      <c r="L3" s="9"/>
      <c r="M3" s="10"/>
      <c r="N3" s="6"/>
      <c r="O3" s="6"/>
      <c r="P3" s="6"/>
      <c r="Q3" s="6"/>
      <c r="R3" s="6"/>
      <c r="S3" s="6"/>
      <c r="T3" s="6"/>
      <c r="U3" s="6"/>
      <c r="V3" s="11"/>
      <c r="W3" s="12" t="s">
        <v>2</v>
      </c>
    </row>
    <row r="4" spans="1:23" s="19" customFormat="1" ht="17.25" customHeight="1">
      <c r="A4" s="13" t="s">
        <v>47</v>
      </c>
      <c r="B4" s="14" t="s">
        <v>48</v>
      </c>
      <c r="C4" s="14" t="s">
        <v>49</v>
      </c>
      <c r="D4" s="15" t="s">
        <v>50</v>
      </c>
      <c r="E4" s="16"/>
      <c r="F4" s="17"/>
      <c r="G4" s="18" t="s">
        <v>51</v>
      </c>
      <c r="H4" s="18"/>
      <c r="I4" s="18" t="s">
        <v>52</v>
      </c>
      <c r="J4" s="18"/>
      <c r="K4" s="15" t="s">
        <v>53</v>
      </c>
      <c r="L4" s="16"/>
      <c r="M4" s="16"/>
      <c r="N4" s="17"/>
      <c r="O4" s="15" t="s">
        <v>54</v>
      </c>
      <c r="P4" s="16"/>
      <c r="Q4" s="16"/>
      <c r="R4" s="16"/>
      <c r="S4" s="17"/>
      <c r="T4" s="15" t="s">
        <v>55</v>
      </c>
      <c r="U4" s="16"/>
      <c r="V4" s="16"/>
      <c r="W4" s="16"/>
    </row>
    <row r="5" spans="1:23" s="19" customFormat="1" ht="17.25" customHeight="1">
      <c r="A5" s="20"/>
      <c r="B5" s="14"/>
      <c r="C5" s="14"/>
      <c r="D5" s="14" t="s">
        <v>56</v>
      </c>
      <c r="E5" s="21" t="s">
        <v>57</v>
      </c>
      <c r="F5" s="22"/>
      <c r="G5" s="23" t="s">
        <v>58</v>
      </c>
      <c r="H5" s="23" t="s">
        <v>59</v>
      </c>
      <c r="I5" s="23" t="s">
        <v>60</v>
      </c>
      <c r="J5" s="23" t="s">
        <v>61</v>
      </c>
      <c r="K5" s="18" t="s">
        <v>62</v>
      </c>
      <c r="L5" s="18"/>
      <c r="M5" s="22" t="s">
        <v>3</v>
      </c>
      <c r="N5" s="18"/>
      <c r="O5" s="24" t="s">
        <v>4</v>
      </c>
      <c r="P5" s="25"/>
      <c r="Q5" s="26" t="s">
        <v>63</v>
      </c>
      <c r="R5" s="26" t="s">
        <v>5</v>
      </c>
      <c r="S5" s="26" t="s">
        <v>6</v>
      </c>
      <c r="T5" s="26" t="s">
        <v>7</v>
      </c>
      <c r="U5" s="23" t="s">
        <v>8</v>
      </c>
      <c r="V5" s="27" t="s">
        <v>9</v>
      </c>
      <c r="W5" s="28"/>
    </row>
    <row r="6" spans="1:23" s="38" customFormat="1" ht="49.5">
      <c r="A6" s="29"/>
      <c r="B6" s="14"/>
      <c r="C6" s="14"/>
      <c r="D6" s="14"/>
      <c r="E6" s="30"/>
      <c r="F6" s="31" t="s">
        <v>64</v>
      </c>
      <c r="G6" s="32"/>
      <c r="H6" s="32"/>
      <c r="I6" s="32"/>
      <c r="J6" s="32"/>
      <c r="K6" s="31" t="s">
        <v>65</v>
      </c>
      <c r="L6" s="31" t="s">
        <v>10</v>
      </c>
      <c r="M6" s="33" t="s">
        <v>66</v>
      </c>
      <c r="N6" s="31" t="s">
        <v>10</v>
      </c>
      <c r="O6" s="34" t="s">
        <v>67</v>
      </c>
      <c r="P6" s="31" t="s">
        <v>10</v>
      </c>
      <c r="Q6" s="35" t="s">
        <v>68</v>
      </c>
      <c r="R6" s="35" t="s">
        <v>11</v>
      </c>
      <c r="S6" s="36" t="s">
        <v>12</v>
      </c>
      <c r="T6" s="35" t="s">
        <v>13</v>
      </c>
      <c r="U6" s="32"/>
      <c r="V6" s="34" t="s">
        <v>14</v>
      </c>
      <c r="W6" s="37" t="s">
        <v>10</v>
      </c>
    </row>
    <row r="7" spans="1:23" s="49" customFormat="1" ht="25.5" customHeight="1">
      <c r="A7" s="39" t="s">
        <v>69</v>
      </c>
      <c r="B7" s="40">
        <v>813</v>
      </c>
      <c r="C7" s="41">
        <v>11.98</v>
      </c>
      <c r="D7" s="40">
        <v>172</v>
      </c>
      <c r="E7" s="40">
        <v>1674</v>
      </c>
      <c r="F7" s="40">
        <v>196</v>
      </c>
      <c r="G7" s="41">
        <v>25.88</v>
      </c>
      <c r="H7" s="41">
        <v>11.21</v>
      </c>
      <c r="I7" s="42" t="s">
        <v>15</v>
      </c>
      <c r="J7" s="42" t="s">
        <v>15</v>
      </c>
      <c r="K7" s="43">
        <v>187</v>
      </c>
      <c r="L7" s="44" t="s">
        <v>15</v>
      </c>
      <c r="M7" s="45">
        <v>116</v>
      </c>
      <c r="N7" s="44" t="s">
        <v>15</v>
      </c>
      <c r="O7" s="46" t="s">
        <v>15</v>
      </c>
      <c r="P7" s="47" t="s">
        <v>15</v>
      </c>
      <c r="Q7" s="41">
        <v>10.3</v>
      </c>
      <c r="R7" s="46" t="s">
        <v>15</v>
      </c>
      <c r="S7" s="42" t="s">
        <v>15</v>
      </c>
      <c r="T7" s="43">
        <v>2929</v>
      </c>
      <c r="U7" s="42">
        <v>4.37</v>
      </c>
      <c r="V7" s="46" t="s">
        <v>15</v>
      </c>
      <c r="W7" s="48" t="s">
        <v>15</v>
      </c>
    </row>
    <row r="8" spans="1:23" s="49" customFormat="1" ht="25.5" customHeight="1">
      <c r="A8" s="39" t="s">
        <v>70</v>
      </c>
      <c r="B8" s="50">
        <v>844</v>
      </c>
      <c r="C8" s="51">
        <v>9.33</v>
      </c>
      <c r="D8" s="50">
        <v>230</v>
      </c>
      <c r="E8" s="50">
        <v>1476</v>
      </c>
      <c r="F8" s="50">
        <v>167</v>
      </c>
      <c r="G8" s="51">
        <v>25.23</v>
      </c>
      <c r="H8" s="51">
        <v>15.44</v>
      </c>
      <c r="I8" s="51">
        <v>8.78</v>
      </c>
      <c r="J8" s="52" t="s">
        <v>15</v>
      </c>
      <c r="K8" s="53">
        <v>192</v>
      </c>
      <c r="L8" s="54">
        <v>2.4</v>
      </c>
      <c r="M8" s="55">
        <v>128</v>
      </c>
      <c r="N8" s="56">
        <v>9.6</v>
      </c>
      <c r="O8" s="57" t="s">
        <v>15</v>
      </c>
      <c r="P8" s="58" t="s">
        <v>15</v>
      </c>
      <c r="Q8" s="51">
        <v>15.55</v>
      </c>
      <c r="R8" s="57" t="s">
        <v>15</v>
      </c>
      <c r="S8" s="52" t="s">
        <v>15</v>
      </c>
      <c r="T8" s="53">
        <v>2964</v>
      </c>
      <c r="U8" s="52">
        <v>4.2</v>
      </c>
      <c r="V8" s="57" t="s">
        <v>15</v>
      </c>
      <c r="W8" s="48" t="s">
        <v>15</v>
      </c>
    </row>
    <row r="9" spans="1:23" s="49" customFormat="1" ht="25.5" customHeight="1">
      <c r="A9" s="39" t="s">
        <v>71</v>
      </c>
      <c r="B9" s="50">
        <v>875</v>
      </c>
      <c r="C9" s="51">
        <v>9.54</v>
      </c>
      <c r="D9" s="50">
        <v>252</v>
      </c>
      <c r="E9" s="50">
        <v>1621</v>
      </c>
      <c r="F9" s="50">
        <v>177</v>
      </c>
      <c r="G9" s="51">
        <v>5.22</v>
      </c>
      <c r="H9" s="51">
        <v>-0.03</v>
      </c>
      <c r="I9" s="51">
        <v>2.25</v>
      </c>
      <c r="J9" s="52" t="s">
        <v>15</v>
      </c>
      <c r="K9" s="53">
        <v>211</v>
      </c>
      <c r="L9" s="54">
        <v>10.3</v>
      </c>
      <c r="M9" s="55">
        <v>93</v>
      </c>
      <c r="N9" s="56">
        <v>-26.9</v>
      </c>
      <c r="O9" s="57" t="s">
        <v>15</v>
      </c>
      <c r="P9" s="58" t="s">
        <v>15</v>
      </c>
      <c r="Q9" s="51">
        <v>15.55</v>
      </c>
      <c r="R9" s="57" t="s">
        <v>15</v>
      </c>
      <c r="S9" s="52" t="s">
        <v>15</v>
      </c>
      <c r="T9" s="53">
        <v>3026</v>
      </c>
      <c r="U9" s="52">
        <v>4</v>
      </c>
      <c r="V9" s="57" t="s">
        <v>15</v>
      </c>
      <c r="W9" s="48" t="s">
        <v>15</v>
      </c>
    </row>
    <row r="10" spans="1:23" s="49" customFormat="1" ht="25.5" customHeight="1">
      <c r="A10" s="39" t="s">
        <v>72</v>
      </c>
      <c r="B10" s="50">
        <v>908</v>
      </c>
      <c r="C10" s="51">
        <v>8.11</v>
      </c>
      <c r="D10" s="50">
        <v>300</v>
      </c>
      <c r="E10" s="50">
        <v>1928</v>
      </c>
      <c r="F10" s="50">
        <v>203</v>
      </c>
      <c r="G10" s="51">
        <v>13.48</v>
      </c>
      <c r="H10" s="51">
        <v>2.87</v>
      </c>
      <c r="I10" s="51">
        <v>14.43</v>
      </c>
      <c r="J10" s="52" t="s">
        <v>15</v>
      </c>
      <c r="K10" s="53">
        <v>201</v>
      </c>
      <c r="L10" s="54">
        <v>-4.9</v>
      </c>
      <c r="M10" s="55">
        <v>123</v>
      </c>
      <c r="N10" s="56">
        <v>32.1</v>
      </c>
      <c r="O10" s="57" t="s">
        <v>15</v>
      </c>
      <c r="P10" s="58" t="s">
        <v>15</v>
      </c>
      <c r="Q10" s="51">
        <v>15.55</v>
      </c>
      <c r="R10" s="57" t="s">
        <v>15</v>
      </c>
      <c r="S10" s="52" t="s">
        <v>15</v>
      </c>
      <c r="T10" s="53">
        <v>3108</v>
      </c>
      <c r="U10" s="52">
        <v>3.81</v>
      </c>
      <c r="V10" s="57" t="s">
        <v>15</v>
      </c>
      <c r="W10" s="48" t="s">
        <v>15</v>
      </c>
    </row>
    <row r="11" spans="1:23" s="49" customFormat="1" ht="25.5" customHeight="1">
      <c r="A11" s="39" t="s">
        <v>73</v>
      </c>
      <c r="B11" s="50">
        <v>939</v>
      </c>
      <c r="C11" s="51">
        <v>5.5</v>
      </c>
      <c r="D11" s="50">
        <v>344</v>
      </c>
      <c r="E11" s="50">
        <v>1388</v>
      </c>
      <c r="F11" s="50">
        <v>141</v>
      </c>
      <c r="G11" s="51">
        <v>3.12</v>
      </c>
      <c r="H11" s="51">
        <v>5.22</v>
      </c>
      <c r="I11" s="51">
        <v>12.46</v>
      </c>
      <c r="J11" s="52" t="s">
        <v>15</v>
      </c>
      <c r="K11" s="53">
        <v>194</v>
      </c>
      <c r="L11" s="54">
        <v>-3.6</v>
      </c>
      <c r="M11" s="55">
        <v>118</v>
      </c>
      <c r="N11" s="56">
        <v>-4</v>
      </c>
      <c r="O11" s="57" t="s">
        <v>15</v>
      </c>
      <c r="P11" s="58" t="s">
        <v>15</v>
      </c>
      <c r="Q11" s="51">
        <v>24.78</v>
      </c>
      <c r="R11" s="57" t="s">
        <v>15</v>
      </c>
      <c r="S11" s="52" t="s">
        <v>15</v>
      </c>
      <c r="T11" s="53">
        <v>3149</v>
      </c>
      <c r="U11" s="52">
        <v>3.64</v>
      </c>
      <c r="V11" s="57" t="s">
        <v>15</v>
      </c>
      <c r="W11" s="48" t="s">
        <v>15</v>
      </c>
    </row>
    <row r="12" spans="1:23" s="49" customFormat="1" ht="18" customHeight="1">
      <c r="A12" s="59"/>
      <c r="B12" s="50"/>
      <c r="C12" s="51"/>
      <c r="D12" s="50"/>
      <c r="E12" s="50"/>
      <c r="F12" s="50"/>
      <c r="G12" s="51"/>
      <c r="H12" s="51"/>
      <c r="I12" s="51"/>
      <c r="J12" s="51"/>
      <c r="K12" s="53"/>
      <c r="L12" s="54"/>
      <c r="M12" s="55"/>
      <c r="N12" s="56"/>
      <c r="O12" s="53"/>
      <c r="P12" s="60"/>
      <c r="Q12" s="51"/>
      <c r="R12" s="53"/>
      <c r="S12" s="51"/>
      <c r="T12" s="53"/>
      <c r="U12" s="61"/>
      <c r="V12" s="53"/>
      <c r="W12" s="62"/>
    </row>
    <row r="13" spans="1:23" s="49" customFormat="1" ht="25.5" customHeight="1">
      <c r="A13" s="39" t="s">
        <v>74</v>
      </c>
      <c r="B13" s="50">
        <v>969</v>
      </c>
      <c r="C13" s="51">
        <v>7.36</v>
      </c>
      <c r="D13" s="50">
        <v>401</v>
      </c>
      <c r="E13" s="50">
        <v>1619</v>
      </c>
      <c r="F13" s="50">
        <v>160</v>
      </c>
      <c r="G13" s="51">
        <v>12.73</v>
      </c>
      <c r="H13" s="51">
        <v>7.93</v>
      </c>
      <c r="I13" s="51">
        <v>7.18</v>
      </c>
      <c r="J13" s="52" t="s">
        <v>15</v>
      </c>
      <c r="K13" s="53">
        <v>212</v>
      </c>
      <c r="L13" s="54">
        <v>9.6</v>
      </c>
      <c r="M13" s="55">
        <v>148</v>
      </c>
      <c r="N13" s="56">
        <v>25.4</v>
      </c>
      <c r="O13" s="57" t="s">
        <v>15</v>
      </c>
      <c r="P13" s="58" t="s">
        <v>15</v>
      </c>
      <c r="Q13" s="51">
        <v>24.78</v>
      </c>
      <c r="R13" s="57" t="s">
        <v>15</v>
      </c>
      <c r="S13" s="52" t="s">
        <v>15</v>
      </c>
      <c r="T13" s="53">
        <v>3229</v>
      </c>
      <c r="U13" s="52">
        <v>3.73</v>
      </c>
      <c r="V13" s="57" t="s">
        <v>15</v>
      </c>
      <c r="W13" s="48" t="s">
        <v>15</v>
      </c>
    </row>
    <row r="14" spans="1:23" s="49" customFormat="1" ht="25.5" customHeight="1">
      <c r="A14" s="39" t="s">
        <v>75</v>
      </c>
      <c r="B14" s="50">
        <v>1004</v>
      </c>
      <c r="C14" s="51">
        <v>6.71</v>
      </c>
      <c r="D14" s="50">
        <v>448</v>
      </c>
      <c r="E14" s="50">
        <v>1807</v>
      </c>
      <c r="F14" s="50">
        <v>173</v>
      </c>
      <c r="G14" s="51">
        <v>8.6</v>
      </c>
      <c r="H14" s="51">
        <v>7.29</v>
      </c>
      <c r="I14" s="51">
        <v>1.39</v>
      </c>
      <c r="J14" s="52" t="s">
        <v>15</v>
      </c>
      <c r="K14" s="53">
        <v>226</v>
      </c>
      <c r="L14" s="54">
        <v>6.6</v>
      </c>
      <c r="M14" s="55">
        <v>156</v>
      </c>
      <c r="N14" s="56">
        <v>5.1</v>
      </c>
      <c r="O14" s="57" t="s">
        <v>15</v>
      </c>
      <c r="P14" s="58" t="s">
        <v>15</v>
      </c>
      <c r="Q14" s="51">
        <v>24.78</v>
      </c>
      <c r="R14" s="57" t="s">
        <v>15</v>
      </c>
      <c r="S14" s="52" t="s">
        <v>15</v>
      </c>
      <c r="T14" s="53">
        <v>3340</v>
      </c>
      <c r="U14" s="52">
        <v>3.8</v>
      </c>
      <c r="V14" s="57" t="s">
        <v>15</v>
      </c>
      <c r="W14" s="48" t="s">
        <v>15</v>
      </c>
    </row>
    <row r="15" spans="1:23" s="49" customFormat="1" ht="25.5" customHeight="1">
      <c r="A15" s="39" t="s">
        <v>76</v>
      </c>
      <c r="B15" s="50">
        <v>1043</v>
      </c>
      <c r="C15" s="51">
        <v>7.65</v>
      </c>
      <c r="D15" s="50">
        <v>517</v>
      </c>
      <c r="E15" s="50">
        <v>1420</v>
      </c>
      <c r="F15" s="50">
        <v>131</v>
      </c>
      <c r="G15" s="51">
        <v>11.88</v>
      </c>
      <c r="H15" s="51">
        <v>1.67</v>
      </c>
      <c r="I15" s="51">
        <v>10.28</v>
      </c>
      <c r="J15" s="52" t="s">
        <v>15</v>
      </c>
      <c r="K15" s="53">
        <v>231</v>
      </c>
      <c r="L15" s="54">
        <v>2.3</v>
      </c>
      <c r="M15" s="55">
        <v>157</v>
      </c>
      <c r="N15" s="56">
        <v>0.7</v>
      </c>
      <c r="O15" s="57" t="s">
        <v>15</v>
      </c>
      <c r="P15" s="58" t="s">
        <v>15</v>
      </c>
      <c r="Q15" s="51">
        <v>36.38</v>
      </c>
      <c r="R15" s="57" t="s">
        <v>15</v>
      </c>
      <c r="S15" s="52" t="s">
        <v>15</v>
      </c>
      <c r="T15" s="53">
        <v>3422</v>
      </c>
      <c r="U15" s="52">
        <v>3.88</v>
      </c>
      <c r="V15" s="57" t="s">
        <v>15</v>
      </c>
      <c r="W15" s="48" t="s">
        <v>15</v>
      </c>
    </row>
    <row r="16" spans="1:23" s="49" customFormat="1" ht="25.5" customHeight="1">
      <c r="A16" s="39" t="s">
        <v>77</v>
      </c>
      <c r="B16" s="50">
        <v>1079</v>
      </c>
      <c r="C16" s="51">
        <v>6.31</v>
      </c>
      <c r="D16" s="50">
        <v>625</v>
      </c>
      <c r="E16" s="50">
        <v>1717</v>
      </c>
      <c r="F16" s="50">
        <v>154</v>
      </c>
      <c r="G16" s="51">
        <v>14.16</v>
      </c>
      <c r="H16" s="51">
        <v>0.63</v>
      </c>
      <c r="I16" s="51">
        <v>14.14</v>
      </c>
      <c r="J16" s="51">
        <v>18.54</v>
      </c>
      <c r="K16" s="53">
        <v>297</v>
      </c>
      <c r="L16" s="54">
        <v>28.2</v>
      </c>
      <c r="M16" s="55">
        <v>164</v>
      </c>
      <c r="N16" s="56">
        <v>4.5</v>
      </c>
      <c r="O16" s="57" t="s">
        <v>15</v>
      </c>
      <c r="P16" s="58" t="s">
        <v>15</v>
      </c>
      <c r="Q16" s="51">
        <v>36.38</v>
      </c>
      <c r="R16" s="57" t="s">
        <v>15</v>
      </c>
      <c r="S16" s="52" t="s">
        <v>15</v>
      </c>
      <c r="T16" s="53">
        <v>3473</v>
      </c>
      <c r="U16" s="52">
        <v>3.98</v>
      </c>
      <c r="V16" s="57" t="s">
        <v>15</v>
      </c>
      <c r="W16" s="48" t="s">
        <v>15</v>
      </c>
    </row>
    <row r="17" spans="1:23" s="49" customFormat="1" ht="25.5" customHeight="1">
      <c r="A17" s="39" t="s">
        <v>78</v>
      </c>
      <c r="B17" s="50">
        <v>1115</v>
      </c>
      <c r="C17" s="51">
        <v>6.88</v>
      </c>
      <c r="D17" s="50">
        <v>700</v>
      </c>
      <c r="E17" s="50">
        <v>1749</v>
      </c>
      <c r="F17" s="50">
        <v>152</v>
      </c>
      <c r="G17" s="51">
        <v>15.5</v>
      </c>
      <c r="H17" s="51">
        <v>7.28</v>
      </c>
      <c r="I17" s="51">
        <v>3.23</v>
      </c>
      <c r="J17" s="51">
        <v>7.79</v>
      </c>
      <c r="K17" s="53">
        <v>322</v>
      </c>
      <c r="L17" s="54">
        <v>8.5</v>
      </c>
      <c r="M17" s="55">
        <v>195</v>
      </c>
      <c r="N17" s="56">
        <v>19</v>
      </c>
      <c r="O17" s="53">
        <v>174</v>
      </c>
      <c r="P17" s="58" t="s">
        <v>15</v>
      </c>
      <c r="Q17" s="51">
        <v>40</v>
      </c>
      <c r="R17" s="53">
        <v>93</v>
      </c>
      <c r="S17" s="51">
        <v>14.4</v>
      </c>
      <c r="T17" s="53">
        <v>3505</v>
      </c>
      <c r="U17" s="52">
        <v>4.1</v>
      </c>
      <c r="V17" s="57" t="s">
        <v>15</v>
      </c>
      <c r="W17" s="48" t="s">
        <v>15</v>
      </c>
    </row>
    <row r="18" spans="1:23" s="49" customFormat="1" ht="18" customHeight="1">
      <c r="A18" s="59"/>
      <c r="B18" s="50"/>
      <c r="C18" s="51"/>
      <c r="D18" s="50"/>
      <c r="E18" s="50"/>
      <c r="F18" s="50"/>
      <c r="G18" s="51"/>
      <c r="H18" s="51"/>
      <c r="I18" s="51"/>
      <c r="J18" s="51"/>
      <c r="K18" s="53"/>
      <c r="L18" s="54"/>
      <c r="M18" s="55"/>
      <c r="N18" s="56"/>
      <c r="O18" s="53"/>
      <c r="P18" s="60"/>
      <c r="Q18" s="51"/>
      <c r="R18" s="53"/>
      <c r="S18" s="51"/>
      <c r="T18" s="53"/>
      <c r="U18" s="61"/>
      <c r="V18" s="53"/>
      <c r="W18" s="62"/>
    </row>
    <row r="19" spans="1:23" s="49" customFormat="1" ht="25.5" customHeight="1">
      <c r="A19" s="39" t="s">
        <v>79</v>
      </c>
      <c r="B19" s="50">
        <v>1151</v>
      </c>
      <c r="C19" s="51">
        <v>7.9</v>
      </c>
      <c r="D19" s="50">
        <v>770</v>
      </c>
      <c r="E19" s="50">
        <v>1926</v>
      </c>
      <c r="F19" s="50">
        <v>162</v>
      </c>
      <c r="G19" s="51">
        <v>8.05</v>
      </c>
      <c r="H19" s="51">
        <v>3.12</v>
      </c>
      <c r="I19" s="51">
        <v>3.04</v>
      </c>
      <c r="J19" s="51">
        <v>2.39</v>
      </c>
      <c r="K19" s="53">
        <v>304</v>
      </c>
      <c r="L19" s="54">
        <v>-5.6</v>
      </c>
      <c r="M19" s="55">
        <v>218</v>
      </c>
      <c r="N19" s="56">
        <v>11.8</v>
      </c>
      <c r="O19" s="53">
        <v>200</v>
      </c>
      <c r="P19" s="60">
        <v>15.07</v>
      </c>
      <c r="Q19" s="51">
        <v>40</v>
      </c>
      <c r="R19" s="53">
        <v>71</v>
      </c>
      <c r="S19" s="51">
        <v>12.96</v>
      </c>
      <c r="T19" s="53">
        <v>3541</v>
      </c>
      <c r="U19" s="52">
        <v>4.17</v>
      </c>
      <c r="V19" s="57" t="s">
        <v>15</v>
      </c>
      <c r="W19" s="48" t="s">
        <v>15</v>
      </c>
    </row>
    <row r="20" spans="1:23" s="49" customFormat="1" ht="25.5" customHeight="1">
      <c r="A20" s="39" t="s">
        <v>80</v>
      </c>
      <c r="B20" s="50">
        <v>1188</v>
      </c>
      <c r="C20" s="51">
        <v>9.35</v>
      </c>
      <c r="D20" s="50">
        <v>871</v>
      </c>
      <c r="E20" s="50">
        <v>2178</v>
      </c>
      <c r="F20" s="50">
        <v>178</v>
      </c>
      <c r="G20" s="51">
        <v>9.32</v>
      </c>
      <c r="H20" s="51">
        <v>1.75</v>
      </c>
      <c r="I20" s="51">
        <v>6.44</v>
      </c>
      <c r="J20" s="51">
        <v>2.16</v>
      </c>
      <c r="K20" s="53">
        <v>362</v>
      </c>
      <c r="L20" s="54">
        <v>18.9</v>
      </c>
      <c r="M20" s="55">
        <v>332</v>
      </c>
      <c r="N20" s="56">
        <v>52</v>
      </c>
      <c r="O20" s="53">
        <v>261</v>
      </c>
      <c r="P20" s="60">
        <v>30.82</v>
      </c>
      <c r="Q20" s="51">
        <v>40</v>
      </c>
      <c r="R20" s="53">
        <v>177</v>
      </c>
      <c r="S20" s="51">
        <v>11.52</v>
      </c>
      <c r="T20" s="53">
        <v>3592</v>
      </c>
      <c r="U20" s="52">
        <v>4.26</v>
      </c>
      <c r="V20" s="57" t="s">
        <v>15</v>
      </c>
      <c r="W20" s="48" t="s">
        <v>15</v>
      </c>
    </row>
    <row r="21" spans="1:23" s="49" customFormat="1" ht="25.5" customHeight="1">
      <c r="A21" s="39" t="s">
        <v>81</v>
      </c>
      <c r="B21" s="50">
        <v>1226</v>
      </c>
      <c r="C21" s="51">
        <v>12.2</v>
      </c>
      <c r="D21" s="50">
        <v>1020</v>
      </c>
      <c r="E21" s="50">
        <v>2550</v>
      </c>
      <c r="F21" s="50">
        <v>203</v>
      </c>
      <c r="G21" s="51">
        <v>21.02</v>
      </c>
      <c r="H21" s="51">
        <v>9.52</v>
      </c>
      <c r="I21" s="51">
        <v>2.49</v>
      </c>
      <c r="J21" s="51">
        <v>-0.17</v>
      </c>
      <c r="K21" s="53">
        <v>428</v>
      </c>
      <c r="L21" s="54">
        <v>18.3</v>
      </c>
      <c r="M21" s="55">
        <v>433</v>
      </c>
      <c r="N21" s="56">
        <v>30.5</v>
      </c>
      <c r="O21" s="53">
        <v>332</v>
      </c>
      <c r="P21" s="60">
        <v>27.08</v>
      </c>
      <c r="Q21" s="51">
        <v>40</v>
      </c>
      <c r="R21" s="53">
        <v>242</v>
      </c>
      <c r="S21" s="51">
        <v>11.52</v>
      </c>
      <c r="T21" s="53">
        <v>3658</v>
      </c>
      <c r="U21" s="52">
        <v>4.34</v>
      </c>
      <c r="V21" s="57" t="s">
        <v>15</v>
      </c>
      <c r="W21" s="48" t="s">
        <v>15</v>
      </c>
    </row>
    <row r="22" spans="1:23" s="49" customFormat="1" ht="25.5" customHeight="1">
      <c r="A22" s="39" t="s">
        <v>82</v>
      </c>
      <c r="B22" s="50">
        <v>1263</v>
      </c>
      <c r="C22" s="51">
        <v>11.13</v>
      </c>
      <c r="D22" s="50">
        <v>1124</v>
      </c>
      <c r="E22" s="50">
        <v>2811</v>
      </c>
      <c r="F22" s="50">
        <v>217</v>
      </c>
      <c r="G22" s="51">
        <v>16.43</v>
      </c>
      <c r="H22" s="51">
        <v>6.6</v>
      </c>
      <c r="I22" s="51">
        <v>-4.64</v>
      </c>
      <c r="J22" s="51">
        <v>-0.06</v>
      </c>
      <c r="K22" s="53">
        <v>556</v>
      </c>
      <c r="L22" s="54">
        <v>29.9</v>
      </c>
      <c r="M22" s="55">
        <v>450</v>
      </c>
      <c r="N22" s="56">
        <v>3.9</v>
      </c>
      <c r="O22" s="53">
        <v>385</v>
      </c>
      <c r="P22" s="60">
        <v>16</v>
      </c>
      <c r="Q22" s="51">
        <v>40</v>
      </c>
      <c r="R22" s="53">
        <v>245</v>
      </c>
      <c r="S22" s="51">
        <v>11.52</v>
      </c>
      <c r="T22" s="53">
        <v>3763</v>
      </c>
      <c r="U22" s="52">
        <v>3.29</v>
      </c>
      <c r="V22" s="57" t="s">
        <v>15</v>
      </c>
      <c r="W22" s="48" t="s">
        <v>15</v>
      </c>
    </row>
    <row r="23" spans="1:23" s="49" customFormat="1" ht="25.5" customHeight="1">
      <c r="A23" s="39" t="s">
        <v>83</v>
      </c>
      <c r="B23" s="50">
        <v>1299</v>
      </c>
      <c r="C23" s="51">
        <v>8.91</v>
      </c>
      <c r="D23" s="50">
        <v>1259</v>
      </c>
      <c r="E23" s="50">
        <v>3148</v>
      </c>
      <c r="F23" s="50">
        <v>237</v>
      </c>
      <c r="G23" s="51">
        <v>15.52</v>
      </c>
      <c r="H23" s="51">
        <v>3.63</v>
      </c>
      <c r="I23" s="51">
        <v>1.48</v>
      </c>
      <c r="J23" s="51">
        <v>2.01</v>
      </c>
      <c r="K23" s="53">
        <v>622</v>
      </c>
      <c r="L23" s="54">
        <v>11.9</v>
      </c>
      <c r="M23" s="55">
        <v>536</v>
      </c>
      <c r="N23" s="56">
        <v>19.3</v>
      </c>
      <c r="O23" s="53">
        <v>465</v>
      </c>
      <c r="P23" s="60">
        <v>20.88</v>
      </c>
      <c r="Q23" s="51">
        <v>40</v>
      </c>
      <c r="R23" s="53">
        <v>275</v>
      </c>
      <c r="S23" s="51">
        <v>11.52</v>
      </c>
      <c r="T23" s="53">
        <v>3856</v>
      </c>
      <c r="U23" s="52">
        <v>3.02</v>
      </c>
      <c r="V23" s="57" t="s">
        <v>15</v>
      </c>
      <c r="W23" s="48" t="s">
        <v>15</v>
      </c>
    </row>
    <row r="24" spans="1:23" s="49" customFormat="1" ht="18" customHeight="1">
      <c r="A24" s="59"/>
      <c r="B24" s="50"/>
      <c r="C24" s="51"/>
      <c r="D24" s="50"/>
      <c r="E24" s="50"/>
      <c r="F24" s="50"/>
      <c r="G24" s="51"/>
      <c r="H24" s="51"/>
      <c r="I24" s="51"/>
      <c r="J24" s="51"/>
      <c r="K24" s="53"/>
      <c r="L24" s="54"/>
      <c r="M24" s="55"/>
      <c r="N24" s="56"/>
      <c r="O24" s="53"/>
      <c r="P24" s="60"/>
      <c r="Q24" s="51"/>
      <c r="R24" s="53"/>
      <c r="S24" s="51"/>
      <c r="T24" s="53"/>
      <c r="U24" s="61"/>
      <c r="V24" s="53"/>
      <c r="W24" s="62"/>
    </row>
    <row r="25" spans="1:23" s="49" customFormat="1" ht="25.5" customHeight="1">
      <c r="A25" s="39" t="s">
        <v>16</v>
      </c>
      <c r="B25" s="50">
        <v>1330</v>
      </c>
      <c r="C25" s="51">
        <v>10.71</v>
      </c>
      <c r="D25" s="50">
        <v>1455</v>
      </c>
      <c r="E25" s="50">
        <v>3637</v>
      </c>
      <c r="F25" s="50">
        <v>267</v>
      </c>
      <c r="G25" s="51">
        <v>16.75</v>
      </c>
      <c r="H25" s="51">
        <v>7.1</v>
      </c>
      <c r="I25" s="51">
        <v>2.51</v>
      </c>
      <c r="J25" s="51">
        <v>3.39</v>
      </c>
      <c r="K25" s="53">
        <v>806</v>
      </c>
      <c r="L25" s="54">
        <v>29.5</v>
      </c>
      <c r="M25" s="55">
        <v>641</v>
      </c>
      <c r="N25" s="56">
        <v>19.5</v>
      </c>
      <c r="O25" s="53">
        <v>575</v>
      </c>
      <c r="P25" s="60">
        <v>23.62</v>
      </c>
      <c r="Q25" s="51">
        <v>40</v>
      </c>
      <c r="R25" s="53">
        <v>335</v>
      </c>
      <c r="S25" s="51">
        <v>10.8</v>
      </c>
      <c r="T25" s="53">
        <v>4050</v>
      </c>
      <c r="U25" s="52">
        <v>2.29</v>
      </c>
      <c r="V25" s="57" t="s">
        <v>15</v>
      </c>
      <c r="W25" s="48" t="s">
        <v>15</v>
      </c>
    </row>
    <row r="26" spans="1:23" s="49" customFormat="1" ht="25.5" customHeight="1">
      <c r="A26" s="39" t="s">
        <v>17</v>
      </c>
      <c r="B26" s="50">
        <v>1365</v>
      </c>
      <c r="C26" s="51">
        <v>9.17</v>
      </c>
      <c r="D26" s="50">
        <v>1694</v>
      </c>
      <c r="E26" s="50">
        <v>4236</v>
      </c>
      <c r="F26" s="50">
        <v>304</v>
      </c>
      <c r="G26" s="51">
        <v>22.27</v>
      </c>
      <c r="H26" s="51">
        <v>7.67</v>
      </c>
      <c r="I26" s="51">
        <v>2.98</v>
      </c>
      <c r="J26" s="51">
        <v>7.83</v>
      </c>
      <c r="K26" s="53">
        <v>903</v>
      </c>
      <c r="L26" s="54">
        <v>12.1</v>
      </c>
      <c r="M26" s="55">
        <v>789</v>
      </c>
      <c r="N26" s="56">
        <v>23.2</v>
      </c>
      <c r="O26" s="53">
        <v>647</v>
      </c>
      <c r="P26" s="60">
        <v>12.5</v>
      </c>
      <c r="Q26" s="51">
        <v>40</v>
      </c>
      <c r="R26" s="53">
        <v>300</v>
      </c>
      <c r="S26" s="51">
        <v>11.88</v>
      </c>
      <c r="T26" s="53">
        <v>4225</v>
      </c>
      <c r="U26" s="52">
        <v>1.72</v>
      </c>
      <c r="V26" s="57" t="s">
        <v>15</v>
      </c>
      <c r="W26" s="48" t="s">
        <v>15</v>
      </c>
    </row>
    <row r="27" spans="1:23" s="49" customFormat="1" ht="25.5" customHeight="1">
      <c r="A27" s="39" t="s">
        <v>18</v>
      </c>
      <c r="B27" s="50">
        <v>1433</v>
      </c>
      <c r="C27" s="51">
        <v>8.95</v>
      </c>
      <c r="D27" s="50">
        <v>1966</v>
      </c>
      <c r="E27" s="50">
        <v>4915</v>
      </c>
      <c r="F27" s="50">
        <v>345</v>
      </c>
      <c r="G27" s="51">
        <v>19.93</v>
      </c>
      <c r="H27" s="51">
        <v>-1.19</v>
      </c>
      <c r="I27" s="51">
        <v>-0.24</v>
      </c>
      <c r="J27" s="51">
        <v>5.11</v>
      </c>
      <c r="K27" s="53">
        <v>1213</v>
      </c>
      <c r="L27" s="54">
        <v>34.3</v>
      </c>
      <c r="M27" s="55">
        <v>1049</v>
      </c>
      <c r="N27" s="56">
        <v>33</v>
      </c>
      <c r="O27" s="53">
        <v>776</v>
      </c>
      <c r="P27" s="60">
        <v>19.95</v>
      </c>
      <c r="Q27" s="51">
        <v>40</v>
      </c>
      <c r="R27" s="53">
        <v>395</v>
      </c>
      <c r="S27" s="51">
        <v>10.8</v>
      </c>
      <c r="T27" s="53">
        <v>4390</v>
      </c>
      <c r="U27" s="52">
        <v>1.88</v>
      </c>
      <c r="V27" s="57" t="s">
        <v>15</v>
      </c>
      <c r="W27" s="48" t="s">
        <v>15</v>
      </c>
    </row>
    <row r="28" spans="1:23" s="49" customFormat="1" ht="25.5" customHeight="1">
      <c r="A28" s="39" t="s">
        <v>19</v>
      </c>
      <c r="B28" s="50">
        <v>1468</v>
      </c>
      <c r="C28" s="51">
        <v>11.37</v>
      </c>
      <c r="D28" s="50">
        <v>2264</v>
      </c>
      <c r="E28" s="50">
        <v>5660</v>
      </c>
      <c r="F28" s="50">
        <v>389</v>
      </c>
      <c r="G28" s="51">
        <v>20.18</v>
      </c>
      <c r="H28" s="51">
        <v>6.9</v>
      </c>
      <c r="I28" s="51">
        <v>2.71</v>
      </c>
      <c r="J28" s="51">
        <v>3.6</v>
      </c>
      <c r="K28" s="53">
        <v>1524</v>
      </c>
      <c r="L28" s="54">
        <v>25.7</v>
      </c>
      <c r="M28" s="55">
        <v>1428</v>
      </c>
      <c r="N28" s="56">
        <v>36.1</v>
      </c>
      <c r="O28" s="53">
        <v>940</v>
      </c>
      <c r="P28" s="60">
        <v>21.11</v>
      </c>
      <c r="Q28" s="51">
        <v>40</v>
      </c>
      <c r="R28" s="53">
        <v>482</v>
      </c>
      <c r="S28" s="51">
        <v>9.8</v>
      </c>
      <c r="T28" s="53">
        <v>4576</v>
      </c>
      <c r="U28" s="52">
        <v>1.7</v>
      </c>
      <c r="V28" s="57" t="s">
        <v>15</v>
      </c>
      <c r="W28" s="48" t="s">
        <v>15</v>
      </c>
    </row>
    <row r="29" spans="1:23" s="49" customFormat="1" ht="25.5" customHeight="1">
      <c r="A29" s="39" t="s">
        <v>84</v>
      </c>
      <c r="B29" s="50">
        <v>1499</v>
      </c>
      <c r="C29" s="51">
        <v>12.9</v>
      </c>
      <c r="D29" s="50">
        <v>2636</v>
      </c>
      <c r="E29" s="50">
        <v>6589</v>
      </c>
      <c r="F29" s="50">
        <v>443</v>
      </c>
      <c r="G29" s="51">
        <v>23.41</v>
      </c>
      <c r="H29" s="51">
        <v>2.75</v>
      </c>
      <c r="I29" s="51">
        <v>0.03</v>
      </c>
      <c r="J29" s="51">
        <v>2.75</v>
      </c>
      <c r="K29" s="53">
        <v>1844</v>
      </c>
      <c r="L29" s="54">
        <v>21</v>
      </c>
      <c r="M29" s="55">
        <v>2060</v>
      </c>
      <c r="N29" s="56">
        <f>(M29/M28-1)*100</f>
        <v>44.25770308123249</v>
      </c>
      <c r="O29" s="53">
        <v>1205</v>
      </c>
      <c r="P29" s="60">
        <v>28.15</v>
      </c>
      <c r="Q29" s="51">
        <v>40</v>
      </c>
      <c r="R29" s="53">
        <v>439</v>
      </c>
      <c r="S29" s="51">
        <v>9.25</v>
      </c>
      <c r="T29" s="53">
        <v>4738</v>
      </c>
      <c r="U29" s="52">
        <v>1.66</v>
      </c>
      <c r="V29" s="57" t="s">
        <v>15</v>
      </c>
      <c r="W29" s="48" t="s">
        <v>15</v>
      </c>
    </row>
    <row r="30" spans="1:23" s="49" customFormat="1" ht="18" customHeight="1">
      <c r="A30" s="59"/>
      <c r="B30" s="50"/>
      <c r="C30" s="51"/>
      <c r="D30" s="50"/>
      <c r="E30" s="50"/>
      <c r="F30" s="50"/>
      <c r="G30" s="51"/>
      <c r="H30" s="51"/>
      <c r="I30" s="51"/>
      <c r="J30" s="51"/>
      <c r="K30" s="53"/>
      <c r="L30" s="54"/>
      <c r="M30" s="55"/>
      <c r="N30" s="56"/>
      <c r="O30" s="53"/>
      <c r="P30" s="60"/>
      <c r="Q30" s="51"/>
      <c r="R30" s="53"/>
      <c r="S30" s="51"/>
      <c r="T30" s="53"/>
      <c r="U30" s="61"/>
      <c r="V30" s="53"/>
      <c r="W30" s="62"/>
    </row>
    <row r="31" spans="1:23" s="49" customFormat="1" ht="25.5" customHeight="1">
      <c r="A31" s="39" t="s">
        <v>20</v>
      </c>
      <c r="B31" s="50">
        <v>1529</v>
      </c>
      <c r="C31" s="51">
        <v>13.32</v>
      </c>
      <c r="D31" s="50">
        <v>3162</v>
      </c>
      <c r="E31" s="50">
        <v>7906</v>
      </c>
      <c r="F31" s="50">
        <v>522</v>
      </c>
      <c r="G31" s="51">
        <v>21.24</v>
      </c>
      <c r="H31" s="51">
        <v>4.63</v>
      </c>
      <c r="I31" s="51">
        <v>4.45</v>
      </c>
      <c r="J31" s="51">
        <v>2.98</v>
      </c>
      <c r="K31" s="53">
        <v>2514</v>
      </c>
      <c r="L31" s="54">
        <v>36.3</v>
      </c>
      <c r="M31" s="55">
        <v>2916</v>
      </c>
      <c r="N31" s="56">
        <v>45</v>
      </c>
      <c r="O31" s="53">
        <v>1582</v>
      </c>
      <c r="P31" s="60">
        <v>31.3</v>
      </c>
      <c r="Q31" s="51">
        <v>40</v>
      </c>
      <c r="R31" s="53">
        <v>651</v>
      </c>
      <c r="S31" s="51">
        <v>8.5</v>
      </c>
      <c r="T31" s="53">
        <v>4948</v>
      </c>
      <c r="U31" s="52">
        <v>1.49</v>
      </c>
      <c r="V31" s="57" t="s">
        <v>15</v>
      </c>
      <c r="W31" s="48" t="s">
        <v>15</v>
      </c>
    </row>
    <row r="32" spans="1:23" s="49" customFormat="1" ht="25.5" customHeight="1">
      <c r="A32" s="39" t="s">
        <v>21</v>
      </c>
      <c r="B32" s="50">
        <v>1556</v>
      </c>
      <c r="C32" s="51">
        <v>12.83</v>
      </c>
      <c r="D32" s="50">
        <v>4103</v>
      </c>
      <c r="E32" s="50">
        <v>10727</v>
      </c>
      <c r="F32" s="50">
        <v>695</v>
      </c>
      <c r="G32" s="51">
        <v>16.27</v>
      </c>
      <c r="H32" s="51">
        <v>7.02</v>
      </c>
      <c r="I32" s="51">
        <v>22.86</v>
      </c>
      <c r="J32" s="51">
        <v>8.18</v>
      </c>
      <c r="K32" s="53">
        <v>3792</v>
      </c>
      <c r="L32" s="54">
        <v>50.9</v>
      </c>
      <c r="M32" s="55">
        <v>4396</v>
      </c>
      <c r="N32" s="56">
        <v>50.7</v>
      </c>
      <c r="O32" s="53">
        <v>2045</v>
      </c>
      <c r="P32" s="60">
        <v>29.27</v>
      </c>
      <c r="Q32" s="51">
        <v>38.25</v>
      </c>
      <c r="R32" s="53">
        <v>1026</v>
      </c>
      <c r="S32" s="51">
        <v>10.75</v>
      </c>
      <c r="T32" s="53">
        <v>5327</v>
      </c>
      <c r="U32" s="52">
        <v>1.26</v>
      </c>
      <c r="V32" s="57" t="s">
        <v>15</v>
      </c>
      <c r="W32" s="48" t="s">
        <v>15</v>
      </c>
    </row>
    <row r="33" spans="1:23" s="49" customFormat="1" ht="25.5" customHeight="1">
      <c r="A33" s="39" t="s">
        <v>22</v>
      </c>
      <c r="B33" s="50">
        <v>1585</v>
      </c>
      <c r="C33" s="51">
        <v>1.16</v>
      </c>
      <c r="D33" s="50">
        <v>5494</v>
      </c>
      <c r="E33" s="50">
        <v>14458</v>
      </c>
      <c r="F33" s="50">
        <v>920</v>
      </c>
      <c r="G33" s="51">
        <v>-4.53</v>
      </c>
      <c r="H33" s="51">
        <v>-0.36</v>
      </c>
      <c r="I33" s="51">
        <v>40.58</v>
      </c>
      <c r="J33" s="51">
        <v>47.5</v>
      </c>
      <c r="K33" s="53">
        <v>6966</v>
      </c>
      <c r="L33" s="54">
        <v>83.7</v>
      </c>
      <c r="M33" s="55">
        <v>5532</v>
      </c>
      <c r="N33" s="56">
        <v>25.9</v>
      </c>
      <c r="O33" s="53">
        <v>2550</v>
      </c>
      <c r="P33" s="60">
        <v>24.66</v>
      </c>
      <c r="Q33" s="51">
        <v>38</v>
      </c>
      <c r="R33" s="53">
        <v>1055</v>
      </c>
      <c r="S33" s="51">
        <v>12</v>
      </c>
      <c r="T33" s="53">
        <v>5486</v>
      </c>
      <c r="U33" s="52">
        <v>1.53</v>
      </c>
      <c r="V33" s="57" t="s">
        <v>15</v>
      </c>
      <c r="W33" s="48" t="s">
        <v>15</v>
      </c>
    </row>
    <row r="34" spans="1:23" s="49" customFormat="1" ht="25.5" customHeight="1">
      <c r="A34" s="39" t="s">
        <v>23</v>
      </c>
      <c r="B34" s="50">
        <v>1615</v>
      </c>
      <c r="C34" s="51">
        <v>4.93</v>
      </c>
      <c r="D34" s="50">
        <v>5863</v>
      </c>
      <c r="E34" s="50">
        <v>15429</v>
      </c>
      <c r="F34" s="50">
        <v>964</v>
      </c>
      <c r="G34" s="51">
        <v>9.45</v>
      </c>
      <c r="H34" s="51">
        <v>-1.38</v>
      </c>
      <c r="I34" s="51">
        <v>-5.07</v>
      </c>
      <c r="J34" s="51">
        <v>5.23</v>
      </c>
      <c r="K34" s="53">
        <v>5952</v>
      </c>
      <c r="L34" s="54">
        <v>-14.6</v>
      </c>
      <c r="M34" s="55">
        <v>5309</v>
      </c>
      <c r="N34" s="56">
        <v>-4</v>
      </c>
      <c r="O34" s="53">
        <v>3259</v>
      </c>
      <c r="P34" s="60">
        <v>27.82</v>
      </c>
      <c r="Q34" s="51">
        <v>38</v>
      </c>
      <c r="R34" s="53">
        <v>1074</v>
      </c>
      <c r="S34" s="51">
        <v>10.75</v>
      </c>
      <c r="T34" s="53">
        <v>5521</v>
      </c>
      <c r="U34" s="52">
        <v>2.4</v>
      </c>
      <c r="V34" s="57" t="s">
        <v>15</v>
      </c>
      <c r="W34" s="48" t="s">
        <v>15</v>
      </c>
    </row>
    <row r="35" spans="1:23" s="49" customFormat="1" ht="25.5" customHeight="1">
      <c r="A35" s="39" t="s">
        <v>24</v>
      </c>
      <c r="B35" s="50">
        <v>1651</v>
      </c>
      <c r="C35" s="51">
        <v>13.86</v>
      </c>
      <c r="D35" s="50">
        <v>7027</v>
      </c>
      <c r="E35" s="50">
        <v>18492</v>
      </c>
      <c r="F35" s="50">
        <v>1132</v>
      </c>
      <c r="G35" s="51">
        <v>23.33</v>
      </c>
      <c r="H35" s="51">
        <v>12.68</v>
      </c>
      <c r="I35" s="51">
        <v>2.77</v>
      </c>
      <c r="J35" s="51">
        <v>2.49</v>
      </c>
      <c r="K35" s="53">
        <v>7599</v>
      </c>
      <c r="L35" s="54">
        <v>27.7</v>
      </c>
      <c r="M35" s="55">
        <v>8166</v>
      </c>
      <c r="N35" s="56">
        <v>53.8</v>
      </c>
      <c r="O35" s="53">
        <v>4105</v>
      </c>
      <c r="P35" s="60">
        <v>25.95</v>
      </c>
      <c r="Q35" s="51">
        <v>38</v>
      </c>
      <c r="R35" s="53">
        <v>1516</v>
      </c>
      <c r="S35" s="51">
        <v>9.5</v>
      </c>
      <c r="T35" s="53">
        <v>5669</v>
      </c>
      <c r="U35" s="52">
        <v>1.78</v>
      </c>
      <c r="V35" s="57" t="s">
        <v>15</v>
      </c>
      <c r="W35" s="48" t="s">
        <v>15</v>
      </c>
    </row>
    <row r="36" spans="1:23" s="49" customFormat="1" ht="18" customHeight="1">
      <c r="A36" s="63"/>
      <c r="B36" s="64"/>
      <c r="C36" s="65"/>
      <c r="D36" s="64"/>
      <c r="E36" s="64"/>
      <c r="F36" s="64"/>
      <c r="G36" s="65"/>
      <c r="H36" s="65"/>
      <c r="I36" s="65"/>
      <c r="J36" s="65"/>
      <c r="K36" s="66"/>
      <c r="L36" s="67"/>
      <c r="M36" s="68"/>
      <c r="N36" s="69"/>
      <c r="O36" s="66"/>
      <c r="P36" s="70"/>
      <c r="Q36" s="65"/>
      <c r="R36" s="66"/>
      <c r="S36" s="65"/>
      <c r="T36" s="66"/>
      <c r="U36" s="71"/>
      <c r="V36" s="72"/>
      <c r="W36" s="73"/>
    </row>
    <row r="37" spans="1:38" ht="6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74"/>
      <c r="R37" s="74"/>
      <c r="S37" s="76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</row>
    <row r="38" spans="1:38" s="19" customFormat="1" ht="19.5" customHeight="1">
      <c r="A38" s="77" t="s">
        <v>85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77"/>
      <c r="R38" s="77"/>
      <c r="S38" s="79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1:23" s="49" customFormat="1" ht="25.5" customHeight="1">
      <c r="A39" s="80" t="s">
        <v>25</v>
      </c>
      <c r="B39" s="40">
        <v>1681</v>
      </c>
      <c r="C39" s="41">
        <v>10.19</v>
      </c>
      <c r="D39" s="40">
        <v>8239</v>
      </c>
      <c r="E39" s="40">
        <v>21681</v>
      </c>
      <c r="F39" s="40">
        <v>1301</v>
      </c>
      <c r="G39" s="41">
        <v>13.32</v>
      </c>
      <c r="H39" s="41">
        <v>5.5</v>
      </c>
      <c r="I39" s="41">
        <v>2.76</v>
      </c>
      <c r="J39" s="41">
        <v>7.03</v>
      </c>
      <c r="K39" s="43">
        <v>8511</v>
      </c>
      <c r="L39" s="81">
        <v>12</v>
      </c>
      <c r="M39" s="45">
        <v>9361</v>
      </c>
      <c r="N39" s="81">
        <v>14.6</v>
      </c>
      <c r="O39" s="43">
        <v>5405</v>
      </c>
      <c r="P39" s="82">
        <v>31.68</v>
      </c>
      <c r="Q39" s="41">
        <v>38</v>
      </c>
      <c r="R39" s="43">
        <v>1345</v>
      </c>
      <c r="S39" s="41">
        <v>8.25</v>
      </c>
      <c r="T39" s="43">
        <v>5980</v>
      </c>
      <c r="U39" s="41">
        <v>1.72</v>
      </c>
      <c r="V39" s="46" t="s">
        <v>15</v>
      </c>
      <c r="W39" s="83" t="s">
        <v>15</v>
      </c>
    </row>
    <row r="40" spans="1:23" s="49" customFormat="1" ht="25.5" customHeight="1">
      <c r="A40" s="39" t="s">
        <v>26</v>
      </c>
      <c r="B40" s="50">
        <v>1714</v>
      </c>
      <c r="C40" s="51">
        <v>13.59</v>
      </c>
      <c r="D40" s="50">
        <v>9893</v>
      </c>
      <c r="E40" s="50">
        <v>26773</v>
      </c>
      <c r="F40" s="50">
        <v>1577</v>
      </c>
      <c r="G40" s="51">
        <v>22.57</v>
      </c>
      <c r="H40" s="51">
        <v>0.3</v>
      </c>
      <c r="I40" s="51">
        <v>3.54</v>
      </c>
      <c r="J40" s="51">
        <v>5.78</v>
      </c>
      <c r="K40" s="53">
        <v>11027</v>
      </c>
      <c r="L40" s="54">
        <v>29.6</v>
      </c>
      <c r="M40" s="55">
        <v>12687</v>
      </c>
      <c r="N40" s="54">
        <v>35.5</v>
      </c>
      <c r="O40" s="53">
        <v>7080</v>
      </c>
      <c r="P40" s="60">
        <v>30.98</v>
      </c>
      <c r="Q40" s="51">
        <v>36.95</v>
      </c>
      <c r="R40" s="53">
        <v>1406</v>
      </c>
      <c r="S40" s="51">
        <v>8.25</v>
      </c>
      <c r="T40" s="53">
        <v>6231</v>
      </c>
      <c r="U40" s="51">
        <v>1.67</v>
      </c>
      <c r="V40" s="57" t="s">
        <v>15</v>
      </c>
      <c r="W40" s="48" t="s">
        <v>15</v>
      </c>
    </row>
    <row r="41" spans="1:23" s="49" customFormat="1" ht="25.5" customHeight="1">
      <c r="A41" s="39" t="s">
        <v>27</v>
      </c>
      <c r="B41" s="50">
        <v>1748</v>
      </c>
      <c r="C41" s="51">
        <v>8.17</v>
      </c>
      <c r="D41" s="50">
        <v>11962</v>
      </c>
      <c r="E41" s="50">
        <v>33229</v>
      </c>
      <c r="F41" s="50">
        <v>1920</v>
      </c>
      <c r="G41" s="51">
        <v>6.35</v>
      </c>
      <c r="H41" s="51">
        <v>7.89</v>
      </c>
      <c r="I41" s="51">
        <v>13.82</v>
      </c>
      <c r="J41" s="51">
        <v>9.75</v>
      </c>
      <c r="K41" s="53">
        <v>14774</v>
      </c>
      <c r="L41" s="54">
        <v>34</v>
      </c>
      <c r="M41" s="55">
        <v>16103</v>
      </c>
      <c r="N41" s="54">
        <v>26.9</v>
      </c>
      <c r="O41" s="53">
        <v>7728</v>
      </c>
      <c r="P41" s="60">
        <v>9.15</v>
      </c>
      <c r="Q41" s="51">
        <v>36</v>
      </c>
      <c r="R41" s="53">
        <v>1392</v>
      </c>
      <c r="S41" s="51">
        <v>11</v>
      </c>
      <c r="T41" s="53">
        <v>6432</v>
      </c>
      <c r="U41" s="51">
        <v>1.27</v>
      </c>
      <c r="V41" s="53">
        <v>7295</v>
      </c>
      <c r="W41" s="48" t="s">
        <v>15</v>
      </c>
    </row>
    <row r="42" spans="1:23" s="49" customFormat="1" ht="25.5" customHeight="1">
      <c r="A42" s="39" t="s">
        <v>28</v>
      </c>
      <c r="B42" s="50">
        <v>1781</v>
      </c>
      <c r="C42" s="51">
        <v>7.3</v>
      </c>
      <c r="D42" s="50">
        <v>14890</v>
      </c>
      <c r="E42" s="50">
        <v>41360</v>
      </c>
      <c r="F42" s="50">
        <v>2344</v>
      </c>
      <c r="G42" s="51">
        <v>6.86</v>
      </c>
      <c r="H42" s="51">
        <v>1.07</v>
      </c>
      <c r="I42" s="51">
        <v>21.54</v>
      </c>
      <c r="J42" s="51">
        <v>19.03</v>
      </c>
      <c r="K42" s="53">
        <v>19733</v>
      </c>
      <c r="L42" s="54">
        <v>33.6</v>
      </c>
      <c r="M42" s="55">
        <v>19811</v>
      </c>
      <c r="N42" s="54">
        <v>23</v>
      </c>
      <c r="O42" s="53">
        <v>9400</v>
      </c>
      <c r="P42" s="60">
        <v>21.64</v>
      </c>
      <c r="Q42" s="51">
        <v>36</v>
      </c>
      <c r="R42" s="53">
        <v>2205</v>
      </c>
      <c r="S42" s="51">
        <v>11</v>
      </c>
      <c r="T42" s="53">
        <v>6547</v>
      </c>
      <c r="U42" s="61">
        <v>1.23</v>
      </c>
      <c r="V42" s="53">
        <v>8847</v>
      </c>
      <c r="W42" s="62">
        <v>21.27484578478409</v>
      </c>
    </row>
    <row r="43" spans="1:23" s="49" customFormat="1" ht="25.5" customHeight="1">
      <c r="A43" s="39" t="s">
        <v>86</v>
      </c>
      <c r="B43" s="50">
        <v>1814</v>
      </c>
      <c r="C43" s="51">
        <v>6.16</v>
      </c>
      <c r="D43" s="50">
        <v>17643</v>
      </c>
      <c r="E43" s="50">
        <v>47955</v>
      </c>
      <c r="F43" s="50">
        <v>2669</v>
      </c>
      <c r="G43" s="51">
        <v>3.52</v>
      </c>
      <c r="H43" s="51">
        <v>-1.35</v>
      </c>
      <c r="I43" s="51">
        <v>7.63</v>
      </c>
      <c r="J43" s="51">
        <v>16.3</v>
      </c>
      <c r="K43" s="53">
        <v>21200</v>
      </c>
      <c r="L43" s="54">
        <v>7.4</v>
      </c>
      <c r="M43" s="55">
        <v>22611</v>
      </c>
      <c r="N43" s="54">
        <v>14.1</v>
      </c>
      <c r="O43" s="53">
        <v>11191</v>
      </c>
      <c r="P43" s="60">
        <v>19.05</v>
      </c>
      <c r="Q43" s="51">
        <v>36.79</v>
      </c>
      <c r="R43" s="53">
        <v>7235</v>
      </c>
      <c r="S43" s="51">
        <v>11.75</v>
      </c>
      <c r="T43" s="53">
        <v>6672</v>
      </c>
      <c r="U43" s="61">
        <v>1.36</v>
      </c>
      <c r="V43" s="53">
        <v>10681</v>
      </c>
      <c r="W43" s="62">
        <v>20.73019102520628</v>
      </c>
    </row>
    <row r="44" spans="1:23" s="49" customFormat="1" ht="18" customHeight="1">
      <c r="A44" s="59"/>
      <c r="B44" s="50"/>
      <c r="C44" s="51"/>
      <c r="D44" s="50"/>
      <c r="E44" s="50"/>
      <c r="F44" s="50"/>
      <c r="G44" s="51"/>
      <c r="H44" s="51"/>
      <c r="I44" s="51"/>
      <c r="J44" s="51"/>
      <c r="K44" s="53"/>
      <c r="L44" s="54"/>
      <c r="M44" s="55"/>
      <c r="N44" s="54"/>
      <c r="O44" s="53"/>
      <c r="P44" s="60"/>
      <c r="Q44" s="51"/>
      <c r="R44" s="53"/>
      <c r="S44" s="51"/>
      <c r="T44" s="53"/>
      <c r="U44" s="61"/>
      <c r="V44" s="53"/>
      <c r="W44" s="62"/>
    </row>
    <row r="45" spans="1:23" s="49" customFormat="1" ht="25.5" customHeight="1">
      <c r="A45" s="39" t="s">
        <v>29</v>
      </c>
      <c r="B45" s="50">
        <v>1846</v>
      </c>
      <c r="C45" s="51">
        <v>3.55</v>
      </c>
      <c r="D45" s="50">
        <v>18993</v>
      </c>
      <c r="E45" s="50">
        <v>48550</v>
      </c>
      <c r="F45" s="50">
        <v>2653</v>
      </c>
      <c r="G45" s="51">
        <v>-0.88</v>
      </c>
      <c r="H45" s="51">
        <v>1.78</v>
      </c>
      <c r="I45" s="51">
        <v>-0.19</v>
      </c>
      <c r="J45" s="51">
        <v>2.96</v>
      </c>
      <c r="K45" s="53">
        <v>18888</v>
      </c>
      <c r="L45" s="54">
        <v>-10.9</v>
      </c>
      <c r="M45" s="55">
        <v>22204</v>
      </c>
      <c r="N45" s="54">
        <v>-1.8</v>
      </c>
      <c r="O45" s="53">
        <v>13983</v>
      </c>
      <c r="P45" s="60">
        <v>24.96</v>
      </c>
      <c r="Q45" s="51">
        <v>39.12</v>
      </c>
      <c r="R45" s="53">
        <v>8532</v>
      </c>
      <c r="S45" s="51">
        <v>7.75</v>
      </c>
      <c r="T45" s="53">
        <v>6811</v>
      </c>
      <c r="U45" s="61">
        <v>2.14</v>
      </c>
      <c r="V45" s="53">
        <v>11478</v>
      </c>
      <c r="W45" s="62">
        <v>7.461848141559768</v>
      </c>
    </row>
    <row r="46" spans="1:23" s="49" customFormat="1" ht="25.5" customHeight="1">
      <c r="A46" s="39" t="s">
        <v>30</v>
      </c>
      <c r="B46" s="50">
        <v>1873</v>
      </c>
      <c r="C46" s="51">
        <v>8.45</v>
      </c>
      <c r="D46" s="50">
        <v>21033</v>
      </c>
      <c r="E46" s="50">
        <v>52503</v>
      </c>
      <c r="F46" s="50">
        <v>2823</v>
      </c>
      <c r="G46" s="51">
        <v>12.68</v>
      </c>
      <c r="H46" s="51">
        <v>4.04</v>
      </c>
      <c r="I46" s="51">
        <v>-1.17</v>
      </c>
      <c r="J46" s="51">
        <v>1.37</v>
      </c>
      <c r="K46" s="53">
        <v>20287</v>
      </c>
      <c r="L46" s="54">
        <v>7.4</v>
      </c>
      <c r="M46" s="55">
        <v>25123</v>
      </c>
      <c r="N46" s="54">
        <v>13.1</v>
      </c>
      <c r="O46" s="53">
        <v>17623</v>
      </c>
      <c r="P46" s="60">
        <v>26.03</v>
      </c>
      <c r="Q46" s="51">
        <v>40.06</v>
      </c>
      <c r="R46" s="53">
        <v>11859</v>
      </c>
      <c r="S46" s="51">
        <v>7.25</v>
      </c>
      <c r="T46" s="53">
        <v>7070</v>
      </c>
      <c r="U46" s="61">
        <v>2.71</v>
      </c>
      <c r="V46" s="53">
        <v>12129</v>
      </c>
      <c r="W46" s="62">
        <v>5.671719811813913</v>
      </c>
    </row>
    <row r="47" spans="1:23" s="49" customFormat="1" ht="25.5" customHeight="1">
      <c r="A47" s="39" t="s">
        <v>31</v>
      </c>
      <c r="B47" s="50">
        <v>1901</v>
      </c>
      <c r="C47" s="51">
        <v>10.6</v>
      </c>
      <c r="D47" s="50">
        <v>23685</v>
      </c>
      <c r="E47" s="50">
        <v>59780</v>
      </c>
      <c r="F47" s="50">
        <v>3167</v>
      </c>
      <c r="G47" s="51">
        <v>11.84</v>
      </c>
      <c r="H47" s="51">
        <v>3.11</v>
      </c>
      <c r="I47" s="51">
        <v>0.47</v>
      </c>
      <c r="J47" s="51">
        <v>-0.04</v>
      </c>
      <c r="K47" s="53">
        <v>21959</v>
      </c>
      <c r="L47" s="54">
        <v>8.2</v>
      </c>
      <c r="M47" s="55">
        <v>30456</v>
      </c>
      <c r="N47" s="54">
        <v>21.2</v>
      </c>
      <c r="O47" s="53">
        <v>21106</v>
      </c>
      <c r="P47" s="60">
        <v>19.76</v>
      </c>
      <c r="Q47" s="51">
        <v>39.62</v>
      </c>
      <c r="R47" s="53">
        <v>15664</v>
      </c>
      <c r="S47" s="51">
        <v>6.75</v>
      </c>
      <c r="T47" s="53">
        <v>7308</v>
      </c>
      <c r="U47" s="61">
        <v>2.45</v>
      </c>
      <c r="V47" s="53">
        <v>13422</v>
      </c>
      <c r="W47" s="62">
        <v>10.660400692555028</v>
      </c>
    </row>
    <row r="48" spans="1:23" s="49" customFormat="1" ht="25.5" customHeight="1">
      <c r="A48" s="39" t="s">
        <v>32</v>
      </c>
      <c r="B48" s="50">
        <v>1926</v>
      </c>
      <c r="C48" s="51">
        <v>4.95</v>
      </c>
      <c r="D48" s="50">
        <v>25150</v>
      </c>
      <c r="E48" s="50">
        <v>63097</v>
      </c>
      <c r="F48" s="50">
        <v>3297</v>
      </c>
      <c r="G48" s="51">
        <v>2.65</v>
      </c>
      <c r="H48" s="51">
        <v>3.05</v>
      </c>
      <c r="I48" s="51">
        <v>-2.58</v>
      </c>
      <c r="J48" s="51">
        <v>-0.15</v>
      </c>
      <c r="K48" s="53">
        <v>20102</v>
      </c>
      <c r="L48" s="54">
        <v>-8.5</v>
      </c>
      <c r="M48" s="55">
        <v>30726</v>
      </c>
      <c r="N48" s="54">
        <v>0.9</v>
      </c>
      <c r="O48" s="53">
        <v>25883</v>
      </c>
      <c r="P48" s="60">
        <v>22.63</v>
      </c>
      <c r="Q48" s="51">
        <v>39.86</v>
      </c>
      <c r="R48" s="53">
        <v>22556</v>
      </c>
      <c r="S48" s="51">
        <v>5.25</v>
      </c>
      <c r="T48" s="53">
        <v>7428</v>
      </c>
      <c r="U48" s="61">
        <v>2.91</v>
      </c>
      <c r="V48" s="53">
        <v>13991</v>
      </c>
      <c r="W48" s="62">
        <v>4.239308597824465</v>
      </c>
    </row>
    <row r="49" spans="1:23" s="49" customFormat="1" ht="25.5" customHeight="1">
      <c r="A49" s="39" t="s">
        <v>33</v>
      </c>
      <c r="B49" s="50">
        <v>1945</v>
      </c>
      <c r="C49" s="51">
        <v>11.64</v>
      </c>
      <c r="D49" s="50">
        <v>29258</v>
      </c>
      <c r="E49" s="50">
        <v>77299</v>
      </c>
      <c r="F49" s="50">
        <v>3993</v>
      </c>
      <c r="G49" s="51">
        <v>14.01</v>
      </c>
      <c r="H49" s="51">
        <v>-0.33</v>
      </c>
      <c r="I49" s="51">
        <v>-3.35</v>
      </c>
      <c r="J49" s="51">
        <v>0.69</v>
      </c>
      <c r="K49" s="53">
        <v>24181</v>
      </c>
      <c r="L49" s="54">
        <v>20.3</v>
      </c>
      <c r="M49" s="55">
        <v>39862</v>
      </c>
      <c r="N49" s="54">
        <v>29.7</v>
      </c>
      <c r="O49" s="53">
        <v>31913</v>
      </c>
      <c r="P49" s="60">
        <v>23.3</v>
      </c>
      <c r="Q49" s="51">
        <v>37.85</v>
      </c>
      <c r="R49" s="53">
        <v>46310</v>
      </c>
      <c r="S49" s="51">
        <v>4.5</v>
      </c>
      <c r="T49" s="53">
        <v>7733</v>
      </c>
      <c r="U49" s="61">
        <v>2.66</v>
      </c>
      <c r="V49" s="53">
        <v>15131</v>
      </c>
      <c r="W49" s="62">
        <v>8.148095204059747</v>
      </c>
    </row>
    <row r="50" spans="1:23" s="49" customFormat="1" ht="18" customHeight="1">
      <c r="A50" s="59"/>
      <c r="B50" s="50"/>
      <c r="C50" s="51"/>
      <c r="D50" s="50"/>
      <c r="E50" s="50"/>
      <c r="F50" s="50"/>
      <c r="G50" s="51"/>
      <c r="H50" s="51"/>
      <c r="I50" s="51"/>
      <c r="J50" s="51"/>
      <c r="K50" s="53"/>
      <c r="L50" s="54"/>
      <c r="M50" s="55"/>
      <c r="N50" s="54"/>
      <c r="O50" s="53"/>
      <c r="P50" s="60"/>
      <c r="Q50" s="51"/>
      <c r="R50" s="53"/>
      <c r="S50" s="51"/>
      <c r="T50" s="53"/>
      <c r="U50" s="61"/>
      <c r="V50" s="53"/>
      <c r="W50" s="62"/>
    </row>
    <row r="51" spans="1:23" s="49" customFormat="1" ht="25.5" customHeight="1">
      <c r="A51" s="39" t="s">
        <v>34</v>
      </c>
      <c r="B51" s="50">
        <v>1967</v>
      </c>
      <c r="C51" s="51">
        <v>12.74</v>
      </c>
      <c r="D51" s="50">
        <v>33030</v>
      </c>
      <c r="E51" s="50">
        <v>103641</v>
      </c>
      <c r="F51" s="50">
        <v>5298</v>
      </c>
      <c r="G51" s="51">
        <v>10.61</v>
      </c>
      <c r="H51" s="51">
        <v>7.98</v>
      </c>
      <c r="I51" s="51">
        <v>-3.25</v>
      </c>
      <c r="J51" s="51">
        <v>0.52</v>
      </c>
      <c r="K51" s="53">
        <v>34983</v>
      </c>
      <c r="L51" s="54">
        <v>44.7</v>
      </c>
      <c r="M51" s="55">
        <v>53679</v>
      </c>
      <c r="N51" s="54">
        <v>34.7</v>
      </c>
      <c r="O51" s="53">
        <v>39255</v>
      </c>
      <c r="P51" s="60">
        <v>23</v>
      </c>
      <c r="Q51" s="51">
        <v>31.87</v>
      </c>
      <c r="R51" s="53">
        <v>76748</v>
      </c>
      <c r="S51" s="51">
        <v>4.5</v>
      </c>
      <c r="T51" s="53">
        <v>8022</v>
      </c>
      <c r="U51" s="61">
        <v>1.97</v>
      </c>
      <c r="V51" s="53">
        <v>16509</v>
      </c>
      <c r="W51" s="62">
        <v>9.10713105544907</v>
      </c>
    </row>
    <row r="52" spans="1:23" s="49" customFormat="1" ht="25.5" customHeight="1">
      <c r="A52" s="39" t="s">
        <v>35</v>
      </c>
      <c r="B52" s="50">
        <v>1990</v>
      </c>
      <c r="C52" s="51">
        <v>7.84</v>
      </c>
      <c r="D52" s="50">
        <v>36115</v>
      </c>
      <c r="E52" s="50">
        <v>126233</v>
      </c>
      <c r="F52" s="50">
        <v>6379</v>
      </c>
      <c r="G52" s="51">
        <v>4.27</v>
      </c>
      <c r="H52" s="51">
        <v>1.54</v>
      </c>
      <c r="I52" s="51">
        <v>-1.56</v>
      </c>
      <c r="J52" s="51">
        <v>1.28</v>
      </c>
      <c r="K52" s="53">
        <v>49673</v>
      </c>
      <c r="L52" s="54">
        <v>42</v>
      </c>
      <c r="M52" s="55">
        <v>60667</v>
      </c>
      <c r="N52" s="54">
        <v>13</v>
      </c>
      <c r="O52" s="53">
        <v>47224</v>
      </c>
      <c r="P52" s="60">
        <v>20.3</v>
      </c>
      <c r="Q52" s="51">
        <v>28.61</v>
      </c>
      <c r="R52" s="53">
        <v>73897</v>
      </c>
      <c r="S52" s="51">
        <v>4.5</v>
      </c>
      <c r="T52" s="53">
        <v>8107</v>
      </c>
      <c r="U52" s="61">
        <v>1.69</v>
      </c>
      <c r="V52" s="53">
        <v>18412</v>
      </c>
      <c r="W52" s="62">
        <v>11.52704585377673</v>
      </c>
    </row>
    <row r="53" spans="1:23" s="49" customFormat="1" ht="25.5" customHeight="1">
      <c r="A53" s="39" t="s">
        <v>36</v>
      </c>
      <c r="B53" s="50">
        <v>2011</v>
      </c>
      <c r="C53" s="51">
        <v>8.23</v>
      </c>
      <c r="D53" s="50">
        <v>40293</v>
      </c>
      <c r="E53" s="50">
        <v>152565</v>
      </c>
      <c r="F53" s="50">
        <v>7626</v>
      </c>
      <c r="G53" s="51">
        <v>3.76</v>
      </c>
      <c r="H53" s="51">
        <v>-0.19</v>
      </c>
      <c r="I53" s="51">
        <v>-0.37</v>
      </c>
      <c r="J53" s="51">
        <v>4.42</v>
      </c>
      <c r="K53" s="53">
        <v>52265</v>
      </c>
      <c r="L53" s="54">
        <v>5.2</v>
      </c>
      <c r="M53" s="55">
        <v>66304</v>
      </c>
      <c r="N53" s="54">
        <v>9.3</v>
      </c>
      <c r="O53" s="53">
        <v>55894</v>
      </c>
      <c r="P53" s="60">
        <v>18.36</v>
      </c>
      <c r="Q53" s="51">
        <v>26.41</v>
      </c>
      <c r="R53" s="53">
        <v>73224</v>
      </c>
      <c r="S53" s="51">
        <v>7.75</v>
      </c>
      <c r="T53" s="53">
        <v>8258</v>
      </c>
      <c r="U53" s="61">
        <v>1.57</v>
      </c>
      <c r="V53" s="53">
        <v>21263</v>
      </c>
      <c r="W53" s="62">
        <v>15.484466652183349</v>
      </c>
    </row>
    <row r="54" spans="1:23" s="49" customFormat="1" ht="25.5" customHeight="1">
      <c r="A54" s="39" t="s">
        <v>37</v>
      </c>
      <c r="B54" s="50">
        <v>2035</v>
      </c>
      <c r="C54" s="51">
        <v>5.39</v>
      </c>
      <c r="D54" s="50">
        <v>44120</v>
      </c>
      <c r="E54" s="50">
        <v>164076</v>
      </c>
      <c r="F54" s="50">
        <v>8111</v>
      </c>
      <c r="G54" s="51">
        <v>-0.23</v>
      </c>
      <c r="H54" s="51">
        <v>2.21</v>
      </c>
      <c r="I54" s="51">
        <v>-0.61</v>
      </c>
      <c r="J54" s="51">
        <v>4.12</v>
      </c>
      <c r="K54" s="53">
        <v>54716</v>
      </c>
      <c r="L54" s="54">
        <v>4.7</v>
      </c>
      <c r="M54" s="55">
        <v>67214</v>
      </c>
      <c r="N54" s="54">
        <v>1.4</v>
      </c>
      <c r="O54" s="53">
        <v>62019</v>
      </c>
      <c r="P54" s="60">
        <v>11.96</v>
      </c>
      <c r="Q54" s="51">
        <v>26.89</v>
      </c>
      <c r="R54" s="53">
        <v>72441</v>
      </c>
      <c r="S54" s="51">
        <v>7.75</v>
      </c>
      <c r="T54" s="53">
        <v>8283</v>
      </c>
      <c r="U54" s="61">
        <v>1.67</v>
      </c>
      <c r="V54" s="53">
        <v>24336</v>
      </c>
      <c r="W54" s="62">
        <v>14.45233504209189</v>
      </c>
    </row>
    <row r="55" spans="1:23" s="49" customFormat="1" ht="25.5" customHeight="1">
      <c r="A55" s="39" t="s">
        <v>87</v>
      </c>
      <c r="B55" s="50">
        <v>2056</v>
      </c>
      <c r="C55" s="51">
        <v>7.55</v>
      </c>
      <c r="D55" s="50">
        <v>49278</v>
      </c>
      <c r="E55" s="50">
        <v>183736</v>
      </c>
      <c r="F55" s="50">
        <v>8982</v>
      </c>
      <c r="G55" s="51">
        <v>7.4</v>
      </c>
      <c r="H55" s="51">
        <v>1.45</v>
      </c>
      <c r="I55" s="51">
        <v>0.16</v>
      </c>
      <c r="J55" s="51">
        <v>3.63</v>
      </c>
      <c r="K55" s="53">
        <v>62861</v>
      </c>
      <c r="L55" s="54">
        <v>14.9</v>
      </c>
      <c r="M55" s="55">
        <v>76178</v>
      </c>
      <c r="N55" s="54">
        <v>13.3</v>
      </c>
      <c r="O55" s="53">
        <v>74030</v>
      </c>
      <c r="P55" s="60">
        <v>19.37</v>
      </c>
      <c r="Q55" s="51">
        <v>26.82</v>
      </c>
      <c r="R55" s="53">
        <v>82405</v>
      </c>
      <c r="S55" s="51">
        <v>6.25</v>
      </c>
      <c r="T55" s="53">
        <v>8439</v>
      </c>
      <c r="U55" s="61">
        <v>1.51</v>
      </c>
      <c r="V55" s="53">
        <v>26905</v>
      </c>
      <c r="W55" s="62">
        <v>10.556377383300465</v>
      </c>
    </row>
    <row r="56" spans="1:23" s="49" customFormat="1" ht="18" customHeight="1">
      <c r="A56" s="59"/>
      <c r="B56" s="50"/>
      <c r="C56" s="51"/>
      <c r="D56" s="50"/>
      <c r="E56" s="50"/>
      <c r="F56" s="50"/>
      <c r="G56" s="51"/>
      <c r="H56" s="51"/>
      <c r="I56" s="51"/>
      <c r="J56" s="51"/>
      <c r="K56" s="53"/>
      <c r="L56" s="54"/>
      <c r="M56" s="55"/>
      <c r="N56" s="54"/>
      <c r="O56" s="53"/>
      <c r="P56" s="60"/>
      <c r="Q56" s="51"/>
      <c r="R56" s="53"/>
      <c r="S56" s="51"/>
      <c r="T56" s="53"/>
      <c r="U56" s="61"/>
      <c r="V56" s="53"/>
      <c r="W56" s="62"/>
    </row>
    <row r="57" spans="1:23" s="49" customFormat="1" ht="25.5" customHeight="1">
      <c r="A57" s="39" t="s">
        <v>38</v>
      </c>
      <c r="B57" s="50">
        <v>2075</v>
      </c>
      <c r="C57" s="51">
        <v>7.49</v>
      </c>
      <c r="D57" s="50">
        <v>54598</v>
      </c>
      <c r="E57" s="50">
        <v>217004</v>
      </c>
      <c r="F57" s="50">
        <v>10506</v>
      </c>
      <c r="G57" s="51">
        <v>4.41</v>
      </c>
      <c r="H57" s="51">
        <v>-2.36</v>
      </c>
      <c r="I57" s="51">
        <v>-3.67</v>
      </c>
      <c r="J57" s="51">
        <v>4.46</v>
      </c>
      <c r="K57" s="53">
        <v>72007</v>
      </c>
      <c r="L57" s="54">
        <v>14.6</v>
      </c>
      <c r="M57" s="55">
        <v>81470</v>
      </c>
      <c r="N57" s="54">
        <v>6.9</v>
      </c>
      <c r="O57" s="53">
        <v>88137</v>
      </c>
      <c r="P57" s="60">
        <v>19.06</v>
      </c>
      <c r="Q57" s="51">
        <v>25.16</v>
      </c>
      <c r="R57" s="53">
        <v>82306</v>
      </c>
      <c r="S57" s="51">
        <v>5.63</v>
      </c>
      <c r="T57" s="53">
        <v>8632</v>
      </c>
      <c r="U57" s="61">
        <v>1.51</v>
      </c>
      <c r="V57" s="53">
        <v>29478</v>
      </c>
      <c r="W57" s="62">
        <v>9.563278201077875</v>
      </c>
    </row>
    <row r="58" spans="1:23" s="49" customFormat="1" ht="25.5" customHeight="1">
      <c r="A58" s="39" t="s">
        <v>39</v>
      </c>
      <c r="B58" s="50">
        <v>2094</v>
      </c>
      <c r="C58" s="51">
        <v>7.01</v>
      </c>
      <c r="D58" s="50">
        <v>60322</v>
      </c>
      <c r="E58" s="50">
        <v>228578</v>
      </c>
      <c r="F58" s="50">
        <v>10964</v>
      </c>
      <c r="G58" s="51">
        <v>3.86</v>
      </c>
      <c r="H58" s="51">
        <v>6.03</v>
      </c>
      <c r="I58" s="51">
        <v>2.52</v>
      </c>
      <c r="J58" s="51">
        <v>2.94</v>
      </c>
      <c r="K58" s="53">
        <v>77061</v>
      </c>
      <c r="L58" s="54">
        <v>7</v>
      </c>
      <c r="M58" s="55">
        <v>85091</v>
      </c>
      <c r="N58" s="54">
        <v>4.4</v>
      </c>
      <c r="O58" s="53">
        <v>101702</v>
      </c>
      <c r="P58" s="60">
        <v>15.39</v>
      </c>
      <c r="Q58" s="51">
        <v>26.39</v>
      </c>
      <c r="R58" s="53">
        <v>83573</v>
      </c>
      <c r="S58" s="51">
        <v>5.5</v>
      </c>
      <c r="T58" s="53">
        <v>8745</v>
      </c>
      <c r="U58" s="61">
        <v>1.45</v>
      </c>
      <c r="V58" s="53">
        <v>31745</v>
      </c>
      <c r="W58" s="62">
        <v>7.690481036705332</v>
      </c>
    </row>
    <row r="59" spans="1:23" s="49" customFormat="1" ht="25.5" customHeight="1">
      <c r="A59" s="39" t="s">
        <v>40</v>
      </c>
      <c r="B59" s="50">
        <v>2113</v>
      </c>
      <c r="C59" s="51">
        <v>7.11</v>
      </c>
      <c r="D59" s="50">
        <v>65710</v>
      </c>
      <c r="E59" s="50">
        <v>248337</v>
      </c>
      <c r="F59" s="50">
        <v>11806</v>
      </c>
      <c r="G59" s="51">
        <v>6.61</v>
      </c>
      <c r="H59" s="51">
        <v>-3.06</v>
      </c>
      <c r="I59" s="51">
        <v>2.16</v>
      </c>
      <c r="J59" s="51">
        <v>4.09</v>
      </c>
      <c r="K59" s="53">
        <v>85349</v>
      </c>
      <c r="L59" s="54">
        <v>10.8</v>
      </c>
      <c r="M59" s="55">
        <v>93049</v>
      </c>
      <c r="N59" s="54">
        <v>9.4</v>
      </c>
      <c r="O59" s="53">
        <v>117028</v>
      </c>
      <c r="P59" s="60">
        <v>15.07</v>
      </c>
      <c r="Q59" s="51">
        <v>26.46</v>
      </c>
      <c r="R59" s="53">
        <v>92454</v>
      </c>
      <c r="S59" s="51">
        <v>5.5</v>
      </c>
      <c r="T59" s="53">
        <v>8939</v>
      </c>
      <c r="U59" s="61">
        <v>1.56</v>
      </c>
      <c r="V59" s="53">
        <v>33709</v>
      </c>
      <c r="W59" s="62">
        <v>6.186801071034798</v>
      </c>
    </row>
    <row r="60" spans="1:23" s="49" customFormat="1" ht="25.5" customHeight="1">
      <c r="A60" s="39" t="s">
        <v>41</v>
      </c>
      <c r="B60" s="50">
        <v>2130</v>
      </c>
      <c r="C60" s="51">
        <v>6.42</v>
      </c>
      <c r="D60" s="50">
        <v>71291</v>
      </c>
      <c r="E60" s="50">
        <v>269125</v>
      </c>
      <c r="F60" s="50">
        <v>12686</v>
      </c>
      <c r="G60" s="51">
        <v>4.71</v>
      </c>
      <c r="H60" s="51">
        <v>3.73</v>
      </c>
      <c r="I60" s="51">
        <v>7.38</v>
      </c>
      <c r="J60" s="51">
        <v>3.68</v>
      </c>
      <c r="K60" s="53">
        <v>103550</v>
      </c>
      <c r="L60" s="54">
        <v>21.3</v>
      </c>
      <c r="M60" s="55">
        <v>111659</v>
      </c>
      <c r="N60" s="54">
        <v>20</v>
      </c>
      <c r="O60" s="53">
        <v>128054</v>
      </c>
      <c r="P60" s="60">
        <v>9.42</v>
      </c>
      <c r="Q60" s="51">
        <v>26.49</v>
      </c>
      <c r="R60" s="53">
        <v>90310</v>
      </c>
      <c r="S60" s="51">
        <v>5.5</v>
      </c>
      <c r="T60" s="53">
        <v>9045</v>
      </c>
      <c r="U60" s="61">
        <v>1.79</v>
      </c>
      <c r="V60" s="53">
        <v>35449</v>
      </c>
      <c r="W60" s="62">
        <v>5.161826218517307</v>
      </c>
    </row>
    <row r="61" spans="1:23" s="49" customFormat="1" ht="25.5" customHeight="1">
      <c r="A61" s="39" t="s">
        <v>42</v>
      </c>
      <c r="B61" s="50">
        <v>2147</v>
      </c>
      <c r="C61" s="51">
        <v>6.1</v>
      </c>
      <c r="D61" s="50">
        <v>77876</v>
      </c>
      <c r="E61" s="50">
        <v>283599</v>
      </c>
      <c r="F61" s="50">
        <v>13260</v>
      </c>
      <c r="G61" s="51">
        <v>2.03</v>
      </c>
      <c r="H61" s="51">
        <v>0.16</v>
      </c>
      <c r="I61" s="51">
        <v>-1</v>
      </c>
      <c r="J61" s="51">
        <v>3.07</v>
      </c>
      <c r="K61" s="53">
        <v>102370</v>
      </c>
      <c r="L61" s="54">
        <v>-1.1</v>
      </c>
      <c r="M61" s="55">
        <v>115942</v>
      </c>
      <c r="N61" s="54">
        <v>3.8</v>
      </c>
      <c r="O61" s="53">
        <v>139739</v>
      </c>
      <c r="P61" s="60">
        <v>9.13</v>
      </c>
      <c r="Q61" s="51">
        <v>27.46</v>
      </c>
      <c r="R61" s="53">
        <v>88038</v>
      </c>
      <c r="S61" s="51">
        <v>5</v>
      </c>
      <c r="T61" s="53">
        <v>9068</v>
      </c>
      <c r="U61" s="61">
        <v>2.6</v>
      </c>
      <c r="V61" s="53">
        <v>36769</v>
      </c>
      <c r="W61" s="62">
        <v>3.723659341589336</v>
      </c>
    </row>
    <row r="62" spans="1:23" s="49" customFormat="1" ht="18" customHeight="1">
      <c r="A62" s="59"/>
      <c r="B62" s="50"/>
      <c r="C62" s="51"/>
      <c r="D62" s="50"/>
      <c r="E62" s="50"/>
      <c r="F62" s="50"/>
      <c r="G62" s="51"/>
      <c r="H62" s="51"/>
      <c r="I62" s="51"/>
      <c r="J62" s="51"/>
      <c r="K62" s="53"/>
      <c r="L62" s="54"/>
      <c r="M62" s="55"/>
      <c r="N62" s="54"/>
      <c r="O62" s="53"/>
      <c r="P62" s="60"/>
      <c r="Q62" s="51"/>
      <c r="R62" s="53"/>
      <c r="S62" s="51"/>
      <c r="T62" s="53"/>
      <c r="U62" s="61"/>
      <c r="V62" s="53"/>
      <c r="W62" s="62"/>
    </row>
    <row r="63" spans="1:23" s="49" customFormat="1" ht="25.5" customHeight="1">
      <c r="A63" s="39" t="s">
        <v>43</v>
      </c>
      <c r="B63" s="50">
        <v>2168</v>
      </c>
      <c r="C63" s="51">
        <v>6.68</v>
      </c>
      <c r="D63" s="50">
        <v>84174</v>
      </c>
      <c r="E63" s="50">
        <v>293289</v>
      </c>
      <c r="F63" s="50">
        <v>13592</v>
      </c>
      <c r="G63" s="51">
        <v>7.43</v>
      </c>
      <c r="H63" s="51">
        <v>-1.3</v>
      </c>
      <c r="I63" s="51">
        <v>-0.46</v>
      </c>
      <c r="J63" s="51">
        <v>0.9</v>
      </c>
      <c r="K63" s="53">
        <v>114425</v>
      </c>
      <c r="L63" s="54">
        <v>11.8</v>
      </c>
      <c r="M63" s="55">
        <v>122081</v>
      </c>
      <c r="N63" s="54">
        <v>5.3</v>
      </c>
      <c r="O63" s="53">
        <v>150944</v>
      </c>
      <c r="P63" s="60">
        <v>8.02</v>
      </c>
      <c r="Q63" s="51">
        <v>28.7</v>
      </c>
      <c r="R63" s="53">
        <v>83502</v>
      </c>
      <c r="S63" s="51">
        <v>5.25</v>
      </c>
      <c r="T63" s="53">
        <v>9176</v>
      </c>
      <c r="U63" s="61">
        <v>2.72</v>
      </c>
      <c r="V63" s="53">
        <v>38562</v>
      </c>
      <c r="W63" s="62">
        <v>4.876390437596889</v>
      </c>
    </row>
    <row r="64" spans="1:23" s="49" customFormat="1" ht="25.5" customHeight="1">
      <c r="A64" s="39" t="s">
        <v>44</v>
      </c>
      <c r="B64" s="50">
        <v>2187</v>
      </c>
      <c r="C64" s="51">
        <v>4.57</v>
      </c>
      <c r="D64" s="50">
        <v>90066</v>
      </c>
      <c r="E64" s="50">
        <v>269176</v>
      </c>
      <c r="F64" s="50">
        <v>12360</v>
      </c>
      <c r="G64" s="51">
        <v>2.63</v>
      </c>
      <c r="H64" s="51">
        <v>-5.52</v>
      </c>
      <c r="I64" s="51">
        <v>0.6</v>
      </c>
      <c r="J64" s="51">
        <v>1.68</v>
      </c>
      <c r="K64" s="53">
        <v>104665</v>
      </c>
      <c r="L64" s="54">
        <v>-8.5</v>
      </c>
      <c r="M64" s="55">
        <v>110582</v>
      </c>
      <c r="N64" s="54">
        <v>-9.4</v>
      </c>
      <c r="O64" s="53">
        <v>163867</v>
      </c>
      <c r="P64" s="60">
        <v>8.56</v>
      </c>
      <c r="Q64" s="51">
        <v>33.46</v>
      </c>
      <c r="R64" s="53">
        <v>90341</v>
      </c>
      <c r="S64" s="51">
        <v>4.75</v>
      </c>
      <c r="T64" s="53">
        <v>9289</v>
      </c>
      <c r="U64" s="61">
        <v>2.69</v>
      </c>
      <c r="V64" s="53">
        <v>39736</v>
      </c>
      <c r="W64" s="62">
        <v>3.044447902079761</v>
      </c>
    </row>
    <row r="65" spans="1:23" s="49" customFormat="1" ht="25.5" customHeight="1">
      <c r="A65" s="39" t="s">
        <v>45</v>
      </c>
      <c r="B65" s="50">
        <v>2203</v>
      </c>
      <c r="C65" s="51">
        <v>5.42</v>
      </c>
      <c r="D65" s="50">
        <v>93758</v>
      </c>
      <c r="E65" s="50">
        <v>290544</v>
      </c>
      <c r="F65" s="50">
        <v>13235</v>
      </c>
      <c r="G65" s="51">
        <v>7.71</v>
      </c>
      <c r="H65" s="51">
        <v>1.14</v>
      </c>
      <c r="I65" s="51">
        <v>-4.55</v>
      </c>
      <c r="J65" s="51">
        <v>0.18</v>
      </c>
      <c r="K65" s="53">
        <v>110690</v>
      </c>
      <c r="L65" s="54">
        <v>5.8</v>
      </c>
      <c r="M65" s="55">
        <v>121591</v>
      </c>
      <c r="N65" s="54">
        <v>10</v>
      </c>
      <c r="O65" s="53">
        <v>177450</v>
      </c>
      <c r="P65" s="60">
        <v>8.29</v>
      </c>
      <c r="Q65" s="51">
        <v>32.27</v>
      </c>
      <c r="R65" s="53">
        <v>106200</v>
      </c>
      <c r="S65" s="51">
        <v>4.5</v>
      </c>
      <c r="T65" s="53">
        <v>9385</v>
      </c>
      <c r="U65" s="61">
        <v>2.92</v>
      </c>
      <c r="V65" s="53">
        <v>40870</v>
      </c>
      <c r="W65" s="62">
        <v>2.85</v>
      </c>
    </row>
    <row r="66" spans="1:23" s="49" customFormat="1" ht="25.5" customHeight="1">
      <c r="A66" s="39" t="s">
        <v>88</v>
      </c>
      <c r="B66" s="50">
        <v>2222</v>
      </c>
      <c r="C66" s="51">
        <v>5.86</v>
      </c>
      <c r="D66" s="50">
        <v>98033</v>
      </c>
      <c r="E66" s="50">
        <v>313908</v>
      </c>
      <c r="F66" s="50">
        <v>14188</v>
      </c>
      <c r="G66" s="51">
        <v>7.38</v>
      </c>
      <c r="H66" s="51">
        <v>2.2</v>
      </c>
      <c r="I66" s="51">
        <v>1.82</v>
      </c>
      <c r="J66" s="51">
        <v>1.26</v>
      </c>
      <c r="K66" s="53">
        <v>140010.6</v>
      </c>
      <c r="L66" s="54">
        <v>26.5</v>
      </c>
      <c r="M66" s="55">
        <v>148320.5</v>
      </c>
      <c r="N66" s="54">
        <v>22</v>
      </c>
      <c r="O66" s="53">
        <v>188978</v>
      </c>
      <c r="P66" s="60">
        <v>6.5</v>
      </c>
      <c r="Q66" s="51">
        <v>31.23</v>
      </c>
      <c r="R66" s="53">
        <v>106742</v>
      </c>
      <c r="S66" s="51">
        <v>4.63</v>
      </c>
      <c r="T66" s="53">
        <v>9491</v>
      </c>
      <c r="U66" s="61">
        <v>2.99</v>
      </c>
      <c r="V66" s="53">
        <v>41874</v>
      </c>
      <c r="W66" s="62">
        <v>2.46</v>
      </c>
    </row>
    <row r="67" spans="1:23" s="49" customFormat="1" ht="25.5" customHeight="1">
      <c r="A67" s="39" t="s">
        <v>89</v>
      </c>
      <c r="B67" s="50">
        <v>2234</v>
      </c>
      <c r="C67" s="51">
        <v>-2.18</v>
      </c>
      <c r="D67" s="50">
        <v>96980</v>
      </c>
      <c r="E67" s="50">
        <v>286840</v>
      </c>
      <c r="F67" s="50">
        <v>12876</v>
      </c>
      <c r="G67" s="51">
        <v>-7.32</v>
      </c>
      <c r="H67" s="51">
        <v>-1.27</v>
      </c>
      <c r="I67" s="51">
        <v>-1.34</v>
      </c>
      <c r="J67" s="51">
        <v>-0.01</v>
      </c>
      <c r="K67" s="53">
        <v>107237</v>
      </c>
      <c r="L67" s="54">
        <v>-23.4</v>
      </c>
      <c r="M67" s="55">
        <v>122866</v>
      </c>
      <c r="N67" s="54">
        <v>-17.2</v>
      </c>
      <c r="O67" s="53">
        <v>197245</v>
      </c>
      <c r="P67" s="60">
        <v>4.37</v>
      </c>
      <c r="Q67" s="51">
        <v>33.81</v>
      </c>
      <c r="R67" s="53">
        <v>122211</v>
      </c>
      <c r="S67" s="51">
        <v>2.13</v>
      </c>
      <c r="T67" s="53">
        <v>9383</v>
      </c>
      <c r="U67" s="61">
        <v>4.57</v>
      </c>
      <c r="V67" s="53">
        <v>41961</v>
      </c>
      <c r="W67" s="62">
        <v>0.21</v>
      </c>
    </row>
    <row r="68" spans="1:23" s="90" customFormat="1" ht="18" customHeight="1">
      <c r="A68" s="84"/>
      <c r="B68" s="64"/>
      <c r="C68" s="85"/>
      <c r="D68" s="64"/>
      <c r="E68" s="64"/>
      <c r="F68" s="64"/>
      <c r="G68" s="85"/>
      <c r="H68" s="85"/>
      <c r="I68" s="85"/>
      <c r="J68" s="85"/>
      <c r="K68" s="64"/>
      <c r="L68" s="86"/>
      <c r="M68" s="87"/>
      <c r="N68" s="86"/>
      <c r="O68" s="64"/>
      <c r="P68" s="88"/>
      <c r="Q68" s="85"/>
      <c r="R68" s="64"/>
      <c r="S68" s="85"/>
      <c r="T68" s="64"/>
      <c r="U68" s="85"/>
      <c r="V68" s="64"/>
      <c r="W68" s="89"/>
    </row>
    <row r="69" spans="1:23" ht="6.7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  <c r="Q69" s="91"/>
      <c r="R69" s="91"/>
      <c r="S69" s="93"/>
      <c r="T69" s="91"/>
      <c r="U69" s="91"/>
      <c r="V69" s="91"/>
      <c r="W69" s="91"/>
    </row>
    <row r="70" spans="1:19" s="19" customFormat="1" ht="19.5" customHeight="1">
      <c r="A70" s="77" t="s">
        <v>85</v>
      </c>
      <c r="M70" s="77"/>
      <c r="P70" s="94"/>
      <c r="S70" s="95"/>
    </row>
    <row r="71" spans="1:19" ht="16.5">
      <c r="A71" s="74"/>
      <c r="M71" s="74"/>
      <c r="P71" s="96"/>
      <c r="S71" s="97"/>
    </row>
    <row r="72" spans="1:19" ht="16.5">
      <c r="A72" s="74"/>
      <c r="P72" s="96"/>
      <c r="S72" s="97"/>
    </row>
    <row r="73" spans="1:19" ht="16.5">
      <c r="A73" s="74"/>
      <c r="P73" s="96"/>
      <c r="S73" s="97"/>
    </row>
    <row r="74" spans="1:19" ht="16.5">
      <c r="A74" s="74"/>
      <c r="P74" s="96"/>
      <c r="S74" s="97"/>
    </row>
    <row r="75" spans="1:19" ht="16.5">
      <c r="A75" s="74"/>
      <c r="P75" s="96"/>
      <c r="S75" s="97"/>
    </row>
    <row r="76" spans="1:19" ht="16.5">
      <c r="A76" s="74"/>
      <c r="P76" s="96"/>
      <c r="S76" s="97"/>
    </row>
    <row r="77" spans="1:19" ht="16.5">
      <c r="A77" s="74"/>
      <c r="P77" s="96"/>
      <c r="S77" s="97"/>
    </row>
    <row r="78" spans="1:19" ht="16.5">
      <c r="A78" s="74"/>
      <c r="P78" s="96"/>
      <c r="S78" s="97"/>
    </row>
    <row r="79" spans="16:19" ht="16.5">
      <c r="P79" s="96"/>
      <c r="S79" s="97"/>
    </row>
    <row r="80" spans="16:19" ht="16.5">
      <c r="P80" s="96"/>
      <c r="S80" s="97"/>
    </row>
    <row r="81" spans="16:19" ht="16.5">
      <c r="P81" s="96"/>
      <c r="S81" s="97"/>
    </row>
    <row r="82" spans="16:19" ht="16.5">
      <c r="P82" s="96"/>
      <c r="S82" s="97"/>
    </row>
    <row r="83" spans="16:19" ht="16.5">
      <c r="P83" s="96"/>
      <c r="S83" s="97"/>
    </row>
  </sheetData>
  <mergeCells count="14">
    <mergeCell ref="A4:A6"/>
    <mergeCell ref="B4:B6"/>
    <mergeCell ref="C4:C6"/>
    <mergeCell ref="D4:F4"/>
    <mergeCell ref="K4:N4"/>
    <mergeCell ref="O4:S4"/>
    <mergeCell ref="T4:W4"/>
    <mergeCell ref="D5:D6"/>
    <mergeCell ref="E5:E6"/>
    <mergeCell ref="G5:G6"/>
    <mergeCell ref="H5:H6"/>
    <mergeCell ref="I5:I6"/>
    <mergeCell ref="J5:J6"/>
    <mergeCell ref="U5:U6"/>
  </mergeCells>
  <printOptions/>
  <pageMargins left="0.5511811023622047" right="0.4724409448818898" top="0.7480314960629921" bottom="0.3937007874015748" header="0" footer="0"/>
  <pageSetup fitToWidth="2" horizontalDpi="600" verticalDpi="600" orientation="portrait" pageOrder="overThenDown" paperSize="9" scale="85" r:id="rId2"/>
  <rowBreaks count="1" manualBreakCount="1">
    <brk id="3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2002-09-02T05:59:28Z</dcterms:created>
  <dcterms:modified xsi:type="dcterms:W3CDTF">2002-09-02T05:59:39Z</dcterms:modified>
  <cp:category/>
  <cp:version/>
  <cp:contentType/>
  <cp:contentStatus/>
</cp:coreProperties>
</file>