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10" windowHeight="4905" activeTab="0"/>
  </bookViews>
  <sheets>
    <sheet name="生產毛額" sheetId="1" r:id="rId1"/>
  </sheets>
  <definedNames>
    <definedName name="_Fill" hidden="1">'生產毛額'!$B$16:$B$39</definedName>
    <definedName name="_Regression_Int" localSheetId="0" hidden="1">1</definedName>
    <definedName name="HH">#REF!</definedName>
    <definedName name="ONE">#REF!</definedName>
    <definedName name="OVERSEA">#REF!</definedName>
    <definedName name="_xlnm.Print_Area" localSheetId="0">'生產毛額'!$B$1:$H$62</definedName>
    <definedName name="T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<sst xmlns="http://schemas.openxmlformats.org/spreadsheetml/2006/main" count="41" uniqueCount="35">
  <si>
    <t>　丁十二、營業基金生產及資本形成</t>
  </si>
  <si>
    <t>對 國 民 生 產 及 國 內 資 本 形 成 毛 額 比 率</t>
  </si>
  <si>
    <t>────────────────────────</t>
  </si>
  <si>
    <t xml:space="preserve"> </t>
  </si>
  <si>
    <t xml:space="preserve"> 單位：新臺幣百萬元</t>
  </si>
  <si>
    <t xml:space="preserve">  區</t>
  </si>
  <si>
    <t>國民生產</t>
  </si>
  <si>
    <t>營業基金</t>
  </si>
  <si>
    <t xml:space="preserve"> 營業基金生 </t>
  </si>
  <si>
    <t>國內資本</t>
  </si>
  <si>
    <t>營業基金資</t>
  </si>
  <si>
    <t xml:space="preserve">     分</t>
  </si>
  <si>
    <t>　</t>
  </si>
  <si>
    <t>產毛額對國</t>
  </si>
  <si>
    <t>本形成對國</t>
  </si>
  <si>
    <t>毛    額</t>
  </si>
  <si>
    <t>生產毛額</t>
  </si>
  <si>
    <t>民生產毛額</t>
  </si>
  <si>
    <t>形成毛額</t>
  </si>
  <si>
    <t>資本形成</t>
  </si>
  <si>
    <t>內資本形成</t>
  </si>
  <si>
    <t>年</t>
  </si>
  <si>
    <t>比率　％</t>
  </si>
  <si>
    <t>毛額比率％</t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</si>
  <si>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</si>
  <si>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</si>
  <si>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</si>
  <si>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</si>
  <si>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</si>
  <si>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</si>
  <si>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</si>
  <si>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t>註：1.42-61上半年度係曆年度資料，88下及89年度係自88年下半年至89年底止資料。</t>
  </si>
  <si>
    <t xml:space="preserve">    2.資料來源：行政院主計處國民所得統計。</t>
  </si>
  <si>
    <r>
      <t xml:space="preserve">   61</t>
    </r>
    <r>
      <rPr>
        <b/>
        <sz val="26"/>
        <rFont val="新細明體"/>
        <family val="1"/>
      </rPr>
      <t>上</t>
    </r>
  </si>
  <si>
    <r>
      <t>88</t>
    </r>
    <r>
      <rPr>
        <b/>
        <sz val="26"/>
        <rFont val="新細明體"/>
        <family val="1"/>
      </rPr>
      <t>下及</t>
    </r>
    <r>
      <rPr>
        <b/>
        <sz val="26"/>
        <rFont val="Times New Roman"/>
        <family val="1"/>
      </rPr>
      <t>89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</si>
</sst>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General_)"/>
    <numFmt numFmtId="188" formatCode="0.00_)"/>
    <numFmt numFmtId="189" formatCode="0_)"/>
    <numFmt numFmtId="190" formatCode="0.00_);[Red]\(0.00\)"/>
    <numFmt numFmtId="191" formatCode="#,##0.00_);\-#,##0.00_)"/>
    <numFmt numFmtId="192" formatCode="\-#,##0"/>
    <numFmt numFmtId="193" formatCode="#,##0\-"/>
    <numFmt numFmtId="194" formatCode="#,##0.00_);#,##0"/>
    <numFmt numFmtId="195" formatCode="#,##0_);#,##0"/>
    <numFmt numFmtId="196" formatCode="#,##0_);\-#,##0"/>
    <numFmt numFmtId="197" formatCode="#,##0.000_);\-#,##0.000_)"/>
    <numFmt numFmtId="198" formatCode="#,##0_);\(#,##0\)"/>
    <numFmt numFmtId="199" formatCode="#,##0_);[Red]\(#,##0\)"/>
    <numFmt numFmtId="200" formatCode="_-* #,##0_-;&quot;(&quot;\-&quot;)&quot;* #,##0_-;_-* &quot; &quot;_-;_-@_-"/>
    <numFmt numFmtId="201" formatCode="#,##0_);\-#,##0_)"/>
    <numFmt numFmtId="202" formatCode="#,##0_);\-#,##0\ \-\)"/>
    <numFmt numFmtId="203" formatCode="\-#,##0.00"/>
    <numFmt numFmtId="204" formatCode="#,##0.0_);\-#,##0.0"/>
    <numFmt numFmtId="205" formatCode="#,##0.00_);\-#,##0.00"/>
    <numFmt numFmtId="206" formatCode="#,##0.00_ "/>
    <numFmt numFmtId="207" formatCode="0.0_);[Red]\(0.0\)"/>
    <numFmt numFmtId="208" formatCode="0_);[Red]\(0\)"/>
    <numFmt numFmtId="209" formatCode="0.000_);[Red]\(0.000\)"/>
    <numFmt numFmtId="210" formatCode="0.0000_);[Red]\(0.0000\)"/>
    <numFmt numFmtId="211" formatCode="0.00000_);[Red]\(0.00000\)"/>
    <numFmt numFmtId="212" formatCode="0.000000_);[Red]\(0.000000\)"/>
    <numFmt numFmtId="213" formatCode="0.0000000_);[Red]\(0.0000000\)"/>
    <numFmt numFmtId="214" formatCode="0.00000000_);[Red]\(0.00000000\)"/>
    <numFmt numFmtId="215" formatCode="0.000000000_);[Red]\(0.000000000\)"/>
    <numFmt numFmtId="216" formatCode="0.0000000000_);[Red]\(0.0000000000\)"/>
    <numFmt numFmtId="217" formatCode="0.00000000000_);[Red]\(0.00000000000\)"/>
    <numFmt numFmtId="218" formatCode="0.000000000000_);[Red]\(0.000000000000\)"/>
  </numFmts>
  <fonts count="9">
    <font>
      <sz val="12"/>
      <name val="新細明體"/>
      <family val="1"/>
    </font>
    <font>
      <sz val="12"/>
      <name val="Courier"/>
      <family val="3"/>
    </font>
    <font>
      <b/>
      <sz val="24"/>
      <name val="華康中明體"/>
      <family val="3"/>
    </font>
    <font>
      <sz val="24"/>
      <name val="華康中明體"/>
      <family val="3"/>
    </font>
    <font>
      <b/>
      <sz val="34"/>
      <name val="華康中黑體"/>
      <family val="3"/>
    </font>
    <font>
      <sz val="26"/>
      <name val="華康中明體"/>
      <family val="3"/>
    </font>
    <font>
      <b/>
      <sz val="26"/>
      <name val="Times New Roman"/>
      <family val="1"/>
    </font>
    <font>
      <b/>
      <sz val="26"/>
      <name val="新細明體"/>
      <family val="1"/>
    </font>
    <font>
      <b/>
      <sz val="2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7" fontId="2" fillId="0" borderId="0" xfId="15" applyFont="1" applyAlignment="1" quotePrefix="1">
      <alignment horizontal="left"/>
      <protection/>
    </xf>
    <xf numFmtId="187" fontId="3" fillId="0" borderId="0" xfId="15" applyFont="1">
      <alignment/>
      <protection/>
    </xf>
    <xf numFmtId="187" fontId="3" fillId="0" borderId="0" xfId="15" applyFont="1" applyAlignment="1">
      <alignment horizontal="right"/>
      <protection/>
    </xf>
    <xf numFmtId="187" fontId="4" fillId="0" borderId="0" xfId="15" applyFont="1">
      <alignment/>
      <protection/>
    </xf>
    <xf numFmtId="187" fontId="4" fillId="0" borderId="0" xfId="15" applyFont="1" applyAlignment="1" applyProtection="1">
      <alignment horizontal="centerContinuous" vertical="center"/>
      <protection/>
    </xf>
    <xf numFmtId="187" fontId="4" fillId="0" borderId="0" xfId="15" applyFont="1" applyAlignment="1">
      <alignment horizontal="centerContinuous" vertical="center"/>
      <protection/>
    </xf>
    <xf numFmtId="187" fontId="4" fillId="0" borderId="0" xfId="15" applyFont="1" applyAlignment="1">
      <alignment/>
      <protection/>
    </xf>
    <xf numFmtId="187" fontId="4" fillId="0" borderId="0" xfId="15" applyFont="1" applyAlignment="1" applyProtection="1">
      <alignment horizontal="centerContinuous"/>
      <protection/>
    </xf>
    <xf numFmtId="187" fontId="4" fillId="0" borderId="0" xfId="15" applyFont="1" applyAlignment="1">
      <alignment horizontal="centerContinuous"/>
      <protection/>
    </xf>
    <xf numFmtId="187" fontId="4" fillId="0" borderId="0" xfId="15" applyFont="1" applyAlignment="1">
      <alignment vertical="center"/>
      <protection/>
    </xf>
    <xf numFmtId="187" fontId="5" fillId="0" borderId="0" xfId="15" applyFont="1">
      <alignment/>
      <protection/>
    </xf>
    <xf numFmtId="187" fontId="5" fillId="0" borderId="0" xfId="15" applyFont="1" applyAlignment="1">
      <alignment horizontal="right"/>
      <protection/>
    </xf>
    <xf numFmtId="187" fontId="5" fillId="0" borderId="0" xfId="15" applyFont="1" applyAlignment="1">
      <alignment horizontal="left" vertical="top"/>
      <protection/>
    </xf>
    <xf numFmtId="187" fontId="5" fillId="0" borderId="1" xfId="15" applyFont="1" applyBorder="1" applyAlignment="1" applyProtection="1">
      <alignment horizontal="left"/>
      <protection/>
    </xf>
    <xf numFmtId="187" fontId="5" fillId="0" borderId="2" xfId="15" applyFont="1" applyBorder="1" applyAlignment="1" applyProtection="1">
      <alignment horizontal="center"/>
      <protection/>
    </xf>
    <xf numFmtId="187" fontId="5" fillId="0" borderId="3" xfId="15" applyFont="1" applyBorder="1" applyAlignment="1" applyProtection="1">
      <alignment horizontal="center"/>
      <protection/>
    </xf>
    <xf numFmtId="187" fontId="5" fillId="0" borderId="4" xfId="15" applyFont="1" applyBorder="1" applyAlignment="1" applyProtection="1">
      <alignment horizontal="center"/>
      <protection/>
    </xf>
    <xf numFmtId="187" fontId="5" fillId="0" borderId="5" xfId="15" applyFont="1" applyBorder="1" applyAlignment="1" applyProtection="1" quotePrefix="1">
      <alignment horizontal="left"/>
      <protection/>
    </xf>
    <xf numFmtId="187" fontId="5" fillId="0" borderId="6" xfId="15" applyFont="1" applyBorder="1" applyAlignment="1" applyProtection="1">
      <alignment horizontal="center"/>
      <protection/>
    </xf>
    <xf numFmtId="187" fontId="5" fillId="0" borderId="7" xfId="15" applyFont="1" applyBorder="1" applyAlignment="1" applyProtection="1">
      <alignment horizontal="center"/>
      <protection/>
    </xf>
    <xf numFmtId="187" fontId="5" fillId="0" borderId="7" xfId="15" applyFont="1" applyBorder="1" applyAlignment="1" applyProtection="1">
      <alignment horizontal="centerContinuous"/>
      <protection/>
    </xf>
    <xf numFmtId="187" fontId="5" fillId="0" borderId="8" xfId="15" applyFont="1" applyBorder="1" applyAlignment="1" applyProtection="1">
      <alignment horizontal="centerContinuous"/>
      <protection/>
    </xf>
    <xf numFmtId="187" fontId="5" fillId="0" borderId="5" xfId="15" applyFont="1" applyBorder="1">
      <alignment/>
      <protection/>
    </xf>
    <xf numFmtId="187" fontId="5" fillId="0" borderId="9" xfId="15" applyFont="1" applyBorder="1" applyAlignment="1" applyProtection="1" quotePrefix="1">
      <alignment horizontal="left"/>
      <protection/>
    </xf>
    <xf numFmtId="187" fontId="5" fillId="0" borderId="10" xfId="15" applyFont="1" applyBorder="1" applyAlignment="1" applyProtection="1">
      <alignment horizontal="center"/>
      <protection/>
    </xf>
    <xf numFmtId="187" fontId="5" fillId="0" borderId="11" xfId="15" applyFont="1" applyBorder="1" applyAlignment="1" applyProtection="1">
      <alignment horizontal="center"/>
      <protection/>
    </xf>
    <xf numFmtId="187" fontId="5" fillId="0" borderId="11" xfId="15" applyFont="1" applyBorder="1" applyAlignment="1" applyProtection="1">
      <alignment horizontal="centerContinuous"/>
      <protection/>
    </xf>
    <xf numFmtId="187" fontId="5" fillId="0" borderId="12" xfId="15" applyFont="1" applyBorder="1" applyAlignment="1" applyProtection="1">
      <alignment horizontal="centerContinuous"/>
      <protection/>
    </xf>
    <xf numFmtId="187" fontId="6" fillId="0" borderId="0" xfId="15" applyFont="1">
      <alignment/>
      <protection/>
    </xf>
    <xf numFmtId="187" fontId="6" fillId="0" borderId="13" xfId="15" applyFont="1" applyBorder="1" applyAlignment="1" applyProtection="1">
      <alignment horizontal="center"/>
      <protection/>
    </xf>
    <xf numFmtId="37" fontId="6" fillId="0" borderId="0" xfId="15" applyNumberFormat="1" applyFont="1" applyBorder="1" applyAlignment="1" applyProtection="1">
      <alignment horizontal="right"/>
      <protection/>
    </xf>
    <xf numFmtId="188" fontId="6" fillId="0" borderId="0" xfId="15" applyNumberFormat="1" applyFont="1" applyBorder="1" applyAlignment="1" applyProtection="1">
      <alignment horizontal="right"/>
      <protection/>
    </xf>
    <xf numFmtId="188" fontId="6" fillId="0" borderId="8" xfId="15" applyNumberFormat="1" applyFont="1" applyBorder="1" applyAlignment="1" applyProtection="1">
      <alignment horizontal="right"/>
      <protection/>
    </xf>
    <xf numFmtId="187" fontId="6" fillId="0" borderId="13" xfId="15" applyFont="1" applyBorder="1" applyAlignment="1" applyProtection="1" quotePrefix="1">
      <alignment horizontal="center"/>
      <protection/>
    </xf>
    <xf numFmtId="188" fontId="6" fillId="0" borderId="0" xfId="15" applyNumberFormat="1" applyFont="1" applyProtection="1">
      <alignment/>
      <protection/>
    </xf>
    <xf numFmtId="187" fontId="6" fillId="0" borderId="0" xfId="15" applyFont="1" applyBorder="1">
      <alignment/>
      <protection/>
    </xf>
    <xf numFmtId="187" fontId="8" fillId="0" borderId="14" xfId="15" applyFont="1" applyBorder="1" applyAlignment="1" applyProtection="1">
      <alignment horizontal="center"/>
      <protection/>
    </xf>
    <xf numFmtId="37" fontId="6" fillId="0" borderId="15" xfId="15" applyNumberFormat="1" applyFont="1" applyBorder="1" applyAlignment="1" applyProtection="1">
      <alignment horizontal="right"/>
      <protection/>
    </xf>
    <xf numFmtId="188" fontId="6" fillId="0" borderId="15" xfId="15" applyNumberFormat="1" applyFont="1" applyBorder="1" applyAlignment="1" applyProtection="1">
      <alignment horizontal="right"/>
      <protection/>
    </xf>
    <xf numFmtId="188" fontId="6" fillId="0" borderId="12" xfId="15" applyNumberFormat="1" applyFont="1" applyBorder="1" applyAlignment="1" applyProtection="1">
      <alignment horizontal="right"/>
      <protection/>
    </xf>
    <xf numFmtId="187" fontId="5" fillId="0" borderId="0" xfId="15" applyFont="1" applyAlignment="1">
      <alignment horizontal="left"/>
      <protection/>
    </xf>
    <xf numFmtId="187" fontId="5" fillId="0" borderId="0" xfId="15" applyFont="1" applyAlignment="1" quotePrefix="1">
      <alignment horizontal="left"/>
      <protection/>
    </xf>
    <xf numFmtId="187" fontId="5" fillId="0" borderId="0" xfId="15" applyFont="1" applyAlignment="1" applyProtection="1">
      <alignment horizontal="left"/>
      <protection/>
    </xf>
    <xf numFmtId="188" fontId="5" fillId="0" borderId="0" xfId="15" applyNumberFormat="1" applyFont="1" applyAlignment="1" applyProtection="1">
      <alignment horizontal="left"/>
      <protection/>
    </xf>
    <xf numFmtId="37" fontId="5" fillId="0" borderId="0" xfId="15" applyNumberFormat="1" applyFont="1" applyAlignment="1" applyProtection="1">
      <alignment horizontal="right"/>
      <protection/>
    </xf>
    <xf numFmtId="37" fontId="5" fillId="0" borderId="0" xfId="15" applyNumberFormat="1" applyFont="1" applyAlignment="1" applyProtection="1">
      <alignment horizontal="left"/>
      <protection/>
    </xf>
    <xf numFmtId="187" fontId="1" fillId="0" borderId="0" xfId="15">
      <alignment/>
      <protection/>
    </xf>
    <xf numFmtId="37" fontId="1" fillId="0" borderId="0" xfId="15" applyNumberFormat="1" applyProtection="1">
      <alignment/>
      <protection/>
    </xf>
    <xf numFmtId="188" fontId="1" fillId="0" borderId="0" xfId="15" applyNumberFormat="1" applyAlignment="1" applyProtection="1">
      <alignment horizontal="right"/>
      <protection/>
    </xf>
    <xf numFmtId="187" fontId="1" fillId="0" borderId="0" xfId="15" applyAlignment="1">
      <alignment horizontal="right"/>
      <protection/>
    </xf>
  </cellXfs>
  <cellStyles count="7">
    <cellStyle name="Normal" xfId="0"/>
    <cellStyle name="一般_87D1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2171700"/>
          <a:ext cx="16287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7"/>
  <sheetViews>
    <sheetView showGridLines="0" tabSelected="1" zoomScale="50" zoomScaleNormal="50" workbookViewId="0" topLeftCell="A7">
      <selection activeCell="C10" sqref="C10"/>
    </sheetView>
  </sheetViews>
  <sheetFormatPr defaultColWidth="14.75390625" defaultRowHeight="16.5"/>
  <cols>
    <col min="1" max="1" width="0.37109375" style="47" customWidth="1"/>
    <col min="2" max="2" width="21.375" style="47" customWidth="1"/>
    <col min="3" max="3" width="26.25390625" style="47" customWidth="1"/>
    <col min="4" max="4" width="29.50390625" style="47" customWidth="1"/>
    <col min="5" max="5" width="25.00390625" style="50" customWidth="1"/>
    <col min="6" max="7" width="25.125" style="47" customWidth="1"/>
    <col min="8" max="8" width="26.375" style="50" customWidth="1"/>
    <col min="9" max="16384" width="14.75390625" style="47" customWidth="1"/>
  </cols>
  <sheetData>
    <row r="1" spans="1:8" s="2" customFormat="1" ht="32.25">
      <c r="A1" s="1"/>
      <c r="E1" s="3"/>
      <c r="H1" s="3"/>
    </row>
    <row r="3" spans="2:8" s="4" customFormat="1" ht="42" customHeight="1">
      <c r="B3" s="5" t="s">
        <v>0</v>
      </c>
      <c r="C3" s="6"/>
      <c r="D3" s="6"/>
      <c r="E3" s="6"/>
      <c r="F3" s="6"/>
      <c r="G3" s="6"/>
      <c r="H3" s="6"/>
    </row>
    <row r="4" spans="2:8" s="7" customFormat="1" ht="42" customHeight="1">
      <c r="B4" s="8" t="s">
        <v>1</v>
      </c>
      <c r="C4" s="9"/>
      <c r="D4" s="9"/>
      <c r="E4" s="9"/>
      <c r="F4" s="9"/>
      <c r="G4" s="9"/>
      <c r="H4" s="9"/>
    </row>
    <row r="5" spans="2:8" s="10" customFormat="1" ht="5.25" customHeight="1">
      <c r="B5" s="5" t="s">
        <v>2</v>
      </c>
      <c r="C5" s="6"/>
      <c r="D5" s="6"/>
      <c r="E5" s="6"/>
      <c r="F5" s="6"/>
      <c r="G5" s="6"/>
      <c r="H5" s="6"/>
    </row>
    <row r="6" spans="2:8" s="11" customFormat="1" ht="33" customHeight="1" thickBot="1">
      <c r="B6" s="11" t="s">
        <v>3</v>
      </c>
      <c r="E6" s="12"/>
      <c r="G6" s="13" t="s">
        <v>4</v>
      </c>
      <c r="H6" s="12"/>
    </row>
    <row r="7" spans="2:8" s="11" customFormat="1" ht="28.5" customHeight="1">
      <c r="B7" s="14" t="s">
        <v>5</v>
      </c>
      <c r="C7" s="15" t="s">
        <v>6</v>
      </c>
      <c r="D7" s="16" t="s">
        <v>7</v>
      </c>
      <c r="E7" s="16" t="s">
        <v>8</v>
      </c>
      <c r="F7" s="16" t="s">
        <v>9</v>
      </c>
      <c r="G7" s="16" t="s">
        <v>7</v>
      </c>
      <c r="H7" s="17" t="s">
        <v>10</v>
      </c>
    </row>
    <row r="8" spans="2:8" s="11" customFormat="1" ht="28.5" customHeight="1">
      <c r="B8" s="18" t="s">
        <v>11</v>
      </c>
      <c r="C8" s="19" t="s">
        <v>12</v>
      </c>
      <c r="D8" s="20" t="s">
        <v>12</v>
      </c>
      <c r="E8" s="21" t="s">
        <v>13</v>
      </c>
      <c r="F8" s="20"/>
      <c r="G8" s="20"/>
      <c r="H8" s="22" t="s">
        <v>14</v>
      </c>
    </row>
    <row r="9" spans="2:8" s="11" customFormat="1" ht="28.5" customHeight="1">
      <c r="B9" s="18"/>
      <c r="C9" s="19" t="s">
        <v>15</v>
      </c>
      <c r="D9" s="20" t="s">
        <v>16</v>
      </c>
      <c r="E9" s="21" t="s">
        <v>17</v>
      </c>
      <c r="F9" s="20" t="s">
        <v>18</v>
      </c>
      <c r="G9" s="20" t="s">
        <v>19</v>
      </c>
      <c r="H9" s="22" t="s">
        <v>20</v>
      </c>
    </row>
    <row r="10" spans="2:8" s="11" customFormat="1" ht="28.5" customHeight="1">
      <c r="B10" s="23" t="s">
        <v>21</v>
      </c>
      <c r="C10" s="19" t="s">
        <v>3</v>
      </c>
      <c r="D10" s="20" t="s">
        <v>3</v>
      </c>
      <c r="E10" s="21" t="s">
        <v>22</v>
      </c>
      <c r="F10" s="20" t="s">
        <v>3</v>
      </c>
      <c r="G10" s="20" t="s">
        <v>3</v>
      </c>
      <c r="H10" s="22" t="s">
        <v>23</v>
      </c>
    </row>
    <row r="11" spans="2:8" s="11" customFormat="1" ht="28.5" customHeight="1" thickBot="1">
      <c r="B11" s="24" t="s">
        <v>24</v>
      </c>
      <c r="C11" s="25" t="s">
        <v>25</v>
      </c>
      <c r="D11" s="26" t="s">
        <v>26</v>
      </c>
      <c r="E11" s="27" t="s">
        <v>27</v>
      </c>
      <c r="F11" s="26" t="s">
        <v>28</v>
      </c>
      <c r="G11" s="26" t="s">
        <v>29</v>
      </c>
      <c r="H11" s="28" t="s">
        <v>30</v>
      </c>
    </row>
    <row r="12" spans="2:8" s="29" customFormat="1" ht="28.5" customHeight="1">
      <c r="B12" s="30">
        <v>42</v>
      </c>
      <c r="C12" s="31">
        <v>22951</v>
      </c>
      <c r="D12" s="31">
        <v>1141</v>
      </c>
      <c r="E12" s="32">
        <f aca="true" t="shared" si="0" ref="E12:E43">ROUND((+D12/C12)*100,2)</f>
        <v>4.97</v>
      </c>
      <c r="F12" s="31">
        <v>3224</v>
      </c>
      <c r="G12" s="31">
        <v>643</v>
      </c>
      <c r="H12" s="33">
        <f aca="true" t="shared" si="1" ref="H12:H43">ROUND((+G12/F12)*100,2)</f>
        <v>19.94</v>
      </c>
    </row>
    <row r="13" spans="2:8" s="29" customFormat="1" ht="28.5" customHeight="1">
      <c r="B13" s="30">
        <v>43</v>
      </c>
      <c r="C13" s="31">
        <v>25200</v>
      </c>
      <c r="D13" s="31">
        <v>1578</v>
      </c>
      <c r="E13" s="32">
        <f t="shared" si="0"/>
        <v>6.26</v>
      </c>
      <c r="F13" s="31">
        <v>4041</v>
      </c>
      <c r="G13" s="31">
        <v>651</v>
      </c>
      <c r="H13" s="33">
        <f t="shared" si="1"/>
        <v>16.11</v>
      </c>
    </row>
    <row r="14" spans="2:8" s="29" customFormat="1" ht="28.5" customHeight="1">
      <c r="B14" s="30">
        <v>44</v>
      </c>
      <c r="C14" s="31">
        <v>29978</v>
      </c>
      <c r="D14" s="31">
        <v>2013</v>
      </c>
      <c r="E14" s="32">
        <f t="shared" si="0"/>
        <v>6.71</v>
      </c>
      <c r="F14" s="31">
        <v>3998</v>
      </c>
      <c r="G14" s="31">
        <v>1071</v>
      </c>
      <c r="H14" s="33">
        <f t="shared" si="1"/>
        <v>26.79</v>
      </c>
    </row>
    <row r="15" spans="2:8" s="29" customFormat="1" ht="28.5" customHeight="1">
      <c r="B15" s="30">
        <v>45</v>
      </c>
      <c r="C15" s="31">
        <v>34403</v>
      </c>
      <c r="D15" s="31">
        <v>2473</v>
      </c>
      <c r="E15" s="32">
        <f t="shared" si="0"/>
        <v>7.19</v>
      </c>
      <c r="F15" s="31">
        <v>5524</v>
      </c>
      <c r="G15" s="31">
        <v>1338</v>
      </c>
      <c r="H15" s="33">
        <f t="shared" si="1"/>
        <v>24.22</v>
      </c>
    </row>
    <row r="16" spans="2:8" s="29" customFormat="1" ht="28.5" customHeight="1">
      <c r="B16" s="30">
        <v>46</v>
      </c>
      <c r="C16" s="31">
        <v>40118</v>
      </c>
      <c r="D16" s="31">
        <v>3243</v>
      </c>
      <c r="E16" s="32">
        <f t="shared" si="0"/>
        <v>8.08</v>
      </c>
      <c r="F16" s="31">
        <v>6355</v>
      </c>
      <c r="G16" s="31">
        <v>1829</v>
      </c>
      <c r="H16" s="33">
        <f t="shared" si="1"/>
        <v>28.78</v>
      </c>
    </row>
    <row r="17" spans="2:8" s="29" customFormat="1" ht="28.5" customHeight="1">
      <c r="B17" s="30">
        <v>47</v>
      </c>
      <c r="C17" s="31">
        <v>44785</v>
      </c>
      <c r="D17" s="31">
        <v>3392</v>
      </c>
      <c r="E17" s="32">
        <f t="shared" si="0"/>
        <v>7.57</v>
      </c>
      <c r="F17" s="31">
        <v>7458</v>
      </c>
      <c r="G17" s="31">
        <v>2306</v>
      </c>
      <c r="H17" s="33">
        <f t="shared" si="1"/>
        <v>30.92</v>
      </c>
    </row>
    <row r="18" spans="2:8" s="29" customFormat="1" ht="28.5" customHeight="1">
      <c r="B18" s="30">
        <v>48</v>
      </c>
      <c r="C18" s="31">
        <v>51677</v>
      </c>
      <c r="D18" s="31">
        <v>4291</v>
      </c>
      <c r="E18" s="32">
        <f t="shared" si="0"/>
        <v>8.3</v>
      </c>
      <c r="F18" s="31">
        <v>9732</v>
      </c>
      <c r="G18" s="31">
        <v>2062</v>
      </c>
      <c r="H18" s="33">
        <f t="shared" si="1"/>
        <v>21.19</v>
      </c>
    </row>
    <row r="19" spans="2:8" s="29" customFormat="1" ht="28.5" customHeight="1">
      <c r="B19" s="30">
        <v>49</v>
      </c>
      <c r="C19" s="31">
        <v>62480</v>
      </c>
      <c r="D19" s="31">
        <v>4813</v>
      </c>
      <c r="E19" s="32">
        <f t="shared" si="0"/>
        <v>7.7</v>
      </c>
      <c r="F19" s="31">
        <v>12618</v>
      </c>
      <c r="G19" s="31">
        <v>2203</v>
      </c>
      <c r="H19" s="33">
        <f t="shared" si="1"/>
        <v>17.46</v>
      </c>
    </row>
    <row r="20" spans="2:8" s="29" customFormat="1" ht="28.5" customHeight="1">
      <c r="B20" s="30">
        <v>50</v>
      </c>
      <c r="C20" s="31">
        <v>69960</v>
      </c>
      <c r="D20" s="31">
        <v>5707</v>
      </c>
      <c r="E20" s="32">
        <f t="shared" si="0"/>
        <v>8.16</v>
      </c>
      <c r="F20" s="31">
        <v>13983</v>
      </c>
      <c r="G20" s="31">
        <v>2262</v>
      </c>
      <c r="H20" s="33">
        <f t="shared" si="1"/>
        <v>16.18</v>
      </c>
    </row>
    <row r="21" spans="2:8" s="29" customFormat="1" ht="28.5" customHeight="1">
      <c r="B21" s="30">
        <v>51</v>
      </c>
      <c r="C21" s="31">
        <v>77049</v>
      </c>
      <c r="D21" s="31">
        <v>6243</v>
      </c>
      <c r="E21" s="32">
        <f t="shared" si="0"/>
        <v>8.1</v>
      </c>
      <c r="F21" s="31">
        <v>13733</v>
      </c>
      <c r="G21" s="31">
        <v>2637</v>
      </c>
      <c r="H21" s="33">
        <f t="shared" si="1"/>
        <v>19.2</v>
      </c>
    </row>
    <row r="22" spans="2:8" s="29" customFormat="1" ht="28.5" customHeight="1">
      <c r="B22" s="30">
        <v>52</v>
      </c>
      <c r="C22" s="31">
        <v>87139</v>
      </c>
      <c r="D22" s="31">
        <v>8637</v>
      </c>
      <c r="E22" s="32">
        <f t="shared" si="0"/>
        <v>9.91</v>
      </c>
      <c r="F22" s="31">
        <v>15950</v>
      </c>
      <c r="G22" s="31">
        <v>2488</v>
      </c>
      <c r="H22" s="33">
        <f t="shared" si="1"/>
        <v>15.6</v>
      </c>
    </row>
    <row r="23" spans="2:8" s="29" customFormat="1" ht="28.5" customHeight="1">
      <c r="B23" s="30">
        <v>53</v>
      </c>
      <c r="C23" s="31">
        <v>101982</v>
      </c>
      <c r="D23" s="31">
        <v>10189</v>
      </c>
      <c r="E23" s="32">
        <f t="shared" si="0"/>
        <v>9.99</v>
      </c>
      <c r="F23" s="31">
        <v>19089</v>
      </c>
      <c r="G23" s="31">
        <v>2274</v>
      </c>
      <c r="H23" s="33">
        <f t="shared" si="1"/>
        <v>11.91</v>
      </c>
    </row>
    <row r="24" spans="2:8" s="29" customFormat="1" ht="28.5" customHeight="1">
      <c r="B24" s="30">
        <v>54</v>
      </c>
      <c r="C24" s="31">
        <v>112433</v>
      </c>
      <c r="D24" s="31">
        <v>8934</v>
      </c>
      <c r="E24" s="32">
        <f t="shared" si="0"/>
        <v>7.95</v>
      </c>
      <c r="F24" s="31">
        <v>25546</v>
      </c>
      <c r="G24" s="31">
        <v>3858</v>
      </c>
      <c r="H24" s="33">
        <f t="shared" si="1"/>
        <v>15.1</v>
      </c>
    </row>
    <row r="25" spans="2:8" s="29" customFormat="1" ht="28.5" customHeight="1">
      <c r="B25" s="30">
        <v>55</v>
      </c>
      <c r="C25" s="31">
        <v>125925</v>
      </c>
      <c r="D25" s="31">
        <v>9823</v>
      </c>
      <c r="E25" s="32">
        <f t="shared" si="0"/>
        <v>7.8</v>
      </c>
      <c r="F25" s="31">
        <v>26736</v>
      </c>
      <c r="G25" s="31">
        <v>4485</v>
      </c>
      <c r="H25" s="33">
        <f t="shared" si="1"/>
        <v>16.78</v>
      </c>
    </row>
    <row r="26" spans="2:8" s="29" customFormat="1" ht="28.5" customHeight="1">
      <c r="B26" s="30">
        <v>56</v>
      </c>
      <c r="C26" s="31">
        <v>145494</v>
      </c>
      <c r="D26" s="31">
        <v>12011</v>
      </c>
      <c r="E26" s="32">
        <f t="shared" si="0"/>
        <v>8.26</v>
      </c>
      <c r="F26" s="31">
        <v>35882</v>
      </c>
      <c r="G26" s="31">
        <v>7110</v>
      </c>
      <c r="H26" s="33">
        <f t="shared" si="1"/>
        <v>19.81</v>
      </c>
    </row>
    <row r="27" spans="2:8" s="29" customFormat="1" ht="28.5" customHeight="1">
      <c r="B27" s="30">
        <v>57</v>
      </c>
      <c r="C27" s="31">
        <v>169446</v>
      </c>
      <c r="D27" s="31">
        <v>15100</v>
      </c>
      <c r="E27" s="32">
        <f t="shared" si="0"/>
        <v>8.91</v>
      </c>
      <c r="F27" s="31">
        <v>42624</v>
      </c>
      <c r="G27" s="31">
        <v>7562</v>
      </c>
      <c r="H27" s="33">
        <f t="shared" si="1"/>
        <v>17.74</v>
      </c>
    </row>
    <row r="28" spans="2:8" s="29" customFormat="1" ht="28.5" customHeight="1">
      <c r="B28" s="30">
        <v>58</v>
      </c>
      <c r="C28" s="31">
        <v>196598</v>
      </c>
      <c r="D28" s="31">
        <v>18585</v>
      </c>
      <c r="E28" s="32">
        <f t="shared" si="0"/>
        <v>9.45</v>
      </c>
      <c r="F28" s="31">
        <v>48219</v>
      </c>
      <c r="G28" s="31">
        <v>8306</v>
      </c>
      <c r="H28" s="33">
        <f t="shared" si="1"/>
        <v>17.23</v>
      </c>
    </row>
    <row r="29" spans="2:8" s="29" customFormat="1" ht="28.5" customHeight="1">
      <c r="B29" s="30">
        <v>59</v>
      </c>
      <c r="C29" s="31">
        <v>226393</v>
      </c>
      <c r="D29" s="31">
        <v>22040</v>
      </c>
      <c r="E29" s="32">
        <f t="shared" si="0"/>
        <v>9.74</v>
      </c>
      <c r="F29" s="31">
        <v>57886</v>
      </c>
      <c r="G29" s="31">
        <v>10244</v>
      </c>
      <c r="H29" s="33">
        <f t="shared" si="1"/>
        <v>17.7</v>
      </c>
    </row>
    <row r="30" spans="2:8" s="29" customFormat="1" ht="28.5" customHeight="1">
      <c r="B30" s="30">
        <v>60</v>
      </c>
      <c r="C30" s="31">
        <v>263554</v>
      </c>
      <c r="D30" s="31">
        <v>24817</v>
      </c>
      <c r="E30" s="32">
        <f t="shared" si="0"/>
        <v>9.42</v>
      </c>
      <c r="F30" s="31">
        <v>69179</v>
      </c>
      <c r="G30" s="31">
        <v>14113</v>
      </c>
      <c r="H30" s="33">
        <f t="shared" si="1"/>
        <v>20.4</v>
      </c>
    </row>
    <row r="31" spans="2:8" s="29" customFormat="1" ht="28.5" customHeight="1">
      <c r="B31" s="34" t="s">
        <v>33</v>
      </c>
      <c r="C31" s="31">
        <v>152817</v>
      </c>
      <c r="D31" s="31">
        <v>14582</v>
      </c>
      <c r="E31" s="32">
        <f t="shared" si="0"/>
        <v>9.54</v>
      </c>
      <c r="F31" s="31">
        <v>41515</v>
      </c>
      <c r="G31" s="31">
        <v>7988</v>
      </c>
      <c r="H31" s="33">
        <f t="shared" si="1"/>
        <v>19.24</v>
      </c>
    </row>
    <row r="32" spans="2:8" s="29" customFormat="1" ht="28.5" customHeight="1">
      <c r="B32" s="30">
        <v>62</v>
      </c>
      <c r="C32" s="31">
        <v>349966</v>
      </c>
      <c r="D32" s="31">
        <v>33179</v>
      </c>
      <c r="E32" s="32">
        <f t="shared" si="0"/>
        <v>9.48</v>
      </c>
      <c r="F32" s="31">
        <v>86118</v>
      </c>
      <c r="G32" s="31">
        <v>16200</v>
      </c>
      <c r="H32" s="33">
        <f t="shared" si="1"/>
        <v>18.81</v>
      </c>
    </row>
    <row r="33" spans="2:8" s="29" customFormat="1" ht="28.5" customHeight="1">
      <c r="B33" s="30">
        <v>63</v>
      </c>
      <c r="C33" s="31">
        <v>499173</v>
      </c>
      <c r="D33" s="31">
        <v>44245</v>
      </c>
      <c r="E33" s="32">
        <f t="shared" si="0"/>
        <v>8.86</v>
      </c>
      <c r="F33" s="31">
        <v>192936</v>
      </c>
      <c r="G33" s="31">
        <v>35134</v>
      </c>
      <c r="H33" s="33">
        <f t="shared" si="1"/>
        <v>18.21</v>
      </c>
    </row>
    <row r="34" spans="2:8" s="29" customFormat="1" ht="28.5" customHeight="1">
      <c r="B34" s="30">
        <v>64</v>
      </c>
      <c r="C34" s="31">
        <v>554142</v>
      </c>
      <c r="D34" s="31">
        <v>59472</v>
      </c>
      <c r="E34" s="32">
        <f t="shared" si="0"/>
        <v>10.73</v>
      </c>
      <c r="F34" s="31">
        <v>171779</v>
      </c>
      <c r="G34" s="31">
        <v>67935</v>
      </c>
      <c r="H34" s="33">
        <f t="shared" si="1"/>
        <v>39.55</v>
      </c>
    </row>
    <row r="35" spans="2:8" s="29" customFormat="1" ht="28.5" customHeight="1">
      <c r="B35" s="30">
        <v>65</v>
      </c>
      <c r="C35" s="31">
        <v>642537</v>
      </c>
      <c r="D35" s="31">
        <v>73150</v>
      </c>
      <c r="E35" s="32">
        <f t="shared" si="0"/>
        <v>11.38</v>
      </c>
      <c r="F35" s="31">
        <v>204554</v>
      </c>
      <c r="G35" s="31">
        <v>53291</v>
      </c>
      <c r="H35" s="33">
        <f t="shared" si="1"/>
        <v>26.05</v>
      </c>
    </row>
    <row r="36" spans="2:8" s="29" customFormat="1" ht="28.5" customHeight="1">
      <c r="B36" s="30">
        <v>66</v>
      </c>
      <c r="C36" s="31">
        <v>759540</v>
      </c>
      <c r="D36" s="31">
        <v>77429</v>
      </c>
      <c r="E36" s="32">
        <f t="shared" si="0"/>
        <v>10.19</v>
      </c>
      <c r="F36" s="31">
        <v>226987</v>
      </c>
      <c r="G36" s="31">
        <v>51095</v>
      </c>
      <c r="H36" s="33">
        <f t="shared" si="1"/>
        <v>22.51</v>
      </c>
    </row>
    <row r="37" spans="2:8" s="29" customFormat="1" ht="28.5" customHeight="1">
      <c r="B37" s="30">
        <v>67</v>
      </c>
      <c r="C37" s="31">
        <v>896098</v>
      </c>
      <c r="D37" s="31">
        <v>88703</v>
      </c>
      <c r="E37" s="32">
        <f t="shared" si="0"/>
        <v>9.9</v>
      </c>
      <c r="F37" s="31">
        <v>241378</v>
      </c>
      <c r="G37" s="31">
        <v>43858</v>
      </c>
      <c r="H37" s="33">
        <f t="shared" si="1"/>
        <v>18.17</v>
      </c>
    </row>
    <row r="38" spans="2:8" s="29" customFormat="1" ht="28.5" customHeight="1">
      <c r="B38" s="30">
        <v>68</v>
      </c>
      <c r="C38" s="31">
        <v>1093349</v>
      </c>
      <c r="D38" s="31">
        <v>116379</v>
      </c>
      <c r="E38" s="32">
        <f t="shared" si="0"/>
        <v>10.64</v>
      </c>
      <c r="F38" s="31">
        <v>354045</v>
      </c>
      <c r="G38" s="31">
        <v>65423</v>
      </c>
      <c r="H38" s="33">
        <f t="shared" si="1"/>
        <v>18.48</v>
      </c>
    </row>
    <row r="39" spans="2:8" s="29" customFormat="1" ht="28.5" customHeight="1">
      <c r="B39" s="30">
        <v>69</v>
      </c>
      <c r="C39" s="31">
        <v>1334257</v>
      </c>
      <c r="D39" s="31">
        <v>139857</v>
      </c>
      <c r="E39" s="32">
        <f t="shared" si="0"/>
        <v>10.48</v>
      </c>
      <c r="F39" s="31">
        <v>439352</v>
      </c>
      <c r="G39" s="31">
        <v>121457</v>
      </c>
      <c r="H39" s="33">
        <f t="shared" si="1"/>
        <v>27.64</v>
      </c>
    </row>
    <row r="40" spans="2:8" s="29" customFormat="1" ht="28.5" customHeight="1">
      <c r="B40" s="30">
        <v>70</v>
      </c>
      <c r="C40" s="31">
        <v>1634120</v>
      </c>
      <c r="D40" s="31">
        <v>196990</v>
      </c>
      <c r="E40" s="32">
        <f t="shared" si="0"/>
        <v>12.05</v>
      </c>
      <c r="F40" s="31">
        <v>544003</v>
      </c>
      <c r="G40" s="31">
        <v>163799</v>
      </c>
      <c r="H40" s="33">
        <f t="shared" si="1"/>
        <v>30.11</v>
      </c>
    </row>
    <row r="41" spans="2:8" s="29" customFormat="1" ht="28.5" customHeight="1">
      <c r="B41" s="30">
        <v>71</v>
      </c>
      <c r="C41" s="31">
        <v>1838429</v>
      </c>
      <c r="D41" s="31">
        <v>236282</v>
      </c>
      <c r="E41" s="32">
        <f t="shared" si="0"/>
        <v>12.85</v>
      </c>
      <c r="F41" s="31">
        <v>479242</v>
      </c>
      <c r="G41" s="31">
        <v>139188</v>
      </c>
      <c r="H41" s="33">
        <f t="shared" si="1"/>
        <v>29.04</v>
      </c>
    </row>
    <row r="42" spans="2:8" s="29" customFormat="1" ht="28.5" customHeight="1">
      <c r="B42" s="30">
        <v>72</v>
      </c>
      <c r="C42" s="31">
        <v>1986885</v>
      </c>
      <c r="D42" s="31">
        <v>254606</v>
      </c>
      <c r="E42" s="32">
        <f t="shared" si="0"/>
        <v>12.81</v>
      </c>
      <c r="F42" s="31">
        <v>459670</v>
      </c>
      <c r="G42" s="31">
        <v>120702</v>
      </c>
      <c r="H42" s="33">
        <f t="shared" si="1"/>
        <v>26.26</v>
      </c>
    </row>
    <row r="43" spans="2:8" s="29" customFormat="1" ht="28.5" customHeight="1">
      <c r="B43" s="30">
        <v>73</v>
      </c>
      <c r="C43" s="31">
        <v>2244953</v>
      </c>
      <c r="D43" s="31">
        <v>290285</v>
      </c>
      <c r="E43" s="32">
        <f t="shared" si="0"/>
        <v>12.93</v>
      </c>
      <c r="F43" s="31">
        <v>518668</v>
      </c>
      <c r="G43" s="31">
        <v>109327</v>
      </c>
      <c r="H43" s="33">
        <f t="shared" si="1"/>
        <v>21.08</v>
      </c>
    </row>
    <row r="44" spans="2:8" s="29" customFormat="1" ht="28.5" customHeight="1">
      <c r="B44" s="30">
        <v>74</v>
      </c>
      <c r="C44" s="31">
        <v>2449539</v>
      </c>
      <c r="D44" s="31">
        <v>313974</v>
      </c>
      <c r="E44" s="32">
        <f aca="true" t="shared" si="2" ref="E44:E60">ROUND((+D44/C44)*100,2)</f>
        <v>12.82</v>
      </c>
      <c r="F44" s="31">
        <v>526986</v>
      </c>
      <c r="G44" s="31">
        <v>83469</v>
      </c>
      <c r="H44" s="33">
        <f aca="true" t="shared" si="3" ref="H44:H60">ROUND((+G44/F44)*100,2)</f>
        <v>15.84</v>
      </c>
    </row>
    <row r="45" spans="2:8" s="29" customFormat="1" ht="28.5" customHeight="1">
      <c r="B45" s="30">
        <v>75</v>
      </c>
      <c r="C45" s="31">
        <v>2680483</v>
      </c>
      <c r="D45" s="31">
        <v>314087</v>
      </c>
      <c r="E45" s="32">
        <f t="shared" si="2"/>
        <v>11.72</v>
      </c>
      <c r="F45" s="31">
        <v>464323</v>
      </c>
      <c r="G45" s="31">
        <v>83426</v>
      </c>
      <c r="H45" s="33">
        <f t="shared" si="3"/>
        <v>17.97</v>
      </c>
    </row>
    <row r="46" spans="2:8" s="29" customFormat="1" ht="28.5" customHeight="1">
      <c r="B46" s="30">
        <v>76</v>
      </c>
      <c r="C46" s="31">
        <v>3134828</v>
      </c>
      <c r="D46" s="31">
        <v>350990</v>
      </c>
      <c r="E46" s="32">
        <f t="shared" si="2"/>
        <v>11.2</v>
      </c>
      <c r="F46" s="31">
        <v>559064</v>
      </c>
      <c r="G46" s="31">
        <v>104585</v>
      </c>
      <c r="H46" s="33">
        <f t="shared" si="3"/>
        <v>18.71</v>
      </c>
    </row>
    <row r="47" spans="2:8" s="29" customFormat="1" ht="28.5" customHeight="1">
      <c r="B47" s="30">
        <v>77</v>
      </c>
      <c r="C47" s="31">
        <v>3442690</v>
      </c>
      <c r="D47" s="31">
        <v>383457</v>
      </c>
      <c r="E47" s="32">
        <f t="shared" si="2"/>
        <v>11.14</v>
      </c>
      <c r="F47" s="31">
        <v>749529</v>
      </c>
      <c r="G47" s="31">
        <v>112001</v>
      </c>
      <c r="H47" s="33">
        <f t="shared" si="3"/>
        <v>14.94</v>
      </c>
    </row>
    <row r="48" spans="2:8" s="29" customFormat="1" ht="28.5" customHeight="1">
      <c r="B48" s="30">
        <v>78</v>
      </c>
      <c r="C48" s="31">
        <v>3801819</v>
      </c>
      <c r="D48" s="31">
        <v>428051</v>
      </c>
      <c r="E48" s="32">
        <f t="shared" si="2"/>
        <v>11.26</v>
      </c>
      <c r="F48" s="31">
        <v>904324</v>
      </c>
      <c r="G48" s="31">
        <v>121092</v>
      </c>
      <c r="H48" s="33">
        <f t="shared" si="3"/>
        <v>13.39</v>
      </c>
    </row>
    <row r="49" spans="2:8" s="29" customFormat="1" ht="28.5" customHeight="1">
      <c r="B49" s="30">
        <v>79</v>
      </c>
      <c r="C49" s="31">
        <v>4227304</v>
      </c>
      <c r="D49" s="31">
        <v>422999</v>
      </c>
      <c r="E49" s="32">
        <f t="shared" si="2"/>
        <v>10.01</v>
      </c>
      <c r="F49" s="31">
        <v>967086</v>
      </c>
      <c r="G49" s="31">
        <v>162792</v>
      </c>
      <c r="H49" s="33">
        <f t="shared" si="3"/>
        <v>16.83</v>
      </c>
    </row>
    <row r="50" spans="2:8" s="29" customFormat="1" ht="28.5" customHeight="1">
      <c r="B50" s="30">
        <v>80</v>
      </c>
      <c r="C50" s="31">
        <v>4635911</v>
      </c>
      <c r="D50" s="31">
        <v>476553</v>
      </c>
      <c r="E50" s="32">
        <f t="shared" si="2"/>
        <v>10.28</v>
      </c>
      <c r="F50" s="31">
        <v>1005046</v>
      </c>
      <c r="G50" s="31">
        <v>215944</v>
      </c>
      <c r="H50" s="33">
        <f t="shared" si="3"/>
        <v>21.49</v>
      </c>
    </row>
    <row r="51" spans="2:14" s="29" customFormat="1" ht="28.5" customHeight="1">
      <c r="B51" s="30">
        <v>81</v>
      </c>
      <c r="C51" s="31">
        <v>5199918</v>
      </c>
      <c r="D51" s="31">
        <v>483332</v>
      </c>
      <c r="E51" s="32">
        <f t="shared" si="2"/>
        <v>9.29</v>
      </c>
      <c r="F51" s="31">
        <v>1221025</v>
      </c>
      <c r="G51" s="31">
        <v>205283</v>
      </c>
      <c r="H51" s="33">
        <f t="shared" si="3"/>
        <v>16.81</v>
      </c>
      <c r="I51" s="35"/>
      <c r="J51" s="35"/>
      <c r="K51" s="35"/>
      <c r="L51" s="35"/>
      <c r="M51" s="35"/>
      <c r="N51" s="35"/>
    </row>
    <row r="52" spans="2:8" s="29" customFormat="1" ht="28.5" customHeight="1">
      <c r="B52" s="30">
        <v>82</v>
      </c>
      <c r="C52" s="31">
        <v>5743534</v>
      </c>
      <c r="D52" s="31">
        <v>515366</v>
      </c>
      <c r="E52" s="32">
        <f t="shared" si="2"/>
        <v>8.97</v>
      </c>
      <c r="F52" s="31">
        <v>1453629</v>
      </c>
      <c r="G52" s="31">
        <v>183408</v>
      </c>
      <c r="H52" s="33">
        <f t="shared" si="3"/>
        <v>12.62</v>
      </c>
    </row>
    <row r="53" spans="2:8" s="29" customFormat="1" ht="28.5" customHeight="1">
      <c r="B53" s="34">
        <v>83</v>
      </c>
      <c r="C53" s="31">
        <v>6282384</v>
      </c>
      <c r="D53" s="31">
        <v>561399</v>
      </c>
      <c r="E53" s="32">
        <f t="shared" si="2"/>
        <v>8.94</v>
      </c>
      <c r="F53" s="31">
        <v>1610817</v>
      </c>
      <c r="G53" s="31">
        <v>175593</v>
      </c>
      <c r="H53" s="33">
        <f t="shared" si="3"/>
        <v>10.9</v>
      </c>
    </row>
    <row r="54" spans="2:8" s="29" customFormat="1" ht="28.5" customHeight="1">
      <c r="B54" s="34">
        <v>84</v>
      </c>
      <c r="C54" s="31">
        <v>6823543</v>
      </c>
      <c r="D54" s="31">
        <v>607261</v>
      </c>
      <c r="E54" s="32">
        <f t="shared" si="2"/>
        <v>8.9</v>
      </c>
      <c r="F54" s="31">
        <v>1743581</v>
      </c>
      <c r="G54" s="31">
        <v>177727</v>
      </c>
      <c r="H54" s="33">
        <f t="shared" si="3"/>
        <v>10.19</v>
      </c>
    </row>
    <row r="55" spans="2:8" s="36" customFormat="1" ht="28.5" customHeight="1">
      <c r="B55" s="34">
        <v>85</v>
      </c>
      <c r="C55" s="31">
        <v>7431749</v>
      </c>
      <c r="D55" s="31">
        <v>619944</v>
      </c>
      <c r="E55" s="32">
        <f t="shared" si="2"/>
        <v>8.34</v>
      </c>
      <c r="F55" s="31">
        <v>1763495</v>
      </c>
      <c r="G55" s="31">
        <v>181225</v>
      </c>
      <c r="H55" s="33">
        <f t="shared" si="3"/>
        <v>10.28</v>
      </c>
    </row>
    <row r="56" spans="2:8" s="36" customFormat="1" ht="28.5" customHeight="1">
      <c r="B56" s="30">
        <v>86</v>
      </c>
      <c r="C56" s="31">
        <v>8057154</v>
      </c>
      <c r="D56" s="31">
        <v>640490</v>
      </c>
      <c r="E56" s="32">
        <f t="shared" si="2"/>
        <v>7.95</v>
      </c>
      <c r="F56" s="31">
        <v>1865179</v>
      </c>
      <c r="G56" s="31">
        <v>159878</v>
      </c>
      <c r="H56" s="33">
        <f t="shared" si="3"/>
        <v>8.57</v>
      </c>
    </row>
    <row r="57" spans="2:8" s="36" customFormat="1" ht="28.5" customHeight="1">
      <c r="B57" s="30">
        <v>87</v>
      </c>
      <c r="C57" s="31">
        <v>8732893</v>
      </c>
      <c r="D57" s="31">
        <v>702773</v>
      </c>
      <c r="E57" s="32">
        <f t="shared" si="2"/>
        <v>8.05</v>
      </c>
      <c r="F57" s="31">
        <v>2140933</v>
      </c>
      <c r="G57" s="31">
        <v>149811</v>
      </c>
      <c r="H57" s="33">
        <f t="shared" si="3"/>
        <v>7</v>
      </c>
    </row>
    <row r="58" spans="2:8" s="36" customFormat="1" ht="28.5" customHeight="1">
      <c r="B58" s="30">
        <v>88</v>
      </c>
      <c r="C58" s="31">
        <v>9199939</v>
      </c>
      <c r="D58" s="31">
        <v>745492</v>
      </c>
      <c r="E58" s="32">
        <f t="shared" si="2"/>
        <v>8.1</v>
      </c>
      <c r="F58" s="31">
        <v>2184834</v>
      </c>
      <c r="G58" s="31">
        <v>172916</v>
      </c>
      <c r="H58" s="33">
        <f t="shared" si="3"/>
        <v>7.91</v>
      </c>
    </row>
    <row r="59" spans="2:8" s="36" customFormat="1" ht="28.5" customHeight="1">
      <c r="B59" s="30" t="s">
        <v>34</v>
      </c>
      <c r="C59" s="31">
        <v>14654901</v>
      </c>
      <c r="D59" s="31">
        <v>1388071</v>
      </c>
      <c r="E59" s="32">
        <f t="shared" si="2"/>
        <v>9.47</v>
      </c>
      <c r="F59" s="31">
        <v>3644970</v>
      </c>
      <c r="G59" s="31">
        <v>290112</v>
      </c>
      <c r="H59" s="33">
        <f t="shared" si="3"/>
        <v>7.96</v>
      </c>
    </row>
    <row r="60" spans="2:8" s="29" customFormat="1" ht="28.5" customHeight="1" thickBot="1">
      <c r="B60" s="37">
        <v>90</v>
      </c>
      <c r="C60" s="38">
        <v>10624179</v>
      </c>
      <c r="D60" s="38">
        <v>977239</v>
      </c>
      <c r="E60" s="39">
        <f t="shared" si="2"/>
        <v>9.2</v>
      </c>
      <c r="F60" s="38">
        <v>2547541</v>
      </c>
      <c r="G60" s="38">
        <v>291147</v>
      </c>
      <c r="H60" s="40">
        <f t="shared" si="3"/>
        <v>11.43</v>
      </c>
    </row>
    <row r="61" spans="2:8" s="41" customFormat="1" ht="32.25" customHeight="1">
      <c r="B61" s="42" t="s">
        <v>31</v>
      </c>
      <c r="C61" s="43"/>
      <c r="D61" s="44"/>
      <c r="E61" s="45"/>
      <c r="H61" s="12"/>
    </row>
    <row r="62" spans="2:8" s="41" customFormat="1" ht="27.75" customHeight="1">
      <c r="B62" s="42" t="s">
        <v>32</v>
      </c>
      <c r="C62" s="46"/>
      <c r="D62" s="44"/>
      <c r="E62" s="45"/>
      <c r="H62" s="12"/>
    </row>
    <row r="63" spans="3:5" ht="15">
      <c r="C63" s="48"/>
      <c r="D63" s="48"/>
      <c r="E63" s="49"/>
    </row>
    <row r="64" spans="3:5" ht="15">
      <c r="C64" s="48"/>
      <c r="D64" s="48"/>
      <c r="E64" s="49"/>
    </row>
    <row r="65" spans="3:5" ht="15">
      <c r="C65" s="48"/>
      <c r="D65" s="48"/>
      <c r="E65" s="49"/>
    </row>
    <row r="66" spans="3:5" ht="15">
      <c r="C66" s="48"/>
      <c r="D66" s="48"/>
      <c r="E66" s="49"/>
    </row>
    <row r="67" spans="3:5" ht="15">
      <c r="C67" s="48"/>
      <c r="D67" s="48"/>
      <c r="E67" s="49"/>
    </row>
    <row r="68" spans="3:5" ht="15">
      <c r="C68" s="48"/>
      <c r="D68" s="48"/>
      <c r="E68" s="49"/>
    </row>
    <row r="69" spans="3:5" ht="15">
      <c r="C69" s="48"/>
      <c r="D69" s="48"/>
      <c r="E69" s="49"/>
    </row>
    <row r="70" spans="3:5" ht="15">
      <c r="C70" s="48"/>
      <c r="D70" s="48"/>
      <c r="E70" s="49"/>
    </row>
    <row r="71" spans="3:5" ht="15">
      <c r="C71" s="48"/>
      <c r="D71" s="48"/>
      <c r="E71" s="49"/>
    </row>
    <row r="72" spans="3:5" ht="15">
      <c r="C72" s="48"/>
      <c r="D72" s="48"/>
      <c r="E72" s="49"/>
    </row>
    <row r="73" spans="3:5" ht="15">
      <c r="C73" s="48"/>
      <c r="D73" s="48"/>
      <c r="E73" s="49"/>
    </row>
    <row r="74" spans="3:5" ht="15">
      <c r="C74" s="48"/>
      <c r="D74" s="48"/>
      <c r="E74" s="49"/>
    </row>
    <row r="75" spans="3:5" ht="15">
      <c r="C75" s="48"/>
      <c r="D75" s="48"/>
      <c r="E75" s="49"/>
    </row>
    <row r="76" spans="3:5" ht="15">
      <c r="C76" s="48"/>
      <c r="D76" s="48"/>
      <c r="E76" s="49"/>
    </row>
    <row r="77" spans="3:5" ht="15">
      <c r="C77" s="48"/>
      <c r="E77" s="49"/>
    </row>
    <row r="78" ht="15">
      <c r="C78" s="48"/>
    </row>
    <row r="79" ht="15">
      <c r="C79" s="48"/>
    </row>
    <row r="80" ht="15">
      <c r="C80" s="48"/>
    </row>
    <row r="81" ht="15">
      <c r="C81" s="48"/>
    </row>
    <row r="82" ht="15">
      <c r="C82" s="48"/>
    </row>
    <row r="83" ht="15">
      <c r="C83" s="48"/>
    </row>
    <row r="84" ht="15">
      <c r="C84" s="48"/>
    </row>
    <row r="85" ht="15">
      <c r="C85" s="48"/>
    </row>
    <row r="86" ht="15">
      <c r="C86" s="48"/>
    </row>
    <row r="87" ht="15">
      <c r="C87" s="48"/>
    </row>
    <row r="88" ht="15">
      <c r="C88" s="48"/>
    </row>
    <row r="89" ht="15">
      <c r="C89" s="48"/>
    </row>
    <row r="90" ht="15">
      <c r="C90" s="48"/>
    </row>
    <row r="91" ht="15">
      <c r="C91" s="48"/>
    </row>
    <row r="92" ht="15">
      <c r="C92" s="48"/>
    </row>
    <row r="93" ht="15">
      <c r="C93" s="48"/>
    </row>
    <row r="94" ht="15">
      <c r="C94" s="48"/>
    </row>
    <row r="95" ht="15">
      <c r="C95" s="48"/>
    </row>
    <row r="96" ht="15">
      <c r="C96" s="48"/>
    </row>
    <row r="97" ht="15">
      <c r="C97" s="48"/>
    </row>
  </sheetData>
  <printOptions horizontalCentered="1" verticalCentered="1"/>
  <pageMargins left="0.5118110236220472" right="0.4724409448818898" top="0.5118110236220472" bottom="0.31496062992125984" header="0.5118110236220472" footer="0.5118110236220472"/>
  <pageSetup horizontalDpi="600" verticalDpi="600" orientation="portrait" pageOrder="overThenDown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</dc:title>
  <dc:subject>12</dc:subject>
  <dc:creator>行政院主計處</dc:creator>
  <cp:keywords/>
  <dc:description> </dc:description>
  <cp:lastModifiedBy>Administrator</cp:lastModifiedBy>
  <dcterms:created xsi:type="dcterms:W3CDTF">2000-10-20T09:15:42Z</dcterms:created>
  <dcterms:modified xsi:type="dcterms:W3CDTF">2008-11-11T03:33:20Z</dcterms:modified>
  <cp:category>I13</cp:category>
  <cp:version/>
  <cp:contentType/>
  <cp:contentStatus/>
</cp:coreProperties>
</file>