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1475" windowHeight="5490" firstSheet="3" activeTab="3"/>
  </bookViews>
  <sheets>
    <sheet name="文建會" sheetId="1" state="hidden" r:id="rId1"/>
    <sheet name="研考會" sheetId="2" state="hidden" r:id="rId2"/>
    <sheet name="原民會" sheetId="3" state="hidden" r:id="rId3"/>
    <sheet name="機關(內政部)" sheetId="4" r:id="rId4"/>
    <sheet name="機關(農委會)" sheetId="5" r:id="rId5"/>
    <sheet name="範例" sheetId="6" state="hidden" r:id="rId6"/>
  </sheets>
  <externalReferences>
    <externalReference r:id="rId9"/>
    <externalReference r:id="rId10"/>
  </externalReferences>
  <definedNames>
    <definedName name="_xlnm.Print_Area" localSheetId="4">'機關(農委會)'!$A$1:$I$35</definedName>
    <definedName name="_xlnm.Print_Titles" localSheetId="3">'機關(內政部)'!$1:$6</definedName>
  </definedNames>
  <calcPr fullCalcOnLoad="1"/>
</workbook>
</file>

<file path=xl/sharedStrings.xml><?xml version="1.0" encoding="utf-8"?>
<sst xmlns="http://schemas.openxmlformats.org/spreadsheetml/2006/main" count="159" uniqueCount="111">
  <si>
    <t>單位：新臺幣千元</t>
  </si>
  <si>
    <t>目</t>
  </si>
  <si>
    <t>款</t>
  </si>
  <si>
    <t>項</t>
  </si>
  <si>
    <t>節</t>
  </si>
  <si>
    <t/>
  </si>
  <si>
    <t>中央政府總預算</t>
  </si>
  <si>
    <t>科　　　　　　　　　目</t>
  </si>
  <si>
    <t>修正增加數</t>
  </si>
  <si>
    <r>
      <t xml:space="preserve">   </t>
    </r>
    <r>
      <rPr>
        <sz val="12"/>
        <rFont val="標楷體"/>
        <family val="4"/>
      </rPr>
      <t>　　　　</t>
    </r>
    <r>
      <rPr>
        <sz val="12"/>
        <rFont val="Times New Roman"/>
        <family val="1"/>
      </rPr>
      <t xml:space="preserve"> </t>
    </r>
    <r>
      <rPr>
        <sz val="12"/>
        <rFont val="標楷體"/>
        <family val="4"/>
      </rPr>
      <t>中華民國九十二年度</t>
    </r>
  </si>
  <si>
    <r>
      <t>名</t>
    </r>
    <r>
      <rPr>
        <sz val="12"/>
        <rFont val="Times New Roman"/>
        <family val="1"/>
      </rPr>
      <t xml:space="preserve"> </t>
    </r>
    <r>
      <rPr>
        <sz val="12"/>
        <rFont val="標楷體"/>
        <family val="4"/>
      </rPr>
      <t>稱</t>
    </r>
    <r>
      <rPr>
        <sz val="12"/>
        <rFont val="Times New Roman"/>
        <family val="1"/>
      </rPr>
      <t xml:space="preserve"> </t>
    </r>
    <r>
      <rPr>
        <sz val="12"/>
        <rFont val="標楷體"/>
        <family val="4"/>
      </rPr>
      <t>及</t>
    </r>
    <r>
      <rPr>
        <sz val="12"/>
        <rFont val="Times New Roman"/>
        <family val="1"/>
      </rPr>
      <t xml:space="preserve"> </t>
    </r>
    <r>
      <rPr>
        <sz val="12"/>
        <rFont val="標楷體"/>
        <family val="4"/>
      </rPr>
      <t>編</t>
    </r>
    <r>
      <rPr>
        <sz val="12"/>
        <rFont val="Times New Roman"/>
        <family val="1"/>
      </rPr>
      <t xml:space="preserve"> </t>
    </r>
    <r>
      <rPr>
        <sz val="12"/>
        <rFont val="標楷體"/>
        <family val="4"/>
      </rPr>
      <t>號</t>
    </r>
  </si>
  <si>
    <t>內政部主管</t>
  </si>
  <si>
    <t>xxx , xxx</t>
  </si>
  <si>
    <t>中央政府總預算</t>
  </si>
  <si>
    <t>經資門併計</t>
  </si>
  <si>
    <t>科　　　　　　　　　目</t>
  </si>
  <si>
    <t>修正增加數</t>
  </si>
  <si>
    <t>0003000000</t>
  </si>
  <si>
    <t>行政院主管</t>
  </si>
  <si>
    <t>文化建設委員會及所屬</t>
  </si>
  <si>
    <t>文化支出</t>
  </si>
  <si>
    <t>人文及文化傳播業務</t>
  </si>
  <si>
    <t>5303701106</t>
  </si>
  <si>
    <t>文化傳播工作</t>
  </si>
  <si>
    <r>
      <t>歲出機關</t>
    </r>
    <r>
      <rPr>
        <b/>
        <sz val="18"/>
        <color indexed="8"/>
        <rFont val="標楷體"/>
        <family val="4"/>
      </rPr>
      <t>別追加預算修正表</t>
    </r>
  </si>
  <si>
    <r>
      <t xml:space="preserve">   </t>
    </r>
    <r>
      <rPr>
        <sz val="12"/>
        <rFont val="標楷體"/>
        <family val="4"/>
      </rPr>
      <t>　　　　</t>
    </r>
    <r>
      <rPr>
        <sz val="12"/>
        <rFont val="Times New Roman"/>
        <family val="1"/>
      </rPr>
      <t xml:space="preserve"> </t>
    </r>
    <r>
      <rPr>
        <sz val="12"/>
        <rFont val="標楷體"/>
        <family val="4"/>
      </rPr>
      <t>中華民國九十二年度</t>
    </r>
  </si>
  <si>
    <r>
      <t>說</t>
    </r>
    <r>
      <rPr>
        <sz val="12"/>
        <rFont val="Times New Roman"/>
        <family val="1"/>
      </rPr>
      <t xml:space="preserve">                               </t>
    </r>
    <r>
      <rPr>
        <sz val="12"/>
        <rFont val="標楷體"/>
        <family val="4"/>
      </rPr>
      <t>明</t>
    </r>
  </si>
  <si>
    <r>
      <t>名</t>
    </r>
    <r>
      <rPr>
        <sz val="12"/>
        <rFont val="Times New Roman"/>
        <family val="1"/>
      </rPr>
      <t xml:space="preserve"> </t>
    </r>
    <r>
      <rPr>
        <sz val="12"/>
        <rFont val="標楷體"/>
        <family val="4"/>
      </rPr>
      <t>稱</t>
    </r>
    <r>
      <rPr>
        <sz val="12"/>
        <rFont val="Times New Roman"/>
        <family val="1"/>
      </rPr>
      <t xml:space="preserve"> </t>
    </r>
    <r>
      <rPr>
        <sz val="12"/>
        <rFont val="標楷體"/>
        <family val="4"/>
      </rPr>
      <t>及</t>
    </r>
    <r>
      <rPr>
        <sz val="12"/>
        <rFont val="Times New Roman"/>
        <family val="1"/>
      </rPr>
      <t xml:space="preserve"> </t>
    </r>
    <r>
      <rPr>
        <sz val="12"/>
        <rFont val="標楷體"/>
        <family val="4"/>
      </rPr>
      <t>編</t>
    </r>
    <r>
      <rPr>
        <sz val="12"/>
        <rFont val="Times New Roman"/>
        <family val="1"/>
      </rPr>
      <t xml:space="preserve"> </t>
    </r>
    <r>
      <rPr>
        <sz val="12"/>
        <rFont val="標楷體"/>
        <family val="4"/>
      </rPr>
      <t>號</t>
    </r>
  </si>
  <si>
    <t>本科目原預算數 115,833千元，本年度追加 1,252,199千元，本次再修正增加公共圖書館強化計畫 80,112千元，係辦理公共圖書館空間改造、設備充實及營運改善、公共圖書館自動化與網路系統架設等計畫所需經費。</t>
  </si>
  <si>
    <t>中央政府總預算</t>
  </si>
  <si>
    <t>經資門併計</t>
  </si>
  <si>
    <r>
      <t xml:space="preserve">   </t>
    </r>
    <r>
      <rPr>
        <sz val="12"/>
        <rFont val="標楷體"/>
        <family val="4"/>
      </rPr>
      <t>　　　　</t>
    </r>
    <r>
      <rPr>
        <sz val="12"/>
        <rFont val="Times New Roman"/>
        <family val="1"/>
      </rPr>
      <t xml:space="preserve"> </t>
    </r>
    <r>
      <rPr>
        <sz val="12"/>
        <rFont val="標楷體"/>
        <family val="4"/>
      </rPr>
      <t>中華民國九十二年度</t>
    </r>
  </si>
  <si>
    <t>科　　　　　　　　　目</t>
  </si>
  <si>
    <t>修正增加數</t>
  </si>
  <si>
    <r>
      <t>歲出機關</t>
    </r>
    <r>
      <rPr>
        <b/>
        <sz val="18"/>
        <color indexed="8"/>
        <rFont val="標楷體"/>
        <family val="4"/>
      </rPr>
      <t>別追加預算修正表</t>
    </r>
  </si>
  <si>
    <r>
      <t xml:space="preserve">   </t>
    </r>
    <r>
      <rPr>
        <sz val="12"/>
        <rFont val="標楷體"/>
        <family val="4"/>
      </rPr>
      <t>　　　　</t>
    </r>
    <r>
      <rPr>
        <sz val="12"/>
        <rFont val="Times New Roman"/>
        <family val="1"/>
      </rPr>
      <t xml:space="preserve"> </t>
    </r>
    <r>
      <rPr>
        <sz val="12"/>
        <rFont val="標楷體"/>
        <family val="4"/>
      </rPr>
      <t>中華民國九十二年度</t>
    </r>
  </si>
  <si>
    <r>
      <t>說</t>
    </r>
    <r>
      <rPr>
        <sz val="12"/>
        <rFont val="Times New Roman"/>
        <family val="1"/>
      </rPr>
      <t xml:space="preserve">                               </t>
    </r>
    <r>
      <rPr>
        <sz val="12"/>
        <rFont val="標楷體"/>
        <family val="4"/>
      </rPr>
      <t>明</t>
    </r>
  </si>
  <si>
    <r>
      <t>歲出機關</t>
    </r>
    <r>
      <rPr>
        <b/>
        <sz val="18"/>
        <color indexed="8"/>
        <rFont val="標楷體"/>
        <family val="4"/>
      </rPr>
      <t>別追加預算修正表</t>
    </r>
  </si>
  <si>
    <t>0003700000</t>
  </si>
  <si>
    <r>
      <t>說</t>
    </r>
    <r>
      <rPr>
        <sz val="12"/>
        <rFont val="Times New Roman"/>
        <family val="1"/>
      </rPr>
      <t xml:space="preserve">                               </t>
    </r>
    <r>
      <rPr>
        <sz val="12"/>
        <rFont val="標楷體"/>
        <family val="4"/>
      </rPr>
      <t>明</t>
    </r>
  </si>
  <si>
    <t>0003800000</t>
  </si>
  <si>
    <t>行政院研究發展考核委員會及所屬</t>
  </si>
  <si>
    <t>3303800000</t>
  </si>
  <si>
    <t>行政支出</t>
  </si>
  <si>
    <t>3303801700</t>
  </si>
  <si>
    <t>網路服務平台</t>
  </si>
  <si>
    <t>本科目原預算數 580,000千元，本年度追加 1,232,000千元，本次再修正增加155,007千元，係提昇地方政府行政資訊作業系統，辦理各鄉（鎮、市）地方服務ｅ網通計畫所需建置網站及購置個人電腦等經費。</t>
  </si>
  <si>
    <t>3303801800</t>
  </si>
  <si>
    <t>營造英語生活環境</t>
  </si>
  <si>
    <r>
      <t>名</t>
    </r>
    <r>
      <rPr>
        <sz val="12"/>
        <rFont val="Times New Roman"/>
        <family val="1"/>
      </rPr>
      <t xml:space="preserve"> </t>
    </r>
    <r>
      <rPr>
        <sz val="12"/>
        <rFont val="標楷體"/>
        <family val="4"/>
      </rPr>
      <t>稱</t>
    </r>
    <r>
      <rPr>
        <sz val="12"/>
        <rFont val="Times New Roman"/>
        <family val="1"/>
      </rPr>
      <t xml:space="preserve"> </t>
    </r>
    <r>
      <rPr>
        <sz val="12"/>
        <rFont val="標楷體"/>
        <family val="4"/>
      </rPr>
      <t>及</t>
    </r>
    <r>
      <rPr>
        <sz val="12"/>
        <rFont val="Times New Roman"/>
        <family val="1"/>
      </rPr>
      <t xml:space="preserve"> </t>
    </r>
    <r>
      <rPr>
        <sz val="12"/>
        <rFont val="標楷體"/>
        <family val="4"/>
      </rPr>
      <t>編</t>
    </r>
    <r>
      <rPr>
        <sz val="12"/>
        <rFont val="Times New Roman"/>
        <family val="1"/>
      </rPr>
      <t xml:space="preserve"> </t>
    </r>
    <r>
      <rPr>
        <sz val="12"/>
        <rFont val="標楷體"/>
        <family val="4"/>
      </rPr>
      <t>號</t>
    </r>
  </si>
  <si>
    <t>\</t>
  </si>
  <si>
    <t>0003000000</t>
  </si>
  <si>
    <t>行政院主管</t>
  </si>
  <si>
    <t>0003970000</t>
  </si>
  <si>
    <t>原住民族委員會及所屬</t>
  </si>
  <si>
    <t>民政支出</t>
  </si>
  <si>
    <t>經濟及公共建設業務</t>
  </si>
  <si>
    <t>本科目原預算數 1,950,321千元，本年度追加 1,566,525千元，本次再修正增加 716,961千元，係辦理各鄉（鎮、市）屬原住民部落環境改善計畫等經費。</t>
  </si>
  <si>
    <r>
      <t>歲出機關</t>
    </r>
    <r>
      <rPr>
        <b/>
        <sz val="18"/>
        <color indexed="8"/>
        <rFont val="標楷體"/>
        <family val="4"/>
      </rPr>
      <t>別追加預算修正表</t>
    </r>
  </si>
  <si>
    <t>經資門併計</t>
  </si>
  <si>
    <r>
      <t>說</t>
    </r>
    <r>
      <rPr>
        <sz val="12"/>
        <rFont val="Times New Roman"/>
        <family val="1"/>
      </rPr>
      <t xml:space="preserve">                               </t>
    </r>
    <r>
      <rPr>
        <sz val="12"/>
        <rFont val="標楷體"/>
        <family val="4"/>
      </rPr>
      <t>明</t>
    </r>
  </si>
  <si>
    <r>
      <t>名</t>
    </r>
    <r>
      <rPr>
        <sz val="12"/>
        <rFont val="Times New Roman"/>
        <family val="1"/>
      </rPr>
      <t xml:space="preserve"> </t>
    </r>
    <r>
      <rPr>
        <sz val="12"/>
        <rFont val="標楷體"/>
        <family val="4"/>
      </rPr>
      <t>稱</t>
    </r>
    <r>
      <rPr>
        <sz val="12"/>
        <rFont val="Times New Roman"/>
        <family val="1"/>
      </rPr>
      <t xml:space="preserve"> </t>
    </r>
    <r>
      <rPr>
        <sz val="12"/>
        <rFont val="標楷體"/>
        <family val="4"/>
      </rPr>
      <t>及</t>
    </r>
    <r>
      <rPr>
        <sz val="12"/>
        <rFont val="Times New Roman"/>
        <family val="1"/>
      </rPr>
      <t xml:space="preserve"> </t>
    </r>
    <r>
      <rPr>
        <sz val="12"/>
        <rFont val="標楷體"/>
        <family val="4"/>
      </rPr>
      <t>編</t>
    </r>
    <r>
      <rPr>
        <sz val="12"/>
        <rFont val="Times New Roman"/>
        <family val="1"/>
      </rPr>
      <t xml:space="preserve"> </t>
    </r>
    <r>
      <rPr>
        <sz val="12"/>
        <rFont val="標楷體"/>
        <family val="4"/>
      </rPr>
      <t>號</t>
    </r>
  </si>
  <si>
    <t xml:space="preserve">0008000000
</t>
  </si>
  <si>
    <t>xxx , xxx</t>
  </si>
  <si>
    <t xml:space="preserve">0008010000
</t>
  </si>
  <si>
    <t>內政部</t>
  </si>
  <si>
    <t>文化支出</t>
  </si>
  <si>
    <t>宗教及史蹟業務</t>
  </si>
  <si>
    <t>本科目原預算數 269,282千元，本年度追加 340,322千元，本次再修正增加 xxx,xxx千元，係辦理各鄉(鎮、市)屬台閩地區古蹟維護計畫第三期工程所需古蹟修復及調查研究等經費。</t>
  </si>
  <si>
    <t xml:space="preserve">0008110000
</t>
  </si>
  <si>
    <t>營建署及所屬</t>
  </si>
  <si>
    <t xml:space="preserve">6008110000
</t>
  </si>
  <si>
    <t>交通支出</t>
  </si>
  <si>
    <t xml:space="preserve">6008115500
</t>
  </si>
  <si>
    <t>道路建設及養護</t>
  </si>
  <si>
    <t xml:space="preserve">本科目原預算數 5,205,908千元，本年度追加 4,593,210千元，本次再修正增加 xxx,xxx千元，包括：
 </t>
  </si>
  <si>
    <t>1.</t>
  </si>
  <si>
    <t>辦理各鄉(鎮、市)屬台灣省十八個生活圈道路系統建設計畫所需市區道路用地徵收、興建及拓寬工程等經費 ###,###千元。</t>
  </si>
  <si>
    <t>2.</t>
  </si>
  <si>
    <r>
      <t xml:space="preserve">辦理各鄉(鎮、市)市區道路破損及危險路面之養護與維護等所需經費 </t>
    </r>
    <r>
      <rPr>
        <sz val="10"/>
        <rFont val="細明體"/>
        <family val="3"/>
      </rPr>
      <t>○○○</t>
    </r>
    <r>
      <rPr>
        <sz val="12"/>
        <rFont val="細明體"/>
        <family val="3"/>
      </rPr>
      <t xml:space="preserve">, </t>
    </r>
    <r>
      <rPr>
        <sz val="10"/>
        <rFont val="細明體"/>
        <family val="3"/>
      </rPr>
      <t>○○○</t>
    </r>
    <r>
      <rPr>
        <sz val="12"/>
        <rFont val="細明體"/>
        <family val="3"/>
      </rPr>
      <t>千元。</t>
    </r>
  </si>
  <si>
    <t>本科目原預算數 70,000千元，本年度追加 50,000千元，本次再修正增加 18,046千元，係辦理各鄉（鎮、市）辦公與公共服務場所及安全警告標示牌等標示英語化計畫所需經費。</t>
  </si>
  <si>
    <t>內政部主管</t>
  </si>
  <si>
    <t>中央政府總預算第二次追加預算</t>
  </si>
  <si>
    <t>中央政府總預算第二次追加預算</t>
  </si>
  <si>
    <t>歲出機關別追加預算表</t>
  </si>
  <si>
    <t>經資門併計</t>
  </si>
  <si>
    <t>科　　　　　　　　　目</t>
  </si>
  <si>
    <t>說                               明</t>
  </si>
  <si>
    <t>名 稱 及 編 號</t>
  </si>
  <si>
    <t>0051000000</t>
  </si>
  <si>
    <t>農業委員會主管</t>
  </si>
  <si>
    <t>0051010000</t>
  </si>
  <si>
    <t>農業委員會</t>
  </si>
  <si>
    <t>農業支出</t>
  </si>
  <si>
    <t>非營業基金</t>
  </si>
  <si>
    <t>農業特別收入基金</t>
  </si>
  <si>
    <t>本科目原預算數18,670,637千元，本年度追加25,000,000千元，係農產品受進口損害救助基金國庫增撥數。</t>
  </si>
  <si>
    <t>歲出機關別追加預算表</t>
  </si>
  <si>
    <t>科　　　　　　　　　目</t>
  </si>
  <si>
    <t>說                               明</t>
  </si>
  <si>
    <t>名 稱 及 編 號</t>
  </si>
  <si>
    <t>0008000000</t>
  </si>
  <si>
    <t>0008010000</t>
  </si>
  <si>
    <t>內政部</t>
  </si>
  <si>
    <t>6808013600</t>
  </si>
  <si>
    <t>社會福利服務業務</t>
  </si>
  <si>
    <t>本次
追加預算數</t>
  </si>
  <si>
    <t>本次
追加預算數</t>
  </si>
  <si>
    <t xml:space="preserve">     中華民國九十二年度</t>
  </si>
  <si>
    <r>
      <t>本科目原預算數</t>
    </r>
    <r>
      <rPr>
        <sz val="12"/>
        <rFont val="新細明體"/>
        <family val="0"/>
      </rPr>
      <t>22,458,471</t>
    </r>
    <r>
      <rPr>
        <sz val="12"/>
        <rFont val="新細明體"/>
        <family val="0"/>
      </rPr>
      <t>千元，本年度第一次追加</t>
    </r>
    <r>
      <rPr>
        <sz val="12"/>
        <rFont val="新細明體"/>
        <family val="0"/>
      </rPr>
      <t>1,647,676</t>
    </r>
    <r>
      <rPr>
        <sz val="12"/>
        <rFont val="新細明體"/>
        <family val="0"/>
      </rPr>
      <t>千元，本次追加</t>
    </r>
    <r>
      <rPr>
        <sz val="12"/>
        <rFont val="新細明體"/>
        <family val="0"/>
      </rPr>
      <t>3,790,000</t>
    </r>
    <r>
      <rPr>
        <sz val="12"/>
        <rFont val="新細明體"/>
        <family val="0"/>
      </rPr>
      <t>千元，係依據92年6月18日修正公布之「敬老福利生活津貼暫行條例」規定，擴大發放範圍並自</t>
    </r>
    <r>
      <rPr>
        <sz val="12"/>
        <rFont val="新細明體"/>
        <family val="0"/>
      </rPr>
      <t>92</t>
    </r>
    <r>
      <rPr>
        <sz val="12"/>
        <rFont val="新細明體"/>
        <family val="0"/>
      </rPr>
      <t>年</t>
    </r>
    <r>
      <rPr>
        <sz val="12"/>
        <rFont val="新細明體"/>
        <family val="0"/>
      </rPr>
      <t>7</t>
    </r>
    <r>
      <rPr>
        <sz val="12"/>
        <rFont val="新細明體"/>
        <family val="0"/>
      </rPr>
      <t>月</t>
    </r>
    <r>
      <rPr>
        <sz val="12"/>
        <rFont val="新細明體"/>
        <family val="0"/>
      </rPr>
      <t>1</t>
    </r>
    <r>
      <rPr>
        <sz val="12"/>
        <rFont val="新細明體"/>
        <family val="0"/>
      </rPr>
      <t>日起適用，預估領取人數將增加</t>
    </r>
    <r>
      <rPr>
        <sz val="12"/>
        <rFont val="新細明體"/>
        <family val="0"/>
      </rPr>
      <t>21萬5百餘人</t>
    </r>
    <r>
      <rPr>
        <sz val="12"/>
        <rFont val="新細明體"/>
        <family val="0"/>
      </rPr>
      <t>，每人每月發給</t>
    </r>
    <r>
      <rPr>
        <sz val="12"/>
        <rFont val="新細明體"/>
        <family val="0"/>
      </rPr>
      <t>3,000</t>
    </r>
    <r>
      <rPr>
        <sz val="12"/>
        <rFont val="新細明體"/>
        <family val="0"/>
      </rPr>
      <t>元津貼，自</t>
    </r>
    <r>
      <rPr>
        <sz val="12"/>
        <rFont val="新細明體"/>
        <family val="0"/>
      </rPr>
      <t>92</t>
    </r>
    <r>
      <rPr>
        <sz val="12"/>
        <rFont val="新細明體"/>
        <family val="0"/>
      </rPr>
      <t>年</t>
    </r>
    <r>
      <rPr>
        <sz val="12"/>
        <rFont val="新細明體"/>
        <family val="0"/>
      </rPr>
      <t>7</t>
    </r>
    <r>
      <rPr>
        <sz val="12"/>
        <rFont val="新細明體"/>
        <family val="0"/>
      </rPr>
      <t>月至</t>
    </r>
    <r>
      <rPr>
        <sz val="12"/>
        <rFont val="新細明體"/>
        <family val="0"/>
      </rPr>
      <t>12</t>
    </r>
    <r>
      <rPr>
        <sz val="12"/>
        <rFont val="新細明體"/>
        <family val="0"/>
      </rPr>
      <t>月所需經費計3,790,000千元。</t>
    </r>
  </si>
  <si>
    <r>
      <t xml:space="preserve">         </t>
    </r>
    <r>
      <rPr>
        <sz val="12"/>
        <rFont val="標楷體"/>
        <family val="4"/>
      </rPr>
      <t>中華民國九十二年度</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</si>
</sst>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0_ "/>
    <numFmt numFmtId="178" formatCode="&quot;Yes&quot;;&quot;Yes&quot;;&quot;No&quot;"/>
    <numFmt numFmtId="179" formatCode="&quot;True&quot;;&quot;True&quot;;&quot;False&quot;"/>
    <numFmt numFmtId="180" formatCode="&quot;On&quot;;&quot;On&quot;;&quot;Off&quot;"/>
    <numFmt numFmtId="181" formatCode="#,##0.0"/>
    <numFmt numFmtId="182" formatCode="&quot;$&quot;#,##0"/>
    <numFmt numFmtId="183" formatCode="#,##0.0_ "/>
    <numFmt numFmtId="184" formatCode="_-* #,##0.0_-;\-* #,##0.0_-;_-* &quot;-&quot;??_-;_-@_-"/>
    <numFmt numFmtId="185" formatCode="_-* #,##0_-;\-* #,##0_-;_-* &quot;-&quot;??_-;_-@_-"/>
    <numFmt numFmtId="186" formatCode="#,##0_);[Red]\(#,##0\)"/>
    <numFmt numFmtId="187" formatCode="#,##0_ ;[Red]\-#,##0\ "/>
    <numFmt numFmtId="188" formatCode="#,##0.00_);[Red]\(#,##0.00\)"/>
    <numFmt numFmtId="189" formatCode="0.0_ "/>
    <numFmt numFmtId="190" formatCode="0_);[Red]\(0\)"/>
    <numFmt numFmtId="191" formatCode="0_ "/>
    <numFmt numFmtId="192" formatCode="_-* #,##0.0_-;\-* #,##0.0_-;_-* &quot;-&quot;?_-;_-@_-"/>
  </numFmts>
  <fonts count="13">
    <font>
      <sz val="12"/>
      <name val="新細明體"/>
      <family val="0"/>
    </font>
    <font>
      <b/>
      <sz val="16"/>
      <color indexed="8"/>
      <name val="標楷體"/>
      <family val="4"/>
    </font>
    <font>
      <b/>
      <sz val="18"/>
      <color indexed="8"/>
      <name val="標楷體"/>
      <family val="4"/>
    </font>
    <font>
      <sz val="9"/>
      <name val="新細明體"/>
      <family val="1"/>
    </font>
    <font>
      <sz val="12"/>
      <name val="標楷體"/>
      <family val="4"/>
    </font>
    <font>
      <u val="single"/>
      <sz val="9"/>
      <color indexed="12"/>
      <name val="新細明體"/>
      <family val="1"/>
    </font>
    <font>
      <u val="single"/>
      <sz val="9"/>
      <color indexed="36"/>
      <name val="新細明體"/>
      <family val="1"/>
    </font>
    <font>
      <sz val="12"/>
      <name val="Times New Roman"/>
      <family val="1"/>
    </font>
    <font>
      <sz val="12"/>
      <name val="細明體"/>
      <family val="3"/>
    </font>
    <font>
      <sz val="10"/>
      <name val="細明體"/>
      <family val="3"/>
    </font>
    <font>
      <b/>
      <sz val="18"/>
      <name val="標楷體"/>
      <family val="4"/>
    </font>
    <font>
      <b/>
      <sz val="16"/>
      <color indexed="8"/>
      <name val="Times New Roman"/>
      <family val="1"/>
    </font>
    <font>
      <b/>
      <sz val="18"/>
      <name val="Times New Roman"/>
      <family val="1"/>
    </font>
  </fonts>
  <fills count="3">
    <fill>
      <patternFill/>
    </fill>
    <fill>
      <patternFill patternType="gray125"/>
    </fill>
    <fill>
      <patternFill patternType="solid">
        <fgColor indexed="9"/>
        <bgColor indexed="64"/>
      </patternFill>
    </fill>
  </fills>
  <borders count="12">
    <border>
      <left/>
      <right/>
      <top/>
      <bottom/>
      <diagonal/>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63">
    <xf numFmtId="0" fontId="0" fillId="0" borderId="0" xfId="0" applyAlignment="1">
      <alignment/>
    </xf>
    <xf numFmtId="0" fontId="2" fillId="2" borderId="0" xfId="15" applyFont="1" applyFill="1" applyAlignment="1">
      <alignment horizontal="left" vertical="center"/>
      <protection/>
    </xf>
    <xf numFmtId="0" fontId="4" fillId="0" borderId="0" xfId="0" applyFont="1" applyAlignment="1">
      <alignment vertical="center"/>
    </xf>
    <xf numFmtId="0" fontId="4" fillId="0" borderId="1" xfId="0" applyFont="1" applyBorder="1" applyAlignment="1">
      <alignment vertical="center"/>
    </xf>
    <xf numFmtId="0" fontId="4" fillId="0" borderId="1" xfId="0" applyFont="1" applyBorder="1" applyAlignment="1" applyProtection="1">
      <alignment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lignment vertical="center"/>
    </xf>
    <xf numFmtId="0" fontId="4" fillId="0" borderId="1" xfId="0" applyFont="1" applyBorder="1" applyAlignment="1" applyProtection="1">
      <alignment horizontal="right" vertical="center"/>
      <protection locked="0"/>
    </xf>
    <xf numFmtId="0" fontId="4" fillId="0" borderId="3" xfId="0" applyFont="1" applyBorder="1" applyAlignment="1">
      <alignment vertical="center"/>
    </xf>
    <xf numFmtId="0" fontId="4" fillId="0" borderId="4" xfId="0" applyFont="1" applyBorder="1" applyAlignment="1">
      <alignment horizontal="center" vertical="center"/>
    </xf>
    <xf numFmtId="0" fontId="4" fillId="0" borderId="4"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8" fillId="0" borderId="2" xfId="0" applyFont="1" applyBorder="1" applyAlignment="1" applyProtection="1">
      <alignment vertical="center" wrapText="1"/>
      <protection locked="0"/>
    </xf>
    <xf numFmtId="0" fontId="4" fillId="0" borderId="0" xfId="0" applyFont="1" applyAlignment="1">
      <alignment vertical="top"/>
    </xf>
    <xf numFmtId="0" fontId="4" fillId="0" borderId="5" xfId="0" applyFont="1" applyBorder="1" applyAlignment="1">
      <alignment vertical="top"/>
    </xf>
    <xf numFmtId="0" fontId="8" fillId="0" borderId="2" xfId="0" applyFont="1" applyBorder="1" applyAlignment="1" applyProtection="1">
      <alignment horizontal="left"/>
      <protection locked="0"/>
    </xf>
    <xf numFmtId="0" fontId="8" fillId="0" borderId="5" xfId="0" applyFont="1" applyBorder="1" applyAlignment="1">
      <alignment vertical="top"/>
    </xf>
    <xf numFmtId="0" fontId="8" fillId="0" borderId="6" xfId="0" applyFont="1" applyBorder="1" applyAlignment="1" applyProtection="1">
      <alignment vertical="center"/>
      <protection locked="0"/>
    </xf>
    <xf numFmtId="0" fontId="8" fillId="0" borderId="0" xfId="0" applyFont="1" applyBorder="1" applyAlignment="1">
      <alignment vertical="center"/>
    </xf>
    <xf numFmtId="0" fontId="8" fillId="0" borderId="2" xfId="0" applyFont="1" applyBorder="1" applyAlignment="1" applyProtection="1">
      <alignment vertical="top"/>
      <protection locked="0"/>
    </xf>
    <xf numFmtId="0" fontId="8" fillId="0" borderId="2" xfId="0" applyFont="1" applyBorder="1" applyAlignment="1">
      <alignment vertical="center"/>
    </xf>
    <xf numFmtId="0" fontId="8" fillId="0" borderId="2" xfId="0" applyFont="1" applyBorder="1" applyAlignment="1" applyProtection="1">
      <alignment vertical="center"/>
      <protection locked="0"/>
    </xf>
    <xf numFmtId="0" fontId="8" fillId="0" borderId="2" xfId="0" applyFont="1" applyBorder="1" applyAlignment="1" applyProtection="1">
      <alignment/>
      <protection locked="0"/>
    </xf>
    <xf numFmtId="0" fontId="4" fillId="0" borderId="0" xfId="0" applyFont="1" applyAlignment="1">
      <alignment horizontal="justify" vertical="center"/>
    </xf>
    <xf numFmtId="0" fontId="8" fillId="0" borderId="5" xfId="0" applyFont="1" applyBorder="1" applyAlignment="1" applyProtection="1">
      <alignment horizontal="left"/>
      <protection locked="0"/>
    </xf>
    <xf numFmtId="0" fontId="8" fillId="0" borderId="0" xfId="0" applyFont="1" applyAlignment="1">
      <alignment horizontal="center" vertical="center"/>
    </xf>
    <xf numFmtId="0" fontId="8" fillId="0" borderId="2" xfId="0" applyFont="1" applyBorder="1" applyAlignment="1">
      <alignment horizontal="center" vertical="center"/>
    </xf>
    <xf numFmtId="0" fontId="8" fillId="0" borderId="2" xfId="0" applyFont="1" applyBorder="1" applyAlignment="1" applyProtection="1">
      <alignment horizontal="center" vertical="center"/>
      <protection locked="0"/>
    </xf>
    <xf numFmtId="185" fontId="7" fillId="0" borderId="2" xfId="18" applyNumberFormat="1" applyFont="1" applyBorder="1" applyAlignment="1" applyProtection="1">
      <alignment horizontal="right" vertical="center"/>
      <protection locked="0"/>
    </xf>
    <xf numFmtId="185" fontId="7" fillId="0" borderId="2" xfId="18" applyNumberFormat="1" applyFont="1" applyBorder="1" applyAlignment="1" applyProtection="1">
      <alignment horizontal="right" vertical="top"/>
      <protection locked="0"/>
    </xf>
    <xf numFmtId="0" fontId="8" fillId="0" borderId="0" xfId="0" applyFont="1" applyAlignment="1" applyProtection="1">
      <alignment vertical="center"/>
      <protection locked="0"/>
    </xf>
    <xf numFmtId="0" fontId="8" fillId="0" borderId="0" xfId="0" applyFont="1" applyAlignment="1">
      <alignment vertical="center"/>
    </xf>
    <xf numFmtId="0" fontId="8" fillId="0" borderId="2" xfId="0" applyFont="1" applyBorder="1" applyAlignment="1">
      <alignment vertical="top"/>
    </xf>
    <xf numFmtId="0" fontId="4" fillId="0" borderId="0" xfId="0" applyFont="1" applyAlignment="1">
      <alignment horizontal="justify" vertical="top" wrapText="1"/>
    </xf>
    <xf numFmtId="0" fontId="8" fillId="0" borderId="0" xfId="0" applyFont="1" applyBorder="1" applyAlignment="1" applyProtection="1">
      <alignment horizontal="justify" vertical="top" wrapText="1"/>
      <protection locked="0"/>
    </xf>
    <xf numFmtId="0" fontId="4" fillId="0" borderId="6" xfId="0" applyFont="1" applyBorder="1" applyAlignment="1" quotePrefix="1">
      <alignment horizontal="left" vertical="top"/>
    </xf>
    <xf numFmtId="0" fontId="7" fillId="0" borderId="6" xfId="0" applyFont="1" applyBorder="1" applyAlignment="1" applyProtection="1" quotePrefix="1">
      <alignment horizontal="justify" vertical="top" wrapText="1"/>
      <protection locked="0"/>
    </xf>
    <xf numFmtId="0" fontId="8" fillId="0" borderId="2" xfId="0" applyFont="1" applyBorder="1" applyAlignment="1">
      <alignment horizontal="center" vertical="top"/>
    </xf>
    <xf numFmtId="0" fontId="2" fillId="2" borderId="0" xfId="17" applyFont="1" applyFill="1" applyAlignment="1">
      <alignment horizontal="left" vertical="center"/>
      <protection/>
    </xf>
    <xf numFmtId="185" fontId="8" fillId="0" borderId="2" xfId="18" applyNumberFormat="1" applyFont="1" applyBorder="1" applyAlignment="1" applyProtection="1">
      <alignment vertical="center"/>
      <protection locked="0"/>
    </xf>
    <xf numFmtId="0" fontId="8" fillId="0" borderId="2" xfId="0" applyFont="1" applyBorder="1" applyAlignment="1" applyProtection="1">
      <alignment horizontal="center" vertical="top"/>
      <protection locked="0"/>
    </xf>
    <xf numFmtId="0" fontId="8" fillId="0" borderId="0" xfId="0" applyFont="1" applyAlignment="1" applyProtection="1">
      <alignment horizontal="center" vertical="center"/>
      <protection locked="0"/>
    </xf>
    <xf numFmtId="185" fontId="8" fillId="0" borderId="2" xfId="18" applyNumberFormat="1" applyFont="1" applyBorder="1" applyAlignment="1" applyProtection="1">
      <alignment vertical="top"/>
      <protection locked="0"/>
    </xf>
    <xf numFmtId="0" fontId="8" fillId="0" borderId="0" xfId="0" applyFont="1" applyAlignment="1" applyProtection="1">
      <alignment horizontal="center"/>
      <protection locked="0"/>
    </xf>
    <xf numFmtId="0" fontId="8" fillId="0" borderId="2" xfId="0" applyFont="1" applyBorder="1" applyAlignment="1" applyProtection="1">
      <alignment horizontal="center"/>
      <protection locked="0"/>
    </xf>
    <xf numFmtId="185" fontId="8" fillId="0" borderId="2" xfId="18" applyNumberFormat="1" applyFont="1" applyBorder="1" applyAlignment="1" applyProtection="1">
      <alignment/>
      <protection locked="0"/>
    </xf>
    <xf numFmtId="0" fontId="8" fillId="0" borderId="6" xfId="0" applyFont="1" applyBorder="1" applyAlignment="1" applyProtection="1">
      <alignment/>
      <protection locked="0"/>
    </xf>
    <xf numFmtId="0" fontId="8" fillId="0" borderId="0" xfId="0" applyFont="1" applyBorder="1" applyAlignment="1">
      <alignment/>
    </xf>
    <xf numFmtId="0" fontId="4" fillId="0" borderId="0" xfId="0" applyFont="1" applyAlignment="1">
      <alignment/>
    </xf>
    <xf numFmtId="0" fontId="8" fillId="0" borderId="2" xfId="0" applyFont="1" applyBorder="1" applyAlignment="1" applyProtection="1">
      <alignment vertical="top" wrapText="1"/>
      <protection locked="0"/>
    </xf>
    <xf numFmtId="0" fontId="0" fillId="0" borderId="0" xfId="0" applyFont="1" applyAlignment="1">
      <alignment vertical="top"/>
    </xf>
    <xf numFmtId="0" fontId="0" fillId="0" borderId="5" xfId="0" applyFont="1" applyBorder="1" applyAlignment="1">
      <alignment vertical="top"/>
    </xf>
    <xf numFmtId="0" fontId="0" fillId="0" borderId="2" xfId="0" applyFont="1" applyBorder="1" applyAlignment="1" applyProtection="1">
      <alignment horizontal="left"/>
      <protection locked="0"/>
    </xf>
    <xf numFmtId="0" fontId="0" fillId="0" borderId="0" xfId="0" applyFont="1" applyAlignment="1">
      <alignment vertical="center"/>
    </xf>
    <xf numFmtId="0" fontId="0" fillId="0" borderId="0" xfId="0" applyFont="1" applyAlignment="1">
      <alignment horizontal="center" vertical="center"/>
    </xf>
    <xf numFmtId="0" fontId="0" fillId="0" borderId="2" xfId="0" applyFont="1" applyBorder="1" applyAlignment="1">
      <alignment horizontal="center" vertical="center"/>
    </xf>
    <xf numFmtId="0" fontId="0" fillId="0" borderId="2" xfId="0" applyFont="1" applyBorder="1" applyAlignment="1">
      <alignment vertical="center"/>
    </xf>
    <xf numFmtId="0" fontId="0" fillId="0" borderId="2" xfId="0" applyFont="1" applyBorder="1" applyAlignment="1" applyProtection="1">
      <alignment vertical="center" wrapText="1"/>
      <protection locked="0"/>
    </xf>
    <xf numFmtId="185" fontId="0" fillId="0" borderId="2" xfId="18" applyNumberFormat="1" applyFont="1" applyBorder="1" applyAlignment="1" applyProtection="1">
      <alignment horizontal="right" vertical="center"/>
      <protection locked="0"/>
    </xf>
    <xf numFmtId="0" fontId="0" fillId="0" borderId="6" xfId="0" applyFont="1" applyBorder="1" applyAlignment="1" applyProtection="1">
      <alignment vertical="center"/>
      <protection locked="0"/>
    </xf>
    <xf numFmtId="0" fontId="0" fillId="0" borderId="0" xfId="0" applyFont="1" applyBorder="1" applyAlignment="1">
      <alignment vertical="center"/>
    </xf>
    <xf numFmtId="185" fontId="0" fillId="0" borderId="2" xfId="18" applyNumberFormat="1" applyFont="1" applyBorder="1" applyAlignment="1" applyProtection="1">
      <alignment vertical="center"/>
      <protection locked="0"/>
    </xf>
    <xf numFmtId="0" fontId="0" fillId="0" borderId="0" xfId="0" applyFont="1" applyAlignment="1" applyProtection="1">
      <alignment horizontal="center" vertical="center"/>
      <protection locked="0"/>
    </xf>
    <xf numFmtId="0" fontId="0" fillId="0" borderId="2" xfId="0" applyFont="1" applyBorder="1" applyAlignment="1" applyProtection="1">
      <alignment horizontal="center" vertical="top"/>
      <protection locked="0"/>
    </xf>
    <xf numFmtId="0" fontId="0" fillId="0" borderId="2" xfId="0" applyFont="1" applyBorder="1" applyAlignment="1" applyProtection="1">
      <alignment horizontal="center" vertical="center"/>
      <protection locked="0"/>
    </xf>
    <xf numFmtId="0" fontId="0" fillId="0" borderId="2" xfId="0" applyFont="1" applyBorder="1" applyAlignment="1" applyProtection="1">
      <alignment vertical="center"/>
      <protection locked="0"/>
    </xf>
    <xf numFmtId="0" fontId="0" fillId="0" borderId="2" xfId="0" applyFont="1" applyBorder="1" applyAlignment="1" applyProtection="1">
      <alignment vertical="top" wrapText="1"/>
      <protection locked="0"/>
    </xf>
    <xf numFmtId="185" fontId="0" fillId="0" borderId="2" xfId="18" applyNumberFormat="1" applyFont="1" applyBorder="1" applyAlignment="1" applyProtection="1">
      <alignment vertical="top"/>
      <protection locked="0"/>
    </xf>
    <xf numFmtId="0" fontId="0" fillId="0" borderId="2" xfId="0" applyFont="1" applyBorder="1" applyAlignment="1" applyProtection="1">
      <alignment vertical="top"/>
      <protection locked="0"/>
    </xf>
    <xf numFmtId="0" fontId="0" fillId="0" borderId="0" xfId="0" applyFont="1" applyAlignment="1" applyProtection="1">
      <alignment horizontal="center"/>
      <protection locked="0"/>
    </xf>
    <xf numFmtId="0" fontId="0" fillId="0" borderId="6" xfId="0" applyFont="1" applyBorder="1" applyAlignment="1" applyProtection="1">
      <alignment/>
      <protection locked="0"/>
    </xf>
    <xf numFmtId="0" fontId="0" fillId="0" borderId="0" xfId="0" applyFont="1" applyBorder="1" applyAlignment="1">
      <alignment/>
    </xf>
    <xf numFmtId="0" fontId="0" fillId="0" borderId="2" xfId="0" applyFont="1" applyBorder="1" applyAlignment="1" applyProtection="1">
      <alignment horizontal="center"/>
      <protection locked="0"/>
    </xf>
    <xf numFmtId="0" fontId="0" fillId="0" borderId="2" xfId="0" applyFont="1" applyBorder="1" applyAlignment="1" applyProtection="1">
      <alignment/>
      <protection locked="0"/>
    </xf>
    <xf numFmtId="0" fontId="0" fillId="0" borderId="0" xfId="0" applyFont="1" applyAlignment="1" applyProtection="1">
      <alignment vertical="center"/>
      <protection locked="0"/>
    </xf>
    <xf numFmtId="0" fontId="0" fillId="0" borderId="2" xfId="0" applyFont="1" applyBorder="1" applyAlignment="1">
      <alignment vertical="top"/>
    </xf>
    <xf numFmtId="0" fontId="0" fillId="0" borderId="1" xfId="0" applyFont="1" applyBorder="1" applyAlignment="1">
      <alignment vertical="center"/>
    </xf>
    <xf numFmtId="0" fontId="0" fillId="0" borderId="3" xfId="0" applyFont="1" applyBorder="1" applyAlignment="1">
      <alignment horizontal="center" vertical="center"/>
    </xf>
    <xf numFmtId="0" fontId="0" fillId="0" borderId="3" xfId="0" applyFont="1" applyBorder="1" applyAlignment="1">
      <alignment vertical="center"/>
    </xf>
    <xf numFmtId="49" fontId="0" fillId="0" borderId="2" xfId="0" applyNumberFormat="1" applyFont="1" applyBorder="1" applyAlignment="1" applyProtection="1">
      <alignment horizontal="left"/>
      <protection locked="0"/>
    </xf>
    <xf numFmtId="0" fontId="2" fillId="2" borderId="0" xfId="16" applyFont="1" applyFill="1" applyAlignment="1">
      <alignment horizontal="left" vertical="center"/>
      <protection/>
    </xf>
    <xf numFmtId="49" fontId="8" fillId="0" borderId="2" xfId="0" applyNumberFormat="1" applyFont="1" applyBorder="1" applyAlignment="1" applyProtection="1">
      <alignment/>
      <protection locked="0"/>
    </xf>
    <xf numFmtId="49" fontId="8" fillId="0" borderId="2" xfId="0" applyNumberFormat="1" applyFont="1" applyBorder="1" applyAlignment="1">
      <alignment vertical="top"/>
    </xf>
    <xf numFmtId="49" fontId="8" fillId="0" borderId="2" xfId="0" applyNumberFormat="1" applyFont="1" applyBorder="1" applyAlignment="1">
      <alignment vertical="center"/>
    </xf>
    <xf numFmtId="0" fontId="4" fillId="0" borderId="7" xfId="0" applyFont="1" applyBorder="1" applyAlignment="1">
      <alignment vertical="center"/>
    </xf>
    <xf numFmtId="0" fontId="4" fillId="0" borderId="4" xfId="0" applyFont="1" applyBorder="1" applyAlignment="1">
      <alignment vertical="center"/>
    </xf>
    <xf numFmtId="49" fontId="0" fillId="0" borderId="5" xfId="0" applyNumberFormat="1" applyFont="1" applyBorder="1" applyAlignment="1" applyProtection="1">
      <alignment horizontal="left" wrapText="1"/>
      <protection locked="0"/>
    </xf>
    <xf numFmtId="49" fontId="0" fillId="0" borderId="2" xfId="0" applyNumberFormat="1" applyFont="1" applyBorder="1" applyAlignment="1" applyProtection="1">
      <alignment vertical="center" wrapText="1"/>
      <protection locked="0"/>
    </xf>
    <xf numFmtId="49" fontId="0" fillId="0" borderId="2" xfId="0" applyNumberFormat="1" applyFont="1" applyBorder="1" applyAlignment="1" applyProtection="1">
      <alignment horizontal="left" wrapText="1"/>
      <protection locked="0"/>
    </xf>
    <xf numFmtId="49" fontId="0" fillId="0" borderId="2" xfId="0" applyNumberFormat="1" applyFont="1" applyBorder="1" applyAlignment="1" applyProtection="1">
      <alignment vertical="top" wrapText="1"/>
      <protection locked="0"/>
    </xf>
    <xf numFmtId="49" fontId="0" fillId="0" borderId="2" xfId="0" applyNumberFormat="1" applyFont="1" applyBorder="1" applyAlignment="1" applyProtection="1">
      <alignment vertical="top"/>
      <protection locked="0"/>
    </xf>
    <xf numFmtId="0" fontId="7" fillId="0" borderId="5" xfId="0" applyFont="1" applyBorder="1" applyAlignment="1">
      <alignment vertical="top"/>
    </xf>
    <xf numFmtId="185" fontId="7" fillId="0" borderId="2" xfId="18" applyNumberFormat="1" applyFont="1" applyBorder="1" applyAlignment="1" applyProtection="1">
      <alignment vertical="center"/>
      <protection locked="0"/>
    </xf>
    <xf numFmtId="185" fontId="7" fillId="0" borderId="2" xfId="18" applyNumberFormat="1" applyFont="1" applyBorder="1" applyAlignment="1" applyProtection="1">
      <alignment vertical="top"/>
      <protection locked="0"/>
    </xf>
    <xf numFmtId="185" fontId="7" fillId="0" borderId="2" xfId="18" applyNumberFormat="1" applyFont="1" applyBorder="1" applyAlignment="1" applyProtection="1">
      <alignment/>
      <protection locked="0"/>
    </xf>
    <xf numFmtId="0" fontId="7" fillId="0" borderId="2" xfId="0" applyFont="1" applyBorder="1" applyAlignment="1" applyProtection="1">
      <alignment vertical="center"/>
      <protection locked="0"/>
    </xf>
    <xf numFmtId="0" fontId="0" fillId="0" borderId="5" xfId="0" applyFont="1" applyBorder="1" applyAlignment="1" applyProtection="1" quotePrefix="1">
      <alignment horizontal="left" wrapText="1"/>
      <protection locked="0"/>
    </xf>
    <xf numFmtId="0" fontId="0" fillId="0" borderId="2" xfId="0" applyFont="1" applyBorder="1" applyAlignment="1" applyProtection="1" quotePrefix="1">
      <alignment horizontal="left"/>
      <protection locked="0"/>
    </xf>
    <xf numFmtId="0" fontId="0" fillId="0" borderId="4" xfId="0" applyFont="1" applyBorder="1" applyAlignment="1" applyProtection="1">
      <alignment vertical="center"/>
      <protection locked="0"/>
    </xf>
    <xf numFmtId="185" fontId="0" fillId="0" borderId="3" xfId="18" applyNumberFormat="1" applyFont="1" applyBorder="1" applyAlignment="1" applyProtection="1">
      <alignment horizontal="right" vertical="center"/>
      <protection locked="0"/>
    </xf>
    <xf numFmtId="0" fontId="0" fillId="0" borderId="3" xfId="0" applyFont="1" applyBorder="1" applyAlignment="1">
      <alignment vertical="top"/>
    </xf>
    <xf numFmtId="0" fontId="4" fillId="0" borderId="0" xfId="0" applyFont="1" applyBorder="1" applyAlignment="1" applyProtection="1">
      <alignment horizontal="right" vertical="center"/>
      <protection locked="0"/>
    </xf>
    <xf numFmtId="0" fontId="4" fillId="0" borderId="0" xfId="0" applyFont="1" applyBorder="1" applyAlignment="1">
      <alignment horizontal="center" vertical="center"/>
    </xf>
    <xf numFmtId="0" fontId="0" fillId="0" borderId="5" xfId="0" applyFont="1" applyBorder="1" applyAlignment="1">
      <alignment vertical="center"/>
    </xf>
    <xf numFmtId="0" fontId="0" fillId="0" borderId="2" xfId="0" applyFont="1" applyBorder="1" applyAlignment="1" applyProtection="1">
      <alignment horizontal="left" vertical="center"/>
      <protection locked="0"/>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49" fontId="0" fillId="0" borderId="6" xfId="0" applyNumberFormat="1" applyFont="1" applyBorder="1" applyAlignment="1">
      <alignment horizontal="left" vertical="center"/>
    </xf>
    <xf numFmtId="0" fontId="0" fillId="0" borderId="6" xfId="0" applyFont="1" applyBorder="1" applyAlignment="1">
      <alignment horizontal="center" vertical="center"/>
    </xf>
    <xf numFmtId="0" fontId="4" fillId="0" borderId="6" xfId="0" applyFont="1" applyBorder="1" applyAlignment="1">
      <alignment horizontal="center" vertical="center"/>
    </xf>
    <xf numFmtId="0" fontId="0" fillId="0" borderId="6" xfId="0" applyFont="1" applyBorder="1" applyAlignment="1">
      <alignment horizontal="left" vertical="center"/>
    </xf>
    <xf numFmtId="185" fontId="0" fillId="0" borderId="6" xfId="18" applyNumberFormat="1" applyFont="1" applyBorder="1" applyAlignment="1">
      <alignment horizontal="center" vertical="center"/>
    </xf>
    <xf numFmtId="185" fontId="0" fillId="0" borderId="2" xfId="18" applyNumberFormat="1" applyFont="1" applyBorder="1" applyAlignment="1">
      <alignment horizontal="center" vertical="center"/>
    </xf>
    <xf numFmtId="0" fontId="0" fillId="0" borderId="6" xfId="0" applyFont="1" applyBorder="1" applyAlignment="1" applyProtection="1">
      <alignment horizontal="center" vertical="top"/>
      <protection locked="0"/>
    </xf>
    <xf numFmtId="0" fontId="0" fillId="0" borderId="6" xfId="0" applyFont="1" applyBorder="1" applyAlignment="1">
      <alignment vertical="top"/>
    </xf>
    <xf numFmtId="185" fontId="0" fillId="0" borderId="2" xfId="18" applyNumberFormat="1" applyFont="1" applyBorder="1" applyAlignment="1">
      <alignment horizontal="center" vertical="top"/>
    </xf>
    <xf numFmtId="0" fontId="0" fillId="0" borderId="8" xfId="0" applyFont="1" applyBorder="1" applyAlignment="1" applyProtection="1">
      <alignment vertical="center"/>
      <protection locked="0"/>
    </xf>
    <xf numFmtId="0" fontId="0" fillId="0" borderId="9" xfId="0" applyFont="1" applyBorder="1" applyAlignment="1">
      <alignment vertical="center"/>
    </xf>
    <xf numFmtId="0" fontId="0" fillId="0" borderId="0" xfId="0" applyFont="1" applyBorder="1" applyAlignment="1" applyProtection="1">
      <alignment vertical="center"/>
      <protection locked="0"/>
    </xf>
    <xf numFmtId="0" fontId="0" fillId="0" borderId="1" xfId="0" applyFont="1" applyBorder="1" applyAlignment="1" applyProtection="1">
      <alignment vertical="center"/>
      <protection locked="0"/>
    </xf>
    <xf numFmtId="0" fontId="0" fillId="0" borderId="9" xfId="0" applyFont="1" applyBorder="1" applyAlignment="1" applyProtection="1">
      <alignment vertical="center"/>
      <protection locked="0"/>
    </xf>
    <xf numFmtId="0" fontId="0" fillId="0" borderId="6"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8" fillId="0" borderId="0" xfId="0" applyFont="1" applyBorder="1" applyAlignment="1">
      <alignment vertical="center"/>
    </xf>
    <xf numFmtId="0" fontId="8" fillId="0" borderId="6" xfId="0" applyFont="1" applyBorder="1" applyAlignment="1" applyProtection="1">
      <alignment horizontal="justify" vertical="top" wrapText="1"/>
      <protection locked="0"/>
    </xf>
    <xf numFmtId="0" fontId="0" fillId="0" borderId="0" xfId="0" applyAlignment="1">
      <alignment horizontal="justify"/>
    </xf>
    <xf numFmtId="0" fontId="8" fillId="0" borderId="0" xfId="0" applyFont="1" applyAlignment="1">
      <alignment horizontal="justify" vertical="top" wrapText="1"/>
    </xf>
    <xf numFmtId="0" fontId="1" fillId="2" borderId="0" xfId="17" applyFont="1" applyFill="1" applyAlignment="1">
      <alignment horizontal="center" vertical="center"/>
      <protection/>
    </xf>
    <xf numFmtId="0" fontId="2" fillId="2" borderId="0" xfId="17" applyFont="1" applyFill="1" applyAlignment="1">
      <alignment horizontal="center" vertical="center"/>
      <protection/>
    </xf>
    <xf numFmtId="0" fontId="4" fillId="0" borderId="10" xfId="0" applyFont="1" applyBorder="1" applyAlignment="1" applyProtection="1">
      <alignment horizontal="center" vertical="center"/>
      <protection locked="0"/>
    </xf>
    <xf numFmtId="0" fontId="4" fillId="0" borderId="4" xfId="0" applyFont="1" applyBorder="1" applyAlignment="1" applyProtection="1">
      <alignment vertical="center"/>
      <protection locked="0"/>
    </xf>
    <xf numFmtId="0" fontId="0" fillId="0" borderId="1" xfId="0" applyBorder="1" applyAlignment="1">
      <alignment vertical="center"/>
    </xf>
    <xf numFmtId="0" fontId="7" fillId="0" borderId="1" xfId="0" applyFont="1" applyBorder="1" applyAlignment="1">
      <alignment horizontal="center" vertical="center"/>
    </xf>
    <xf numFmtId="0" fontId="4" fillId="0" borderId="6" xfId="0" applyFont="1" applyBorder="1" applyAlignment="1" applyProtection="1">
      <alignment vertical="center"/>
      <protection locked="0"/>
    </xf>
    <xf numFmtId="0" fontId="0" fillId="0" borderId="0" xfId="0" applyBorder="1" applyAlignment="1">
      <alignment vertical="center"/>
    </xf>
    <xf numFmtId="0" fontId="8" fillId="0" borderId="6" xfId="0" applyFont="1" applyBorder="1" applyAlignment="1" applyProtection="1">
      <alignment vertical="center"/>
      <protection locked="0"/>
    </xf>
    <xf numFmtId="0" fontId="4" fillId="0" borderId="11"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0" fillId="0" borderId="4"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6" xfId="0" applyFont="1" applyBorder="1" applyAlignment="1" applyProtection="1">
      <alignment horizontal="justify" vertical="top" wrapText="1"/>
      <protection locked="0"/>
    </xf>
    <xf numFmtId="0" fontId="0" fillId="0" borderId="0" xfId="0" applyFont="1" applyAlignment="1">
      <alignment horizontal="justify" vertical="top" wrapText="1"/>
    </xf>
    <xf numFmtId="0" fontId="11" fillId="2" borderId="0" xfId="16" applyFont="1" applyFill="1" applyAlignment="1">
      <alignment horizontal="center" vertical="center"/>
      <protection/>
    </xf>
    <xf numFmtId="0" fontId="1" fillId="2" borderId="0" xfId="16" applyFont="1" applyFill="1" applyAlignment="1">
      <alignment horizontal="center" vertical="center"/>
      <protection/>
    </xf>
    <xf numFmtId="0" fontId="2" fillId="2" borderId="0" xfId="16" applyFont="1" applyFill="1" applyAlignment="1">
      <alignment horizontal="center" vertical="center"/>
      <protection/>
    </xf>
    <xf numFmtId="0" fontId="0" fillId="0" borderId="8" xfId="0" applyFont="1" applyBorder="1" applyAlignment="1" applyProtection="1">
      <alignment vertical="center"/>
      <protection locked="0"/>
    </xf>
    <xf numFmtId="0" fontId="0" fillId="0" borderId="9" xfId="0" applyFont="1" applyBorder="1" applyAlignment="1">
      <alignment vertical="center"/>
    </xf>
    <xf numFmtId="0" fontId="0" fillId="0" borderId="6" xfId="0" applyFont="1" applyBorder="1" applyAlignment="1" applyProtection="1">
      <alignment vertical="center"/>
      <protection locked="0"/>
    </xf>
    <xf numFmtId="0" fontId="0" fillId="0" borderId="0" xfId="0" applyFont="1" applyBorder="1" applyAlignment="1">
      <alignment vertical="center"/>
    </xf>
    <xf numFmtId="0" fontId="1" fillId="2" borderId="0" xfId="15" applyFont="1" applyFill="1" applyAlignment="1">
      <alignment horizontal="center" vertical="center"/>
      <protection/>
    </xf>
    <xf numFmtId="0" fontId="2" fillId="2" borderId="0" xfId="15" applyFont="1" applyFill="1" applyAlignment="1">
      <alignment horizontal="center" vertical="center"/>
      <protection/>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0" fillId="0" borderId="6" xfId="0" applyFont="1" applyBorder="1" applyAlignment="1">
      <alignment horizontal="justify" vertical="top" wrapText="1"/>
    </xf>
    <xf numFmtId="0" fontId="0" fillId="0" borderId="0" xfId="0" applyFont="1" applyBorder="1" applyAlignment="1">
      <alignment horizontal="justify" vertical="top" wrapText="1"/>
    </xf>
    <xf numFmtId="0" fontId="4" fillId="0" borderId="1" xfId="0" applyFont="1" applyBorder="1" applyAlignment="1">
      <alignment horizontal="center" vertical="center"/>
    </xf>
    <xf numFmtId="0" fontId="4" fillId="0" borderId="9"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0" fillId="0" borderId="0" xfId="0" applyFont="1" applyBorder="1" applyAlignment="1" applyProtection="1">
      <alignment horizontal="justify" vertical="top" wrapText="1"/>
      <protection locked="0"/>
    </xf>
    <xf numFmtId="0" fontId="8" fillId="0" borderId="8" xfId="0" applyFont="1" applyBorder="1" applyAlignment="1" applyProtection="1">
      <alignment vertical="center"/>
      <protection locked="0"/>
    </xf>
    <xf numFmtId="0" fontId="8" fillId="0" borderId="9" xfId="0" applyFont="1" applyBorder="1" applyAlignment="1">
      <alignment vertical="center"/>
    </xf>
  </cellXfs>
  <cellStyles count="11">
    <cellStyle name="Normal" xfId="0"/>
    <cellStyle name="一般_重要經濟指標" xfId="15"/>
    <cellStyle name="一般_重要經濟指標_研考會補助鄉鎮公所預算機關別表等（修正）" xfId="16"/>
    <cellStyle name="一般_重要經濟指標_修正追加預算機關別表等 (1)" xfId="17"/>
    <cellStyle name="Comma" xfId="18"/>
    <cellStyle name="Comma [0]" xfId="19"/>
    <cellStyle name="Percent" xfId="20"/>
    <cellStyle name="Currency" xfId="21"/>
    <cellStyle name="Currency [0]" xfId="22"/>
    <cellStyle name="Hyperlink"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581025</xdr:colOff>
      <xdr:row>8</xdr:row>
      <xdr:rowOff>133350</xdr:rowOff>
    </xdr:from>
    <xdr:to>
      <xdr:col>7</xdr:col>
      <xdr:colOff>1847850</xdr:colOff>
      <xdr:row>10</xdr:row>
      <xdr:rowOff>104775</xdr:rowOff>
    </xdr:to>
    <xdr:sp>
      <xdr:nvSpPr>
        <xdr:cNvPr id="1" name="AutoShape 1"/>
        <xdr:cNvSpPr>
          <a:spLocks/>
        </xdr:cNvSpPr>
      </xdr:nvSpPr>
      <xdr:spPr>
        <a:xfrm>
          <a:off x="4333875" y="2057400"/>
          <a:ext cx="1266825" cy="590550"/>
        </a:xfrm>
        <a:prstGeom prst="wedgeEllipseCallout">
          <a:avLst>
            <a:gd name="adj1" fmla="val -36092"/>
            <a:gd name="adj2" fmla="val 141138"/>
          </a:avLst>
        </a:prstGeom>
        <a:solidFill>
          <a:srgbClr val="FFFFFF"/>
        </a:solidFill>
        <a:ln w="9525" cmpd="sng">
          <a:solidFill>
            <a:srgbClr val="000000"/>
          </a:solidFill>
          <a:headEnd type="none"/>
          <a:tailEnd type="none"/>
        </a:ln>
      </xdr:spPr>
      <xdr:txBody>
        <a:bodyPr vertOverflow="clip" wrap="square"/>
        <a:p>
          <a:pPr algn="l">
            <a:defRPr/>
          </a:pPr>
          <a:r>
            <a:rPr lang="en-US" cap="none" sz="1800" b="1" i="0" u="none" baseline="0"/>
            <a:t>  </a:t>
          </a:r>
          <a:r>
            <a:rPr lang="en-US" cap="none" sz="1800" b="1" i="0" u="none" baseline="0"/>
            <a:t>範例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2r14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92r140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機關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機關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25"/>
  <sheetViews>
    <sheetView workbookViewId="0" topLeftCell="A1">
      <selection activeCell="A8" sqref="A8:IV8"/>
    </sheetView>
  </sheetViews>
  <sheetFormatPr defaultColWidth="9.00390625" defaultRowHeight="16.5"/>
  <cols>
    <col min="1" max="4" width="3.125" style="2" customWidth="1"/>
    <col min="5" max="5" width="20.125" style="2" customWidth="1"/>
    <col min="6" max="6" width="14.00390625" style="2" customWidth="1"/>
    <col min="7" max="7" width="2.625" style="2" customWidth="1"/>
    <col min="8" max="8" width="34.75390625" style="2" customWidth="1"/>
    <col min="9" max="16384" width="9.00390625" style="2" customWidth="1"/>
  </cols>
  <sheetData>
    <row r="1" spans="1:8" ht="21">
      <c r="A1" s="127" t="s">
        <v>13</v>
      </c>
      <c r="B1" s="127"/>
      <c r="C1" s="127"/>
      <c r="D1" s="127"/>
      <c r="E1" s="127"/>
      <c r="F1" s="127"/>
      <c r="G1" s="127"/>
      <c r="H1" s="127"/>
    </row>
    <row r="2" spans="1:8" ht="25.5">
      <c r="A2" s="128" t="s">
        <v>24</v>
      </c>
      <c r="B2" s="128"/>
      <c r="C2" s="128"/>
      <c r="D2" s="128"/>
      <c r="E2" s="128"/>
      <c r="F2" s="128"/>
      <c r="G2" s="128"/>
      <c r="H2" s="128"/>
    </row>
    <row r="3" spans="1:9" ht="14.25" customHeight="1">
      <c r="A3" s="38"/>
      <c r="I3" s="23"/>
    </row>
    <row r="4" spans="1:8" ht="16.5">
      <c r="A4" s="4" t="s">
        <v>14</v>
      </c>
      <c r="B4" s="3"/>
      <c r="C4" s="3"/>
      <c r="D4" s="4"/>
      <c r="E4" s="132" t="s">
        <v>25</v>
      </c>
      <c r="F4" s="132"/>
      <c r="G4" s="132"/>
      <c r="H4" s="7" t="s">
        <v>0</v>
      </c>
    </row>
    <row r="5" spans="1:8" ht="19.5" customHeight="1">
      <c r="A5" s="129" t="s">
        <v>15</v>
      </c>
      <c r="B5" s="129"/>
      <c r="C5" s="129"/>
      <c r="D5" s="129"/>
      <c r="E5" s="136"/>
      <c r="F5" s="137" t="s">
        <v>16</v>
      </c>
      <c r="G5" s="137" t="s">
        <v>26</v>
      </c>
      <c r="H5" s="139"/>
    </row>
    <row r="6" spans="1:8" ht="19.5" customHeight="1">
      <c r="A6" s="5" t="s">
        <v>2</v>
      </c>
      <c r="B6" s="10" t="s">
        <v>3</v>
      </c>
      <c r="C6" s="10" t="s">
        <v>1</v>
      </c>
      <c r="D6" s="11" t="s">
        <v>4</v>
      </c>
      <c r="E6" s="9" t="s">
        <v>27</v>
      </c>
      <c r="F6" s="138"/>
      <c r="G6" s="138"/>
      <c r="H6" s="140"/>
    </row>
    <row r="7" spans="2:8" ht="24" customHeight="1">
      <c r="B7" s="26"/>
      <c r="C7" s="26"/>
      <c r="D7" s="20"/>
      <c r="E7" s="79" t="s">
        <v>17</v>
      </c>
      <c r="F7" s="39"/>
      <c r="G7" s="17"/>
      <c r="H7" s="18"/>
    </row>
    <row r="8" spans="1:8" ht="16.5">
      <c r="A8" s="25">
        <v>3</v>
      </c>
      <c r="B8" s="40"/>
      <c r="C8" s="27"/>
      <c r="D8" s="21"/>
      <c r="E8" s="57" t="s">
        <v>18</v>
      </c>
      <c r="F8" s="28">
        <f>F10</f>
        <v>80112</v>
      </c>
      <c r="G8" s="135"/>
      <c r="H8" s="123"/>
    </row>
    <row r="9" spans="1:8" ht="24" customHeight="1">
      <c r="A9" s="25"/>
      <c r="B9" s="26"/>
      <c r="C9" s="26"/>
      <c r="D9" s="20"/>
      <c r="E9" s="79" t="s">
        <v>38</v>
      </c>
      <c r="F9" s="39"/>
      <c r="G9" s="17"/>
      <c r="H9" s="18"/>
    </row>
    <row r="10" spans="1:8" ht="33">
      <c r="A10" s="41"/>
      <c r="B10" s="40">
        <v>11</v>
      </c>
      <c r="C10" s="27"/>
      <c r="D10" s="21"/>
      <c r="E10" s="57" t="s">
        <v>19</v>
      </c>
      <c r="F10" s="28">
        <f>F12</f>
        <v>80112</v>
      </c>
      <c r="G10" s="135"/>
      <c r="H10" s="123" t="s">
        <v>5</v>
      </c>
    </row>
    <row r="11" spans="1:8" ht="24.75" customHeight="1">
      <c r="A11" s="41"/>
      <c r="B11" s="40"/>
      <c r="C11" s="27"/>
      <c r="D11" s="21"/>
      <c r="E11" s="79">
        <v>5303700000</v>
      </c>
      <c r="F11" s="42"/>
      <c r="G11" s="17"/>
      <c r="H11" s="18"/>
    </row>
    <row r="12" spans="1:8" ht="27.75" customHeight="1">
      <c r="A12" s="41"/>
      <c r="B12" s="27"/>
      <c r="C12" s="27"/>
      <c r="D12" s="21"/>
      <c r="E12" s="68" t="s">
        <v>20</v>
      </c>
      <c r="F12" s="28">
        <f>F14</f>
        <v>80112</v>
      </c>
      <c r="G12" s="135"/>
      <c r="H12" s="123" t="s">
        <v>5</v>
      </c>
    </row>
    <row r="13" spans="1:8" s="48" customFormat="1" ht="20.25" customHeight="1">
      <c r="A13" s="43"/>
      <c r="B13" s="44"/>
      <c r="C13" s="44"/>
      <c r="D13" s="22"/>
      <c r="E13" s="79">
        <v>5303701100</v>
      </c>
      <c r="F13" s="45"/>
      <c r="G13" s="46"/>
      <c r="H13" s="47"/>
    </row>
    <row r="14" spans="1:8" ht="16.5">
      <c r="A14" s="41"/>
      <c r="B14" s="27"/>
      <c r="C14" s="40">
        <v>3</v>
      </c>
      <c r="D14" s="19"/>
      <c r="E14" s="68" t="s">
        <v>21</v>
      </c>
      <c r="F14" s="29">
        <f>F16</f>
        <v>80112</v>
      </c>
      <c r="G14" s="124"/>
      <c r="H14" s="126"/>
    </row>
    <row r="15" spans="1:8" ht="24" customHeight="1">
      <c r="A15" s="30"/>
      <c r="B15" s="21"/>
      <c r="C15" s="21"/>
      <c r="D15" s="21"/>
      <c r="E15" s="79" t="s">
        <v>22</v>
      </c>
      <c r="F15" s="21" t="s">
        <v>5</v>
      </c>
      <c r="G15" s="135"/>
      <c r="H15" s="123"/>
    </row>
    <row r="16" spans="1:9" ht="124.5" customHeight="1">
      <c r="A16" s="30"/>
      <c r="B16" s="27"/>
      <c r="C16" s="27"/>
      <c r="D16" s="40">
        <v>6</v>
      </c>
      <c r="E16" s="68" t="s">
        <v>23</v>
      </c>
      <c r="F16" s="29">
        <v>80112</v>
      </c>
      <c r="G16" s="124" t="s">
        <v>28</v>
      </c>
      <c r="H16" s="125"/>
      <c r="I16" s="18"/>
    </row>
    <row r="17" spans="1:8" ht="28.5" customHeight="1">
      <c r="A17" s="31"/>
      <c r="B17" s="26"/>
      <c r="C17" s="26"/>
      <c r="D17" s="26"/>
      <c r="E17" s="73"/>
      <c r="F17" s="20"/>
      <c r="G17" s="135"/>
      <c r="H17" s="123"/>
    </row>
    <row r="18" spans="1:8" ht="18" customHeight="1">
      <c r="A18" s="31"/>
      <c r="B18" s="26"/>
      <c r="C18" s="26"/>
      <c r="D18" s="26"/>
      <c r="E18" s="32"/>
      <c r="F18" s="28"/>
      <c r="G18" s="17"/>
      <c r="H18" s="18"/>
    </row>
    <row r="19" spans="1:8" ht="30" customHeight="1">
      <c r="A19" s="31"/>
      <c r="B19" s="26"/>
      <c r="C19" s="26"/>
      <c r="D19" s="26"/>
      <c r="E19" s="22"/>
      <c r="F19" s="20"/>
      <c r="G19" s="135"/>
      <c r="H19" s="123"/>
    </row>
    <row r="20" spans="1:8" ht="54.75" customHeight="1">
      <c r="A20" s="31"/>
      <c r="B20" s="26"/>
      <c r="C20" s="37"/>
      <c r="D20" s="26"/>
      <c r="E20" s="32"/>
      <c r="F20" s="29"/>
      <c r="G20" s="124"/>
      <c r="H20" s="126"/>
    </row>
    <row r="21" spans="1:9" ht="72.75" customHeight="1">
      <c r="A21" s="31"/>
      <c r="B21" s="20"/>
      <c r="C21" s="20"/>
      <c r="D21" s="20"/>
      <c r="E21" s="20"/>
      <c r="F21" s="20"/>
      <c r="G21" s="35"/>
      <c r="H21" s="34"/>
      <c r="I21" s="34"/>
    </row>
    <row r="22" spans="1:9" ht="58.5" customHeight="1">
      <c r="A22" s="31"/>
      <c r="B22" s="20"/>
      <c r="C22" s="20"/>
      <c r="D22" s="20"/>
      <c r="E22" s="20"/>
      <c r="F22" s="20"/>
      <c r="G22" s="36"/>
      <c r="H22" s="34"/>
      <c r="I22" s="33"/>
    </row>
    <row r="23" spans="1:8" ht="21.75" customHeight="1">
      <c r="A23" s="31"/>
      <c r="B23" s="20"/>
      <c r="C23" s="20"/>
      <c r="D23" s="20"/>
      <c r="E23" s="20"/>
      <c r="F23" s="20"/>
      <c r="G23" s="135"/>
      <c r="H23" s="123"/>
    </row>
    <row r="24" spans="2:8" ht="21.75" customHeight="1">
      <c r="B24" s="6"/>
      <c r="C24" s="6"/>
      <c r="D24" s="6"/>
      <c r="E24" s="6"/>
      <c r="F24" s="6"/>
      <c r="G24" s="133"/>
      <c r="H24" s="134"/>
    </row>
    <row r="25" spans="1:8" ht="21.75" customHeight="1">
      <c r="A25" s="3"/>
      <c r="B25" s="8"/>
      <c r="C25" s="8"/>
      <c r="D25" s="8"/>
      <c r="E25" s="8"/>
      <c r="F25" s="8"/>
      <c r="G25" s="130"/>
      <c r="H25" s="131"/>
    </row>
  </sheetData>
  <mergeCells count="18">
    <mergeCell ref="G12:H12"/>
    <mergeCell ref="G14:H14"/>
    <mergeCell ref="A1:H1"/>
    <mergeCell ref="A2:H2"/>
    <mergeCell ref="A5:E5"/>
    <mergeCell ref="F5:F6"/>
    <mergeCell ref="G5:H6"/>
    <mergeCell ref="G8:H8"/>
    <mergeCell ref="G25:H25"/>
    <mergeCell ref="E4:G4"/>
    <mergeCell ref="G24:H24"/>
    <mergeCell ref="G23:H23"/>
    <mergeCell ref="G17:H17"/>
    <mergeCell ref="G19:H19"/>
    <mergeCell ref="G15:H15"/>
    <mergeCell ref="G16:H16"/>
    <mergeCell ref="G20:H20"/>
    <mergeCell ref="G10:H10"/>
  </mergeCells>
  <printOptions horizontalCentered="1"/>
  <pageMargins left="0.7480314960629921" right="0.7480314960629921" top="0.7086614173228347" bottom="0.5905511811023623" header="0.5118110236220472" footer="0.5118110236220472"/>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I24"/>
  <sheetViews>
    <sheetView workbookViewId="0" topLeftCell="A4">
      <selection activeCell="A8" sqref="A8:IV8"/>
    </sheetView>
  </sheetViews>
  <sheetFormatPr defaultColWidth="9.00390625" defaultRowHeight="16.5"/>
  <cols>
    <col min="1" max="4" width="3.125" style="2" customWidth="1"/>
    <col min="5" max="5" width="20.125" style="2" customWidth="1"/>
    <col min="6" max="6" width="14.00390625" style="2" customWidth="1"/>
    <col min="7" max="7" width="2.625" style="2" customWidth="1"/>
    <col min="8" max="8" width="34.75390625" style="2" customWidth="1"/>
    <col min="9" max="16384" width="9.00390625" style="2" customWidth="1"/>
  </cols>
  <sheetData>
    <row r="1" spans="1:8" ht="21">
      <c r="A1" s="143" t="s">
        <v>50</v>
      </c>
      <c r="B1" s="144"/>
      <c r="C1" s="144"/>
      <c r="D1" s="144"/>
      <c r="E1" s="144"/>
      <c r="F1" s="144"/>
      <c r="G1" s="144"/>
      <c r="H1" s="144"/>
    </row>
    <row r="2" spans="1:8" ht="25.5">
      <c r="A2" s="145" t="s">
        <v>37</v>
      </c>
      <c r="B2" s="145"/>
      <c r="C2" s="145"/>
      <c r="D2" s="145"/>
      <c r="E2" s="145"/>
      <c r="F2" s="145"/>
      <c r="G2" s="145"/>
      <c r="H2" s="145"/>
    </row>
    <row r="3" spans="1:9" ht="14.25" customHeight="1">
      <c r="A3" s="80"/>
      <c r="I3" s="23"/>
    </row>
    <row r="4" spans="1:8" ht="16.5">
      <c r="A4" s="4" t="s">
        <v>14</v>
      </c>
      <c r="B4" s="3"/>
      <c r="C4" s="3"/>
      <c r="D4" s="4"/>
      <c r="E4" s="132" t="s">
        <v>31</v>
      </c>
      <c r="F4" s="132"/>
      <c r="G4" s="132"/>
      <c r="H4" s="7" t="s">
        <v>0</v>
      </c>
    </row>
    <row r="5" spans="1:8" ht="19.5" customHeight="1">
      <c r="A5" s="129" t="s">
        <v>15</v>
      </c>
      <c r="B5" s="129"/>
      <c r="C5" s="129"/>
      <c r="D5" s="129"/>
      <c r="E5" s="136"/>
      <c r="F5" s="137" t="s">
        <v>16</v>
      </c>
      <c r="G5" s="137" t="s">
        <v>39</v>
      </c>
      <c r="H5" s="139"/>
    </row>
    <row r="6" spans="1:8" ht="19.5" customHeight="1">
      <c r="A6" s="5" t="s">
        <v>2</v>
      </c>
      <c r="B6" s="10" t="s">
        <v>3</v>
      </c>
      <c r="C6" s="10" t="s">
        <v>1</v>
      </c>
      <c r="D6" s="11" t="s">
        <v>4</v>
      </c>
      <c r="E6" s="9" t="s">
        <v>49</v>
      </c>
      <c r="F6" s="138"/>
      <c r="G6" s="138"/>
      <c r="H6" s="140"/>
    </row>
    <row r="7" spans="1:8" ht="18" customHeight="1">
      <c r="A7" s="50"/>
      <c r="B7" s="51"/>
      <c r="C7" s="51"/>
      <c r="D7" s="51"/>
      <c r="E7" s="86" t="s">
        <v>17</v>
      </c>
      <c r="F7" s="91"/>
      <c r="G7" s="146"/>
      <c r="H7" s="147"/>
    </row>
    <row r="8" spans="1:8" ht="18" customHeight="1">
      <c r="A8" s="54">
        <v>3</v>
      </c>
      <c r="B8" s="55"/>
      <c r="C8" s="55"/>
      <c r="D8" s="56"/>
      <c r="E8" s="87" t="s">
        <v>18</v>
      </c>
      <c r="F8" s="28">
        <f>F10</f>
        <v>173053</v>
      </c>
      <c r="G8" s="59"/>
      <c r="H8" s="60"/>
    </row>
    <row r="9" spans="1:8" ht="24" customHeight="1">
      <c r="A9" s="54"/>
      <c r="B9" s="55"/>
      <c r="C9" s="55"/>
      <c r="D9" s="56"/>
      <c r="E9" s="88" t="s">
        <v>40</v>
      </c>
      <c r="F9" s="92"/>
      <c r="G9" s="59"/>
      <c r="H9" s="60"/>
    </row>
    <row r="10" spans="1:8" ht="35.25" customHeight="1">
      <c r="A10" s="62"/>
      <c r="B10" s="63">
        <v>13</v>
      </c>
      <c r="C10" s="64"/>
      <c r="D10" s="65"/>
      <c r="E10" s="89" t="s">
        <v>41</v>
      </c>
      <c r="F10" s="29">
        <f>F12</f>
        <v>173053</v>
      </c>
      <c r="G10" s="148"/>
      <c r="H10" s="149" t="s">
        <v>5</v>
      </c>
    </row>
    <row r="11" spans="1:8" ht="24.75" customHeight="1">
      <c r="A11" s="62"/>
      <c r="B11" s="63"/>
      <c r="C11" s="64"/>
      <c r="D11" s="65"/>
      <c r="E11" s="79" t="s">
        <v>42</v>
      </c>
      <c r="F11" s="93"/>
      <c r="G11" s="59"/>
      <c r="H11" s="60"/>
    </row>
    <row r="12" spans="1:8" ht="27.75" customHeight="1">
      <c r="A12" s="62"/>
      <c r="B12" s="64"/>
      <c r="C12" s="64"/>
      <c r="D12" s="65"/>
      <c r="E12" s="90" t="s">
        <v>43</v>
      </c>
      <c r="F12" s="29">
        <f>F14+F16</f>
        <v>173053</v>
      </c>
      <c r="G12" s="148"/>
      <c r="H12" s="149" t="s">
        <v>5</v>
      </c>
    </row>
    <row r="13" spans="1:8" s="48" customFormat="1" ht="20.25" customHeight="1">
      <c r="A13" s="69"/>
      <c r="B13" s="72"/>
      <c r="C13" s="72"/>
      <c r="D13" s="73"/>
      <c r="E13" s="79" t="s">
        <v>44</v>
      </c>
      <c r="F13" s="94"/>
      <c r="G13" s="70"/>
      <c r="H13" s="71"/>
    </row>
    <row r="14" spans="1:8" ht="102.75" customHeight="1">
      <c r="A14" s="62"/>
      <c r="B14" s="64"/>
      <c r="C14" s="63">
        <v>8</v>
      </c>
      <c r="D14" s="68"/>
      <c r="E14" s="90" t="s">
        <v>45</v>
      </c>
      <c r="F14" s="29">
        <v>155007</v>
      </c>
      <c r="G14" s="141" t="s">
        <v>46</v>
      </c>
      <c r="H14" s="142"/>
    </row>
    <row r="15" spans="1:8" ht="24" customHeight="1">
      <c r="A15" s="74"/>
      <c r="B15" s="65"/>
      <c r="C15" s="65"/>
      <c r="D15" s="65"/>
      <c r="E15" s="79" t="s">
        <v>47</v>
      </c>
      <c r="F15" s="95" t="s">
        <v>5</v>
      </c>
      <c r="G15" s="148"/>
      <c r="H15" s="149"/>
    </row>
    <row r="16" spans="1:8" ht="105.75" customHeight="1">
      <c r="A16" s="74"/>
      <c r="B16" s="64"/>
      <c r="C16" s="63">
        <v>9</v>
      </c>
      <c r="D16" s="64"/>
      <c r="E16" s="90" t="s">
        <v>48</v>
      </c>
      <c r="F16" s="29">
        <v>18046</v>
      </c>
      <c r="G16" s="141" t="s">
        <v>80</v>
      </c>
      <c r="H16" s="142"/>
    </row>
    <row r="17" spans="1:8" ht="28.5" customHeight="1">
      <c r="A17" s="31"/>
      <c r="B17" s="26"/>
      <c r="C17" s="26"/>
      <c r="D17" s="26"/>
      <c r="E17" s="81"/>
      <c r="F17" s="20"/>
      <c r="G17" s="135"/>
      <c r="H17" s="123"/>
    </row>
    <row r="18" spans="1:8" ht="18" customHeight="1">
      <c r="A18" s="31"/>
      <c r="B18" s="26"/>
      <c r="C18" s="26"/>
      <c r="D18" s="26"/>
      <c r="E18" s="82"/>
      <c r="F18" s="28"/>
      <c r="G18" s="17"/>
      <c r="H18" s="18"/>
    </row>
    <row r="19" spans="1:8" ht="30" customHeight="1">
      <c r="A19" s="31"/>
      <c r="B19" s="26"/>
      <c r="C19" s="26"/>
      <c r="D19" s="26"/>
      <c r="E19" s="81"/>
      <c r="F19" s="20"/>
      <c r="G19" s="135"/>
      <c r="H19" s="123"/>
    </row>
    <row r="20" spans="1:8" ht="54.75" customHeight="1">
      <c r="A20" s="31"/>
      <c r="B20" s="26"/>
      <c r="C20" s="37"/>
      <c r="D20" s="26"/>
      <c r="E20" s="82"/>
      <c r="F20" s="29"/>
      <c r="G20" s="124"/>
      <c r="H20" s="126"/>
    </row>
    <row r="21" spans="1:9" ht="72.75" customHeight="1">
      <c r="A21" s="31"/>
      <c r="B21" s="20"/>
      <c r="C21" s="20"/>
      <c r="D21" s="20"/>
      <c r="E21" s="83"/>
      <c r="F21" s="20"/>
      <c r="G21" s="35"/>
      <c r="H21" s="34"/>
      <c r="I21" s="34"/>
    </row>
    <row r="22" spans="1:8" ht="21.75" customHeight="1">
      <c r="A22" s="31"/>
      <c r="B22" s="20"/>
      <c r="C22" s="20"/>
      <c r="D22" s="20"/>
      <c r="E22" s="83"/>
      <c r="F22" s="20"/>
      <c r="G22" s="135"/>
      <c r="H22" s="123"/>
    </row>
    <row r="23" spans="2:6" ht="16.5">
      <c r="B23" s="6"/>
      <c r="C23" s="6"/>
      <c r="D23" s="6"/>
      <c r="E23" s="6"/>
      <c r="F23" s="6"/>
    </row>
    <row r="24" spans="1:8" ht="16.5">
      <c r="A24" s="84"/>
      <c r="B24" s="8"/>
      <c r="C24" s="8"/>
      <c r="D24" s="8"/>
      <c r="E24" s="8"/>
      <c r="F24" s="8"/>
      <c r="G24" s="85"/>
      <c r="H24" s="3"/>
    </row>
  </sheetData>
  <mergeCells count="16">
    <mergeCell ref="G22:H22"/>
    <mergeCell ref="G17:H17"/>
    <mergeCell ref="G19:H19"/>
    <mergeCell ref="G15:H15"/>
    <mergeCell ref="G16:H16"/>
    <mergeCell ref="G20:H20"/>
    <mergeCell ref="G14:H14"/>
    <mergeCell ref="A1:H1"/>
    <mergeCell ref="A2:H2"/>
    <mergeCell ref="A5:E5"/>
    <mergeCell ref="F5:F6"/>
    <mergeCell ref="G5:H6"/>
    <mergeCell ref="E4:G4"/>
    <mergeCell ref="G7:H7"/>
    <mergeCell ref="G10:H10"/>
    <mergeCell ref="G12:H12"/>
  </mergeCells>
  <printOptions horizontalCentered="1"/>
  <pageMargins left="0.7480314960629921" right="0.7480314960629921" top="0.7086614173228347" bottom="0.5905511811023623" header="0.5118110236220472" footer="0.5118110236220472"/>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I25"/>
  <sheetViews>
    <sheetView workbookViewId="0" topLeftCell="A1">
      <selection activeCell="A8" sqref="A8:IV8"/>
    </sheetView>
  </sheetViews>
  <sheetFormatPr defaultColWidth="9.00390625" defaultRowHeight="16.5"/>
  <cols>
    <col min="1" max="4" width="3.125" style="2" customWidth="1"/>
    <col min="5" max="5" width="22.50390625" style="2" customWidth="1"/>
    <col min="6" max="6" width="14.00390625" style="2" customWidth="1"/>
    <col min="7" max="7" width="1.875" style="2" customWidth="1"/>
    <col min="8" max="8" width="34.75390625" style="2" customWidth="1"/>
    <col min="9" max="16384" width="9.00390625" style="2" customWidth="1"/>
  </cols>
  <sheetData>
    <row r="1" spans="1:8" ht="21">
      <c r="A1" s="150" t="s">
        <v>29</v>
      </c>
      <c r="B1" s="150"/>
      <c r="C1" s="150"/>
      <c r="D1" s="150"/>
      <c r="E1" s="150"/>
      <c r="F1" s="150"/>
      <c r="G1" s="150"/>
      <c r="H1" s="150"/>
    </row>
    <row r="2" spans="1:8" ht="25.5">
      <c r="A2" s="151" t="s">
        <v>34</v>
      </c>
      <c r="B2" s="151"/>
      <c r="C2" s="151"/>
      <c r="D2" s="151"/>
      <c r="E2" s="151"/>
      <c r="F2" s="151"/>
      <c r="G2" s="151"/>
      <c r="H2" s="151"/>
    </row>
    <row r="3" spans="1:9" ht="14.25" customHeight="1">
      <c r="A3" s="1"/>
      <c r="I3" s="23"/>
    </row>
    <row r="4" spans="1:8" ht="16.5">
      <c r="A4" s="4" t="s">
        <v>30</v>
      </c>
      <c r="B4" s="3"/>
      <c r="C4" s="3"/>
      <c r="D4" s="4"/>
      <c r="E4" s="132" t="s">
        <v>35</v>
      </c>
      <c r="F4" s="132"/>
      <c r="G4" s="132"/>
      <c r="H4" s="7" t="s">
        <v>0</v>
      </c>
    </row>
    <row r="5" spans="1:8" ht="19.5" customHeight="1">
      <c r="A5" s="129" t="s">
        <v>32</v>
      </c>
      <c r="B5" s="129"/>
      <c r="C5" s="129"/>
      <c r="D5" s="129"/>
      <c r="E5" s="136"/>
      <c r="F5" s="137" t="s">
        <v>33</v>
      </c>
      <c r="G5" s="137" t="s">
        <v>36</v>
      </c>
      <c r="H5" s="139"/>
    </row>
    <row r="6" spans="1:8" ht="19.5" customHeight="1">
      <c r="A6" s="5" t="s">
        <v>2</v>
      </c>
      <c r="B6" s="10" t="s">
        <v>3</v>
      </c>
      <c r="C6" s="10" t="s">
        <v>1</v>
      </c>
      <c r="D6" s="11" t="s">
        <v>4</v>
      </c>
      <c r="E6" s="9" t="s">
        <v>10</v>
      </c>
      <c r="F6" s="138"/>
      <c r="G6" s="138"/>
      <c r="H6" s="140"/>
    </row>
    <row r="7" spans="1:8" ht="18" customHeight="1">
      <c r="A7" s="50"/>
      <c r="B7" s="51"/>
      <c r="C7" s="51"/>
      <c r="D7" s="51"/>
      <c r="E7" s="96" t="s">
        <v>51</v>
      </c>
      <c r="F7" s="51"/>
      <c r="G7" s="146"/>
      <c r="H7" s="147"/>
    </row>
    <row r="8" spans="1:8" ht="18" customHeight="1">
      <c r="A8" s="54">
        <v>3</v>
      </c>
      <c r="B8" s="55"/>
      <c r="C8" s="55"/>
      <c r="D8" s="56"/>
      <c r="E8" s="57" t="s">
        <v>52</v>
      </c>
      <c r="F8" s="58" t="s">
        <v>12</v>
      </c>
      <c r="G8" s="59"/>
      <c r="H8" s="60"/>
    </row>
    <row r="9" spans="1:8" ht="24" customHeight="1">
      <c r="A9" s="54"/>
      <c r="B9" s="55"/>
      <c r="C9" s="55"/>
      <c r="D9" s="56"/>
      <c r="E9" s="97" t="s">
        <v>53</v>
      </c>
      <c r="F9" s="61"/>
      <c r="G9" s="59"/>
      <c r="H9" s="60"/>
    </row>
    <row r="10" spans="1:8" ht="24.75" customHeight="1">
      <c r="A10" s="62"/>
      <c r="B10" s="63">
        <v>18</v>
      </c>
      <c r="C10" s="64"/>
      <c r="D10" s="65"/>
      <c r="E10" s="66" t="s">
        <v>54</v>
      </c>
      <c r="F10" s="28">
        <v>716961</v>
      </c>
      <c r="G10" s="148"/>
      <c r="H10" s="149" t="s">
        <v>5</v>
      </c>
    </row>
    <row r="11" spans="1:8" ht="24.75" customHeight="1">
      <c r="A11" s="62"/>
      <c r="B11" s="63"/>
      <c r="C11" s="64"/>
      <c r="D11" s="65"/>
      <c r="E11" s="52">
        <v>3803970000</v>
      </c>
      <c r="F11" s="93"/>
      <c r="G11" s="59"/>
      <c r="H11" s="60"/>
    </row>
    <row r="12" spans="1:8" ht="27.75" customHeight="1">
      <c r="A12" s="62"/>
      <c r="B12" s="64"/>
      <c r="C12" s="64"/>
      <c r="D12" s="65"/>
      <c r="E12" s="68" t="s">
        <v>55</v>
      </c>
      <c r="F12" s="28">
        <v>716961</v>
      </c>
      <c r="G12" s="148"/>
      <c r="H12" s="149" t="s">
        <v>5</v>
      </c>
    </row>
    <row r="13" spans="1:8" s="48" customFormat="1" ht="20.25" customHeight="1">
      <c r="A13" s="69"/>
      <c r="B13" s="72"/>
      <c r="C13" s="72"/>
      <c r="D13" s="73"/>
      <c r="E13" s="52">
        <v>3803970500</v>
      </c>
      <c r="F13" s="94"/>
      <c r="G13" s="70"/>
      <c r="H13" s="71"/>
    </row>
    <row r="14" spans="1:8" ht="102" customHeight="1">
      <c r="A14" s="62"/>
      <c r="B14" s="64"/>
      <c r="C14" s="63">
        <v>3</v>
      </c>
      <c r="D14" s="68"/>
      <c r="E14" s="68" t="s">
        <v>56</v>
      </c>
      <c r="F14" s="29">
        <v>716961</v>
      </c>
      <c r="G14" s="141" t="s">
        <v>57</v>
      </c>
      <c r="H14" s="142"/>
    </row>
    <row r="15" spans="1:8" ht="24" customHeight="1">
      <c r="A15" s="30"/>
      <c r="B15" s="21"/>
      <c r="C15" s="21"/>
      <c r="D15" s="21"/>
      <c r="E15" s="15"/>
      <c r="F15" s="21"/>
      <c r="G15" s="135"/>
      <c r="H15" s="123"/>
    </row>
    <row r="16" spans="1:8" ht="21.75" customHeight="1">
      <c r="A16" s="30"/>
      <c r="B16" s="27"/>
      <c r="C16" s="27"/>
      <c r="D16" s="27"/>
      <c r="E16" s="19"/>
      <c r="F16" s="28"/>
      <c r="G16" s="135"/>
      <c r="H16" s="123"/>
    </row>
    <row r="17" spans="1:8" ht="28.5" customHeight="1">
      <c r="A17" s="31"/>
      <c r="B17" s="26"/>
      <c r="C17" s="26"/>
      <c r="D17" s="26"/>
      <c r="E17" s="22"/>
      <c r="F17" s="20"/>
      <c r="G17" s="135"/>
      <c r="H17" s="123"/>
    </row>
    <row r="18" spans="1:8" ht="18" customHeight="1">
      <c r="A18" s="31"/>
      <c r="B18" s="26"/>
      <c r="C18" s="26"/>
      <c r="D18" s="26"/>
      <c r="E18" s="32"/>
      <c r="F18" s="28"/>
      <c r="G18" s="17"/>
      <c r="H18" s="18"/>
    </row>
    <row r="19" spans="1:8" ht="30" customHeight="1">
      <c r="A19" s="31"/>
      <c r="B19" s="26"/>
      <c r="C19" s="26"/>
      <c r="D19" s="26"/>
      <c r="E19" s="22"/>
      <c r="F19" s="20"/>
      <c r="G19" s="135"/>
      <c r="H19" s="123"/>
    </row>
    <row r="20" spans="1:8" ht="54.75" customHeight="1">
      <c r="A20" s="31"/>
      <c r="B20" s="26"/>
      <c r="C20" s="37"/>
      <c r="D20" s="26"/>
      <c r="E20" s="32"/>
      <c r="F20" s="29"/>
      <c r="G20" s="124"/>
      <c r="H20" s="126"/>
    </row>
    <row r="21" spans="1:9" ht="72.75" customHeight="1">
      <c r="A21" s="31"/>
      <c r="B21" s="20"/>
      <c r="C21" s="20"/>
      <c r="D21" s="20"/>
      <c r="E21" s="20"/>
      <c r="F21" s="20"/>
      <c r="G21" s="35"/>
      <c r="H21" s="34"/>
      <c r="I21" s="34"/>
    </row>
    <row r="22" spans="1:9" ht="58.5" customHeight="1">
      <c r="A22" s="31"/>
      <c r="B22" s="20"/>
      <c r="C22" s="20"/>
      <c r="D22" s="20"/>
      <c r="E22" s="20"/>
      <c r="F22" s="20"/>
      <c r="G22" s="36"/>
      <c r="H22" s="34"/>
      <c r="I22" s="33"/>
    </row>
    <row r="23" spans="1:8" ht="21.75" customHeight="1">
      <c r="A23" s="31"/>
      <c r="B23" s="20"/>
      <c r="C23" s="20"/>
      <c r="D23" s="20"/>
      <c r="E23" s="20"/>
      <c r="F23" s="20"/>
      <c r="G23" s="135"/>
      <c r="H23" s="123"/>
    </row>
    <row r="24" spans="2:8" ht="21.75" customHeight="1">
      <c r="B24" s="6"/>
      <c r="C24" s="6"/>
      <c r="D24" s="6"/>
      <c r="E24" s="6"/>
      <c r="F24" s="6"/>
      <c r="G24" s="133"/>
      <c r="H24" s="134"/>
    </row>
    <row r="25" spans="1:8" ht="21.75" customHeight="1">
      <c r="A25" s="3"/>
      <c r="B25" s="8"/>
      <c r="C25" s="8"/>
      <c r="D25" s="8"/>
      <c r="E25" s="8"/>
      <c r="F25" s="8"/>
      <c r="G25" s="130"/>
      <c r="H25" s="131"/>
    </row>
  </sheetData>
  <mergeCells count="18">
    <mergeCell ref="G25:H25"/>
    <mergeCell ref="E4:G4"/>
    <mergeCell ref="G24:H24"/>
    <mergeCell ref="G23:H23"/>
    <mergeCell ref="G17:H17"/>
    <mergeCell ref="G19:H19"/>
    <mergeCell ref="G15:H15"/>
    <mergeCell ref="G16:H16"/>
    <mergeCell ref="G20:H20"/>
    <mergeCell ref="G7:H7"/>
    <mergeCell ref="G10:H10"/>
    <mergeCell ref="G12:H12"/>
    <mergeCell ref="G14:H14"/>
    <mergeCell ref="A1:H1"/>
    <mergeCell ref="A2:H2"/>
    <mergeCell ref="A5:E5"/>
    <mergeCell ref="F5:F6"/>
    <mergeCell ref="G5:H6"/>
  </mergeCells>
  <printOptions horizontalCentered="1"/>
  <pageMargins left="0.7480314960629921" right="0.7480314960629921" top="0.7086614173228347" bottom="0.5905511811023623" header="0.5118110236220472" footer="0.5118110236220472"/>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J29"/>
  <sheetViews>
    <sheetView tabSelected="1" view="pageBreakPreview" zoomScale="75" zoomScaleNormal="75" zoomScaleSheetLayoutView="75" workbookViewId="0" topLeftCell="A1">
      <selection activeCell="A1" sqref="A1:I1"/>
    </sheetView>
  </sheetViews>
  <sheetFormatPr defaultColWidth="9.00390625" defaultRowHeight="16.5"/>
  <cols>
    <col min="1" max="4" width="3.125" style="2" customWidth="1"/>
    <col min="5" max="5" width="20.125" style="2" customWidth="1"/>
    <col min="6" max="6" width="14.00390625" style="2" customWidth="1"/>
    <col min="7" max="7" width="2.625" style="2" customWidth="1"/>
    <col min="8" max="8" width="24.375" style="2" customWidth="1"/>
    <col min="9" max="9" width="17.625" style="2" customWidth="1"/>
    <col min="10" max="16384" width="9.00390625" style="2" customWidth="1"/>
  </cols>
  <sheetData>
    <row r="1" spans="1:9" ht="21.75" customHeight="1">
      <c r="A1" s="127" t="s">
        <v>82</v>
      </c>
      <c r="B1" s="127"/>
      <c r="C1" s="127"/>
      <c r="D1" s="127"/>
      <c r="E1" s="127"/>
      <c r="F1" s="127"/>
      <c r="G1" s="127"/>
      <c r="H1" s="127"/>
      <c r="I1" s="127"/>
    </row>
    <row r="2" spans="1:9" ht="24" customHeight="1">
      <c r="A2" s="128" t="s">
        <v>97</v>
      </c>
      <c r="B2" s="128"/>
      <c r="C2" s="128"/>
      <c r="D2" s="128"/>
      <c r="E2" s="128"/>
      <c r="F2" s="128"/>
      <c r="G2" s="128"/>
      <c r="H2" s="128"/>
      <c r="I2" s="128"/>
    </row>
    <row r="3" spans="1:10" ht="9" customHeight="1">
      <c r="A3" s="38"/>
      <c r="J3" s="23"/>
    </row>
    <row r="4" spans="1:9" ht="15.75" customHeight="1">
      <c r="A4" s="4" t="s">
        <v>30</v>
      </c>
      <c r="B4" s="3"/>
      <c r="C4" s="3"/>
      <c r="D4" s="4"/>
      <c r="E4" s="132" t="s">
        <v>110</v>
      </c>
      <c r="F4" s="156"/>
      <c r="G4" s="156"/>
      <c r="H4" s="156"/>
      <c r="I4" s="101" t="s">
        <v>0</v>
      </c>
    </row>
    <row r="5" spans="1:9" ht="19.5" customHeight="1">
      <c r="A5" s="129" t="s">
        <v>98</v>
      </c>
      <c r="B5" s="129"/>
      <c r="C5" s="129"/>
      <c r="D5" s="129"/>
      <c r="E5" s="136"/>
      <c r="F5" s="152" t="s">
        <v>107</v>
      </c>
      <c r="G5" s="137" t="s">
        <v>99</v>
      </c>
      <c r="H5" s="157"/>
      <c r="I5" s="157"/>
    </row>
    <row r="6" spans="1:9" ht="19.5" customHeight="1">
      <c r="A6" s="5" t="s">
        <v>2</v>
      </c>
      <c r="B6" s="10" t="s">
        <v>3</v>
      </c>
      <c r="C6" s="10" t="s">
        <v>1</v>
      </c>
      <c r="D6" s="11" t="s">
        <v>4</v>
      </c>
      <c r="E6" s="9" t="s">
        <v>100</v>
      </c>
      <c r="F6" s="153"/>
      <c r="G6" s="158"/>
      <c r="H6" s="159"/>
      <c r="I6" s="159"/>
    </row>
    <row r="7" spans="1:9" ht="19.5" customHeight="1">
      <c r="A7" s="105"/>
      <c r="B7" s="106"/>
      <c r="C7" s="106"/>
      <c r="D7" s="64"/>
      <c r="E7" s="107" t="s">
        <v>101</v>
      </c>
      <c r="F7" s="108"/>
      <c r="G7" s="109"/>
      <c r="H7" s="102"/>
      <c r="I7" s="102"/>
    </row>
    <row r="8" spans="1:9" ht="19.5" customHeight="1">
      <c r="A8" s="105">
        <v>8</v>
      </c>
      <c r="B8" s="106"/>
      <c r="C8" s="106"/>
      <c r="D8" s="64"/>
      <c r="E8" s="110" t="s">
        <v>81</v>
      </c>
      <c r="F8" s="111">
        <v>3790000</v>
      </c>
      <c r="G8" s="109"/>
      <c r="H8" s="102"/>
      <c r="I8" s="102"/>
    </row>
    <row r="9" spans="1:9" ht="19.5" customHeight="1">
      <c r="A9" s="105"/>
      <c r="B9" s="106"/>
      <c r="C9" s="106"/>
      <c r="D9" s="64"/>
      <c r="E9" s="108"/>
      <c r="F9" s="111"/>
      <c r="G9" s="109"/>
      <c r="H9" s="102"/>
      <c r="I9" s="102"/>
    </row>
    <row r="10" spans="1:9" ht="19.5" customHeight="1">
      <c r="A10" s="105"/>
      <c r="B10" s="106"/>
      <c r="C10" s="106"/>
      <c r="D10" s="64"/>
      <c r="E10" s="107" t="s">
        <v>102</v>
      </c>
      <c r="F10" s="111"/>
      <c r="G10" s="109"/>
      <c r="H10" s="102"/>
      <c r="I10" s="102"/>
    </row>
    <row r="11" spans="1:9" ht="19.5" customHeight="1">
      <c r="A11" s="105"/>
      <c r="B11" s="106">
        <v>1</v>
      </c>
      <c r="C11" s="106"/>
      <c r="D11" s="64"/>
      <c r="E11" s="110" t="s">
        <v>103</v>
      </c>
      <c r="F11" s="112">
        <v>3790000</v>
      </c>
      <c r="G11" s="109"/>
      <c r="H11" s="102"/>
      <c r="I11" s="102"/>
    </row>
    <row r="12" spans="1:9" ht="19.5" customHeight="1">
      <c r="A12" s="105"/>
      <c r="B12" s="106"/>
      <c r="C12" s="106"/>
      <c r="D12" s="64"/>
      <c r="E12" s="110"/>
      <c r="F12" s="112"/>
      <c r="G12" s="109"/>
      <c r="H12" s="102"/>
      <c r="I12" s="102"/>
    </row>
    <row r="13" spans="1:9" ht="19.5" customHeight="1">
      <c r="A13" s="105"/>
      <c r="B13" s="106"/>
      <c r="C13" s="106"/>
      <c r="D13" s="64"/>
      <c r="E13" s="107" t="s">
        <v>104</v>
      </c>
      <c r="F13" s="112"/>
      <c r="G13" s="109"/>
      <c r="H13" s="102"/>
      <c r="I13" s="102"/>
    </row>
    <row r="14" spans="1:9" ht="180.75" customHeight="1">
      <c r="A14" s="105"/>
      <c r="B14" s="106"/>
      <c r="C14" s="113">
        <v>13</v>
      </c>
      <c r="D14" s="64"/>
      <c r="E14" s="114" t="s">
        <v>105</v>
      </c>
      <c r="F14" s="115">
        <v>3790000</v>
      </c>
      <c r="G14" s="154" t="s">
        <v>109</v>
      </c>
      <c r="H14" s="155"/>
      <c r="I14" s="155"/>
    </row>
    <row r="15" spans="1:9" s="53" customFormat="1" ht="23.25" customHeight="1">
      <c r="A15" s="50"/>
      <c r="B15" s="75"/>
      <c r="C15" s="75"/>
      <c r="D15" s="75"/>
      <c r="E15" s="79"/>
      <c r="F15" s="75"/>
      <c r="G15" s="59"/>
      <c r="H15" s="118"/>
      <c r="I15" s="60"/>
    </row>
    <row r="16" spans="1:9" s="53" customFormat="1" ht="23.25" customHeight="1">
      <c r="A16" s="54"/>
      <c r="B16" s="55"/>
      <c r="C16" s="55"/>
      <c r="D16" s="56"/>
      <c r="E16" s="87"/>
      <c r="F16" s="58"/>
      <c r="G16" s="59"/>
      <c r="H16" s="118"/>
      <c r="I16" s="60"/>
    </row>
    <row r="17" spans="2:9" s="53" customFormat="1" ht="23.25" customHeight="1">
      <c r="B17" s="55"/>
      <c r="C17" s="55"/>
      <c r="D17" s="55"/>
      <c r="E17" s="75"/>
      <c r="F17" s="58"/>
      <c r="G17" s="59"/>
      <c r="H17" s="118"/>
      <c r="I17" s="60"/>
    </row>
    <row r="18" spans="2:9" s="53" customFormat="1" ht="23.25" customHeight="1">
      <c r="B18" s="55"/>
      <c r="C18" s="55"/>
      <c r="D18" s="55"/>
      <c r="E18" s="75"/>
      <c r="F18" s="58"/>
      <c r="G18" s="59"/>
      <c r="H18" s="118"/>
      <c r="I18" s="60"/>
    </row>
    <row r="19" spans="2:9" s="53" customFormat="1" ht="23.25" customHeight="1">
      <c r="B19" s="55"/>
      <c r="C19" s="55"/>
      <c r="D19" s="55"/>
      <c r="E19" s="75"/>
      <c r="F19" s="58"/>
      <c r="G19" s="59"/>
      <c r="H19" s="118"/>
      <c r="I19" s="60"/>
    </row>
    <row r="20" spans="2:9" s="53" customFormat="1" ht="23.25" customHeight="1">
      <c r="B20" s="55"/>
      <c r="C20" s="55"/>
      <c r="D20" s="55"/>
      <c r="E20" s="75"/>
      <c r="F20" s="58"/>
      <c r="G20" s="59"/>
      <c r="H20" s="118"/>
      <c r="I20" s="60"/>
    </row>
    <row r="21" spans="2:9" s="53" customFormat="1" ht="23.25" customHeight="1">
      <c r="B21" s="55"/>
      <c r="C21" s="55"/>
      <c r="D21" s="55"/>
      <c r="E21" s="75"/>
      <c r="F21" s="58"/>
      <c r="G21" s="59"/>
      <c r="H21" s="118"/>
      <c r="I21" s="60"/>
    </row>
    <row r="22" spans="2:9" s="53" customFormat="1" ht="23.25" customHeight="1">
      <c r="B22" s="55"/>
      <c r="C22" s="55"/>
      <c r="D22" s="55"/>
      <c r="E22" s="52"/>
      <c r="F22" s="56"/>
      <c r="G22" s="59"/>
      <c r="H22" s="118"/>
      <c r="I22" s="60"/>
    </row>
    <row r="23" spans="2:9" s="53" customFormat="1" ht="23.25" customHeight="1">
      <c r="B23" s="55"/>
      <c r="C23" s="55"/>
      <c r="D23" s="55"/>
      <c r="E23" s="73"/>
      <c r="F23" s="56"/>
      <c r="G23" s="59"/>
      <c r="H23" s="118"/>
      <c r="I23" s="60"/>
    </row>
    <row r="24" spans="2:9" s="53" customFormat="1" ht="23.25" customHeight="1">
      <c r="B24" s="55"/>
      <c r="C24" s="55"/>
      <c r="D24" s="55"/>
      <c r="E24" s="75"/>
      <c r="F24" s="58"/>
      <c r="G24" s="59"/>
      <c r="H24" s="118"/>
      <c r="I24" s="60"/>
    </row>
    <row r="25" spans="2:9" s="53" customFormat="1" ht="23.25" customHeight="1">
      <c r="B25" s="55"/>
      <c r="C25" s="55"/>
      <c r="D25" s="55"/>
      <c r="E25" s="52"/>
      <c r="F25" s="56"/>
      <c r="G25" s="59"/>
      <c r="H25" s="118"/>
      <c r="I25" s="118"/>
    </row>
    <row r="26" spans="2:9" s="53" customFormat="1" ht="23.25" customHeight="1">
      <c r="B26" s="55"/>
      <c r="C26" s="55"/>
      <c r="D26" s="55"/>
      <c r="E26" s="73"/>
      <c r="F26" s="56"/>
      <c r="G26" s="59"/>
      <c r="H26" s="118"/>
      <c r="I26" s="118"/>
    </row>
    <row r="27" spans="2:9" s="53" customFormat="1" ht="23.25" customHeight="1">
      <c r="B27" s="55"/>
      <c r="C27" s="55"/>
      <c r="D27" s="55"/>
      <c r="E27" s="73"/>
      <c r="F27" s="56"/>
      <c r="G27" s="59"/>
      <c r="H27" s="118"/>
      <c r="I27" s="60"/>
    </row>
    <row r="28" spans="2:9" s="53" customFormat="1" ht="23.25" customHeight="1">
      <c r="B28" s="55"/>
      <c r="C28" s="55"/>
      <c r="D28" s="55"/>
      <c r="E28" s="52"/>
      <c r="F28" s="56"/>
      <c r="G28" s="59"/>
      <c r="H28" s="118"/>
      <c r="I28" s="118"/>
    </row>
    <row r="29" spans="1:9" s="53" customFormat="1" ht="23.25" customHeight="1">
      <c r="A29" s="76"/>
      <c r="B29" s="77"/>
      <c r="C29" s="77"/>
      <c r="D29" s="77"/>
      <c r="E29" s="100"/>
      <c r="F29" s="99"/>
      <c r="G29" s="98"/>
      <c r="H29" s="119"/>
      <c r="I29" s="76"/>
    </row>
    <row r="36" ht="46.5" customHeight="1"/>
  </sheetData>
  <mergeCells count="7">
    <mergeCell ref="G14:I14"/>
    <mergeCell ref="A1:I1"/>
    <mergeCell ref="A2:I2"/>
    <mergeCell ref="E4:H4"/>
    <mergeCell ref="A5:E5"/>
    <mergeCell ref="F5:F6"/>
    <mergeCell ref="G5:I6"/>
  </mergeCells>
  <printOptions horizontalCentered="1"/>
  <pageMargins left="0" right="0" top="0.7480314960629921" bottom="0.5905511811023623" header="0" footer="0"/>
  <pageSetup horizontalDpi="1200" verticalDpi="1200" orientation="portrait" paperSize="9" scale="98" r:id="rId1"/>
</worksheet>
</file>

<file path=xl/worksheets/sheet5.xml><?xml version="1.0" encoding="utf-8"?>
<worksheet xmlns="http://schemas.openxmlformats.org/spreadsheetml/2006/main" xmlns:r="http://schemas.openxmlformats.org/officeDocument/2006/relationships">
  <dimension ref="A1:J35"/>
  <sheetViews>
    <sheetView view="pageBreakPreview" zoomScale="75" zoomScaleNormal="75" zoomScaleSheetLayoutView="75" workbookViewId="0" topLeftCell="A1">
      <selection activeCell="A1" sqref="A1:I1"/>
    </sheetView>
  </sheetViews>
  <sheetFormatPr defaultColWidth="9.00390625" defaultRowHeight="16.5"/>
  <cols>
    <col min="1" max="4" width="3.125" style="2" customWidth="1"/>
    <col min="5" max="5" width="20.125" style="2" customWidth="1"/>
    <col min="6" max="6" width="14.00390625" style="2" customWidth="1"/>
    <col min="7" max="7" width="2.625" style="2" customWidth="1"/>
    <col min="8" max="8" width="22.875" style="2" customWidth="1"/>
    <col min="9" max="9" width="17.875" style="2" customWidth="1"/>
    <col min="10" max="16384" width="9.00390625" style="2" customWidth="1"/>
  </cols>
  <sheetData>
    <row r="1" spans="1:9" ht="21.75" customHeight="1">
      <c r="A1" s="127" t="s">
        <v>83</v>
      </c>
      <c r="B1" s="127"/>
      <c r="C1" s="127"/>
      <c r="D1" s="127"/>
      <c r="E1" s="127"/>
      <c r="F1" s="127"/>
      <c r="G1" s="127"/>
      <c r="H1" s="127"/>
      <c r="I1" s="127"/>
    </row>
    <row r="2" spans="1:9" ht="24" customHeight="1">
      <c r="A2" s="128" t="s">
        <v>84</v>
      </c>
      <c r="B2" s="128"/>
      <c r="C2" s="128"/>
      <c r="D2" s="128"/>
      <c r="E2" s="128"/>
      <c r="F2" s="128"/>
      <c r="G2" s="128"/>
      <c r="H2" s="128"/>
      <c r="I2" s="128"/>
    </row>
    <row r="3" spans="1:10" ht="9" customHeight="1">
      <c r="A3" s="38"/>
      <c r="J3" s="23"/>
    </row>
    <row r="4" spans="1:9" ht="15.75" customHeight="1">
      <c r="A4" s="4" t="s">
        <v>85</v>
      </c>
      <c r="B4" s="3"/>
      <c r="C4" s="3"/>
      <c r="D4" s="4"/>
      <c r="E4" s="156" t="s">
        <v>108</v>
      </c>
      <c r="F4" s="156"/>
      <c r="G4" s="156"/>
      <c r="H4" s="156"/>
      <c r="I4" s="101" t="s">
        <v>0</v>
      </c>
    </row>
    <row r="5" spans="1:9" ht="19.5" customHeight="1">
      <c r="A5" s="129" t="s">
        <v>86</v>
      </c>
      <c r="B5" s="129"/>
      <c r="C5" s="129"/>
      <c r="D5" s="129"/>
      <c r="E5" s="136"/>
      <c r="F5" s="152" t="s">
        <v>106</v>
      </c>
      <c r="G5" s="137" t="s">
        <v>87</v>
      </c>
      <c r="H5" s="157"/>
      <c r="I5" s="157"/>
    </row>
    <row r="6" spans="1:9" ht="19.5" customHeight="1">
      <c r="A6" s="5" t="s">
        <v>2</v>
      </c>
      <c r="B6" s="10" t="s">
        <v>3</v>
      </c>
      <c r="C6" s="10" t="s">
        <v>1</v>
      </c>
      <c r="D6" s="11" t="s">
        <v>4</v>
      </c>
      <c r="E6" s="9" t="s">
        <v>88</v>
      </c>
      <c r="F6" s="153"/>
      <c r="G6" s="158"/>
      <c r="H6" s="159"/>
      <c r="I6" s="159"/>
    </row>
    <row r="7" spans="1:9" ht="19.5" customHeight="1">
      <c r="A7" s="53"/>
      <c r="B7" s="103"/>
      <c r="C7" s="103"/>
      <c r="D7" s="104"/>
      <c r="E7" s="104" t="s">
        <v>89</v>
      </c>
      <c r="F7" s="103"/>
      <c r="G7" s="116"/>
      <c r="H7" s="120"/>
      <c r="I7" s="117"/>
    </row>
    <row r="8" spans="1:9" ht="19.5" customHeight="1">
      <c r="A8" s="54">
        <v>21</v>
      </c>
      <c r="B8" s="55"/>
      <c r="C8" s="55"/>
      <c r="D8" s="56"/>
      <c r="E8" s="57" t="s">
        <v>90</v>
      </c>
      <c r="F8" s="58">
        <f>F11</f>
        <v>25000000</v>
      </c>
      <c r="G8" s="59"/>
      <c r="H8" s="118"/>
      <c r="I8" s="60"/>
    </row>
    <row r="9" spans="1:9" ht="19.5" customHeight="1">
      <c r="A9" s="62"/>
      <c r="B9" s="64"/>
      <c r="C9" s="64"/>
      <c r="D9" s="65"/>
      <c r="E9" s="57"/>
      <c r="F9" s="58"/>
      <c r="G9" s="59"/>
      <c r="H9" s="118"/>
      <c r="I9" s="60"/>
    </row>
    <row r="10" spans="1:9" ht="19.5" customHeight="1">
      <c r="A10" s="62"/>
      <c r="B10" s="64">
        <v>1</v>
      </c>
      <c r="C10" s="64"/>
      <c r="D10" s="65"/>
      <c r="E10" s="104" t="s">
        <v>91</v>
      </c>
      <c r="F10" s="58"/>
      <c r="G10" s="59"/>
      <c r="H10" s="118"/>
      <c r="I10" s="60"/>
    </row>
    <row r="11" spans="1:9" ht="19.5" customHeight="1">
      <c r="A11" s="62"/>
      <c r="B11" s="64"/>
      <c r="C11" s="64"/>
      <c r="D11" s="65"/>
      <c r="E11" s="57" t="s">
        <v>92</v>
      </c>
      <c r="F11" s="61">
        <f>F14</f>
        <v>25000000</v>
      </c>
      <c r="G11" s="59"/>
      <c r="H11" s="118"/>
      <c r="I11" s="60"/>
    </row>
    <row r="12" spans="1:9" ht="19.5" customHeight="1">
      <c r="A12" s="62"/>
      <c r="B12" s="64"/>
      <c r="C12" s="64"/>
      <c r="D12" s="65"/>
      <c r="E12" s="65"/>
      <c r="F12" s="58"/>
      <c r="G12" s="59"/>
      <c r="H12" s="118"/>
      <c r="I12" s="60"/>
    </row>
    <row r="13" spans="1:9" ht="19.5" customHeight="1">
      <c r="A13" s="62"/>
      <c r="B13" s="64"/>
      <c r="C13" s="64"/>
      <c r="D13" s="65"/>
      <c r="E13" s="104">
        <v>5851010000</v>
      </c>
      <c r="F13" s="58"/>
      <c r="G13" s="59"/>
      <c r="H13" s="118"/>
      <c r="I13" s="60"/>
    </row>
    <row r="14" spans="1:9" ht="19.5" customHeight="1">
      <c r="A14" s="62"/>
      <c r="B14" s="64"/>
      <c r="C14" s="64"/>
      <c r="D14" s="65"/>
      <c r="E14" s="57" t="s">
        <v>93</v>
      </c>
      <c r="F14" s="61">
        <f>F17</f>
        <v>25000000</v>
      </c>
      <c r="G14" s="59"/>
      <c r="H14" s="118"/>
      <c r="I14" s="60"/>
    </row>
    <row r="15" spans="1:9" ht="19.5" customHeight="1">
      <c r="A15" s="62"/>
      <c r="B15" s="64"/>
      <c r="C15" s="64"/>
      <c r="D15" s="65"/>
      <c r="E15" s="57"/>
      <c r="F15" s="58"/>
      <c r="G15" s="59"/>
      <c r="H15" s="118"/>
      <c r="I15" s="60"/>
    </row>
    <row r="16" spans="1:9" ht="19.5" customHeight="1">
      <c r="A16" s="62"/>
      <c r="B16" s="64"/>
      <c r="C16" s="64">
        <v>5</v>
      </c>
      <c r="D16" s="65"/>
      <c r="E16" s="104">
        <v>5851018100</v>
      </c>
      <c r="F16" s="58"/>
      <c r="G16" s="59"/>
      <c r="H16" s="118"/>
      <c r="I16" s="60"/>
    </row>
    <row r="17" spans="1:9" ht="19.5" customHeight="1">
      <c r="A17" s="62"/>
      <c r="B17" s="64"/>
      <c r="C17" s="64"/>
      <c r="D17" s="65"/>
      <c r="E17" s="57" t="s">
        <v>94</v>
      </c>
      <c r="F17" s="61">
        <f>F20</f>
        <v>25000000</v>
      </c>
      <c r="G17" s="59"/>
      <c r="H17" s="118"/>
      <c r="I17" s="60"/>
    </row>
    <row r="18" spans="1:9" ht="19.5" customHeight="1">
      <c r="A18" s="62"/>
      <c r="B18" s="64"/>
      <c r="C18" s="64"/>
      <c r="D18" s="65"/>
      <c r="E18" s="57"/>
      <c r="F18" s="58"/>
      <c r="G18" s="59"/>
      <c r="H18" s="118"/>
      <c r="I18" s="60"/>
    </row>
    <row r="19" spans="1:9" ht="19.5" customHeight="1">
      <c r="A19" s="62"/>
      <c r="B19" s="64"/>
      <c r="C19" s="64"/>
      <c r="D19" s="64">
        <v>1</v>
      </c>
      <c r="E19" s="104">
        <v>5851018120</v>
      </c>
      <c r="F19" s="58"/>
      <c r="G19" s="59"/>
      <c r="H19" s="118"/>
      <c r="I19" s="60"/>
    </row>
    <row r="20" spans="1:9" ht="52.5" customHeight="1">
      <c r="A20" s="62"/>
      <c r="B20" s="64"/>
      <c r="C20" s="64"/>
      <c r="D20" s="64"/>
      <c r="E20" s="68" t="s">
        <v>95</v>
      </c>
      <c r="F20" s="67">
        <v>25000000</v>
      </c>
      <c r="G20" s="141" t="s">
        <v>96</v>
      </c>
      <c r="H20" s="160"/>
      <c r="I20" s="160"/>
    </row>
    <row r="21" spans="1:9" ht="23.25" customHeight="1">
      <c r="A21" s="62"/>
      <c r="B21" s="64"/>
      <c r="C21" s="64"/>
      <c r="D21" s="64"/>
      <c r="E21" s="68"/>
      <c r="F21" s="67"/>
      <c r="G21" s="121"/>
      <c r="H21" s="122"/>
      <c r="I21" s="122"/>
    </row>
    <row r="22" spans="1:9" ht="23.25" customHeight="1">
      <c r="A22" s="62"/>
      <c r="B22" s="64"/>
      <c r="C22" s="64"/>
      <c r="D22" s="64"/>
      <c r="E22" s="68"/>
      <c r="F22" s="67"/>
      <c r="G22" s="121"/>
      <c r="H22" s="122"/>
      <c r="I22" s="122"/>
    </row>
    <row r="23" spans="1:9" ht="23.25" customHeight="1">
      <c r="A23" s="62"/>
      <c r="B23" s="64"/>
      <c r="C23" s="64"/>
      <c r="D23" s="64"/>
      <c r="E23" s="68"/>
      <c r="F23" s="67"/>
      <c r="G23" s="121"/>
      <c r="H23" s="122"/>
      <c r="I23" s="122"/>
    </row>
    <row r="24" spans="1:9" ht="23.25" customHeight="1">
      <c r="A24" s="62"/>
      <c r="B24" s="64"/>
      <c r="C24" s="64"/>
      <c r="D24" s="64"/>
      <c r="E24" s="68"/>
      <c r="F24" s="67"/>
      <c r="G24" s="121"/>
      <c r="H24" s="122"/>
      <c r="I24" s="122"/>
    </row>
    <row r="25" spans="1:9" ht="23.25" customHeight="1">
      <c r="A25" s="62"/>
      <c r="B25" s="64"/>
      <c r="C25" s="64"/>
      <c r="D25" s="64"/>
      <c r="E25" s="68"/>
      <c r="F25" s="67"/>
      <c r="G25" s="121"/>
      <c r="H25" s="122"/>
      <c r="I25" s="122"/>
    </row>
    <row r="26" spans="1:9" ht="23.25" customHeight="1">
      <c r="A26" s="62"/>
      <c r="B26" s="64"/>
      <c r="C26" s="64"/>
      <c r="D26" s="64"/>
      <c r="E26" s="68"/>
      <c r="F26" s="67"/>
      <c r="G26" s="121"/>
      <c r="H26" s="122"/>
      <c r="I26" s="122"/>
    </row>
    <row r="27" spans="1:9" ht="23.25" customHeight="1">
      <c r="A27" s="62"/>
      <c r="B27" s="64"/>
      <c r="C27" s="64"/>
      <c r="D27" s="64"/>
      <c r="E27" s="68"/>
      <c r="F27" s="67"/>
      <c r="G27" s="121"/>
      <c r="H27" s="122"/>
      <c r="I27" s="122"/>
    </row>
    <row r="28" spans="1:9" ht="23.25" customHeight="1">
      <c r="A28" s="62"/>
      <c r="B28" s="64"/>
      <c r="C28" s="64"/>
      <c r="D28" s="64"/>
      <c r="E28" s="68"/>
      <c r="F28" s="67"/>
      <c r="G28" s="121"/>
      <c r="H28" s="122"/>
      <c r="I28" s="122"/>
    </row>
    <row r="29" spans="1:9" ht="23.25" customHeight="1">
      <c r="A29" s="62"/>
      <c r="B29" s="64"/>
      <c r="C29" s="64"/>
      <c r="D29" s="64"/>
      <c r="E29" s="68"/>
      <c r="F29" s="67"/>
      <c r="G29" s="121"/>
      <c r="H29" s="122"/>
      <c r="I29" s="122"/>
    </row>
    <row r="30" spans="1:9" ht="23.25" customHeight="1">
      <c r="A30" s="62"/>
      <c r="B30" s="64"/>
      <c r="C30" s="64"/>
      <c r="D30" s="64"/>
      <c r="E30" s="68"/>
      <c r="F30" s="67"/>
      <c r="G30" s="121"/>
      <c r="H30" s="122"/>
      <c r="I30" s="122"/>
    </row>
    <row r="31" spans="1:9" ht="23.25" customHeight="1">
      <c r="A31" s="62"/>
      <c r="B31" s="64"/>
      <c r="C31" s="64"/>
      <c r="D31" s="64"/>
      <c r="E31" s="68"/>
      <c r="F31" s="67"/>
      <c r="G31" s="121"/>
      <c r="H31" s="122"/>
      <c r="I31" s="122"/>
    </row>
    <row r="32" spans="1:9" ht="23.25" customHeight="1">
      <c r="A32" s="62"/>
      <c r="B32" s="64"/>
      <c r="C32" s="64"/>
      <c r="D32" s="64"/>
      <c r="E32" s="68"/>
      <c r="F32" s="67"/>
      <c r="G32" s="121"/>
      <c r="H32" s="122"/>
      <c r="I32" s="122"/>
    </row>
    <row r="33" spans="1:9" ht="23.25" customHeight="1">
      <c r="A33" s="62"/>
      <c r="B33" s="64"/>
      <c r="C33" s="64"/>
      <c r="D33" s="64"/>
      <c r="E33" s="68"/>
      <c r="F33" s="67"/>
      <c r="G33" s="121"/>
      <c r="H33" s="122"/>
      <c r="I33" s="122"/>
    </row>
    <row r="34" spans="1:9" ht="23.25" customHeight="1">
      <c r="A34" s="62"/>
      <c r="B34" s="64"/>
      <c r="C34" s="64"/>
      <c r="D34" s="64"/>
      <c r="E34" s="68"/>
      <c r="F34" s="67"/>
      <c r="G34" s="121"/>
      <c r="H34" s="122"/>
      <c r="I34" s="122"/>
    </row>
    <row r="35" spans="1:9" ht="23.25" customHeight="1">
      <c r="A35" s="76"/>
      <c r="B35" s="78"/>
      <c r="C35" s="78"/>
      <c r="D35" s="78"/>
      <c r="E35" s="78"/>
      <c r="F35" s="78"/>
      <c r="G35" s="98"/>
      <c r="H35" s="119"/>
      <c r="I35" s="76"/>
    </row>
  </sheetData>
  <mergeCells count="7">
    <mergeCell ref="A1:I1"/>
    <mergeCell ref="A2:I2"/>
    <mergeCell ref="G20:I20"/>
    <mergeCell ref="A5:E5"/>
    <mergeCell ref="F5:F6"/>
    <mergeCell ref="E4:H4"/>
    <mergeCell ref="G5:I6"/>
  </mergeCells>
  <printOptions horizontalCentered="1"/>
  <pageMargins left="0" right="0" top="0.7480314960629921" bottom="0.5905511811023623" header="0" footer="0"/>
  <pageSetup horizontalDpi="1200" verticalDpi="1200" orientation="portrait" paperSize="9" scale="98" r:id="rId1"/>
</worksheet>
</file>

<file path=xl/worksheets/sheet6.xml><?xml version="1.0" encoding="utf-8"?>
<worksheet xmlns="http://schemas.openxmlformats.org/spreadsheetml/2006/main" xmlns:r="http://schemas.openxmlformats.org/officeDocument/2006/relationships">
  <dimension ref="A1:I25"/>
  <sheetViews>
    <sheetView workbookViewId="0" topLeftCell="A1">
      <selection activeCell="G14" sqref="G14:H14"/>
    </sheetView>
  </sheetViews>
  <sheetFormatPr defaultColWidth="9.00390625" defaultRowHeight="16.5"/>
  <cols>
    <col min="1" max="4" width="3.125" style="2" customWidth="1"/>
    <col min="5" max="5" width="20.125" style="2" customWidth="1"/>
    <col min="6" max="6" width="14.00390625" style="2" customWidth="1"/>
    <col min="7" max="7" width="2.625" style="2" customWidth="1"/>
    <col min="8" max="8" width="34.75390625" style="2" customWidth="1"/>
    <col min="9" max="16384" width="9.00390625" style="2" customWidth="1"/>
  </cols>
  <sheetData>
    <row r="1" spans="1:8" ht="21">
      <c r="A1" s="150" t="s">
        <v>6</v>
      </c>
      <c r="B1" s="150"/>
      <c r="C1" s="150"/>
      <c r="D1" s="150"/>
      <c r="E1" s="150"/>
      <c r="F1" s="150"/>
      <c r="G1" s="150"/>
      <c r="H1" s="150"/>
    </row>
    <row r="2" spans="1:8" ht="25.5">
      <c r="A2" s="151" t="s">
        <v>58</v>
      </c>
      <c r="B2" s="151"/>
      <c r="C2" s="151"/>
      <c r="D2" s="151"/>
      <c r="E2" s="151"/>
      <c r="F2" s="151"/>
      <c r="G2" s="151"/>
      <c r="H2" s="151"/>
    </row>
    <row r="3" spans="1:9" ht="14.25" customHeight="1">
      <c r="A3" s="1"/>
      <c r="I3" s="23"/>
    </row>
    <row r="4" spans="1:8" ht="15.75" customHeight="1">
      <c r="A4" s="4" t="s">
        <v>59</v>
      </c>
      <c r="B4" s="3"/>
      <c r="C4" s="3"/>
      <c r="D4" s="4"/>
      <c r="E4" s="132" t="s">
        <v>9</v>
      </c>
      <c r="F4" s="132"/>
      <c r="G4" s="132"/>
      <c r="H4" s="7" t="s">
        <v>0</v>
      </c>
    </row>
    <row r="5" spans="1:8" ht="19.5" customHeight="1">
      <c r="A5" s="129" t="s">
        <v>7</v>
      </c>
      <c r="B5" s="129"/>
      <c r="C5" s="129"/>
      <c r="D5" s="129"/>
      <c r="E5" s="136"/>
      <c r="F5" s="137" t="s">
        <v>8</v>
      </c>
      <c r="G5" s="137" t="s">
        <v>60</v>
      </c>
      <c r="H5" s="139"/>
    </row>
    <row r="6" spans="1:8" ht="19.5" customHeight="1">
      <c r="A6" s="5" t="s">
        <v>2</v>
      </c>
      <c r="B6" s="10" t="s">
        <v>3</v>
      </c>
      <c r="C6" s="10" t="s">
        <v>1</v>
      </c>
      <c r="D6" s="11" t="s">
        <v>4</v>
      </c>
      <c r="E6" s="9" t="s">
        <v>61</v>
      </c>
      <c r="F6" s="138"/>
      <c r="G6" s="138"/>
      <c r="H6" s="140"/>
    </row>
    <row r="7" spans="1:8" ht="18" customHeight="1">
      <c r="A7" s="13"/>
      <c r="B7" s="14"/>
      <c r="C7" s="14"/>
      <c r="D7" s="14"/>
      <c r="E7" s="24" t="s">
        <v>62</v>
      </c>
      <c r="F7" s="16"/>
      <c r="G7" s="161"/>
      <c r="H7" s="162"/>
    </row>
    <row r="8" spans="1:8" ht="18" customHeight="1">
      <c r="A8" s="25">
        <v>8</v>
      </c>
      <c r="B8" s="26"/>
      <c r="C8" s="26"/>
      <c r="D8" s="20"/>
      <c r="E8" s="12" t="s">
        <v>11</v>
      </c>
      <c r="F8" s="28" t="s">
        <v>63</v>
      </c>
      <c r="G8" s="17"/>
      <c r="H8" s="18"/>
    </row>
    <row r="9" spans="1:8" ht="24" customHeight="1">
      <c r="A9" s="25"/>
      <c r="B9" s="26"/>
      <c r="C9" s="26"/>
      <c r="D9" s="20"/>
      <c r="E9" s="15" t="s">
        <v>64</v>
      </c>
      <c r="F9" s="39"/>
      <c r="G9" s="17"/>
      <c r="H9" s="18"/>
    </row>
    <row r="10" spans="1:8" ht="24.75" customHeight="1">
      <c r="A10" s="41"/>
      <c r="B10" s="40">
        <v>1</v>
      </c>
      <c r="C10" s="27"/>
      <c r="D10" s="21"/>
      <c r="E10" s="49" t="s">
        <v>65</v>
      </c>
      <c r="F10" s="28" t="s">
        <v>63</v>
      </c>
      <c r="G10" s="135"/>
      <c r="H10" s="123" t="s">
        <v>5</v>
      </c>
    </row>
    <row r="11" spans="1:8" ht="24.75" customHeight="1">
      <c r="A11" s="41"/>
      <c r="B11" s="40"/>
      <c r="C11" s="27"/>
      <c r="D11" s="21"/>
      <c r="E11" s="15">
        <v>5308010000</v>
      </c>
      <c r="F11" s="42"/>
      <c r="G11" s="17"/>
      <c r="H11" s="18"/>
    </row>
    <row r="12" spans="1:8" ht="27.75" customHeight="1">
      <c r="A12" s="41"/>
      <c r="B12" s="27"/>
      <c r="C12" s="27"/>
      <c r="D12" s="21"/>
      <c r="E12" s="19" t="s">
        <v>66</v>
      </c>
      <c r="F12" s="28" t="s">
        <v>63</v>
      </c>
      <c r="G12" s="135"/>
      <c r="H12" s="123" t="s">
        <v>5</v>
      </c>
    </row>
    <row r="13" spans="1:8" s="48" customFormat="1" ht="20.25" customHeight="1">
      <c r="A13" s="43"/>
      <c r="B13" s="44"/>
      <c r="C13" s="44"/>
      <c r="D13" s="22"/>
      <c r="E13" s="15">
        <v>5308011100</v>
      </c>
      <c r="F13" s="45"/>
      <c r="G13" s="46"/>
      <c r="H13" s="47"/>
    </row>
    <row r="14" spans="1:8" ht="102" customHeight="1">
      <c r="A14" s="41"/>
      <c r="B14" s="27"/>
      <c r="C14" s="40">
        <v>9</v>
      </c>
      <c r="D14" s="19"/>
      <c r="E14" s="19" t="s">
        <v>67</v>
      </c>
      <c r="F14" s="29" t="s">
        <v>63</v>
      </c>
      <c r="G14" s="124" t="s">
        <v>68</v>
      </c>
      <c r="H14" s="126"/>
    </row>
    <row r="15" spans="1:8" ht="24" customHeight="1">
      <c r="A15" s="30"/>
      <c r="B15" s="21"/>
      <c r="C15" s="21"/>
      <c r="D15" s="21"/>
      <c r="E15" s="15" t="s">
        <v>69</v>
      </c>
      <c r="F15" s="21" t="s">
        <v>5</v>
      </c>
      <c r="G15" s="135"/>
      <c r="H15" s="123"/>
    </row>
    <row r="16" spans="1:8" ht="21.75" customHeight="1">
      <c r="A16" s="30"/>
      <c r="B16" s="27">
        <v>2</v>
      </c>
      <c r="C16" s="27"/>
      <c r="D16" s="27"/>
      <c r="E16" s="19" t="s">
        <v>70</v>
      </c>
      <c r="F16" s="28" t="s">
        <v>63</v>
      </c>
      <c r="G16" s="135"/>
      <c r="H16" s="123" t="s">
        <v>5</v>
      </c>
    </row>
    <row r="17" spans="1:8" ht="28.5" customHeight="1">
      <c r="A17" s="31"/>
      <c r="B17" s="26"/>
      <c r="C17" s="26"/>
      <c r="D17" s="26"/>
      <c r="E17" s="22" t="s">
        <v>71</v>
      </c>
      <c r="F17" s="20"/>
      <c r="G17" s="135"/>
      <c r="H17" s="123"/>
    </row>
    <row r="18" spans="1:8" ht="18" customHeight="1">
      <c r="A18" s="31"/>
      <c r="B18" s="26"/>
      <c r="C18" s="26"/>
      <c r="D18" s="26"/>
      <c r="E18" s="32" t="s">
        <v>72</v>
      </c>
      <c r="F18" s="28" t="s">
        <v>63</v>
      </c>
      <c r="G18" s="17"/>
      <c r="H18" s="18"/>
    </row>
    <row r="19" spans="1:8" ht="30" customHeight="1">
      <c r="A19" s="31"/>
      <c r="B19" s="26"/>
      <c r="C19" s="26"/>
      <c r="D19" s="26"/>
      <c r="E19" s="22" t="s">
        <v>73</v>
      </c>
      <c r="F19" s="20"/>
      <c r="G19" s="135"/>
      <c r="H19" s="123"/>
    </row>
    <row r="20" spans="1:8" ht="54.75" customHeight="1">
      <c r="A20" s="31"/>
      <c r="B20" s="26"/>
      <c r="C20" s="37">
        <v>9</v>
      </c>
      <c r="D20" s="26"/>
      <c r="E20" s="32" t="s">
        <v>74</v>
      </c>
      <c r="F20" s="29" t="s">
        <v>63</v>
      </c>
      <c r="G20" s="124" t="s">
        <v>75</v>
      </c>
      <c r="H20" s="126"/>
    </row>
    <row r="21" spans="1:9" ht="72.75" customHeight="1">
      <c r="A21" s="31"/>
      <c r="B21" s="20"/>
      <c r="C21" s="20"/>
      <c r="D21" s="20"/>
      <c r="E21" s="20"/>
      <c r="F21" s="20"/>
      <c r="G21" s="35" t="s">
        <v>76</v>
      </c>
      <c r="H21" s="34" t="s">
        <v>77</v>
      </c>
      <c r="I21" s="34"/>
    </row>
    <row r="22" spans="1:9" ht="58.5" customHeight="1">
      <c r="A22" s="31"/>
      <c r="B22" s="20"/>
      <c r="C22" s="20"/>
      <c r="D22" s="20"/>
      <c r="E22" s="20"/>
      <c r="F22" s="20"/>
      <c r="G22" s="36" t="s">
        <v>78</v>
      </c>
      <c r="H22" s="34" t="s">
        <v>79</v>
      </c>
      <c r="I22" s="33"/>
    </row>
    <row r="23" spans="1:8" ht="21.75" customHeight="1">
      <c r="A23" s="31"/>
      <c r="B23" s="20"/>
      <c r="C23" s="20"/>
      <c r="D23" s="20"/>
      <c r="E23" s="20"/>
      <c r="F23" s="20"/>
      <c r="G23" s="135"/>
      <c r="H23" s="123"/>
    </row>
    <row r="24" spans="2:8" ht="21.75" customHeight="1">
      <c r="B24" s="6"/>
      <c r="C24" s="6"/>
      <c r="D24" s="6"/>
      <c r="E24" s="6"/>
      <c r="F24" s="6"/>
      <c r="G24" s="133"/>
      <c r="H24" s="134"/>
    </row>
    <row r="25" spans="1:8" ht="21.75" customHeight="1">
      <c r="A25" s="3"/>
      <c r="B25" s="8"/>
      <c r="C25" s="8"/>
      <c r="D25" s="8"/>
      <c r="E25" s="8"/>
      <c r="F25" s="8"/>
      <c r="G25" s="130"/>
      <c r="H25" s="131"/>
    </row>
  </sheetData>
  <mergeCells count="18">
    <mergeCell ref="G25:H25"/>
    <mergeCell ref="E4:G4"/>
    <mergeCell ref="G24:H24"/>
    <mergeCell ref="G23:H23"/>
    <mergeCell ref="G17:H17"/>
    <mergeCell ref="G19:H19"/>
    <mergeCell ref="G15:H15"/>
    <mergeCell ref="G16:H16"/>
    <mergeCell ref="G20:H20"/>
    <mergeCell ref="G7:H7"/>
    <mergeCell ref="G10:H10"/>
    <mergeCell ref="G12:H12"/>
    <mergeCell ref="G14:H14"/>
    <mergeCell ref="A1:H1"/>
    <mergeCell ref="A2:H2"/>
    <mergeCell ref="A5:E5"/>
    <mergeCell ref="F5:F6"/>
    <mergeCell ref="G5:H6"/>
  </mergeCells>
  <printOptions horizontalCentered="1"/>
  <pageMargins left="0.7480314960629921" right="0.7480314960629921" top="0.7086614173228347" bottom="0.5905511811023623" header="0.5118110236220472" footer="0.5118110236220472"/>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行政院主計處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許雅玲</dc:creator>
  <cp:keywords/>
  <dc:description/>
  <cp:lastModifiedBy>行政院主計處</cp:lastModifiedBy>
  <cp:lastPrinted>2003-08-23T07:37:36Z</cp:lastPrinted>
  <dcterms:created xsi:type="dcterms:W3CDTF">2003-05-07T01:45:17Z</dcterms:created>
  <dcterms:modified xsi:type="dcterms:W3CDTF">2003-09-12T03:18:09Z</dcterms:modified>
  <cp:category/>
  <cp:version/>
  <cp:contentType/>
  <cp:contentStatus/>
</cp:coreProperties>
</file>