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<sst xmlns="http://schemas.openxmlformats.org/spreadsheetml/2006/main" count="27" uniqueCount="24">
  <si>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中 央 政 府</t>
  </si>
  <si>
    <t>擴大公共建設投資計畫特別決算</t>
  </si>
  <si>
    <t>歲出用途別決算分析表</t>
  </si>
  <si>
    <r>
      <t>中華民國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年度</t>
    </r>
  </si>
  <si>
    <r>
      <t>科　</t>
    </r>
    <r>
      <rPr>
        <sz val="12"/>
        <rFont val="新細明體"/>
        <family val="1"/>
      </rPr>
      <t xml:space="preserve">                       </t>
    </r>
    <r>
      <rPr>
        <sz val="12"/>
        <rFont val="新細明體"/>
        <family val="1"/>
      </rPr>
      <t>　　　目</t>
    </r>
  </si>
  <si>
    <t>資　　　　本　　　　支　　　　出</t>
  </si>
  <si>
    <t>款</t>
  </si>
  <si>
    <t>項</t>
  </si>
  <si>
    <t>目</t>
  </si>
  <si>
    <t>節</t>
  </si>
  <si>
    <t>名　　　　　　稱</t>
  </si>
  <si>
    <t>設備及投資</t>
  </si>
  <si>
    <t>獎補助費</t>
  </si>
  <si>
    <t>合計</t>
  </si>
  <si>
    <r>
      <t>合</t>
    </r>
    <r>
      <rPr>
        <b/>
        <sz val="14"/>
        <rFont val="Times New Roman"/>
        <family val="1"/>
      </rPr>
      <t xml:space="preserve">                </t>
    </r>
    <r>
      <rPr>
        <b/>
        <sz val="14"/>
        <rFont val="標楷體"/>
        <family val="4"/>
      </rPr>
      <t>計</t>
    </r>
  </si>
  <si>
    <t>交通部主管</t>
  </si>
  <si>
    <t>交通部</t>
  </si>
  <si>
    <t>交通支出</t>
  </si>
  <si>
    <t>非營業基金─交通作業基金</t>
  </si>
  <si>
    <t>第三波高速路</t>
  </si>
  <si>
    <t>鐵公路重要交通工程</t>
  </si>
  <si>
    <t>北中南捷運</t>
  </si>
  <si>
    <t>公路總局</t>
  </si>
  <si>
    <t>公路建設及改善計畫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</si>
</sst>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_ "/>
  </numFmts>
  <fonts count="15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2"/>
      <name val="新細明體"/>
      <family val="1"/>
    </font>
    <font>
      <b/>
      <sz val="10"/>
      <name val="華康中黑體"/>
      <family val="3"/>
    </font>
    <font>
      <sz val="14"/>
      <name val="華康楷書體W5"/>
      <family val="3"/>
    </font>
    <font>
      <b/>
      <sz val="12"/>
      <name val="華康中黑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6" fontId="8" fillId="0" borderId="3" xfId="0" applyNumberFormat="1" applyFont="1" applyBorder="1" applyAlignment="1" quotePrefix="1">
      <alignment horizontal="right"/>
    </xf>
    <xf numFmtId="176" fontId="8" fillId="0" borderId="4" xfId="0" applyNumberFormat="1" applyFont="1" applyBorder="1" applyAlignment="1" quotePrefix="1">
      <alignment horizontal="right"/>
    </xf>
    <xf numFmtId="176" fontId="8" fillId="0" borderId="0" xfId="0" applyNumberFormat="1" applyFont="1" applyBorder="1" applyAlignment="1" quotePrefix="1">
      <alignment horizontal="right"/>
    </xf>
    <xf numFmtId="177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76" fontId="8" fillId="0" borderId="5" xfId="0" applyNumberFormat="1" applyFont="1" applyBorder="1" applyAlignment="1" quotePrefix="1">
      <alignment horizontal="right"/>
    </xf>
    <xf numFmtId="176" fontId="9" fillId="0" borderId="0" xfId="0" applyNumberFormat="1" applyFont="1" applyBorder="1" applyAlignment="1">
      <alignment horizontal="right"/>
    </xf>
    <xf numFmtId="177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0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6" fontId="4" fillId="0" borderId="3" xfId="0" applyNumberFormat="1" applyFont="1" applyBorder="1" applyAlignment="1" quotePrefix="1">
      <alignment horizontal="right"/>
    </xf>
    <xf numFmtId="176" fontId="4" fillId="0" borderId="5" xfId="0" applyNumberFormat="1" applyFont="1" applyBorder="1" applyAlignment="1" quotePrefix="1">
      <alignment horizontal="right"/>
    </xf>
    <xf numFmtId="176" fontId="4" fillId="0" borderId="0" xfId="0" applyNumberFormat="1" applyFont="1" applyBorder="1" applyAlignment="1" quotePrefix="1">
      <alignment horizontal="right"/>
    </xf>
    <xf numFmtId="176" fontId="5" fillId="0" borderId="0" xfId="0" applyNumberFormat="1" applyFont="1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 quotePrefix="1">
      <alignment horizontal="left"/>
    </xf>
    <xf numFmtId="0" fontId="0" fillId="0" borderId="3" xfId="0" applyFont="1" applyBorder="1" applyAlignment="1" quotePrefix="1">
      <alignment horizontal="left"/>
    </xf>
    <xf numFmtId="177" fontId="14" fillId="0" borderId="3" xfId="0" applyNumberFormat="1" applyFont="1" applyBorder="1" applyAlignment="1">
      <alignment horizontal="right"/>
    </xf>
    <xf numFmtId="177" fontId="14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left"/>
    </xf>
    <xf numFmtId="177" fontId="14" fillId="0" borderId="6" xfId="0" applyNumberFormat="1" applyFont="1" applyBorder="1" applyAlignment="1">
      <alignment horizontal="right"/>
    </xf>
    <xf numFmtId="177" fontId="14" fillId="0" borderId="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3</xdr:row>
      <xdr:rowOff>76200</xdr:rowOff>
    </xdr:from>
    <xdr:to>
      <xdr:col>7</xdr:col>
      <xdr:colOff>1352550</xdr:colOff>
      <xdr:row>3</xdr:row>
      <xdr:rowOff>285750</xdr:rowOff>
    </xdr:to>
    <xdr:sp>
      <xdr:nvSpPr>
        <xdr:cNvPr id="1" name="文字 3"/>
        <xdr:cNvSpPr txBox="1">
          <a:spLocks noChangeArrowheads="1"/>
        </xdr:cNvSpPr>
      </xdr:nvSpPr>
      <xdr:spPr>
        <a:xfrm>
          <a:off x="5534025" y="1133475"/>
          <a:ext cx="112395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A1">
      <selection activeCell="J2" sqref="J2"/>
    </sheetView>
  </sheetViews>
  <sheetFormatPr defaultColWidth="9.00390625" defaultRowHeight="16.5"/>
  <cols>
    <col min="1" max="4" width="2.25390625" style="0" customWidth="1"/>
    <col min="5" max="5" width="25.125" style="0" customWidth="1"/>
    <col min="6" max="8" width="17.75390625" style="0" customWidth="1"/>
    <col min="9" max="9" width="25.625" style="0" customWidth="1"/>
    <col min="10" max="10" width="23.625" style="0" customWidth="1"/>
    <col min="11" max="11" width="21.625" style="1" customWidth="1"/>
  </cols>
  <sheetData>
    <row r="1" spans="1:8" ht="27.75" customHeight="1">
      <c r="A1" s="50" t="s">
        <v>0</v>
      </c>
      <c r="B1" s="51"/>
      <c r="C1" s="51"/>
      <c r="D1" s="51"/>
      <c r="E1" s="51"/>
      <c r="F1" s="51"/>
      <c r="G1" s="51"/>
      <c r="H1" s="51"/>
    </row>
    <row r="2" spans="1:11" s="4" customFormat="1" ht="27.75" customHeight="1">
      <c r="A2" s="50" t="s">
        <v>1</v>
      </c>
      <c r="B2" s="52"/>
      <c r="C2" s="52"/>
      <c r="D2" s="52"/>
      <c r="E2" s="52"/>
      <c r="F2" s="52"/>
      <c r="G2" s="52"/>
      <c r="H2" s="52"/>
      <c r="I2" s="2"/>
      <c r="J2" s="2"/>
      <c r="K2" s="3"/>
    </row>
    <row r="3" spans="1:11" s="4" customFormat="1" ht="27.75" customHeight="1">
      <c r="A3" s="50" t="s">
        <v>2</v>
      </c>
      <c r="B3" s="52"/>
      <c r="C3" s="52"/>
      <c r="D3" s="52"/>
      <c r="E3" s="52"/>
      <c r="F3" s="52"/>
      <c r="G3" s="52"/>
      <c r="H3" s="52"/>
      <c r="I3" s="2"/>
      <c r="J3" s="2"/>
      <c r="K3" s="3"/>
    </row>
    <row r="4" spans="1:11" s="4" customFormat="1" ht="24.75" customHeight="1" thickBot="1">
      <c r="A4" s="53" t="s">
        <v>3</v>
      </c>
      <c r="B4" s="54"/>
      <c r="C4" s="54"/>
      <c r="D4" s="54"/>
      <c r="E4" s="54"/>
      <c r="F4" s="54"/>
      <c r="G4" s="54"/>
      <c r="H4" s="54"/>
      <c r="I4" s="2"/>
      <c r="J4" s="2"/>
      <c r="K4" s="3"/>
    </row>
    <row r="5" spans="1:11" s="7" customFormat="1" ht="25.5" customHeight="1">
      <c r="A5" s="45" t="s">
        <v>4</v>
      </c>
      <c r="B5" s="46"/>
      <c r="C5" s="46"/>
      <c r="D5" s="46"/>
      <c r="E5" s="47"/>
      <c r="F5" s="48" t="s">
        <v>5</v>
      </c>
      <c r="G5" s="45"/>
      <c r="H5" s="45"/>
      <c r="I5" s="5"/>
      <c r="J5" s="5"/>
      <c r="K5" s="49"/>
    </row>
    <row r="6" spans="1:11" s="7" customFormat="1" ht="27.75" customHeight="1">
      <c r="A6" s="8" t="s">
        <v>6</v>
      </c>
      <c r="B6" s="9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9" t="s">
        <v>12</v>
      </c>
      <c r="H6" s="11" t="s">
        <v>13</v>
      </c>
      <c r="I6" s="6"/>
      <c r="J6" s="12"/>
      <c r="K6" s="49"/>
    </row>
    <row r="7" spans="1:12" ht="27.75" customHeight="1">
      <c r="A7" s="13"/>
      <c r="B7" s="14"/>
      <c r="C7" s="13"/>
      <c r="D7" s="15"/>
      <c r="E7" s="16" t="s">
        <v>14</v>
      </c>
      <c r="F7" s="17">
        <f>F8</f>
        <v>2207300000</v>
      </c>
      <c r="G7" s="17">
        <f>G8</f>
        <v>34316000000</v>
      </c>
      <c r="H7" s="18">
        <f>H8</f>
        <v>36523300000</v>
      </c>
      <c r="I7" s="19"/>
      <c r="J7" s="19"/>
      <c r="K7" s="19"/>
      <c r="L7" s="20"/>
    </row>
    <row r="8" spans="1:12" s="26" customFormat="1" ht="27.75" customHeight="1">
      <c r="A8" s="21">
        <v>1</v>
      </c>
      <c r="B8" s="21"/>
      <c r="C8" s="21"/>
      <c r="D8" s="21"/>
      <c r="E8" s="22" t="s">
        <v>15</v>
      </c>
      <c r="F8" s="17">
        <f>F9+F16</f>
        <v>2207300000</v>
      </c>
      <c r="G8" s="17">
        <f>G9+G16</f>
        <v>34316000000</v>
      </c>
      <c r="H8" s="23">
        <f>H9+H16</f>
        <v>36523300000</v>
      </c>
      <c r="I8" s="24"/>
      <c r="J8" s="19"/>
      <c r="K8" s="19"/>
      <c r="L8" s="25"/>
    </row>
    <row r="9" spans="1:12" s="26" customFormat="1" ht="27.75" customHeight="1">
      <c r="A9" s="21"/>
      <c r="B9" s="21">
        <v>1</v>
      </c>
      <c r="C9" s="21"/>
      <c r="D9" s="21"/>
      <c r="E9" s="27" t="s">
        <v>16</v>
      </c>
      <c r="F9" s="17">
        <f>F11+F13</f>
        <v>909900000</v>
      </c>
      <c r="G9" s="17">
        <f>G11+G13</f>
        <v>34316000000</v>
      </c>
      <c r="H9" s="23">
        <f>H11+H13</f>
        <v>35225900000</v>
      </c>
      <c r="I9" s="24"/>
      <c r="J9" s="19"/>
      <c r="K9" s="19"/>
      <c r="L9" s="25"/>
    </row>
    <row r="10" spans="1:12" s="26" customFormat="1" ht="27.75" customHeight="1">
      <c r="A10" s="28"/>
      <c r="B10" s="28"/>
      <c r="C10" s="28"/>
      <c r="D10" s="28"/>
      <c r="E10" s="29" t="s">
        <v>17</v>
      </c>
      <c r="F10" s="30">
        <f>F11+F13</f>
        <v>909900000</v>
      </c>
      <c r="G10" s="30">
        <f>G11+G13</f>
        <v>34316000000</v>
      </c>
      <c r="H10" s="31">
        <f>H11+H13</f>
        <v>35225900000</v>
      </c>
      <c r="I10" s="24"/>
      <c r="J10" s="19"/>
      <c r="K10" s="19"/>
      <c r="L10" s="25"/>
    </row>
    <row r="11" spans="1:12" ht="27.75" customHeight="1">
      <c r="A11" s="13"/>
      <c r="B11" s="13"/>
      <c r="C11" s="13">
        <v>1</v>
      </c>
      <c r="D11" s="13"/>
      <c r="E11" s="29" t="s">
        <v>18</v>
      </c>
      <c r="F11" s="30">
        <f>F12</f>
        <v>466900000</v>
      </c>
      <c r="G11" s="30">
        <f>G12</f>
        <v>0</v>
      </c>
      <c r="H11" s="31">
        <f>H12</f>
        <v>466900000</v>
      </c>
      <c r="I11" s="32"/>
      <c r="J11" s="32"/>
      <c r="K11" s="32"/>
      <c r="L11" s="20"/>
    </row>
    <row r="12" spans="1:12" ht="27.75" customHeight="1">
      <c r="A12" s="21"/>
      <c r="B12" s="21"/>
      <c r="C12" s="21"/>
      <c r="D12" s="21">
        <v>1</v>
      </c>
      <c r="E12" s="29" t="s">
        <v>19</v>
      </c>
      <c r="F12" s="30">
        <v>466900000</v>
      </c>
      <c r="G12" s="30">
        <v>0</v>
      </c>
      <c r="H12" s="31">
        <f>F12+G12</f>
        <v>466900000</v>
      </c>
      <c r="I12" s="33"/>
      <c r="J12" s="32"/>
      <c r="K12" s="32"/>
      <c r="L12" s="20"/>
    </row>
    <row r="13" spans="1:12" ht="27.75" customHeight="1">
      <c r="A13" s="21"/>
      <c r="B13" s="21"/>
      <c r="C13" s="21">
        <v>2</v>
      </c>
      <c r="D13" s="21"/>
      <c r="E13" s="29" t="s">
        <v>20</v>
      </c>
      <c r="F13" s="30">
        <f>F14+F15</f>
        <v>443000000</v>
      </c>
      <c r="G13" s="30">
        <f>G14+G15</f>
        <v>34316000000</v>
      </c>
      <c r="H13" s="31">
        <f>H14+H15</f>
        <v>34759000000</v>
      </c>
      <c r="I13" s="32"/>
      <c r="J13" s="32"/>
      <c r="K13" s="32"/>
      <c r="L13" s="20"/>
    </row>
    <row r="14" spans="1:12" ht="27.75" customHeight="1">
      <c r="A14" s="21"/>
      <c r="B14" s="21"/>
      <c r="C14" s="21"/>
      <c r="D14" s="21">
        <v>1</v>
      </c>
      <c r="E14" s="29" t="s">
        <v>19</v>
      </c>
      <c r="F14" s="30">
        <v>313000000</v>
      </c>
      <c r="G14" s="30">
        <v>0</v>
      </c>
      <c r="H14" s="31">
        <f>F14+G14</f>
        <v>313000000</v>
      </c>
      <c r="I14" s="32"/>
      <c r="J14" s="32"/>
      <c r="K14" s="32"/>
      <c r="L14" s="20"/>
    </row>
    <row r="15" spans="1:12" ht="27.75" customHeight="1">
      <c r="A15" s="13"/>
      <c r="B15" s="13"/>
      <c r="C15" s="13"/>
      <c r="D15" s="13">
        <v>2</v>
      </c>
      <c r="E15" s="29" t="s">
        <v>21</v>
      </c>
      <c r="F15" s="30">
        <v>130000000</v>
      </c>
      <c r="G15" s="30">
        <v>34316000000</v>
      </c>
      <c r="H15" s="31">
        <f>F15+G15</f>
        <v>34446000000</v>
      </c>
      <c r="I15" s="32"/>
      <c r="J15" s="32"/>
      <c r="K15" s="32"/>
      <c r="L15" s="20"/>
    </row>
    <row r="16" spans="1:12" s="26" customFormat="1" ht="27.75" customHeight="1">
      <c r="A16" s="21"/>
      <c r="B16" s="21">
        <v>2</v>
      </c>
      <c r="C16" s="21"/>
      <c r="D16" s="21"/>
      <c r="E16" s="27" t="s">
        <v>22</v>
      </c>
      <c r="F16" s="17">
        <f>F18</f>
        <v>1297400000</v>
      </c>
      <c r="G16" s="17">
        <f>G18</f>
        <v>0</v>
      </c>
      <c r="H16" s="23">
        <f>H18</f>
        <v>1297400000</v>
      </c>
      <c r="I16" s="19"/>
      <c r="J16" s="19"/>
      <c r="K16" s="19"/>
      <c r="L16" s="25"/>
    </row>
    <row r="17" spans="1:12" s="26" customFormat="1" ht="27.75" customHeight="1">
      <c r="A17" s="28"/>
      <c r="B17" s="34"/>
      <c r="C17" s="28"/>
      <c r="D17" s="28"/>
      <c r="E17" s="29" t="s">
        <v>17</v>
      </c>
      <c r="F17" s="30">
        <f aca="true" t="shared" si="0" ref="F17:H18">F18</f>
        <v>1297400000</v>
      </c>
      <c r="G17" s="30">
        <f t="shared" si="0"/>
        <v>0</v>
      </c>
      <c r="H17" s="31">
        <f t="shared" si="0"/>
        <v>1297400000</v>
      </c>
      <c r="I17" s="19"/>
      <c r="J17" s="19"/>
      <c r="K17" s="19"/>
      <c r="L17" s="25"/>
    </row>
    <row r="18" spans="1:12" s="35" customFormat="1" ht="27.75" customHeight="1">
      <c r="A18" s="21"/>
      <c r="B18" s="21"/>
      <c r="C18" s="21">
        <v>1</v>
      </c>
      <c r="D18" s="21"/>
      <c r="E18" s="29" t="s">
        <v>23</v>
      </c>
      <c r="F18" s="30">
        <f t="shared" si="0"/>
        <v>1297400000</v>
      </c>
      <c r="G18" s="30">
        <f t="shared" si="0"/>
        <v>0</v>
      </c>
      <c r="H18" s="31">
        <f t="shared" si="0"/>
        <v>1297400000</v>
      </c>
      <c r="I18" s="32"/>
      <c r="J18" s="32"/>
      <c r="K18" s="32"/>
      <c r="L18" s="20"/>
    </row>
    <row r="19" spans="1:12" ht="27.75" customHeight="1">
      <c r="A19" s="13"/>
      <c r="B19" s="13"/>
      <c r="C19" s="13"/>
      <c r="D19" s="13">
        <v>1</v>
      </c>
      <c r="E19" s="29" t="s">
        <v>19</v>
      </c>
      <c r="F19" s="30">
        <v>1297400000</v>
      </c>
      <c r="G19" s="30">
        <v>0</v>
      </c>
      <c r="H19" s="31">
        <f>F19+G19</f>
        <v>1297400000</v>
      </c>
      <c r="I19" s="32"/>
      <c r="J19" s="32"/>
      <c r="K19" s="32"/>
      <c r="L19" s="20"/>
    </row>
    <row r="20" spans="1:12" ht="27.75" customHeight="1">
      <c r="A20" s="13"/>
      <c r="B20" s="14"/>
      <c r="C20" s="13"/>
      <c r="D20" s="13"/>
      <c r="E20" s="36"/>
      <c r="F20" s="30"/>
      <c r="G20" s="30"/>
      <c r="H20" s="31"/>
      <c r="I20" s="32"/>
      <c r="J20" s="32"/>
      <c r="K20" s="32"/>
      <c r="L20" s="20"/>
    </row>
    <row r="21" spans="1:12" ht="27.75" customHeight="1">
      <c r="A21" s="13"/>
      <c r="B21" s="13"/>
      <c r="C21" s="13"/>
      <c r="D21" s="13"/>
      <c r="E21" s="37"/>
      <c r="F21" s="30"/>
      <c r="G21" s="30"/>
      <c r="H21" s="31"/>
      <c r="I21" s="32"/>
      <c r="J21" s="32"/>
      <c r="K21" s="32"/>
      <c r="L21" s="20"/>
    </row>
    <row r="22" spans="1:12" ht="27.75" customHeight="1">
      <c r="A22" s="13"/>
      <c r="B22" s="13"/>
      <c r="C22" s="13"/>
      <c r="D22" s="13"/>
      <c r="E22" s="38"/>
      <c r="F22" s="30"/>
      <c r="G22" s="30"/>
      <c r="H22" s="31"/>
      <c r="I22" s="32"/>
      <c r="J22" s="32"/>
      <c r="K22" s="32"/>
      <c r="L22" s="20"/>
    </row>
    <row r="23" spans="1:12" ht="27.75" customHeight="1">
      <c r="A23" s="13"/>
      <c r="B23" s="14"/>
      <c r="C23" s="13"/>
      <c r="D23" s="13"/>
      <c r="E23" s="36"/>
      <c r="F23" s="30"/>
      <c r="G23" s="30"/>
      <c r="H23" s="31"/>
      <c r="I23" s="32"/>
      <c r="J23" s="32"/>
      <c r="K23" s="32"/>
      <c r="L23" s="20"/>
    </row>
    <row r="24" spans="1:12" ht="27.75" customHeight="1">
      <c r="A24" s="13"/>
      <c r="B24" s="13"/>
      <c r="C24" s="13"/>
      <c r="D24" s="14"/>
      <c r="E24" s="38"/>
      <c r="F24" s="39"/>
      <c r="G24" s="39"/>
      <c r="H24" s="40"/>
      <c r="I24" s="40"/>
      <c r="J24" s="40"/>
      <c r="K24" s="40"/>
      <c r="L24" s="20"/>
    </row>
    <row r="25" spans="1:12" ht="27.75" customHeight="1">
      <c r="A25" s="13"/>
      <c r="B25" s="13"/>
      <c r="C25" s="13"/>
      <c r="D25" s="13"/>
      <c r="E25" s="29"/>
      <c r="F25" s="39"/>
      <c r="G25" s="39"/>
      <c r="H25" s="40"/>
      <c r="I25" s="40"/>
      <c r="J25" s="40"/>
      <c r="K25" s="40"/>
      <c r="L25" s="20"/>
    </row>
    <row r="26" spans="1:12" ht="27.75" customHeight="1">
      <c r="A26" s="13"/>
      <c r="B26" s="13"/>
      <c r="C26" s="13"/>
      <c r="D26" s="13"/>
      <c r="E26" s="29"/>
      <c r="F26" s="39"/>
      <c r="G26" s="39"/>
      <c r="H26" s="40"/>
      <c r="I26" s="40"/>
      <c r="J26" s="40"/>
      <c r="K26" s="40"/>
      <c r="L26" s="20"/>
    </row>
    <row r="27" spans="1:12" ht="27.75" customHeight="1" thickBot="1">
      <c r="A27" s="41"/>
      <c r="B27" s="41"/>
      <c r="C27" s="41"/>
      <c r="D27" s="41"/>
      <c r="E27" s="42"/>
      <c r="F27" s="43"/>
      <c r="G27" s="43"/>
      <c r="H27" s="44"/>
      <c r="I27" s="40"/>
      <c r="J27" s="40"/>
      <c r="K27" s="40"/>
      <c r="L27" s="20"/>
    </row>
    <row r="28" spans="9:10" ht="16.5">
      <c r="I28" s="1"/>
      <c r="J28" s="1"/>
    </row>
  </sheetData>
  <mergeCells count="7">
    <mergeCell ref="A5:E5"/>
    <mergeCell ref="F5:H5"/>
    <mergeCell ref="K5:K6"/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</dc:title>
  <dc:subject>19</dc:subject>
  <dc:creator>行政院主計處</dc:creator>
  <cp:keywords/>
  <dc:description> </dc:description>
  <cp:lastModifiedBy>Administrator</cp:lastModifiedBy>
  <dcterms:created xsi:type="dcterms:W3CDTF">2005-04-24T04:04:03Z</dcterms:created>
  <dcterms:modified xsi:type="dcterms:W3CDTF">2008-11-14T04:34:05Z</dcterms:modified>
  <cp:category>I14</cp:category>
  <cp:version/>
  <cp:contentType/>
  <cp:contentStatus/>
</cp:coreProperties>
</file>