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'歲出明細'!$A$1:$P$54</definedName>
    <definedName name="_xlnm.Print_Area" localSheetId="1">'歲出總併'!$A$1:$P$33</definedName>
    <definedName name="_xlnm.Print_Area" localSheetId="2">'歲出總經'!$A$1:$P$33</definedName>
    <definedName name="_xlnm.Print_Area" localSheetId="3">'歲出總資'!$A$1:$P$33</definedName>
    <definedName name="_xlnm.Print_Area" localSheetId="0">'融資'!$A$1:$J$35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'歲出總經'!$1:$7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<sst xmlns="http://schemas.openxmlformats.org/spreadsheetml/2006/main" count="355" uniqueCount="154">
  <si>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</si>
  <si>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</si>
  <si>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</si>
  <si>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</si>
  <si>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</si>
  <si>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</si>
  <si>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</si>
  <si>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</si>
  <si>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</si>
  <si>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</si>
  <si>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</si>
  <si>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</si>
  <si>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</si>
  <si>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</si>
  <si>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</si>
  <si>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</si>
  <si>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</si>
  <si>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</si>
  <si>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</si>
  <si>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</si>
  <si>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</si>
  <si>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</si>
  <si>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</si>
  <si>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</si>
  <si>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</si>
  <si>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</si>
  <si>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</si>
  <si>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</si>
  <si>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</si>
  <si>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</si>
  <si>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</si>
  <si>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</si>
  <si>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</si>
  <si>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</si>
  <si>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</si>
  <si>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</si>
  <si>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</si>
  <si>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</si>
  <si>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</si>
  <si>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</si>
  <si>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</si>
  <si>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</si>
  <si>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</si>
  <si>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</si>
  <si>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</si>
  <si>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</si>
  <si>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</si>
  <si>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</si>
  <si>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</si>
  <si>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</si>
  <si>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</si>
  <si>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</si>
  <si>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</si>
  <si>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</si>
  <si>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</si>
  <si>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</si>
  <si>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</si>
  <si>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</si>
  <si>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</si>
  <si>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</si>
  <si>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</si>
  <si>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</si>
  <si>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</si>
  <si>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</si>
  <si>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</si>
  <si>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</si>
  <si>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</si>
  <si>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</si>
  <si>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</si>
  <si>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</si>
  <si>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</si>
  <si>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</si>
  <si>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</si>
  <si>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</si>
  <si>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</si>
  <si>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</si>
  <si>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</si>
  <si>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</si>
  <si>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</si>
  <si>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</si>
  <si>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</si>
  <si>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</si>
  <si>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</si>
  <si>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</si>
  <si>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</si>
  <si>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</si>
  <si>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</si>
  <si>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</si>
  <si>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</si>
  <si>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</si>
  <si>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</si>
  <si>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</si>
  <si>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</si>
  <si>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</si>
  <si>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</si>
  <si>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</si>
  <si>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</si>
  <si>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</si>
  <si>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</si>
  <si>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</si>
  <si>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</si>
  <si>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</si>
  <si>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</si>
  <si>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</si>
  <si>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</si>
  <si>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r>
      <t>中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國</t>
    </r>
  </si>
  <si>
    <r>
      <t>科</t>
    </r>
    <r>
      <rPr>
        <sz val="12"/>
        <color indexed="8"/>
        <rFont val="Times New Roman"/>
        <family val="1"/>
      </rPr>
      <t xml:space="preserve">                                  </t>
    </r>
    <r>
      <rPr>
        <sz val="12"/>
        <color indexed="8"/>
        <rFont val="新細明體"/>
        <family val="1"/>
      </rPr>
      <t>目</t>
    </r>
  </si>
  <si>
    <r>
      <t>本年度減免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註銷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數</t>
    </r>
  </si>
  <si>
    <t>名　　　　稱</t>
  </si>
  <si>
    <t>應付數</t>
  </si>
  <si>
    <t>社會救助支出</t>
  </si>
  <si>
    <t>原住民族委員會</t>
  </si>
  <si>
    <t>復建業務</t>
  </si>
  <si>
    <t>災民救助及安置業務</t>
  </si>
  <si>
    <t>內政部主管</t>
  </si>
  <si>
    <t>災後搶修及復建業務</t>
  </si>
  <si>
    <t>營建署及所屬</t>
  </si>
  <si>
    <t>消防署及所屬</t>
  </si>
  <si>
    <t>災害應變業務</t>
  </si>
  <si>
    <t>消防救災業務</t>
  </si>
  <si>
    <t>教育部主管</t>
  </si>
  <si>
    <t>觀光局及所屬</t>
  </si>
  <si>
    <t>觀光產業重建計畫</t>
  </si>
  <si>
    <t>公路總局及所屬</t>
  </si>
  <si>
    <t>公路系統搶修及復建計畫</t>
  </si>
  <si>
    <t>農業委員會主管</t>
  </si>
  <si>
    <t>林務局</t>
  </si>
  <si>
    <t>農業重建治山防災計畫</t>
  </si>
  <si>
    <t>漁業署及所屬</t>
  </si>
  <si>
    <t>漁業產業重建暨輔導專案措施計畫</t>
  </si>
  <si>
    <t>農糧署及所屬</t>
  </si>
  <si>
    <t>產業紓困業務</t>
  </si>
  <si>
    <t>農糧產業重建</t>
  </si>
  <si>
    <t>衛生署主管</t>
  </si>
  <si>
    <t>行政院主管</t>
  </si>
  <si>
    <t>民政支出</t>
  </si>
  <si>
    <t>工業支出</t>
  </si>
  <si>
    <t>農業支出</t>
  </si>
  <si>
    <t>其他經濟服務支出</t>
  </si>
  <si>
    <t>交通支出</t>
  </si>
  <si>
    <t>莫拉克颱風災後</t>
  </si>
  <si>
    <t>重建特別決算</t>
  </si>
  <si>
    <t>莫拉克颱風災後重建特別決算</t>
  </si>
  <si>
    <t>行政院主管</t>
  </si>
  <si>
    <t>經濟部主管</t>
  </si>
  <si>
    <t>交通部主管</t>
  </si>
  <si>
    <t>以前年度歲出保留</t>
  </si>
  <si>
    <t xml:space="preserve">轉入數決算總表 </t>
  </si>
  <si>
    <t>以前年度歲出保留</t>
  </si>
  <si>
    <t xml:space="preserve">轉入數決算總表 </t>
  </si>
  <si>
    <t xml:space="preserve">  104  年  度</t>
  </si>
  <si>
    <r>
      <t xml:space="preserve">  </t>
    </r>
    <r>
      <rPr>
        <sz val="12"/>
        <rFont val="新細明體"/>
        <family val="1"/>
      </rPr>
      <t xml:space="preserve">104  </t>
    </r>
    <r>
      <rPr>
        <sz val="12"/>
        <rFont val="新細明體"/>
        <family val="1"/>
      </rPr>
      <t>年  度</t>
    </r>
  </si>
  <si>
    <r>
      <t>中  華  民  國</t>
    </r>
    <r>
      <rPr>
        <sz val="12"/>
        <rFont val="新細明體"/>
        <family val="1"/>
      </rPr>
      <t xml:space="preserve">  104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</si>
  <si>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t>│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</si>
</sst>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  <numFmt numFmtId="200" formatCode="#,##0_ "/>
  </numFmts>
  <fonts count="52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u val="single"/>
      <sz val="14"/>
      <color indexed="8"/>
      <name val="新細明體"/>
      <family val="1"/>
    </font>
    <font>
      <b/>
      <u val="single"/>
      <sz val="18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9.5"/>
      <color indexed="8"/>
      <name val="Arial"/>
      <family val="2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9.5"/>
      <color indexed="8"/>
      <name val="Arial"/>
      <family val="2"/>
    </font>
    <font>
      <sz val="12"/>
      <color indexed="12"/>
      <name val="新細明體"/>
      <family val="1"/>
    </font>
    <font>
      <sz val="9.5"/>
      <color indexed="12"/>
      <name val="Arial"/>
      <family val="2"/>
    </font>
    <font>
      <sz val="9"/>
      <color indexed="12"/>
      <name val="新細明體"/>
      <family val="1"/>
    </font>
    <font>
      <b/>
      <sz val="12"/>
      <color indexed="12"/>
      <name val="新細明體"/>
      <family val="1"/>
    </font>
    <font>
      <sz val="9.5"/>
      <name val="Arial"/>
      <family val="2"/>
    </font>
    <font>
      <b/>
      <sz val="9.5"/>
      <color indexed="12"/>
      <name val="Arial"/>
      <family val="2"/>
    </font>
    <font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4" xfId="15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49" fontId="26" fillId="0" borderId="15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80" fontId="13" fillId="0" borderId="16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2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8" fontId="2" fillId="0" borderId="0" xfId="0" applyNumberFormat="1" applyFont="1" applyAlignment="1">
      <alignment vertical="center"/>
    </xf>
    <xf numFmtId="180" fontId="31" fillId="0" borderId="1" xfId="0" applyNumberFormat="1" applyFont="1" applyFill="1" applyBorder="1" applyAlignment="1">
      <alignment horizontal="right" vertical="center"/>
    </xf>
    <xf numFmtId="180" fontId="31" fillId="0" borderId="12" xfId="0" applyNumberFormat="1" applyFont="1" applyFill="1" applyBorder="1" applyAlignment="1">
      <alignment horizontal="right" vertical="center"/>
    </xf>
    <xf numFmtId="180" fontId="31" fillId="0" borderId="11" xfId="0" applyNumberFormat="1" applyFont="1" applyFill="1" applyBorder="1" applyAlignment="1">
      <alignment horizontal="right" vertical="center"/>
    </xf>
    <xf numFmtId="193" fontId="31" fillId="0" borderId="1" xfId="0" applyNumberFormat="1" applyFont="1" applyFill="1" applyBorder="1" applyAlignment="1">
      <alignment horizontal="right" vertical="center"/>
    </xf>
    <xf numFmtId="180" fontId="31" fillId="0" borderId="3" xfId="0" applyNumberFormat="1" applyFont="1" applyFill="1" applyBorder="1" applyAlignment="1">
      <alignment horizontal="right" vertical="center"/>
    </xf>
    <xf numFmtId="180" fontId="31" fillId="0" borderId="2" xfId="0" applyNumberFormat="1" applyFont="1" applyFill="1" applyBorder="1" applyAlignment="1">
      <alignment horizontal="right" vertical="center"/>
    </xf>
    <xf numFmtId="178" fontId="32" fillId="0" borderId="1" xfId="0" applyNumberFormat="1" applyFont="1" applyBorder="1" applyAlignment="1">
      <alignment horizontal="right" vertical="center"/>
    </xf>
    <xf numFmtId="178" fontId="32" fillId="0" borderId="2" xfId="0" applyNumberFormat="1" applyFont="1" applyBorder="1" applyAlignment="1">
      <alignment horizontal="right" vertic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Alignment="1">
      <alignment horizontal="left"/>
    </xf>
    <xf numFmtId="43" fontId="39" fillId="0" borderId="0" xfId="0" applyNumberFormat="1" applyFont="1" applyFill="1" applyAlignment="1">
      <alignment/>
    </xf>
    <xf numFmtId="0" fontId="39" fillId="0" borderId="0" xfId="0" applyFont="1" applyFill="1" applyAlignment="1">
      <alignment horizontal="right"/>
    </xf>
    <xf numFmtId="0" fontId="39" fillId="0" borderId="8" xfId="0" applyFont="1" applyFill="1" applyBorder="1" applyAlignment="1">
      <alignment horizontal="distributed" vertical="center"/>
    </xf>
    <xf numFmtId="0" fontId="39" fillId="0" borderId="8" xfId="0" applyFont="1" applyFill="1" applyBorder="1" applyAlignment="1">
      <alignment horizontal="distributed" vertical="center" wrapText="1"/>
    </xf>
    <xf numFmtId="0" fontId="39" fillId="0" borderId="18" xfId="0" applyFont="1" applyFill="1" applyBorder="1" applyAlignment="1">
      <alignment horizontal="distributed" vertical="center"/>
    </xf>
    <xf numFmtId="0" fontId="39" fillId="0" borderId="19" xfId="0" applyFont="1" applyFill="1" applyBorder="1" applyAlignment="1">
      <alignment horizontal="distributed" vertical="center"/>
    </xf>
    <xf numFmtId="180" fontId="41" fillId="0" borderId="1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Alignment="1">
      <alignment wrapText="1"/>
    </xf>
    <xf numFmtId="0" fontId="25" fillId="0" borderId="1" xfId="0" applyFont="1" applyBorder="1" applyAlignment="1">
      <alignment horizontal="left" vertical="center" wrapText="1"/>
    </xf>
    <xf numFmtId="180" fontId="44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180" fontId="31" fillId="0" borderId="0" xfId="0" applyNumberFormat="1" applyFont="1" applyFill="1" applyBorder="1" applyAlignment="1">
      <alignment horizontal="right" vertical="center"/>
    </xf>
    <xf numFmtId="180" fontId="41" fillId="0" borderId="12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25" fillId="0" borderId="12" xfId="0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/>
    </xf>
    <xf numFmtId="0" fontId="39" fillId="0" borderId="1" xfId="0" applyFont="1" applyFill="1" applyBorder="1" applyAlignment="1">
      <alignment/>
    </xf>
    <xf numFmtId="0" fontId="25" fillId="0" borderId="1" xfId="0" applyFont="1" applyBorder="1" applyAlignment="1">
      <alignment horizontal="left" vertical="center"/>
    </xf>
    <xf numFmtId="0" fontId="39" fillId="0" borderId="2" xfId="0" applyFont="1" applyFill="1" applyBorder="1" applyAlignment="1">
      <alignment/>
    </xf>
    <xf numFmtId="0" fontId="43" fillId="0" borderId="1" xfId="0" applyFont="1" applyFill="1" applyBorder="1" applyAlignment="1">
      <alignment wrapText="1"/>
    </xf>
    <xf numFmtId="0" fontId="39" fillId="0" borderId="7" xfId="0" applyFont="1" applyFill="1" applyBorder="1" applyAlignment="1">
      <alignment/>
    </xf>
    <xf numFmtId="0" fontId="43" fillId="0" borderId="5" xfId="0" applyFont="1" applyFill="1" applyBorder="1" applyAlignment="1">
      <alignment wrapText="1"/>
    </xf>
    <xf numFmtId="0" fontId="39" fillId="0" borderId="5" xfId="0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25" fillId="0" borderId="1" xfId="15" applyNumberFormat="1" applyFont="1" applyFill="1" applyBorder="1" applyAlignment="1">
      <alignment horizontal="left" vertical="center" wrapText="1"/>
    </xf>
    <xf numFmtId="0" fontId="24" fillId="0" borderId="1" xfId="15" applyNumberFormat="1" applyFont="1" applyFill="1" applyBorder="1" applyAlignment="1">
      <alignment horizontal="left" vertical="center" wrapText="1"/>
    </xf>
    <xf numFmtId="180" fontId="41" fillId="0" borderId="5" xfId="0" applyNumberFormat="1" applyFont="1" applyFill="1" applyBorder="1" applyAlignment="1">
      <alignment horizontal="right" vertical="center"/>
    </xf>
    <xf numFmtId="200" fontId="2" fillId="0" borderId="0" xfId="0" applyNumberFormat="1" applyFont="1" applyAlignment="1">
      <alignment vertical="center"/>
    </xf>
    <xf numFmtId="180" fontId="41" fillId="0" borderId="9" xfId="15" applyNumberFormat="1" applyFont="1" applyFill="1" applyBorder="1" applyAlignment="1">
      <alignment horizontal="right" vertical="center"/>
    </xf>
    <xf numFmtId="180" fontId="41" fillId="0" borderId="2" xfId="15" applyNumberFormat="1" applyFont="1" applyFill="1" applyBorder="1" applyAlignment="1">
      <alignment horizontal="right" vertical="center"/>
    </xf>
    <xf numFmtId="180" fontId="49" fillId="0" borderId="1" xfId="0" applyNumberFormat="1" applyFont="1" applyFill="1" applyBorder="1" applyAlignment="1">
      <alignment horizontal="right" vertical="center"/>
    </xf>
    <xf numFmtId="180" fontId="49" fillId="0" borderId="3" xfId="0" applyNumberFormat="1" applyFont="1" applyFill="1" applyBorder="1" applyAlignment="1">
      <alignment horizontal="right" vertical="center"/>
    </xf>
    <xf numFmtId="180" fontId="44" fillId="0" borderId="2" xfId="15" applyNumberFormat="1" applyFont="1" applyFill="1" applyBorder="1" applyAlignment="1">
      <alignment horizontal="right" vertical="center"/>
    </xf>
    <xf numFmtId="180" fontId="31" fillId="0" borderId="5" xfId="0" applyNumberFormat="1" applyFont="1" applyFill="1" applyBorder="1" applyAlignment="1">
      <alignment horizontal="right" vertical="center"/>
    </xf>
    <xf numFmtId="180" fontId="31" fillId="0" borderId="7" xfId="0" applyNumberFormat="1" applyFont="1" applyFill="1" applyBorder="1" applyAlignment="1">
      <alignment horizontal="right" vertical="center"/>
    </xf>
    <xf numFmtId="180" fontId="41" fillId="0" borderId="6" xfId="15" applyNumberFormat="1" applyFont="1" applyFill="1" applyBorder="1" applyAlignment="1">
      <alignment horizontal="right" vertical="center"/>
    </xf>
    <xf numFmtId="180" fontId="41" fillId="0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180" fontId="46" fillId="0" borderId="0" xfId="0" applyNumberFormat="1" applyFont="1" applyFill="1" applyBorder="1" applyAlignment="1">
      <alignment vertical="center"/>
    </xf>
    <xf numFmtId="180" fontId="4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50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80" fontId="32" fillId="0" borderId="1" xfId="0" applyNumberFormat="1" applyFont="1" applyFill="1" applyBorder="1" applyAlignment="1">
      <alignment horizontal="right" vertical="center"/>
    </xf>
    <xf numFmtId="0" fontId="0" fillId="0" borderId="1" xfId="15" applyNumberFormat="1" applyFont="1" applyFill="1" applyBorder="1" applyAlignment="1">
      <alignment horizontal="left" vertical="center" wrapText="1" indent="1"/>
    </xf>
    <xf numFmtId="0" fontId="28" fillId="0" borderId="1" xfId="0" applyNumberFormat="1" applyFont="1" applyFill="1" applyBorder="1" applyAlignment="1">
      <alignment horizontal="left" vertical="center" wrapText="1" indent="2"/>
    </xf>
    <xf numFmtId="0" fontId="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25" fillId="0" borderId="5" xfId="15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9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23" fillId="0" borderId="24" xfId="0" applyNumberFormat="1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2" xfId="0" applyNumberFormat="1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 wrapText="1"/>
    </xf>
    <xf numFmtId="0" fontId="0" fillId="0" borderId="34" xfId="0" applyBorder="1" applyAlignment="1">
      <alignment/>
    </xf>
    <xf numFmtId="0" fontId="0" fillId="0" borderId="3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23" fillId="0" borderId="10" xfId="0" applyNumberFormat="1" applyFont="1" applyFill="1" applyBorder="1" applyAlignment="1">
      <alignment horizontal="distributed" vertical="center"/>
    </xf>
    <xf numFmtId="0" fontId="39" fillId="0" borderId="28" xfId="0" applyFont="1" applyFill="1" applyBorder="1" applyAlignment="1">
      <alignment horizontal="distributed" vertical="center" wrapText="1"/>
    </xf>
    <xf numFmtId="0" fontId="39" fillId="0" borderId="29" xfId="0" applyFont="1" applyFill="1" applyBorder="1" applyAlignment="1">
      <alignment horizontal="distributed" vertical="center" wrapText="1"/>
    </xf>
    <xf numFmtId="0" fontId="39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9" sqref="A9"/>
    </sheetView>
  </sheetViews>
  <sheetFormatPr defaultColWidth="9.00390625" defaultRowHeight="16.5"/>
  <cols>
    <col min="1" max="1" width="3.75390625" style="159" customWidth="1"/>
    <col min="2" max="5" width="2.625" style="159" customWidth="1"/>
    <col min="6" max="6" width="6.125" style="160" customWidth="1"/>
    <col min="7" max="10" width="16.625" style="0" customWidth="1"/>
    <col min="12" max="12" width="11.625" style="0" bestFit="1" customWidth="1"/>
  </cols>
  <sheetData>
    <row r="1" spans="1:10" s="10" customFormat="1" ht="22.5" customHeight="1">
      <c r="A1" s="305" t="s">
        <v>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s="8" customFormat="1" ht="25.5" customHeight="1">
      <c r="A2" s="305" t="s">
        <v>142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8" customFormat="1" ht="25.5" customHeight="1">
      <c r="A3" s="305" t="s">
        <v>6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s="3" customFormat="1" ht="16.5" customHeight="1" thickBot="1">
      <c r="A4" s="36"/>
      <c r="B4" s="36"/>
      <c r="C4" s="36"/>
      <c r="D4" s="36"/>
      <c r="E4" s="37"/>
      <c r="F4" s="36"/>
      <c r="G4" s="4"/>
      <c r="H4" s="5" t="s">
        <v>152</v>
      </c>
      <c r="I4" s="6" t="s">
        <v>5</v>
      </c>
      <c r="J4" s="5" t="s">
        <v>1</v>
      </c>
    </row>
    <row r="5" spans="1:10" ht="24" customHeight="1">
      <c r="A5" s="308" t="s">
        <v>0</v>
      </c>
      <c r="B5" s="314" t="s">
        <v>103</v>
      </c>
      <c r="C5" s="315"/>
      <c r="D5" s="315"/>
      <c r="E5" s="315"/>
      <c r="F5" s="316"/>
      <c r="G5" s="306" t="s">
        <v>2</v>
      </c>
      <c r="H5" s="310" t="s">
        <v>7</v>
      </c>
      <c r="I5" s="312" t="s">
        <v>3</v>
      </c>
      <c r="J5" s="306" t="s">
        <v>4</v>
      </c>
    </row>
    <row r="6" spans="1:10" ht="24" customHeight="1">
      <c r="A6" s="309"/>
      <c r="B6" s="317"/>
      <c r="C6" s="318"/>
      <c r="D6" s="318"/>
      <c r="E6" s="318"/>
      <c r="F6" s="319"/>
      <c r="G6" s="307"/>
      <c r="H6" s="311"/>
      <c r="I6" s="313"/>
      <c r="J6" s="307"/>
    </row>
    <row r="7" spans="1:10" s="27" customFormat="1" ht="11.25" customHeight="1">
      <c r="A7" s="154"/>
      <c r="B7" s="296"/>
      <c r="C7" s="297"/>
      <c r="D7" s="297"/>
      <c r="E7" s="297"/>
      <c r="F7" s="298"/>
      <c r="G7" s="21"/>
      <c r="H7" s="16"/>
      <c r="I7" s="21"/>
      <c r="J7" s="18"/>
    </row>
    <row r="8" spans="1:13" s="20" customFormat="1" ht="19.5" customHeight="1">
      <c r="A8" s="155">
        <v>98</v>
      </c>
      <c r="B8" s="299" t="s">
        <v>98</v>
      </c>
      <c r="C8" s="300"/>
      <c r="D8" s="300"/>
      <c r="E8" s="300"/>
      <c r="F8" s="298"/>
      <c r="G8" s="275">
        <v>521501788</v>
      </c>
      <c r="H8" s="194">
        <v>27982349</v>
      </c>
      <c r="I8" s="194">
        <v>400000000</v>
      </c>
      <c r="J8" s="195">
        <f>G8-H8-I8</f>
        <v>93519439</v>
      </c>
      <c r="M8" s="245"/>
    </row>
    <row r="9" spans="1:10" s="20" customFormat="1" ht="19.5" customHeight="1">
      <c r="A9" s="85" t="s">
        <v>153</v>
      </c>
      <c r="B9" s="301"/>
      <c r="C9" s="302"/>
      <c r="D9" s="302"/>
      <c r="E9" s="302"/>
      <c r="F9" s="303"/>
      <c r="G9" s="21"/>
      <c r="H9" s="16"/>
      <c r="I9" s="16"/>
      <c r="J9" s="18"/>
    </row>
    <row r="10" spans="1:10" s="20" customFormat="1" ht="19.5" customHeight="1">
      <c r="A10" s="161">
        <v>101</v>
      </c>
      <c r="B10" s="304"/>
      <c r="C10" s="302"/>
      <c r="D10" s="302"/>
      <c r="E10" s="302"/>
      <c r="F10" s="303"/>
      <c r="G10" s="22"/>
      <c r="H10" s="17"/>
      <c r="I10" s="17"/>
      <c r="J10" s="19"/>
    </row>
    <row r="11" spans="1:12" s="20" customFormat="1" ht="19.5" customHeight="1">
      <c r="A11" s="161"/>
      <c r="B11" s="162"/>
      <c r="C11" s="163"/>
      <c r="D11" s="163"/>
      <c r="E11" s="163"/>
      <c r="F11" s="164"/>
      <c r="G11" s="29"/>
      <c r="H11" s="22"/>
      <c r="I11" s="17"/>
      <c r="J11" s="19"/>
      <c r="L11" s="187"/>
    </row>
    <row r="12" spans="1:10" s="20" customFormat="1" ht="19.5" customHeight="1">
      <c r="A12" s="161"/>
      <c r="B12" s="162"/>
      <c r="C12" s="163"/>
      <c r="D12" s="163"/>
      <c r="E12" s="163"/>
      <c r="F12" s="165"/>
      <c r="G12" s="29"/>
      <c r="H12" s="22"/>
      <c r="I12" s="17"/>
      <c r="J12" s="19"/>
    </row>
    <row r="13" spans="1:10" ht="19.5" customHeight="1">
      <c r="A13" s="157"/>
      <c r="B13" s="166"/>
      <c r="C13" s="167"/>
      <c r="D13" s="167"/>
      <c r="E13" s="167"/>
      <c r="F13" s="168"/>
      <c r="G13" s="30"/>
      <c r="H13" s="11"/>
      <c r="I13" s="11"/>
      <c r="J13" s="12"/>
    </row>
    <row r="14" spans="1:10" ht="19.5" customHeight="1">
      <c r="A14" s="157"/>
      <c r="B14" s="166"/>
      <c r="C14" s="167"/>
      <c r="D14" s="167"/>
      <c r="E14" s="167"/>
      <c r="F14" s="169"/>
      <c r="G14" s="30"/>
      <c r="H14" s="11"/>
      <c r="I14" s="11"/>
      <c r="J14" s="12"/>
    </row>
    <row r="15" spans="1:10" ht="19.5" customHeight="1">
      <c r="A15" s="157"/>
      <c r="B15" s="166"/>
      <c r="C15" s="167"/>
      <c r="D15" s="167"/>
      <c r="E15" s="167"/>
      <c r="F15" s="168"/>
      <c r="G15" s="30"/>
      <c r="H15" s="11"/>
      <c r="I15" s="11"/>
      <c r="J15" s="12"/>
    </row>
    <row r="16" spans="1:10" ht="19.5" customHeight="1">
      <c r="A16" s="157"/>
      <c r="B16" s="166"/>
      <c r="C16" s="167"/>
      <c r="D16" s="167"/>
      <c r="E16" s="167"/>
      <c r="F16" s="169"/>
      <c r="G16" s="30"/>
      <c r="H16" s="11"/>
      <c r="I16" s="11"/>
      <c r="J16" s="12"/>
    </row>
    <row r="17" spans="1:10" ht="19.5" customHeight="1">
      <c r="A17" s="157"/>
      <c r="B17" s="166"/>
      <c r="C17" s="167"/>
      <c r="D17" s="167"/>
      <c r="E17" s="167"/>
      <c r="F17" s="169"/>
      <c r="G17" s="30"/>
      <c r="H17" s="11"/>
      <c r="I17" s="11"/>
      <c r="J17" s="12"/>
    </row>
    <row r="18" spans="1:10" ht="19.5" customHeight="1">
      <c r="A18" s="157"/>
      <c r="B18" s="166"/>
      <c r="C18" s="167"/>
      <c r="D18" s="167"/>
      <c r="E18" s="167"/>
      <c r="F18" s="168"/>
      <c r="G18" s="30"/>
      <c r="H18" s="11"/>
      <c r="I18" s="11"/>
      <c r="J18" s="12"/>
    </row>
    <row r="19" spans="1:10" ht="19.5" customHeight="1">
      <c r="A19" s="157"/>
      <c r="B19" s="166"/>
      <c r="C19" s="167"/>
      <c r="D19" s="167"/>
      <c r="E19" s="167"/>
      <c r="F19" s="169"/>
      <c r="G19" s="30"/>
      <c r="H19" s="11"/>
      <c r="I19" s="11"/>
      <c r="J19" s="12"/>
    </row>
    <row r="20" spans="1:10" ht="19.5" customHeight="1">
      <c r="A20" s="157"/>
      <c r="B20" s="166"/>
      <c r="C20" s="167"/>
      <c r="D20" s="167"/>
      <c r="E20" s="167"/>
      <c r="F20" s="168"/>
      <c r="G20" s="30"/>
      <c r="H20" s="11"/>
      <c r="I20" s="11"/>
      <c r="J20" s="12"/>
    </row>
    <row r="21" spans="1:10" ht="19.5" customHeight="1">
      <c r="A21" s="157"/>
      <c r="B21" s="166"/>
      <c r="C21" s="167"/>
      <c r="D21" s="167"/>
      <c r="E21" s="167"/>
      <c r="F21" s="169"/>
      <c r="G21" s="30"/>
      <c r="H21" s="11"/>
      <c r="I21" s="11"/>
      <c r="J21" s="12"/>
    </row>
    <row r="22" spans="1:10" ht="19.5" customHeight="1">
      <c r="A22" s="157"/>
      <c r="B22" s="166"/>
      <c r="C22" s="167"/>
      <c r="D22" s="167"/>
      <c r="E22" s="167"/>
      <c r="F22" s="168"/>
      <c r="G22" s="30"/>
      <c r="H22" s="11"/>
      <c r="I22" s="11"/>
      <c r="J22" s="12"/>
    </row>
    <row r="23" spans="1:10" ht="19.5" customHeight="1">
      <c r="A23" s="157"/>
      <c r="B23" s="166"/>
      <c r="C23" s="167"/>
      <c r="D23" s="167"/>
      <c r="E23" s="167"/>
      <c r="F23" s="169"/>
      <c r="G23" s="30"/>
      <c r="H23" s="11"/>
      <c r="I23" s="11"/>
      <c r="J23" s="12"/>
    </row>
    <row r="24" spans="1:10" ht="19.5" customHeight="1">
      <c r="A24" s="157"/>
      <c r="B24" s="166"/>
      <c r="C24" s="167"/>
      <c r="D24" s="167"/>
      <c r="E24" s="167"/>
      <c r="F24" s="168"/>
      <c r="G24" s="30"/>
      <c r="H24" s="11"/>
      <c r="I24" s="11"/>
      <c r="J24" s="12"/>
    </row>
    <row r="25" spans="1:10" ht="19.5" customHeight="1">
      <c r="A25" s="157"/>
      <c r="B25" s="166"/>
      <c r="C25" s="167"/>
      <c r="D25" s="167"/>
      <c r="E25" s="167"/>
      <c r="F25" s="169"/>
      <c r="G25" s="30"/>
      <c r="H25" s="11"/>
      <c r="I25" s="11"/>
      <c r="J25" s="12"/>
    </row>
    <row r="26" spans="1:10" ht="19.5" customHeight="1">
      <c r="A26" s="157"/>
      <c r="B26" s="166"/>
      <c r="C26" s="167"/>
      <c r="D26" s="167"/>
      <c r="E26" s="167"/>
      <c r="F26" s="168"/>
      <c r="G26" s="30"/>
      <c r="H26" s="11"/>
      <c r="I26" s="11"/>
      <c r="J26" s="12"/>
    </row>
    <row r="27" spans="1:10" ht="19.5" customHeight="1">
      <c r="A27" s="157"/>
      <c r="B27" s="166"/>
      <c r="C27" s="167"/>
      <c r="D27" s="167"/>
      <c r="E27" s="167"/>
      <c r="F27" s="170"/>
      <c r="G27" s="31"/>
      <c r="H27" s="13"/>
      <c r="I27" s="13"/>
      <c r="J27" s="14"/>
    </row>
    <row r="28" spans="1:10" ht="19.5" customHeight="1">
      <c r="A28" s="151"/>
      <c r="B28" s="171"/>
      <c r="C28" s="150"/>
      <c r="D28" s="150"/>
      <c r="E28" s="150"/>
      <c r="F28" s="168"/>
      <c r="G28" s="30"/>
      <c r="H28" s="11"/>
      <c r="I28" s="11"/>
      <c r="J28" s="12"/>
    </row>
    <row r="29" spans="1:10" ht="19.5" customHeight="1">
      <c r="A29" s="157"/>
      <c r="B29" s="166"/>
      <c r="C29" s="167"/>
      <c r="D29" s="167"/>
      <c r="E29" s="167"/>
      <c r="F29" s="169"/>
      <c r="G29" s="30"/>
      <c r="H29" s="11"/>
      <c r="I29" s="11"/>
      <c r="J29" s="12"/>
    </row>
    <row r="30" spans="1:10" ht="19.5" customHeight="1">
      <c r="A30" s="157"/>
      <c r="B30" s="166"/>
      <c r="C30" s="167"/>
      <c r="D30" s="167"/>
      <c r="E30" s="167"/>
      <c r="F30" s="168"/>
      <c r="G30" s="30"/>
      <c r="H30" s="11"/>
      <c r="I30" s="11"/>
      <c r="J30" s="12"/>
    </row>
    <row r="31" spans="1:10" ht="19.5" customHeight="1">
      <c r="A31" s="157"/>
      <c r="B31" s="166"/>
      <c r="C31" s="167"/>
      <c r="D31" s="167"/>
      <c r="E31" s="167"/>
      <c r="F31" s="169"/>
      <c r="G31" s="30"/>
      <c r="H31" s="11"/>
      <c r="I31" s="11"/>
      <c r="J31" s="12"/>
    </row>
    <row r="32" spans="1:10" ht="19.5" customHeight="1">
      <c r="A32" s="157"/>
      <c r="B32" s="166"/>
      <c r="C32" s="167"/>
      <c r="D32" s="167"/>
      <c r="E32" s="167"/>
      <c r="F32" s="169"/>
      <c r="G32" s="30"/>
      <c r="H32" s="11"/>
      <c r="I32" s="11"/>
      <c r="J32" s="12"/>
    </row>
    <row r="33" spans="1:10" ht="19.5" customHeight="1">
      <c r="A33" s="157"/>
      <c r="B33" s="166"/>
      <c r="C33" s="167"/>
      <c r="D33" s="167"/>
      <c r="E33" s="167"/>
      <c r="F33" s="168"/>
      <c r="G33" s="30"/>
      <c r="H33" s="11"/>
      <c r="I33" s="11"/>
      <c r="J33" s="12"/>
    </row>
    <row r="34" spans="1:10" ht="19.5" customHeight="1">
      <c r="A34" s="157"/>
      <c r="B34" s="166"/>
      <c r="C34" s="167"/>
      <c r="D34" s="167"/>
      <c r="E34" s="167"/>
      <c r="F34" s="168"/>
      <c r="G34" s="30"/>
      <c r="H34" s="11"/>
      <c r="I34" s="11"/>
      <c r="J34" s="12"/>
    </row>
    <row r="35" spans="1:10" s="24" customFormat="1" ht="45.75" customHeight="1" thickBot="1">
      <c r="A35" s="158"/>
      <c r="B35" s="172"/>
      <c r="C35" s="173"/>
      <c r="D35" s="173"/>
      <c r="E35" s="173"/>
      <c r="F35" s="174"/>
      <c r="G35" s="32"/>
      <c r="H35" s="25"/>
      <c r="I35" s="25"/>
      <c r="J35" s="26"/>
    </row>
  </sheetData>
  <sheetProtection/>
  <mergeCells count="13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workbookViewId="0" topLeftCell="A1">
      <selection activeCell="E8" sqref="E8"/>
    </sheetView>
  </sheetViews>
  <sheetFormatPr defaultColWidth="9.00390625" defaultRowHeight="16.5"/>
  <cols>
    <col min="1" max="1" width="3.625" style="179" customWidth="1"/>
    <col min="2" max="5" width="2.50390625" style="179" customWidth="1"/>
    <col min="6" max="6" width="19.625" style="138" customWidth="1"/>
    <col min="7" max="8" width="15.125" style="114" customWidth="1"/>
    <col min="9" max="9" width="14.125" style="114" customWidth="1"/>
    <col min="10" max="10" width="14.375" style="114" customWidth="1"/>
    <col min="11" max="12" width="15.125" style="114" customWidth="1"/>
    <col min="13" max="13" width="14.75390625" style="114" customWidth="1"/>
    <col min="14" max="14" width="15.375" style="114" customWidth="1"/>
    <col min="15" max="15" width="14.75390625" style="114" customWidth="1"/>
    <col min="16" max="16" width="15.50390625" style="114" customWidth="1"/>
    <col min="17" max="17" width="9.00390625" style="148" customWidth="1"/>
    <col min="18" max="16384" width="9.00390625" style="114" customWidth="1"/>
  </cols>
  <sheetData>
    <row r="1" spans="1:17" s="105" customFormat="1" ht="15.75" customHeight="1">
      <c r="A1" s="152"/>
      <c r="B1" s="153"/>
      <c r="C1" s="153"/>
      <c r="D1" s="153"/>
      <c r="E1" s="153"/>
      <c r="F1" s="102"/>
      <c r="G1" s="102"/>
      <c r="H1" s="102"/>
      <c r="I1" s="102"/>
      <c r="J1" s="103" t="s">
        <v>90</v>
      </c>
      <c r="K1" s="104" t="s">
        <v>16</v>
      </c>
      <c r="Q1" s="220"/>
    </row>
    <row r="2" spans="1:17" s="108" customFormat="1" ht="25.5" customHeight="1">
      <c r="A2" s="152"/>
      <c r="B2" s="152"/>
      <c r="C2" s="152"/>
      <c r="D2" s="152"/>
      <c r="E2" s="152"/>
      <c r="F2" s="35"/>
      <c r="G2" s="35"/>
      <c r="H2" s="35"/>
      <c r="I2" s="35"/>
      <c r="J2" s="201" t="s">
        <v>140</v>
      </c>
      <c r="K2" s="202" t="s">
        <v>141</v>
      </c>
      <c r="Q2" s="221"/>
    </row>
    <row r="3" spans="1:17" s="108" customFormat="1" ht="25.5" customHeight="1">
      <c r="A3" s="152"/>
      <c r="B3" s="152"/>
      <c r="C3" s="152"/>
      <c r="D3" s="152"/>
      <c r="E3" s="152"/>
      <c r="F3" s="35"/>
      <c r="G3" s="35"/>
      <c r="H3" s="109"/>
      <c r="J3" s="106" t="s">
        <v>95</v>
      </c>
      <c r="K3" s="107" t="s">
        <v>96</v>
      </c>
      <c r="Q3" s="221"/>
    </row>
    <row r="4" spans="1:17" s="110" customFormat="1" ht="16.5" customHeight="1" thickBot="1">
      <c r="A4" s="320" t="s">
        <v>92</v>
      </c>
      <c r="B4" s="320"/>
      <c r="C4" s="320"/>
      <c r="D4" s="320"/>
      <c r="E4" s="320"/>
      <c r="G4" s="111"/>
      <c r="H4" s="111"/>
      <c r="I4" s="111"/>
      <c r="J4" s="112" t="s">
        <v>91</v>
      </c>
      <c r="K4" s="113" t="s">
        <v>151</v>
      </c>
      <c r="P4" s="112" t="s">
        <v>1</v>
      </c>
      <c r="Q4" s="222"/>
    </row>
    <row r="5" spans="1:16" ht="24" customHeight="1">
      <c r="A5" s="321" t="s">
        <v>0</v>
      </c>
      <c r="B5" s="325" t="s">
        <v>102</v>
      </c>
      <c r="C5" s="326"/>
      <c r="D5" s="326"/>
      <c r="E5" s="326"/>
      <c r="F5" s="327"/>
      <c r="G5" s="323" t="s">
        <v>2</v>
      </c>
      <c r="H5" s="295"/>
      <c r="I5" s="323" t="s">
        <v>23</v>
      </c>
      <c r="J5" s="295"/>
      <c r="K5" s="324" t="s">
        <v>3</v>
      </c>
      <c r="L5" s="295"/>
      <c r="M5" s="323" t="s">
        <v>9</v>
      </c>
      <c r="N5" s="295"/>
      <c r="O5" s="323" t="s">
        <v>4</v>
      </c>
      <c r="P5" s="324"/>
    </row>
    <row r="6" spans="1:16" ht="24" customHeight="1">
      <c r="A6" s="322"/>
      <c r="B6" s="176" t="s">
        <v>10</v>
      </c>
      <c r="C6" s="176" t="s">
        <v>11</v>
      </c>
      <c r="D6" s="176" t="s">
        <v>12</v>
      </c>
      <c r="E6" s="176" t="s">
        <v>13</v>
      </c>
      <c r="F6" s="41" t="s">
        <v>101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255">
        <v>98</v>
      </c>
      <c r="B7" s="256"/>
      <c r="C7" s="257"/>
      <c r="D7" s="257"/>
      <c r="E7" s="257"/>
      <c r="F7" s="175" t="s">
        <v>99</v>
      </c>
      <c r="G7" s="188">
        <v>27772118</v>
      </c>
      <c r="H7" s="188">
        <v>439109078</v>
      </c>
      <c r="I7" s="188">
        <v>11533729</v>
      </c>
      <c r="J7" s="189">
        <v>16448620</v>
      </c>
      <c r="K7" s="190">
        <v>16238389</v>
      </c>
      <c r="L7" s="188">
        <v>265676148</v>
      </c>
      <c r="M7" s="188">
        <v>0</v>
      </c>
      <c r="N7" s="188">
        <v>0</v>
      </c>
      <c r="O7" s="188">
        <v>0</v>
      </c>
      <c r="P7" s="193">
        <v>156984310</v>
      </c>
    </row>
    <row r="8" spans="1:17" s="123" customFormat="1" ht="23.25" customHeight="1">
      <c r="A8" s="85" t="s">
        <v>153</v>
      </c>
      <c r="B8" s="85">
        <v>1</v>
      </c>
      <c r="C8" s="258"/>
      <c r="D8" s="259"/>
      <c r="E8" s="260"/>
      <c r="F8" s="235" t="s">
        <v>143</v>
      </c>
      <c r="G8" s="188">
        <v>0</v>
      </c>
      <c r="H8" s="188">
        <v>111701726</v>
      </c>
      <c r="I8" s="188">
        <v>0</v>
      </c>
      <c r="J8" s="188">
        <v>15114269</v>
      </c>
      <c r="K8" s="192">
        <v>0</v>
      </c>
      <c r="L8" s="188">
        <v>86681209</v>
      </c>
      <c r="M8" s="188">
        <v>0</v>
      </c>
      <c r="N8" s="188">
        <v>0</v>
      </c>
      <c r="O8" s="188">
        <v>0</v>
      </c>
      <c r="P8" s="193">
        <v>9906248</v>
      </c>
      <c r="Q8" s="120"/>
    </row>
    <row r="9" spans="1:17" s="123" customFormat="1" ht="23.25" customHeight="1">
      <c r="A9" s="156">
        <v>101</v>
      </c>
      <c r="B9" s="156">
        <v>2</v>
      </c>
      <c r="C9" s="278"/>
      <c r="D9" s="279"/>
      <c r="E9" s="280"/>
      <c r="F9" s="281" t="s">
        <v>114</v>
      </c>
      <c r="G9" s="188">
        <v>0</v>
      </c>
      <c r="H9" s="188">
        <v>33314909</v>
      </c>
      <c r="I9" s="188">
        <v>0</v>
      </c>
      <c r="J9" s="188">
        <v>0</v>
      </c>
      <c r="K9" s="192">
        <v>0</v>
      </c>
      <c r="L9" s="188">
        <v>3895460</v>
      </c>
      <c r="M9" s="188">
        <v>0</v>
      </c>
      <c r="N9" s="188">
        <v>0</v>
      </c>
      <c r="O9" s="188">
        <v>0</v>
      </c>
      <c r="P9" s="193">
        <v>29419449</v>
      </c>
      <c r="Q9" s="120"/>
    </row>
    <row r="10" spans="1:17" s="124" customFormat="1" ht="23.25" customHeight="1">
      <c r="A10" s="156"/>
      <c r="B10" s="155">
        <v>3</v>
      </c>
      <c r="C10" s="261"/>
      <c r="D10" s="259"/>
      <c r="E10" s="260"/>
      <c r="F10" s="218" t="s">
        <v>120</v>
      </c>
      <c r="G10" s="188">
        <v>0</v>
      </c>
      <c r="H10" s="188">
        <v>0</v>
      </c>
      <c r="I10" s="188">
        <v>0</v>
      </c>
      <c r="J10" s="188">
        <v>0</v>
      </c>
      <c r="K10" s="192">
        <v>0</v>
      </c>
      <c r="L10" s="188">
        <v>0</v>
      </c>
      <c r="M10" s="188">
        <v>0</v>
      </c>
      <c r="N10" s="188">
        <v>0</v>
      </c>
      <c r="O10" s="188">
        <v>0</v>
      </c>
      <c r="P10" s="193">
        <v>0</v>
      </c>
      <c r="Q10" s="223"/>
    </row>
    <row r="11" spans="1:17" s="124" customFormat="1" ht="23.25" customHeight="1">
      <c r="A11" s="156"/>
      <c r="B11" s="155">
        <v>4</v>
      </c>
      <c r="C11" s="261"/>
      <c r="D11" s="261"/>
      <c r="E11" s="262"/>
      <c r="F11" s="218" t="s">
        <v>144</v>
      </c>
      <c r="G11" s="188">
        <v>0</v>
      </c>
      <c r="H11" s="188">
        <v>0</v>
      </c>
      <c r="I11" s="188">
        <v>0</v>
      </c>
      <c r="J11" s="188">
        <v>0</v>
      </c>
      <c r="K11" s="192">
        <v>0</v>
      </c>
      <c r="L11" s="188">
        <v>0</v>
      </c>
      <c r="M11" s="188">
        <v>0</v>
      </c>
      <c r="N11" s="188">
        <v>0</v>
      </c>
      <c r="O11" s="188">
        <v>0</v>
      </c>
      <c r="P11" s="193">
        <v>0</v>
      </c>
      <c r="Q11" s="223"/>
    </row>
    <row r="12" spans="1:17" s="126" customFormat="1" ht="23.25" customHeight="1">
      <c r="A12" s="156"/>
      <c r="B12" s="155">
        <v>5</v>
      </c>
      <c r="C12" s="261"/>
      <c r="D12" s="261"/>
      <c r="E12" s="262"/>
      <c r="F12" s="218" t="s">
        <v>145</v>
      </c>
      <c r="G12" s="188">
        <v>0</v>
      </c>
      <c r="H12" s="188">
        <v>235332579</v>
      </c>
      <c r="I12" s="188">
        <v>0</v>
      </c>
      <c r="J12" s="188">
        <v>0</v>
      </c>
      <c r="K12" s="192">
        <v>0</v>
      </c>
      <c r="L12" s="188">
        <v>135332579</v>
      </c>
      <c r="M12" s="188">
        <v>0</v>
      </c>
      <c r="N12" s="188">
        <v>0</v>
      </c>
      <c r="O12" s="188">
        <v>0</v>
      </c>
      <c r="P12" s="193">
        <v>100000000</v>
      </c>
      <c r="Q12" s="224"/>
    </row>
    <row r="13" spans="1:17" s="132" customFormat="1" ht="23.25" customHeight="1">
      <c r="A13" s="156"/>
      <c r="B13" s="155">
        <v>6</v>
      </c>
      <c r="C13" s="261"/>
      <c r="D13" s="261"/>
      <c r="E13" s="262"/>
      <c r="F13" s="218" t="s">
        <v>125</v>
      </c>
      <c r="G13" s="188">
        <v>27772118</v>
      </c>
      <c r="H13" s="188">
        <v>58759864</v>
      </c>
      <c r="I13" s="188">
        <v>11533729</v>
      </c>
      <c r="J13" s="188">
        <v>1334351</v>
      </c>
      <c r="K13" s="192">
        <v>16238389</v>
      </c>
      <c r="L13" s="188">
        <v>39766900</v>
      </c>
      <c r="M13" s="188">
        <v>0</v>
      </c>
      <c r="N13" s="188">
        <v>0</v>
      </c>
      <c r="O13" s="188">
        <v>0</v>
      </c>
      <c r="P13" s="193">
        <v>17658613</v>
      </c>
      <c r="Q13" s="225"/>
    </row>
    <row r="14" spans="1:17" s="132" customFormat="1" ht="23.25" customHeight="1">
      <c r="A14" s="156"/>
      <c r="B14" s="156">
        <v>8</v>
      </c>
      <c r="C14" s="278"/>
      <c r="D14" s="278"/>
      <c r="E14" s="282"/>
      <c r="F14" s="281" t="s">
        <v>133</v>
      </c>
      <c r="G14" s="188">
        <v>0</v>
      </c>
      <c r="H14" s="188">
        <v>0</v>
      </c>
      <c r="I14" s="188">
        <v>0</v>
      </c>
      <c r="J14" s="188">
        <v>0</v>
      </c>
      <c r="K14" s="192">
        <v>0</v>
      </c>
      <c r="L14" s="188">
        <v>0</v>
      </c>
      <c r="M14" s="188">
        <v>0</v>
      </c>
      <c r="N14" s="188">
        <v>0</v>
      </c>
      <c r="O14" s="188">
        <v>0</v>
      </c>
      <c r="P14" s="193">
        <v>0</v>
      </c>
      <c r="Q14" s="225"/>
    </row>
    <row r="15" spans="1:17" s="126" customFormat="1" ht="23.25" customHeight="1">
      <c r="A15" s="156"/>
      <c r="B15" s="177"/>
      <c r="C15" s="178"/>
      <c r="D15" s="178"/>
      <c r="E15" s="178"/>
      <c r="F15" s="125"/>
      <c r="G15" s="188"/>
      <c r="H15" s="188"/>
      <c r="I15" s="188"/>
      <c r="J15" s="188"/>
      <c r="K15" s="192"/>
      <c r="L15" s="188"/>
      <c r="M15" s="188"/>
      <c r="N15" s="191"/>
      <c r="O15" s="188"/>
      <c r="P15" s="193"/>
      <c r="Q15" s="224"/>
    </row>
    <row r="16" spans="1:17" s="126" customFormat="1" ht="23.25" customHeight="1">
      <c r="A16" s="156"/>
      <c r="B16" s="177"/>
      <c r="C16" s="178"/>
      <c r="D16" s="178"/>
      <c r="E16" s="178"/>
      <c r="F16" s="125"/>
      <c r="G16" s="119"/>
      <c r="H16" s="119"/>
      <c r="I16" s="119"/>
      <c r="J16" s="119"/>
      <c r="K16" s="121"/>
      <c r="L16" s="119"/>
      <c r="M16" s="119"/>
      <c r="N16" s="119"/>
      <c r="O16" s="119"/>
      <c r="P16" s="122"/>
      <c r="Q16" s="224"/>
    </row>
    <row r="17" spans="1:17" s="126" customFormat="1" ht="23.25" customHeight="1">
      <c r="A17" s="156"/>
      <c r="B17" s="177"/>
      <c r="C17" s="178"/>
      <c r="D17" s="178"/>
      <c r="E17" s="178"/>
      <c r="F17" s="127"/>
      <c r="G17" s="119"/>
      <c r="H17" s="119"/>
      <c r="I17" s="119"/>
      <c r="J17" s="119"/>
      <c r="K17" s="121"/>
      <c r="L17" s="119"/>
      <c r="M17" s="119"/>
      <c r="N17" s="119"/>
      <c r="O17" s="119"/>
      <c r="P17" s="122"/>
      <c r="Q17" s="224"/>
    </row>
    <row r="18" spans="1:17" s="132" customFormat="1" ht="23.25" customHeight="1">
      <c r="A18" s="156"/>
      <c r="B18" s="177"/>
      <c r="C18" s="178"/>
      <c r="D18" s="178"/>
      <c r="E18" s="178"/>
      <c r="F18" s="128"/>
      <c r="G18" s="129"/>
      <c r="H18" s="129"/>
      <c r="I18" s="129"/>
      <c r="J18" s="129"/>
      <c r="K18" s="130"/>
      <c r="L18" s="129"/>
      <c r="M18" s="129"/>
      <c r="N18" s="129"/>
      <c r="O18" s="129"/>
      <c r="P18" s="131"/>
      <c r="Q18" s="225"/>
    </row>
    <row r="19" spans="1:17" s="126" customFormat="1" ht="23.25" customHeight="1">
      <c r="A19" s="156"/>
      <c r="B19" s="177"/>
      <c r="C19" s="178"/>
      <c r="D19" s="178"/>
      <c r="E19" s="178"/>
      <c r="F19" s="127"/>
      <c r="G19" s="119"/>
      <c r="H19" s="119"/>
      <c r="I19" s="119"/>
      <c r="J19" s="119"/>
      <c r="K19" s="121"/>
      <c r="L19" s="119"/>
      <c r="M19" s="119"/>
      <c r="N19" s="119"/>
      <c r="O19" s="119"/>
      <c r="P19" s="122"/>
      <c r="Q19" s="224"/>
    </row>
    <row r="20" spans="1:17" s="132" customFormat="1" ht="23.25" customHeight="1">
      <c r="A20" s="156"/>
      <c r="B20" s="177"/>
      <c r="C20" s="178"/>
      <c r="D20" s="178"/>
      <c r="E20" s="178"/>
      <c r="F20" s="128"/>
      <c r="G20" s="129"/>
      <c r="H20" s="129"/>
      <c r="I20" s="129"/>
      <c r="J20" s="129"/>
      <c r="K20" s="130"/>
      <c r="L20" s="129"/>
      <c r="M20" s="129"/>
      <c r="N20" s="129"/>
      <c r="O20" s="129"/>
      <c r="P20" s="131"/>
      <c r="Q20" s="225"/>
    </row>
    <row r="21" spans="1:17" s="132" customFormat="1" ht="23.25" customHeight="1">
      <c r="A21" s="156"/>
      <c r="B21" s="177"/>
      <c r="C21" s="178"/>
      <c r="D21" s="178"/>
      <c r="E21" s="178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  <c r="Q21" s="225"/>
    </row>
    <row r="22" spans="1:17" s="126" customFormat="1" ht="23.25" customHeight="1">
      <c r="A22" s="156"/>
      <c r="B22" s="177"/>
      <c r="C22" s="178"/>
      <c r="D22" s="178"/>
      <c r="E22" s="178"/>
      <c r="F22" s="127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224"/>
    </row>
    <row r="23" spans="1:17" s="126" customFormat="1" ht="23.25" customHeight="1">
      <c r="A23" s="156"/>
      <c r="B23" s="177"/>
      <c r="C23" s="178"/>
      <c r="D23" s="178"/>
      <c r="E23" s="178"/>
      <c r="F23" s="125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224"/>
    </row>
    <row r="24" spans="1:17" s="126" customFormat="1" ht="23.25" customHeight="1">
      <c r="A24" s="156"/>
      <c r="B24" s="177"/>
      <c r="C24" s="178"/>
      <c r="D24" s="178"/>
      <c r="E24" s="178"/>
      <c r="F24" s="127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224"/>
    </row>
    <row r="25" spans="1:17" s="132" customFormat="1" ht="23.25" customHeight="1">
      <c r="A25" s="156"/>
      <c r="B25" s="177"/>
      <c r="C25" s="178"/>
      <c r="D25" s="178"/>
      <c r="E25" s="178"/>
      <c r="F25" s="128"/>
      <c r="G25" s="129"/>
      <c r="H25" s="129"/>
      <c r="I25" s="129"/>
      <c r="J25" s="129"/>
      <c r="K25" s="130"/>
      <c r="L25" s="129"/>
      <c r="M25" s="129"/>
      <c r="N25" s="129"/>
      <c r="O25" s="129"/>
      <c r="P25" s="131"/>
      <c r="Q25" s="225"/>
    </row>
    <row r="26" spans="1:17" s="132" customFormat="1" ht="23.25" customHeight="1">
      <c r="A26" s="156"/>
      <c r="B26" s="177"/>
      <c r="C26" s="178"/>
      <c r="D26" s="178"/>
      <c r="E26" s="178"/>
      <c r="F26" s="128"/>
      <c r="G26" s="129"/>
      <c r="H26" s="129"/>
      <c r="I26" s="129"/>
      <c r="J26" s="129"/>
      <c r="K26" s="130"/>
      <c r="L26" s="129"/>
      <c r="M26" s="129"/>
      <c r="N26" s="129"/>
      <c r="O26" s="129"/>
      <c r="P26" s="131"/>
      <c r="Q26" s="225"/>
    </row>
    <row r="27" spans="1:17" s="133" customFormat="1" ht="23.25" customHeight="1">
      <c r="A27" s="179"/>
      <c r="B27" s="178"/>
      <c r="C27" s="178"/>
      <c r="D27" s="178"/>
      <c r="E27" s="178"/>
      <c r="F27" s="127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226"/>
    </row>
    <row r="28" spans="1:17" s="133" customFormat="1" ht="23.25" customHeight="1">
      <c r="A28" s="179"/>
      <c r="B28" s="178"/>
      <c r="C28" s="178"/>
      <c r="D28" s="178"/>
      <c r="E28" s="178"/>
      <c r="F28" s="127"/>
      <c r="G28" s="119"/>
      <c r="H28" s="119"/>
      <c r="I28" s="119"/>
      <c r="J28" s="119"/>
      <c r="K28" s="121"/>
      <c r="L28" s="119"/>
      <c r="M28" s="119"/>
      <c r="N28" s="119"/>
      <c r="O28" s="119"/>
      <c r="P28" s="122"/>
      <c r="Q28" s="226"/>
    </row>
    <row r="29" spans="1:17" s="133" customFormat="1" ht="23.25" customHeight="1">
      <c r="A29" s="179"/>
      <c r="B29" s="178"/>
      <c r="C29" s="178"/>
      <c r="D29" s="178"/>
      <c r="E29" s="178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226"/>
    </row>
    <row r="30" spans="1:17" s="133" customFormat="1" ht="23.25" customHeight="1">
      <c r="A30" s="179"/>
      <c r="B30" s="178"/>
      <c r="C30" s="178"/>
      <c r="D30" s="178"/>
      <c r="E30" s="178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26"/>
    </row>
    <row r="31" spans="1:17" s="133" customFormat="1" ht="23.25" customHeight="1">
      <c r="A31" s="179"/>
      <c r="B31" s="178"/>
      <c r="C31" s="178"/>
      <c r="D31" s="178"/>
      <c r="E31" s="178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26"/>
    </row>
    <row r="32" spans="1:17" s="133" customFormat="1" ht="21" customHeight="1">
      <c r="A32" s="179"/>
      <c r="B32" s="178"/>
      <c r="C32" s="178"/>
      <c r="D32" s="178"/>
      <c r="E32" s="178"/>
      <c r="F32" s="125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26"/>
    </row>
    <row r="33" spans="1:17" s="110" customFormat="1" ht="24" customHeight="1" thickBot="1">
      <c r="A33" s="180"/>
      <c r="B33" s="181"/>
      <c r="C33" s="181"/>
      <c r="D33" s="182"/>
      <c r="E33" s="181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222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workbookViewId="0" topLeftCell="A1">
      <selection activeCell="D12" sqref="D12"/>
    </sheetView>
  </sheetViews>
  <sheetFormatPr defaultColWidth="9.00390625" defaultRowHeight="16.5"/>
  <cols>
    <col min="1" max="1" width="3.875" style="179" customWidth="1"/>
    <col min="2" max="5" width="2.625" style="179" customWidth="1"/>
    <col min="6" max="6" width="19.875" style="138" customWidth="1"/>
    <col min="7" max="7" width="14.375" style="114" customWidth="1"/>
    <col min="8" max="8" width="15.125" style="114" customWidth="1"/>
    <col min="9" max="9" width="13.50390625" style="114" customWidth="1"/>
    <col min="10" max="10" width="14.125" style="114" customWidth="1"/>
    <col min="11" max="16" width="14.75390625" style="114" customWidth="1"/>
    <col min="17" max="17" width="9.00390625" style="148" customWidth="1"/>
    <col min="18" max="16384" width="9.00390625" style="114" customWidth="1"/>
  </cols>
  <sheetData>
    <row r="1" spans="1:17" s="105" customFormat="1" ht="15.75" customHeight="1">
      <c r="A1" s="152"/>
      <c r="B1" s="153"/>
      <c r="C1" s="153"/>
      <c r="D1" s="153"/>
      <c r="E1" s="153"/>
      <c r="F1" s="102"/>
      <c r="G1" s="102"/>
      <c r="H1" s="102"/>
      <c r="I1" s="102"/>
      <c r="J1" s="103" t="s">
        <v>90</v>
      </c>
      <c r="K1" s="104" t="s">
        <v>16</v>
      </c>
      <c r="Q1" s="220"/>
    </row>
    <row r="2" spans="1:17" s="108" customFormat="1" ht="25.5" customHeight="1">
      <c r="A2" s="152"/>
      <c r="B2" s="152"/>
      <c r="C2" s="152"/>
      <c r="D2" s="152"/>
      <c r="E2" s="152"/>
      <c r="F2" s="35"/>
      <c r="G2" s="35"/>
      <c r="H2" s="35"/>
      <c r="I2" s="35"/>
      <c r="J2" s="201" t="s">
        <v>140</v>
      </c>
      <c r="K2" s="202" t="s">
        <v>141</v>
      </c>
      <c r="Q2" s="221"/>
    </row>
    <row r="3" spans="1:17" s="108" customFormat="1" ht="25.5" customHeight="1">
      <c r="A3" s="152"/>
      <c r="B3" s="152"/>
      <c r="C3" s="152"/>
      <c r="D3" s="152"/>
      <c r="E3" s="152"/>
      <c r="F3" s="35"/>
      <c r="G3" s="35"/>
      <c r="H3" s="109"/>
      <c r="J3" s="106" t="s">
        <v>148</v>
      </c>
      <c r="K3" s="107" t="s">
        <v>149</v>
      </c>
      <c r="Q3" s="221"/>
    </row>
    <row r="4" spans="1:17" s="110" customFormat="1" ht="16.5" customHeight="1" thickBot="1">
      <c r="A4" s="320" t="s">
        <v>93</v>
      </c>
      <c r="B4" s="320"/>
      <c r="C4" s="320"/>
      <c r="D4" s="320"/>
      <c r="E4" s="320"/>
      <c r="G4" s="111"/>
      <c r="H4" s="111"/>
      <c r="I4" s="111"/>
      <c r="J4" s="112" t="s">
        <v>91</v>
      </c>
      <c r="K4" s="113" t="s">
        <v>151</v>
      </c>
      <c r="P4" s="112" t="s">
        <v>1</v>
      </c>
      <c r="Q4" s="222"/>
    </row>
    <row r="5" spans="1:16" ht="24" customHeight="1">
      <c r="A5" s="321" t="s">
        <v>0</v>
      </c>
      <c r="B5" s="325" t="s">
        <v>102</v>
      </c>
      <c r="C5" s="326"/>
      <c r="D5" s="326"/>
      <c r="E5" s="326"/>
      <c r="F5" s="327"/>
      <c r="G5" s="323" t="s">
        <v>2</v>
      </c>
      <c r="H5" s="295"/>
      <c r="I5" s="323" t="s">
        <v>23</v>
      </c>
      <c r="J5" s="295"/>
      <c r="K5" s="324" t="s">
        <v>3</v>
      </c>
      <c r="L5" s="295"/>
      <c r="M5" s="323" t="s">
        <v>9</v>
      </c>
      <c r="N5" s="295"/>
      <c r="O5" s="323" t="s">
        <v>4</v>
      </c>
      <c r="P5" s="324"/>
    </row>
    <row r="6" spans="1:16" ht="24" customHeight="1">
      <c r="A6" s="322"/>
      <c r="B6" s="176" t="s">
        <v>10</v>
      </c>
      <c r="C6" s="176" t="s">
        <v>11</v>
      </c>
      <c r="D6" s="176" t="s">
        <v>12</v>
      </c>
      <c r="E6" s="176" t="s">
        <v>13</v>
      </c>
      <c r="F6" s="41" t="s">
        <v>101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255">
        <v>98</v>
      </c>
      <c r="B7" s="256"/>
      <c r="C7" s="257"/>
      <c r="D7" s="257"/>
      <c r="E7" s="257"/>
      <c r="F7" s="175" t="s">
        <v>99</v>
      </c>
      <c r="G7" s="188">
        <v>1436628</v>
      </c>
      <c r="H7" s="188">
        <v>115414659</v>
      </c>
      <c r="I7" s="188">
        <v>1436628</v>
      </c>
      <c r="J7" s="189">
        <v>2160600</v>
      </c>
      <c r="K7" s="190">
        <v>0</v>
      </c>
      <c r="L7" s="188">
        <v>3094860</v>
      </c>
      <c r="M7" s="188">
        <v>0</v>
      </c>
      <c r="N7" s="188">
        <v>0</v>
      </c>
      <c r="O7" s="188">
        <v>0</v>
      </c>
      <c r="P7" s="193">
        <v>110159199</v>
      </c>
    </row>
    <row r="8" spans="1:17" s="123" customFormat="1" ht="23.25" customHeight="1">
      <c r="A8" s="85" t="s">
        <v>153</v>
      </c>
      <c r="B8" s="85">
        <v>1</v>
      </c>
      <c r="C8" s="258"/>
      <c r="D8" s="259"/>
      <c r="E8" s="260"/>
      <c r="F8" s="235" t="s">
        <v>143</v>
      </c>
      <c r="G8" s="188">
        <v>0</v>
      </c>
      <c r="H8" s="188">
        <v>3120000</v>
      </c>
      <c r="I8" s="188">
        <v>0</v>
      </c>
      <c r="J8" s="188">
        <v>2160600</v>
      </c>
      <c r="K8" s="192">
        <v>0</v>
      </c>
      <c r="L8" s="188">
        <v>959400</v>
      </c>
      <c r="M8" s="188">
        <v>0</v>
      </c>
      <c r="N8" s="188">
        <v>0</v>
      </c>
      <c r="O8" s="188">
        <v>0</v>
      </c>
      <c r="P8" s="193">
        <v>0</v>
      </c>
      <c r="Q8" s="120"/>
    </row>
    <row r="9" spans="1:17" s="124" customFormat="1" ht="23.25" customHeight="1">
      <c r="A9" s="156">
        <v>101</v>
      </c>
      <c r="B9" s="156">
        <v>2</v>
      </c>
      <c r="C9" s="278"/>
      <c r="D9" s="279"/>
      <c r="E9" s="280"/>
      <c r="F9" s="281" t="s">
        <v>114</v>
      </c>
      <c r="G9" s="188">
        <v>0</v>
      </c>
      <c r="H9" s="188">
        <v>12294659</v>
      </c>
      <c r="I9" s="188">
        <v>0</v>
      </c>
      <c r="J9" s="188">
        <v>0</v>
      </c>
      <c r="K9" s="192">
        <v>0</v>
      </c>
      <c r="L9" s="188">
        <v>2135460</v>
      </c>
      <c r="M9" s="188">
        <v>0</v>
      </c>
      <c r="N9" s="188">
        <v>0</v>
      </c>
      <c r="O9" s="188">
        <v>0</v>
      </c>
      <c r="P9" s="193">
        <v>10159199</v>
      </c>
      <c r="Q9" s="223"/>
    </row>
    <row r="10" spans="1:17" s="126" customFormat="1" ht="23.25" customHeight="1">
      <c r="A10" s="156"/>
      <c r="B10" s="155">
        <v>5</v>
      </c>
      <c r="C10" s="261"/>
      <c r="D10" s="261"/>
      <c r="E10" s="262"/>
      <c r="F10" s="218" t="s">
        <v>145</v>
      </c>
      <c r="G10" s="188">
        <v>0</v>
      </c>
      <c r="H10" s="188">
        <v>100000000</v>
      </c>
      <c r="I10" s="188">
        <v>0</v>
      </c>
      <c r="J10" s="188">
        <v>0</v>
      </c>
      <c r="K10" s="192">
        <v>0</v>
      </c>
      <c r="L10" s="188">
        <v>0</v>
      </c>
      <c r="M10" s="188">
        <v>0</v>
      </c>
      <c r="N10" s="188">
        <v>0</v>
      </c>
      <c r="O10" s="188">
        <v>0</v>
      </c>
      <c r="P10" s="193">
        <v>100000000</v>
      </c>
      <c r="Q10" s="224"/>
    </row>
    <row r="11" spans="1:17" s="126" customFormat="1" ht="23.25" customHeight="1">
      <c r="A11" s="156"/>
      <c r="B11" s="155">
        <v>6</v>
      </c>
      <c r="C11" s="261"/>
      <c r="D11" s="261"/>
      <c r="E11" s="262"/>
      <c r="F11" s="218" t="s">
        <v>125</v>
      </c>
      <c r="G11" s="188">
        <v>1436628</v>
      </c>
      <c r="H11" s="188">
        <v>0</v>
      </c>
      <c r="I11" s="188">
        <v>1436628</v>
      </c>
      <c r="J11" s="188">
        <v>0</v>
      </c>
      <c r="K11" s="192">
        <v>0</v>
      </c>
      <c r="L11" s="188">
        <v>0</v>
      </c>
      <c r="M11" s="188">
        <v>0</v>
      </c>
      <c r="N11" s="188">
        <v>0</v>
      </c>
      <c r="O11" s="188">
        <v>0</v>
      </c>
      <c r="P11" s="193">
        <v>0</v>
      </c>
      <c r="Q11" s="224"/>
    </row>
    <row r="12" spans="1:17" s="126" customFormat="1" ht="23.25" customHeight="1">
      <c r="A12" s="156"/>
      <c r="B12" s="177"/>
      <c r="C12" s="178"/>
      <c r="D12" s="178"/>
      <c r="E12" s="178"/>
      <c r="F12" s="125"/>
      <c r="G12" s="188"/>
      <c r="H12" s="188"/>
      <c r="I12" s="188"/>
      <c r="J12" s="188"/>
      <c r="K12" s="192"/>
      <c r="L12" s="188"/>
      <c r="M12" s="188"/>
      <c r="N12" s="191"/>
      <c r="O12" s="188"/>
      <c r="P12" s="193"/>
      <c r="Q12" s="224"/>
    </row>
    <row r="13" spans="1:17" s="126" customFormat="1" ht="23.25" customHeight="1">
      <c r="A13" s="156"/>
      <c r="B13" s="177"/>
      <c r="C13" s="178"/>
      <c r="D13" s="178"/>
      <c r="E13" s="178"/>
      <c r="F13" s="125"/>
      <c r="G13" s="188"/>
      <c r="H13" s="188"/>
      <c r="I13" s="188"/>
      <c r="J13" s="188"/>
      <c r="K13" s="192"/>
      <c r="L13" s="188"/>
      <c r="M13" s="188"/>
      <c r="N13" s="188"/>
      <c r="O13" s="188"/>
      <c r="P13" s="193"/>
      <c r="Q13" s="224"/>
    </row>
    <row r="14" spans="1:17" s="132" customFormat="1" ht="23.25" customHeight="1">
      <c r="A14" s="156"/>
      <c r="B14" s="177"/>
      <c r="C14" s="178"/>
      <c r="D14" s="178"/>
      <c r="E14" s="178"/>
      <c r="F14" s="128"/>
      <c r="G14" s="129"/>
      <c r="H14" s="129"/>
      <c r="I14" s="129"/>
      <c r="J14" s="129"/>
      <c r="K14" s="130"/>
      <c r="L14" s="129"/>
      <c r="M14" s="129"/>
      <c r="N14" s="129"/>
      <c r="O14" s="129"/>
      <c r="P14" s="131"/>
      <c r="Q14" s="225"/>
    </row>
    <row r="15" spans="1:17" s="126" customFormat="1" ht="23.25" customHeight="1">
      <c r="A15" s="156"/>
      <c r="B15" s="177"/>
      <c r="C15" s="178"/>
      <c r="D15" s="178"/>
      <c r="E15" s="178"/>
      <c r="F15" s="127"/>
      <c r="G15" s="119"/>
      <c r="H15" s="119"/>
      <c r="I15" s="119"/>
      <c r="J15" s="119"/>
      <c r="K15" s="121"/>
      <c r="L15" s="119"/>
      <c r="M15" s="119"/>
      <c r="N15" s="119"/>
      <c r="O15" s="119"/>
      <c r="P15" s="122"/>
      <c r="Q15" s="224"/>
    </row>
    <row r="16" spans="1:17" s="132" customFormat="1" ht="23.25" customHeight="1">
      <c r="A16" s="156"/>
      <c r="B16" s="177"/>
      <c r="C16" s="178"/>
      <c r="D16" s="178"/>
      <c r="E16" s="178"/>
      <c r="F16" s="128"/>
      <c r="G16" s="129"/>
      <c r="H16" s="129"/>
      <c r="I16" s="129"/>
      <c r="J16" s="129"/>
      <c r="K16" s="130"/>
      <c r="L16" s="129"/>
      <c r="M16" s="129"/>
      <c r="N16" s="129"/>
      <c r="O16" s="129"/>
      <c r="P16" s="131"/>
      <c r="Q16" s="225"/>
    </row>
    <row r="17" spans="1:17" s="132" customFormat="1" ht="23.25" customHeight="1">
      <c r="A17" s="156"/>
      <c r="B17" s="177"/>
      <c r="C17" s="178"/>
      <c r="D17" s="178"/>
      <c r="E17" s="178"/>
      <c r="F17" s="128"/>
      <c r="G17" s="129"/>
      <c r="H17" s="129"/>
      <c r="I17" s="129"/>
      <c r="J17" s="129"/>
      <c r="K17" s="130"/>
      <c r="L17" s="129"/>
      <c r="M17" s="129"/>
      <c r="N17" s="129"/>
      <c r="O17" s="129"/>
      <c r="P17" s="131"/>
      <c r="Q17" s="225"/>
    </row>
    <row r="18" spans="1:17" s="126" customFormat="1" ht="23.25" customHeight="1">
      <c r="A18" s="156"/>
      <c r="B18" s="177"/>
      <c r="C18" s="178"/>
      <c r="D18" s="178"/>
      <c r="E18" s="178"/>
      <c r="F18" s="127"/>
      <c r="G18" s="119"/>
      <c r="H18" s="119"/>
      <c r="I18" s="119"/>
      <c r="J18" s="119"/>
      <c r="K18" s="121"/>
      <c r="L18" s="119"/>
      <c r="M18" s="119"/>
      <c r="N18" s="119"/>
      <c r="O18" s="119"/>
      <c r="P18" s="122"/>
      <c r="Q18" s="224"/>
    </row>
    <row r="19" spans="1:17" s="126" customFormat="1" ht="23.25" customHeight="1">
      <c r="A19" s="156"/>
      <c r="B19" s="177"/>
      <c r="C19" s="178"/>
      <c r="D19" s="178"/>
      <c r="E19" s="178"/>
      <c r="F19" s="125"/>
      <c r="G19" s="119"/>
      <c r="H19" s="119"/>
      <c r="I19" s="119"/>
      <c r="J19" s="119"/>
      <c r="K19" s="121"/>
      <c r="L19" s="119"/>
      <c r="M19" s="119"/>
      <c r="N19" s="119"/>
      <c r="O19" s="119"/>
      <c r="P19" s="122"/>
      <c r="Q19" s="224"/>
    </row>
    <row r="20" spans="1:17" s="126" customFormat="1" ht="23.25" customHeight="1">
      <c r="A20" s="156"/>
      <c r="B20" s="177"/>
      <c r="C20" s="178"/>
      <c r="D20" s="178"/>
      <c r="E20" s="178"/>
      <c r="F20" s="127"/>
      <c r="G20" s="119"/>
      <c r="H20" s="119"/>
      <c r="I20" s="119"/>
      <c r="J20" s="119"/>
      <c r="K20" s="121"/>
      <c r="L20" s="119"/>
      <c r="M20" s="119"/>
      <c r="N20" s="119"/>
      <c r="O20" s="119"/>
      <c r="P20" s="122"/>
      <c r="Q20" s="224"/>
    </row>
    <row r="21" spans="1:17" s="126" customFormat="1" ht="23.25" customHeight="1">
      <c r="A21" s="156"/>
      <c r="B21" s="177"/>
      <c r="C21" s="178"/>
      <c r="D21" s="178"/>
      <c r="E21" s="178"/>
      <c r="F21" s="127"/>
      <c r="G21" s="119"/>
      <c r="H21" s="119"/>
      <c r="I21" s="119"/>
      <c r="J21" s="119"/>
      <c r="K21" s="121"/>
      <c r="L21" s="119"/>
      <c r="M21" s="119"/>
      <c r="N21" s="119"/>
      <c r="O21" s="119"/>
      <c r="P21" s="122"/>
      <c r="Q21" s="224"/>
    </row>
    <row r="22" spans="1:17" s="126" customFormat="1" ht="23.25" customHeight="1">
      <c r="A22" s="156"/>
      <c r="B22" s="177"/>
      <c r="C22" s="178"/>
      <c r="D22" s="178"/>
      <c r="E22" s="178"/>
      <c r="F22" s="127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224"/>
    </row>
    <row r="23" spans="1:17" s="126" customFormat="1" ht="23.25" customHeight="1">
      <c r="A23" s="156"/>
      <c r="B23" s="177"/>
      <c r="C23" s="178"/>
      <c r="D23" s="178"/>
      <c r="E23" s="178"/>
      <c r="F23" s="127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224"/>
    </row>
    <row r="24" spans="1:17" s="132" customFormat="1" ht="23.25" customHeight="1">
      <c r="A24" s="156"/>
      <c r="B24" s="177"/>
      <c r="C24" s="178"/>
      <c r="D24" s="178"/>
      <c r="E24" s="178"/>
      <c r="F24" s="128"/>
      <c r="G24" s="129"/>
      <c r="H24" s="129"/>
      <c r="I24" s="129"/>
      <c r="J24" s="129"/>
      <c r="K24" s="130"/>
      <c r="L24" s="129"/>
      <c r="M24" s="129"/>
      <c r="N24" s="129"/>
      <c r="O24" s="129"/>
      <c r="P24" s="131"/>
      <c r="Q24" s="225"/>
    </row>
    <row r="25" spans="1:17" s="132" customFormat="1" ht="23.25" customHeight="1">
      <c r="A25" s="156"/>
      <c r="B25" s="177"/>
      <c r="C25" s="178"/>
      <c r="D25" s="178"/>
      <c r="E25" s="178"/>
      <c r="F25" s="128"/>
      <c r="G25" s="129"/>
      <c r="H25" s="129"/>
      <c r="I25" s="129"/>
      <c r="J25" s="129"/>
      <c r="K25" s="130"/>
      <c r="L25" s="129"/>
      <c r="M25" s="129"/>
      <c r="N25" s="129"/>
      <c r="O25" s="129"/>
      <c r="P25" s="131"/>
      <c r="Q25" s="225"/>
    </row>
    <row r="26" spans="1:17" s="133" customFormat="1" ht="23.25" customHeight="1">
      <c r="A26" s="179"/>
      <c r="B26" s="178"/>
      <c r="C26" s="178"/>
      <c r="D26" s="178"/>
      <c r="E26" s="178"/>
      <c r="F26" s="127"/>
      <c r="G26" s="119"/>
      <c r="H26" s="119"/>
      <c r="I26" s="119"/>
      <c r="J26" s="119"/>
      <c r="K26" s="121"/>
      <c r="L26" s="119"/>
      <c r="M26" s="119"/>
      <c r="N26" s="119"/>
      <c r="O26" s="119"/>
      <c r="P26" s="122"/>
      <c r="Q26" s="226"/>
    </row>
    <row r="27" spans="1:17" s="133" customFormat="1" ht="23.25" customHeight="1">
      <c r="A27" s="179"/>
      <c r="B27" s="178"/>
      <c r="C27" s="178"/>
      <c r="D27" s="178"/>
      <c r="E27" s="178"/>
      <c r="F27" s="127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226"/>
    </row>
    <row r="28" spans="1:17" s="133" customFormat="1" ht="23.25" customHeight="1">
      <c r="A28" s="179"/>
      <c r="B28" s="178"/>
      <c r="C28" s="178"/>
      <c r="D28" s="178"/>
      <c r="E28" s="178"/>
      <c r="F28" s="127"/>
      <c r="G28" s="119"/>
      <c r="H28" s="119"/>
      <c r="I28" s="119"/>
      <c r="J28" s="119"/>
      <c r="K28" s="121"/>
      <c r="L28" s="119"/>
      <c r="M28" s="119"/>
      <c r="N28" s="119"/>
      <c r="O28" s="119"/>
      <c r="P28" s="122"/>
      <c r="Q28" s="226"/>
    </row>
    <row r="29" spans="1:17" s="133" customFormat="1" ht="23.25" customHeight="1">
      <c r="A29" s="179"/>
      <c r="B29" s="178"/>
      <c r="C29" s="178"/>
      <c r="D29" s="178"/>
      <c r="E29" s="178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226"/>
    </row>
    <row r="30" spans="1:17" s="133" customFormat="1" ht="23.25" customHeight="1">
      <c r="A30" s="179"/>
      <c r="B30" s="178"/>
      <c r="C30" s="178"/>
      <c r="D30" s="178"/>
      <c r="E30" s="178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26"/>
    </row>
    <row r="31" spans="1:17" s="133" customFormat="1" ht="23.25" customHeight="1">
      <c r="A31" s="179"/>
      <c r="B31" s="178"/>
      <c r="C31" s="178"/>
      <c r="D31" s="178"/>
      <c r="E31" s="178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26"/>
    </row>
    <row r="32" spans="1:17" s="133" customFormat="1" ht="16.5" customHeight="1">
      <c r="A32" s="179"/>
      <c r="B32" s="178"/>
      <c r="C32" s="178"/>
      <c r="D32" s="178"/>
      <c r="E32" s="178"/>
      <c r="F32" s="125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26"/>
    </row>
    <row r="33" spans="1:17" s="110" customFormat="1" ht="29.25" customHeight="1" thickBot="1">
      <c r="A33" s="180"/>
      <c r="B33" s="181"/>
      <c r="C33" s="181"/>
      <c r="D33" s="182"/>
      <c r="E33" s="181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222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F12" sqref="F12"/>
    </sheetView>
  </sheetViews>
  <sheetFormatPr defaultColWidth="9.00390625" defaultRowHeight="16.5"/>
  <cols>
    <col min="1" max="1" width="3.75390625" style="179" customWidth="1"/>
    <col min="2" max="5" width="2.50390625" style="179" customWidth="1"/>
    <col min="6" max="6" width="19.375" style="138" customWidth="1"/>
    <col min="7" max="8" width="15.125" style="114" customWidth="1"/>
    <col min="9" max="9" width="13.875" style="114" customWidth="1"/>
    <col min="10" max="10" width="14.50390625" style="114" customWidth="1"/>
    <col min="11" max="11" width="14.75390625" style="114" customWidth="1"/>
    <col min="12" max="12" width="15.125" style="114" customWidth="1"/>
    <col min="13" max="13" width="14.75390625" style="114" customWidth="1"/>
    <col min="14" max="14" width="15.375" style="114" customWidth="1"/>
    <col min="15" max="15" width="14.75390625" style="114" customWidth="1"/>
    <col min="16" max="16" width="15.375" style="114" customWidth="1"/>
    <col min="17" max="17" width="9.00390625" style="148" hidden="1" customWidth="1"/>
    <col min="18" max="18" width="9.00390625" style="148" customWidth="1"/>
    <col min="19" max="16384" width="9.00390625" style="114" customWidth="1"/>
  </cols>
  <sheetData>
    <row r="1" spans="1:18" s="105" customFormat="1" ht="15.75" customHeight="1">
      <c r="A1" s="152"/>
      <c r="B1" s="153"/>
      <c r="C1" s="153"/>
      <c r="D1" s="153"/>
      <c r="E1" s="153"/>
      <c r="F1" s="102"/>
      <c r="G1" s="102"/>
      <c r="H1" s="102"/>
      <c r="I1" s="102"/>
      <c r="J1" s="103" t="s">
        <v>90</v>
      </c>
      <c r="K1" s="104" t="s">
        <v>16</v>
      </c>
      <c r="Q1" s="220"/>
      <c r="R1" s="220"/>
    </row>
    <row r="2" spans="1:18" s="108" customFormat="1" ht="25.5" customHeight="1">
      <c r="A2" s="152"/>
      <c r="B2" s="152"/>
      <c r="C2" s="152"/>
      <c r="D2" s="152"/>
      <c r="E2" s="152"/>
      <c r="F2" s="35"/>
      <c r="G2" s="35"/>
      <c r="H2" s="35"/>
      <c r="I2" s="35"/>
      <c r="J2" s="201" t="s">
        <v>140</v>
      </c>
      <c r="K2" s="202" t="s">
        <v>141</v>
      </c>
      <c r="Q2" s="221"/>
      <c r="R2" s="221"/>
    </row>
    <row r="3" spans="1:18" s="108" customFormat="1" ht="25.5" customHeight="1">
      <c r="A3" s="152"/>
      <c r="B3" s="152"/>
      <c r="C3" s="152"/>
      <c r="D3" s="152"/>
      <c r="E3" s="152"/>
      <c r="F3" s="35"/>
      <c r="G3" s="35"/>
      <c r="H3" s="109"/>
      <c r="J3" s="106" t="s">
        <v>146</v>
      </c>
      <c r="K3" s="107" t="s">
        <v>147</v>
      </c>
      <c r="Q3" s="221"/>
      <c r="R3" s="221"/>
    </row>
    <row r="4" spans="1:18" s="110" customFormat="1" ht="16.5" customHeight="1" thickBot="1">
      <c r="A4" s="320" t="s">
        <v>104</v>
      </c>
      <c r="B4" s="320"/>
      <c r="C4" s="320"/>
      <c r="D4" s="320"/>
      <c r="E4" s="320"/>
      <c r="G4" s="111"/>
      <c r="J4" s="139" t="s">
        <v>94</v>
      </c>
      <c r="K4" s="113" t="s">
        <v>151</v>
      </c>
      <c r="P4" s="112" t="s">
        <v>1</v>
      </c>
      <c r="Q4" s="222"/>
      <c r="R4" s="222"/>
    </row>
    <row r="5" spans="1:16" ht="24" customHeight="1">
      <c r="A5" s="321" t="s">
        <v>0</v>
      </c>
      <c r="B5" s="325" t="s">
        <v>100</v>
      </c>
      <c r="C5" s="326"/>
      <c r="D5" s="326"/>
      <c r="E5" s="326"/>
      <c r="F5" s="327"/>
      <c r="G5" s="323" t="s">
        <v>2</v>
      </c>
      <c r="H5" s="295"/>
      <c r="I5" s="323" t="s">
        <v>23</v>
      </c>
      <c r="J5" s="295"/>
      <c r="K5" s="295" t="s">
        <v>3</v>
      </c>
      <c r="L5" s="328"/>
      <c r="M5" s="328" t="s">
        <v>9</v>
      </c>
      <c r="N5" s="328"/>
      <c r="O5" s="328" t="s">
        <v>4</v>
      </c>
      <c r="P5" s="323"/>
    </row>
    <row r="6" spans="1:16" ht="24" customHeight="1">
      <c r="A6" s="322"/>
      <c r="B6" s="176" t="s">
        <v>10</v>
      </c>
      <c r="C6" s="176" t="s">
        <v>11</v>
      </c>
      <c r="D6" s="176" t="s">
        <v>12</v>
      </c>
      <c r="E6" s="176" t="s">
        <v>13</v>
      </c>
      <c r="F6" s="41" t="s">
        <v>101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7" s="120" customFormat="1" ht="23.25" customHeight="1">
      <c r="A7" s="255">
        <v>98</v>
      </c>
      <c r="B7" s="256"/>
      <c r="C7" s="257"/>
      <c r="D7" s="257"/>
      <c r="E7" s="257"/>
      <c r="F7" s="175" t="s">
        <v>99</v>
      </c>
      <c r="G7" s="188">
        <v>26335490</v>
      </c>
      <c r="H7" s="188">
        <v>323694419</v>
      </c>
      <c r="I7" s="188">
        <v>10097101</v>
      </c>
      <c r="J7" s="189">
        <v>14288020</v>
      </c>
      <c r="K7" s="190">
        <v>16238389</v>
      </c>
      <c r="L7" s="188">
        <v>262581288</v>
      </c>
      <c r="M7" s="188">
        <v>0</v>
      </c>
      <c r="N7" s="188">
        <v>0</v>
      </c>
      <c r="O7" s="188">
        <v>0</v>
      </c>
      <c r="P7" s="193">
        <v>46825111</v>
      </c>
      <c r="Q7" s="227" t="e">
        <v>#REF!</v>
      </c>
    </row>
    <row r="8" spans="1:18" s="123" customFormat="1" ht="23.25" customHeight="1">
      <c r="A8" s="85" t="s">
        <v>153</v>
      </c>
      <c r="B8" s="85">
        <v>1</v>
      </c>
      <c r="C8" s="258"/>
      <c r="D8" s="259"/>
      <c r="E8" s="260"/>
      <c r="F8" s="235" t="s">
        <v>143</v>
      </c>
      <c r="G8" s="188">
        <v>0</v>
      </c>
      <c r="H8" s="188">
        <v>108581726</v>
      </c>
      <c r="I8" s="188">
        <v>0</v>
      </c>
      <c r="J8" s="188">
        <v>12953669</v>
      </c>
      <c r="K8" s="192">
        <v>0</v>
      </c>
      <c r="L8" s="188">
        <v>85721809</v>
      </c>
      <c r="M8" s="188">
        <v>0</v>
      </c>
      <c r="N8" s="188">
        <v>0</v>
      </c>
      <c r="O8" s="188">
        <v>0</v>
      </c>
      <c r="P8" s="193">
        <v>9906248</v>
      </c>
      <c r="Q8" s="143" t="e">
        <v>#REF!</v>
      </c>
      <c r="R8" s="120"/>
    </row>
    <row r="9" spans="1:18" s="123" customFormat="1" ht="23.25" customHeight="1">
      <c r="A9" s="156">
        <v>101</v>
      </c>
      <c r="B9" s="156">
        <v>2</v>
      </c>
      <c r="C9" s="278"/>
      <c r="D9" s="279"/>
      <c r="E9" s="280"/>
      <c r="F9" s="281" t="s">
        <v>114</v>
      </c>
      <c r="G9" s="188">
        <v>0</v>
      </c>
      <c r="H9" s="188">
        <v>21020250</v>
      </c>
      <c r="I9" s="188">
        <v>0</v>
      </c>
      <c r="J9" s="188">
        <v>0</v>
      </c>
      <c r="K9" s="192">
        <v>0</v>
      </c>
      <c r="L9" s="188">
        <v>1760000</v>
      </c>
      <c r="M9" s="188">
        <v>0</v>
      </c>
      <c r="N9" s="188">
        <v>0</v>
      </c>
      <c r="O9" s="188">
        <v>0</v>
      </c>
      <c r="P9" s="193">
        <v>19260250</v>
      </c>
      <c r="Q9" s="143" t="e">
        <v>#REF!</v>
      </c>
      <c r="R9" s="120"/>
    </row>
    <row r="10" spans="1:18" s="126" customFormat="1" ht="23.25" customHeight="1">
      <c r="A10" s="156"/>
      <c r="B10" s="155">
        <v>5</v>
      </c>
      <c r="C10" s="261"/>
      <c r="D10" s="261"/>
      <c r="E10" s="262"/>
      <c r="F10" s="218" t="s">
        <v>145</v>
      </c>
      <c r="G10" s="188">
        <v>0</v>
      </c>
      <c r="H10" s="188">
        <v>135332579</v>
      </c>
      <c r="I10" s="188">
        <v>0</v>
      </c>
      <c r="J10" s="188">
        <v>0</v>
      </c>
      <c r="K10" s="192">
        <v>0</v>
      </c>
      <c r="L10" s="188">
        <v>135332579</v>
      </c>
      <c r="M10" s="188">
        <v>0</v>
      </c>
      <c r="N10" s="188">
        <v>0</v>
      </c>
      <c r="O10" s="188">
        <v>0</v>
      </c>
      <c r="P10" s="193">
        <v>0</v>
      </c>
      <c r="Q10" s="143" t="e">
        <v>#REF!</v>
      </c>
      <c r="R10" s="224"/>
    </row>
    <row r="11" spans="1:18" s="132" customFormat="1" ht="23.25" customHeight="1">
      <c r="A11" s="156"/>
      <c r="B11" s="155">
        <v>6</v>
      </c>
      <c r="C11" s="261"/>
      <c r="D11" s="261"/>
      <c r="E11" s="262"/>
      <c r="F11" s="218" t="s">
        <v>125</v>
      </c>
      <c r="G11" s="188">
        <v>26335490</v>
      </c>
      <c r="H11" s="188">
        <v>58759864</v>
      </c>
      <c r="I11" s="188">
        <v>10097101</v>
      </c>
      <c r="J11" s="188">
        <v>1334351</v>
      </c>
      <c r="K11" s="192">
        <v>16238389</v>
      </c>
      <c r="L11" s="188">
        <v>39766900</v>
      </c>
      <c r="M11" s="188">
        <v>0</v>
      </c>
      <c r="N11" s="188">
        <v>0</v>
      </c>
      <c r="O11" s="188">
        <v>0</v>
      </c>
      <c r="P11" s="193">
        <v>17658613</v>
      </c>
      <c r="Q11" s="145"/>
      <c r="R11" s="225"/>
    </row>
    <row r="12" spans="1:18" s="126" customFormat="1" ht="23.25" customHeight="1">
      <c r="A12" s="156"/>
      <c r="B12" s="177"/>
      <c r="C12" s="178"/>
      <c r="D12" s="178"/>
      <c r="E12" s="178"/>
      <c r="F12" s="125"/>
      <c r="G12" s="119"/>
      <c r="H12" s="119"/>
      <c r="I12" s="119"/>
      <c r="J12" s="119"/>
      <c r="K12" s="121"/>
      <c r="L12" s="119"/>
      <c r="M12" s="119"/>
      <c r="N12" s="119"/>
      <c r="O12" s="119"/>
      <c r="P12" s="122"/>
      <c r="Q12" s="143">
        <v>10</v>
      </c>
      <c r="R12" s="224"/>
    </row>
    <row r="13" spans="1:18" s="126" customFormat="1" ht="23.25" customHeight="1">
      <c r="A13" s="156"/>
      <c r="B13" s="177"/>
      <c r="C13" s="178"/>
      <c r="D13" s="178"/>
      <c r="E13" s="178"/>
      <c r="F13" s="127"/>
      <c r="G13" s="119"/>
      <c r="H13" s="119"/>
      <c r="I13" s="119"/>
      <c r="J13" s="119"/>
      <c r="K13" s="121"/>
      <c r="L13" s="119"/>
      <c r="M13" s="119"/>
      <c r="N13" s="119"/>
      <c r="O13" s="119"/>
      <c r="P13" s="122"/>
      <c r="Q13" s="143">
        <v>10</v>
      </c>
      <c r="R13" s="224"/>
    </row>
    <row r="14" spans="1:18" s="132" customFormat="1" ht="23.25" customHeight="1">
      <c r="A14" s="156"/>
      <c r="B14" s="177"/>
      <c r="C14" s="178"/>
      <c r="D14" s="178"/>
      <c r="E14" s="178"/>
      <c r="F14" s="128"/>
      <c r="G14" s="129"/>
      <c r="H14" s="129"/>
      <c r="I14" s="129"/>
      <c r="J14" s="129"/>
      <c r="K14" s="130"/>
      <c r="L14" s="129"/>
      <c r="M14" s="129"/>
      <c r="N14" s="129"/>
      <c r="O14" s="129"/>
      <c r="P14" s="131"/>
      <c r="Q14" s="145">
        <v>10</v>
      </c>
      <c r="R14" s="225"/>
    </row>
    <row r="15" spans="1:18" s="126" customFormat="1" ht="23.25" customHeight="1">
      <c r="A15" s="156"/>
      <c r="B15" s="177"/>
      <c r="C15" s="178"/>
      <c r="D15" s="178"/>
      <c r="E15" s="178"/>
      <c r="F15" s="127"/>
      <c r="G15" s="119"/>
      <c r="H15" s="119"/>
      <c r="I15" s="119"/>
      <c r="J15" s="119"/>
      <c r="K15" s="121"/>
      <c r="L15" s="119"/>
      <c r="M15" s="119"/>
      <c r="N15" s="119"/>
      <c r="O15" s="119"/>
      <c r="P15" s="122"/>
      <c r="Q15" s="143">
        <v>10</v>
      </c>
      <c r="R15" s="224"/>
    </row>
    <row r="16" spans="1:18" s="132" customFormat="1" ht="23.25" customHeight="1">
      <c r="A16" s="156"/>
      <c r="B16" s="177"/>
      <c r="C16" s="178"/>
      <c r="D16" s="178"/>
      <c r="E16" s="178"/>
      <c r="F16" s="128"/>
      <c r="G16" s="129"/>
      <c r="H16" s="129"/>
      <c r="I16" s="129"/>
      <c r="J16" s="129"/>
      <c r="K16" s="130"/>
      <c r="L16" s="129"/>
      <c r="M16" s="129"/>
      <c r="N16" s="129"/>
      <c r="O16" s="129"/>
      <c r="P16" s="131"/>
      <c r="Q16" s="145"/>
      <c r="R16" s="225"/>
    </row>
    <row r="17" spans="1:18" s="132" customFormat="1" ht="23.25" customHeight="1">
      <c r="A17" s="156"/>
      <c r="B17" s="177"/>
      <c r="C17" s="178"/>
      <c r="D17" s="178"/>
      <c r="E17" s="178"/>
      <c r="F17" s="128"/>
      <c r="G17" s="129"/>
      <c r="H17" s="129"/>
      <c r="I17" s="129"/>
      <c r="J17" s="129"/>
      <c r="K17" s="130"/>
      <c r="L17" s="129"/>
      <c r="M17" s="129"/>
      <c r="N17" s="129"/>
      <c r="O17" s="129"/>
      <c r="P17" s="131"/>
      <c r="Q17" s="145"/>
      <c r="R17" s="225"/>
    </row>
    <row r="18" spans="1:18" s="126" customFormat="1" ht="23.25" customHeight="1">
      <c r="A18" s="156"/>
      <c r="B18" s="177"/>
      <c r="C18" s="178"/>
      <c r="D18" s="178"/>
      <c r="E18" s="178"/>
      <c r="F18" s="127"/>
      <c r="G18" s="119"/>
      <c r="H18" s="119"/>
      <c r="I18" s="119"/>
      <c r="J18" s="119"/>
      <c r="K18" s="121"/>
      <c r="L18" s="119"/>
      <c r="M18" s="119"/>
      <c r="N18" s="119"/>
      <c r="O18" s="119"/>
      <c r="P18" s="122"/>
      <c r="Q18" s="143">
        <v>0</v>
      </c>
      <c r="R18" s="224"/>
    </row>
    <row r="19" spans="1:18" s="126" customFormat="1" ht="23.25" customHeight="1">
      <c r="A19" s="156"/>
      <c r="B19" s="177"/>
      <c r="C19" s="178"/>
      <c r="D19" s="178"/>
      <c r="E19" s="178"/>
      <c r="F19" s="125"/>
      <c r="G19" s="119"/>
      <c r="H19" s="119"/>
      <c r="I19" s="119"/>
      <c r="J19" s="119"/>
      <c r="K19" s="121"/>
      <c r="L19" s="119"/>
      <c r="M19" s="119"/>
      <c r="N19" s="119"/>
      <c r="O19" s="119"/>
      <c r="P19" s="122"/>
      <c r="Q19" s="143"/>
      <c r="R19" s="224"/>
    </row>
    <row r="20" spans="1:18" s="126" customFormat="1" ht="23.25" customHeight="1">
      <c r="A20" s="156"/>
      <c r="B20" s="177"/>
      <c r="C20" s="178"/>
      <c r="D20" s="178"/>
      <c r="E20" s="178"/>
      <c r="F20" s="127"/>
      <c r="G20" s="119"/>
      <c r="H20" s="119"/>
      <c r="I20" s="119"/>
      <c r="J20" s="119"/>
      <c r="K20" s="121"/>
      <c r="L20" s="119"/>
      <c r="M20" s="119"/>
      <c r="N20" s="119"/>
      <c r="O20" s="119"/>
      <c r="P20" s="122"/>
      <c r="Q20" s="143"/>
      <c r="R20" s="224"/>
    </row>
    <row r="21" spans="1:18" s="132" customFormat="1" ht="23.25" customHeight="1">
      <c r="A21" s="156"/>
      <c r="B21" s="177"/>
      <c r="C21" s="178"/>
      <c r="D21" s="178"/>
      <c r="E21" s="178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  <c r="Q21" s="145"/>
      <c r="R21" s="225"/>
    </row>
    <row r="22" spans="1:18" s="132" customFormat="1" ht="23.25" customHeight="1">
      <c r="A22" s="156"/>
      <c r="B22" s="177"/>
      <c r="C22" s="178"/>
      <c r="D22" s="178"/>
      <c r="E22" s="178"/>
      <c r="F22" s="128"/>
      <c r="G22" s="129"/>
      <c r="H22" s="129"/>
      <c r="I22" s="129"/>
      <c r="J22" s="129"/>
      <c r="K22" s="130"/>
      <c r="L22" s="129"/>
      <c r="M22" s="129"/>
      <c r="N22" s="129"/>
      <c r="O22" s="129"/>
      <c r="P22" s="131"/>
      <c r="Q22" s="145">
        <v>0</v>
      </c>
      <c r="R22" s="225"/>
    </row>
    <row r="23" spans="1:18" s="133" customFormat="1" ht="23.25" customHeight="1">
      <c r="A23" s="179"/>
      <c r="B23" s="178"/>
      <c r="C23" s="178"/>
      <c r="D23" s="178"/>
      <c r="E23" s="178"/>
      <c r="F23" s="127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226"/>
      <c r="R23" s="226"/>
    </row>
    <row r="24" spans="1:18" s="133" customFormat="1" ht="23.25" customHeight="1">
      <c r="A24" s="179"/>
      <c r="B24" s="178"/>
      <c r="C24" s="178"/>
      <c r="D24" s="178"/>
      <c r="E24" s="178"/>
      <c r="F24" s="127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226"/>
      <c r="R24" s="226"/>
    </row>
    <row r="25" spans="1:18" s="133" customFormat="1" ht="23.25" customHeight="1">
      <c r="A25" s="179"/>
      <c r="B25" s="178"/>
      <c r="C25" s="178"/>
      <c r="D25" s="178"/>
      <c r="E25" s="178"/>
      <c r="F25" s="125"/>
      <c r="G25" s="119"/>
      <c r="H25" s="119"/>
      <c r="I25" s="119"/>
      <c r="J25" s="119"/>
      <c r="K25" s="121"/>
      <c r="L25" s="119"/>
      <c r="M25" s="119"/>
      <c r="N25" s="119"/>
      <c r="O25" s="119"/>
      <c r="P25" s="122"/>
      <c r="Q25" s="226"/>
      <c r="R25" s="226"/>
    </row>
    <row r="26" spans="1:18" s="133" customFormat="1" ht="23.25" customHeight="1">
      <c r="A26" s="179"/>
      <c r="B26" s="178"/>
      <c r="C26" s="178"/>
      <c r="D26" s="178"/>
      <c r="E26" s="178"/>
      <c r="F26" s="125"/>
      <c r="G26" s="119"/>
      <c r="H26" s="119"/>
      <c r="I26" s="119"/>
      <c r="J26" s="119"/>
      <c r="K26" s="121"/>
      <c r="L26" s="119"/>
      <c r="M26" s="119"/>
      <c r="N26" s="119"/>
      <c r="O26" s="119"/>
      <c r="P26" s="122"/>
      <c r="Q26" s="226"/>
      <c r="R26" s="226"/>
    </row>
    <row r="27" spans="1:18" s="133" customFormat="1" ht="23.25" customHeight="1">
      <c r="A27" s="179"/>
      <c r="B27" s="178"/>
      <c r="C27" s="178"/>
      <c r="D27" s="178"/>
      <c r="E27" s="178"/>
      <c r="F27" s="125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226"/>
      <c r="R27" s="226"/>
    </row>
    <row r="28" spans="1:18" s="133" customFormat="1" ht="23.25" customHeight="1">
      <c r="A28" s="179"/>
      <c r="B28" s="178"/>
      <c r="C28" s="178"/>
      <c r="D28" s="178"/>
      <c r="E28" s="178"/>
      <c r="F28" s="125"/>
      <c r="G28" s="119"/>
      <c r="H28" s="119"/>
      <c r="I28" s="119"/>
      <c r="J28" s="119"/>
      <c r="K28" s="121"/>
      <c r="L28" s="119"/>
      <c r="M28" s="119"/>
      <c r="N28" s="119"/>
      <c r="O28" s="119"/>
      <c r="P28" s="122"/>
      <c r="Q28" s="226"/>
      <c r="R28" s="226"/>
    </row>
    <row r="29" spans="1:18" s="133" customFormat="1" ht="23.25" customHeight="1">
      <c r="A29" s="179"/>
      <c r="B29" s="178"/>
      <c r="C29" s="178"/>
      <c r="D29" s="178"/>
      <c r="E29" s="178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226"/>
      <c r="R29" s="226"/>
    </row>
    <row r="30" spans="1:18" s="133" customFormat="1" ht="19.5" customHeight="1">
      <c r="A30" s="179"/>
      <c r="B30" s="178"/>
      <c r="C30" s="178"/>
      <c r="D30" s="178"/>
      <c r="E30" s="178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26"/>
      <c r="R30" s="226"/>
    </row>
    <row r="31" spans="1:18" s="133" customFormat="1" ht="21" customHeight="1">
      <c r="A31" s="179"/>
      <c r="B31" s="178"/>
      <c r="C31" s="178"/>
      <c r="D31" s="178"/>
      <c r="E31" s="178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26"/>
      <c r="R31" s="226"/>
    </row>
    <row r="32" spans="1:18" s="133" customFormat="1" ht="23.25" customHeight="1">
      <c r="A32" s="179"/>
      <c r="B32" s="178"/>
      <c r="C32" s="178"/>
      <c r="D32" s="178"/>
      <c r="E32" s="178"/>
      <c r="F32" s="127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26"/>
      <c r="R32" s="226"/>
    </row>
    <row r="33" spans="1:18" s="110" customFormat="1" ht="24" customHeight="1" thickBot="1">
      <c r="A33" s="180"/>
      <c r="B33" s="181"/>
      <c r="C33" s="181"/>
      <c r="D33" s="182"/>
      <c r="E33" s="181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145">
        <v>0</v>
      </c>
      <c r="R33" s="222"/>
    </row>
    <row r="34" spans="1:18" s="133" customFormat="1" ht="23.25" customHeight="1">
      <c r="A34" s="183"/>
      <c r="B34" s="184"/>
      <c r="C34" s="184"/>
      <c r="D34" s="184"/>
      <c r="E34" s="184"/>
      <c r="F34" s="140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226"/>
      <c r="R34" s="226"/>
    </row>
    <row r="35" spans="1:18" s="133" customFormat="1" ht="23.25" customHeight="1">
      <c r="A35" s="185"/>
      <c r="B35" s="186"/>
      <c r="C35" s="186"/>
      <c r="D35" s="186"/>
      <c r="E35" s="186"/>
      <c r="F35" s="14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226"/>
      <c r="R35" s="226"/>
    </row>
    <row r="36" spans="1:18" s="110" customFormat="1" ht="20.25" customHeight="1">
      <c r="A36" s="185"/>
      <c r="B36" s="186"/>
      <c r="C36" s="186"/>
      <c r="D36" s="186"/>
      <c r="E36" s="186"/>
      <c r="F36" s="144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222"/>
      <c r="R36" s="222"/>
    </row>
    <row r="37" spans="1:18" s="110" customFormat="1" ht="20.25" customHeight="1">
      <c r="A37" s="185"/>
      <c r="B37" s="186"/>
      <c r="C37" s="186"/>
      <c r="D37" s="186"/>
      <c r="E37" s="186"/>
      <c r="F37" s="14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222"/>
      <c r="R37" s="222"/>
    </row>
    <row r="38" spans="1:18" s="133" customFormat="1" ht="20.25" customHeight="1">
      <c r="A38" s="185"/>
      <c r="B38" s="186"/>
      <c r="C38" s="186"/>
      <c r="D38" s="186"/>
      <c r="E38" s="186"/>
      <c r="F38" s="142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226"/>
      <c r="R38" s="226"/>
    </row>
    <row r="39" spans="1:18" s="133" customFormat="1" ht="20.25" customHeight="1">
      <c r="A39" s="185"/>
      <c r="B39" s="186"/>
      <c r="C39" s="186"/>
      <c r="D39" s="186"/>
      <c r="E39" s="186"/>
      <c r="F39" s="146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226"/>
      <c r="R39" s="226"/>
    </row>
    <row r="40" spans="1:18" s="133" customFormat="1" ht="20.25" customHeight="1">
      <c r="A40" s="185"/>
      <c r="B40" s="186"/>
      <c r="C40" s="186"/>
      <c r="D40" s="186"/>
      <c r="E40" s="186"/>
      <c r="F40" s="142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226"/>
      <c r="R40" s="226"/>
    </row>
    <row r="41" spans="1:18" s="110" customFormat="1" ht="36" customHeight="1">
      <c r="A41" s="185"/>
      <c r="B41" s="186"/>
      <c r="C41" s="186"/>
      <c r="D41" s="186"/>
      <c r="E41" s="186"/>
      <c r="F41" s="144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222"/>
      <c r="R41" s="222"/>
    </row>
    <row r="42" spans="1:18" s="110" customFormat="1" ht="20.25" customHeight="1">
      <c r="A42" s="185"/>
      <c r="B42" s="186"/>
      <c r="C42" s="186"/>
      <c r="D42" s="186"/>
      <c r="E42" s="186"/>
      <c r="F42" s="14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222"/>
      <c r="R42" s="222"/>
    </row>
    <row r="43" spans="1:18" s="110" customFormat="1" ht="20.25" customHeight="1">
      <c r="A43" s="185"/>
      <c r="B43" s="186"/>
      <c r="C43" s="186"/>
      <c r="D43" s="186"/>
      <c r="E43" s="186"/>
      <c r="F43" s="14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222"/>
      <c r="R43" s="222"/>
    </row>
    <row r="44" spans="1:18" s="110" customFormat="1" ht="20.25" customHeight="1">
      <c r="A44" s="185"/>
      <c r="B44" s="186"/>
      <c r="C44" s="186"/>
      <c r="D44" s="186"/>
      <c r="E44" s="186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222"/>
      <c r="R44" s="222"/>
    </row>
    <row r="45" spans="1:18" s="110" customFormat="1" ht="20.25" customHeight="1">
      <c r="A45" s="185"/>
      <c r="B45" s="186"/>
      <c r="C45" s="186"/>
      <c r="D45" s="186"/>
      <c r="E45" s="186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222"/>
      <c r="R45" s="222"/>
    </row>
    <row r="46" spans="1:18" s="110" customFormat="1" ht="35.25" customHeight="1">
      <c r="A46" s="185"/>
      <c r="B46" s="186"/>
      <c r="C46" s="186"/>
      <c r="D46" s="186"/>
      <c r="E46" s="186"/>
      <c r="F46" s="14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>
        <v>0</v>
      </c>
      <c r="R46" s="222"/>
    </row>
    <row r="47" spans="1:18" s="110" customFormat="1" ht="20.25" customHeight="1">
      <c r="A47" s="185"/>
      <c r="B47" s="186"/>
      <c r="C47" s="186"/>
      <c r="D47" s="186"/>
      <c r="E47" s="186"/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222"/>
      <c r="R47" s="222"/>
    </row>
    <row r="48" spans="1:18" s="110" customFormat="1" ht="20.25" customHeight="1">
      <c r="A48" s="185"/>
      <c r="B48" s="186"/>
      <c r="C48" s="186"/>
      <c r="D48" s="186"/>
      <c r="E48" s="186"/>
      <c r="F48" s="144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222"/>
      <c r="R48" s="222"/>
    </row>
    <row r="49" spans="1:18" s="133" customFormat="1" ht="20.25" customHeight="1">
      <c r="A49" s="185"/>
      <c r="B49" s="186"/>
      <c r="C49" s="186"/>
      <c r="D49" s="186"/>
      <c r="E49" s="186"/>
      <c r="F49" s="146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226"/>
      <c r="R49" s="226"/>
    </row>
    <row r="50" spans="1:18" s="133" customFormat="1" ht="20.25" customHeight="1">
      <c r="A50" s="185"/>
      <c r="B50" s="186"/>
      <c r="C50" s="186"/>
      <c r="D50" s="186"/>
      <c r="E50" s="186"/>
      <c r="F50" s="142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>
        <v>0</v>
      </c>
      <c r="R50" s="226"/>
    </row>
    <row r="51" spans="1:18" s="110" customFormat="1" ht="20.25" customHeight="1">
      <c r="A51" s="185"/>
      <c r="B51" s="186"/>
      <c r="C51" s="186"/>
      <c r="D51" s="186"/>
      <c r="E51" s="186"/>
      <c r="F51" s="144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222"/>
      <c r="R51" s="222"/>
    </row>
    <row r="52" spans="1:18" s="110" customFormat="1" ht="22.5" customHeight="1">
      <c r="A52" s="185"/>
      <c r="B52" s="186"/>
      <c r="C52" s="186"/>
      <c r="D52" s="186"/>
      <c r="E52" s="186"/>
      <c r="F52" s="144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222"/>
      <c r="R52" s="222"/>
    </row>
    <row r="53" spans="1:16" ht="23.25" customHeight="1">
      <c r="A53" s="185"/>
      <c r="B53" s="186"/>
      <c r="C53" s="186"/>
      <c r="D53" s="186"/>
      <c r="E53" s="186"/>
      <c r="F53" s="147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1:16" ht="22.5" customHeight="1">
      <c r="A54" s="185"/>
      <c r="B54" s="186"/>
      <c r="C54" s="186"/>
      <c r="D54" s="186"/>
      <c r="E54" s="186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1:16" ht="22.5" customHeight="1">
      <c r="A55" s="185"/>
      <c r="B55" s="185"/>
      <c r="C55" s="185"/>
      <c r="D55" s="185"/>
      <c r="E55" s="185"/>
      <c r="F55" s="149"/>
      <c r="G55" s="148"/>
      <c r="H55" s="148"/>
      <c r="I55" s="148"/>
      <c r="J55" s="148"/>
      <c r="K55" s="148"/>
      <c r="L55" s="148"/>
      <c r="M55" s="148"/>
      <c r="N55" s="148"/>
      <c r="O55" s="148"/>
      <c r="P55" s="148"/>
    </row>
    <row r="56" spans="1:16" ht="22.5" customHeight="1">
      <c r="A56" s="185"/>
      <c r="B56" s="185"/>
      <c r="C56" s="185"/>
      <c r="D56" s="185"/>
      <c r="E56" s="185"/>
      <c r="F56" s="149"/>
      <c r="G56" s="148"/>
      <c r="H56" s="148"/>
      <c r="I56" s="148"/>
      <c r="J56" s="148"/>
      <c r="K56" s="148"/>
      <c r="L56" s="148"/>
      <c r="M56" s="148"/>
      <c r="N56" s="148"/>
      <c r="O56" s="148"/>
      <c r="P56" s="148"/>
    </row>
    <row r="57" spans="1:16" ht="22.5" customHeight="1">
      <c r="A57" s="185"/>
      <c r="B57" s="185"/>
      <c r="C57" s="185"/>
      <c r="D57" s="185"/>
      <c r="E57" s="185"/>
      <c r="F57" s="149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22.5" customHeight="1">
      <c r="A58" s="185"/>
      <c r="B58" s="185"/>
      <c r="C58" s="185"/>
      <c r="D58" s="185"/>
      <c r="E58" s="185"/>
      <c r="F58" s="149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1:16" ht="22.5" customHeight="1">
      <c r="A59" s="185"/>
      <c r="B59" s="185"/>
      <c r="C59" s="185"/>
      <c r="D59" s="185"/>
      <c r="E59" s="185"/>
      <c r="F59" s="149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34.5" customHeight="1">
      <c r="A60" s="185"/>
      <c r="B60" s="185"/>
      <c r="C60" s="185"/>
      <c r="D60" s="185"/>
      <c r="E60" s="185"/>
      <c r="F60" s="149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16.5">
      <c r="A61" s="185"/>
      <c r="B61" s="185"/>
      <c r="C61" s="185"/>
      <c r="D61" s="185"/>
      <c r="E61" s="185"/>
      <c r="F61" s="149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71</v>
      </c>
      <c r="K1" s="33" t="s">
        <v>72</v>
      </c>
    </row>
    <row r="2" spans="1:11" s="8" customFormat="1" ht="25.5" customHeight="1">
      <c r="A2" s="28"/>
      <c r="B2" s="28"/>
      <c r="C2" s="28"/>
      <c r="D2" s="28"/>
      <c r="E2" s="28"/>
      <c r="F2" s="28"/>
      <c r="H2" s="329" t="s">
        <v>73</v>
      </c>
      <c r="I2" s="330"/>
      <c r="J2" s="330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74</v>
      </c>
      <c r="K3" s="34" t="s">
        <v>75</v>
      </c>
    </row>
    <row r="4" spans="5:16" s="36" customFormat="1" ht="16.5" customHeight="1" thickBot="1">
      <c r="E4" s="37"/>
      <c r="G4" s="38"/>
      <c r="J4" s="49" t="s">
        <v>76</v>
      </c>
      <c r="K4" s="40" t="s">
        <v>77</v>
      </c>
      <c r="P4" s="39" t="s">
        <v>1</v>
      </c>
    </row>
    <row r="5" spans="1:16" ht="20.25" customHeight="1" thickTop="1">
      <c r="A5" s="84" t="s">
        <v>78</v>
      </c>
      <c r="B5" s="337" t="s">
        <v>79</v>
      </c>
      <c r="C5" s="337"/>
      <c r="D5" s="337"/>
      <c r="E5" s="337"/>
      <c r="F5" s="337"/>
      <c r="G5" s="340" t="s">
        <v>2</v>
      </c>
      <c r="H5" s="341"/>
      <c r="I5" s="335" t="s">
        <v>80</v>
      </c>
      <c r="J5" s="338"/>
      <c r="K5" s="336" t="s">
        <v>3</v>
      </c>
      <c r="L5" s="339"/>
      <c r="M5" s="335" t="s">
        <v>9</v>
      </c>
      <c r="N5" s="338"/>
      <c r="O5" s="335" t="s">
        <v>4</v>
      </c>
      <c r="P5" s="336"/>
    </row>
    <row r="6" spans="1:16" s="51" customFormat="1" ht="19.5" customHeight="1">
      <c r="A6" s="50" t="s">
        <v>81</v>
      </c>
      <c r="B6" s="331" t="s">
        <v>10</v>
      </c>
      <c r="C6" s="331" t="s">
        <v>11</v>
      </c>
      <c r="D6" s="331" t="s">
        <v>12</v>
      </c>
      <c r="E6" s="331" t="s">
        <v>13</v>
      </c>
      <c r="F6" s="333" t="s">
        <v>82</v>
      </c>
      <c r="G6" s="333" t="s">
        <v>83</v>
      </c>
      <c r="H6" s="333" t="s">
        <v>84</v>
      </c>
      <c r="I6" s="333" t="s">
        <v>85</v>
      </c>
      <c r="J6" s="333" t="s">
        <v>84</v>
      </c>
      <c r="K6" s="344" t="s">
        <v>83</v>
      </c>
      <c r="L6" s="333" t="s">
        <v>86</v>
      </c>
      <c r="M6" s="333" t="s">
        <v>85</v>
      </c>
      <c r="N6" s="333" t="s">
        <v>84</v>
      </c>
      <c r="O6" s="333" t="s">
        <v>83</v>
      </c>
      <c r="P6" s="342" t="s">
        <v>86</v>
      </c>
    </row>
    <row r="7" spans="1:16" ht="21" customHeight="1">
      <c r="A7" s="52" t="s">
        <v>87</v>
      </c>
      <c r="B7" s="332"/>
      <c r="C7" s="332"/>
      <c r="D7" s="332"/>
      <c r="E7" s="332"/>
      <c r="F7" s="334"/>
      <c r="G7" s="334"/>
      <c r="H7" s="334"/>
      <c r="I7" s="334"/>
      <c r="J7" s="334"/>
      <c r="K7" s="345"/>
      <c r="L7" s="334"/>
      <c r="M7" s="334"/>
      <c r="N7" s="334"/>
      <c r="O7" s="334"/>
      <c r="P7" s="343"/>
    </row>
    <row r="8" spans="1:17" s="27" customFormat="1" ht="21" customHeight="1">
      <c r="A8" s="101"/>
      <c r="B8" s="60"/>
      <c r="C8" s="61"/>
      <c r="D8" s="61"/>
      <c r="E8" s="61"/>
      <c r="F8" s="62" t="s">
        <v>31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5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2">
        <f t="shared" si="0"/>
        <v>1047619982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5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3">
        <f t="shared" si="1"/>
        <v>0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5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3">
        <f t="shared" si="2"/>
        <v>0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5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3">
        <f t="shared" si="2"/>
        <v>0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57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5">
        <f t="shared" si="2"/>
        <v>0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0</v>
      </c>
      <c r="I13" s="22">
        <v>0</v>
      </c>
      <c r="J13" s="22">
        <v>0</v>
      </c>
      <c r="K13" s="57">
        <v>0</v>
      </c>
      <c r="L13" s="22">
        <v>0</v>
      </c>
      <c r="M13" s="22">
        <v>0</v>
      </c>
      <c r="N13" s="22">
        <v>0</v>
      </c>
      <c r="O13" s="22">
        <v>0</v>
      </c>
      <c r="P13" s="45">
        <v>0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5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0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144015731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57">
        <v>0</v>
      </c>
      <c r="L17" s="22">
        <v>140712172</v>
      </c>
      <c r="M17" s="22">
        <v>0</v>
      </c>
      <c r="N17" s="22">
        <v>0</v>
      </c>
      <c r="O17" s="22">
        <v>0</v>
      </c>
      <c r="P17" s="45">
        <v>0</v>
      </c>
      <c r="Q17" s="57">
        <f>Q18</f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5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6540931</v>
      </c>
      <c r="Q18" s="55">
        <f>Q19</f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5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6540931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5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6540931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23800000</v>
      </c>
      <c r="I21" s="22">
        <v>0</v>
      </c>
      <c r="J21" s="22">
        <v>0</v>
      </c>
      <c r="K21" s="57">
        <v>0</v>
      </c>
      <c r="L21" s="22">
        <v>15259069</v>
      </c>
      <c r="M21" s="22">
        <v>0</v>
      </c>
      <c r="N21" s="22">
        <v>0</v>
      </c>
      <c r="O21" s="22">
        <v>0</v>
      </c>
      <c r="P21" s="45">
        <v>6540931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5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3">
        <f t="shared" si="9"/>
        <v>0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57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0</v>
      </c>
      <c r="Q23" s="57">
        <f>Q24</f>
        <v>0</v>
      </c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3200400</v>
      </c>
      <c r="I24" s="22">
        <v>0</v>
      </c>
      <c r="J24" s="22">
        <v>617704</v>
      </c>
      <c r="K24" s="57">
        <v>0</v>
      </c>
      <c r="L24" s="22">
        <v>2582696</v>
      </c>
      <c r="M24" s="22">
        <v>0</v>
      </c>
      <c r="N24" s="22">
        <v>0</v>
      </c>
      <c r="O24" s="22">
        <v>0</v>
      </c>
      <c r="P24" s="45">
        <v>0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5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846289851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5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846289851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5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3">
        <f t="shared" si="11"/>
        <v>846289851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57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5">
        <f t="shared" si="11"/>
        <v>846289851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6003600000</v>
      </c>
      <c r="I29" s="22">
        <v>0</v>
      </c>
      <c r="J29" s="22">
        <v>1000000</v>
      </c>
      <c r="K29" s="57">
        <v>0</v>
      </c>
      <c r="L29" s="22">
        <v>5156310149</v>
      </c>
      <c r="M29" s="22">
        <v>0</v>
      </c>
      <c r="N29" s="22">
        <v>0</v>
      </c>
      <c r="O29" s="22">
        <v>0</v>
      </c>
      <c r="P29" s="45">
        <v>846289851</v>
      </c>
      <c r="Q29" s="57">
        <v>0</v>
      </c>
    </row>
    <row r="30" spans="1:16" s="95" customFormat="1" ht="20.25" customHeight="1">
      <c r="A30" s="97"/>
      <c r="B30" s="54">
        <v>4</v>
      </c>
      <c r="C30" s="56"/>
      <c r="D30" s="56"/>
      <c r="E30" s="56"/>
      <c r="F30" s="63" t="s">
        <v>34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5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3">
        <f t="shared" si="12"/>
        <v>194789200</v>
      </c>
    </row>
    <row r="31" spans="1:16" s="95" customFormat="1" ht="20.25" customHeight="1">
      <c r="A31" s="97"/>
      <c r="B31" s="54"/>
      <c r="C31" s="56">
        <v>1</v>
      </c>
      <c r="D31" s="56"/>
      <c r="E31" s="56"/>
      <c r="F31" s="64" t="s">
        <v>55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5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3">
        <f t="shared" si="13"/>
        <v>192193984</v>
      </c>
    </row>
    <row r="32" spans="1:16" s="95" customFormat="1" ht="20.25" customHeight="1">
      <c r="A32" s="97"/>
      <c r="B32" s="54"/>
      <c r="C32" s="56"/>
      <c r="D32" s="56"/>
      <c r="E32" s="56"/>
      <c r="F32" s="63" t="s">
        <v>45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5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3">
        <f t="shared" si="13"/>
        <v>192193984</v>
      </c>
    </row>
    <row r="33" spans="1:17" s="36" customFormat="1" ht="36" customHeight="1" thickBot="1">
      <c r="A33" s="96"/>
      <c r="B33" s="66"/>
      <c r="C33" s="67"/>
      <c r="D33" s="83">
        <v>1</v>
      </c>
      <c r="E33" s="67"/>
      <c r="F33" s="68" t="s">
        <v>56</v>
      </c>
      <c r="G33" s="78">
        <v>0</v>
      </c>
      <c r="H33" s="78">
        <v>413145000</v>
      </c>
      <c r="I33" s="78">
        <v>0</v>
      </c>
      <c r="J33" s="78">
        <v>33354269</v>
      </c>
      <c r="K33" s="81">
        <v>0</v>
      </c>
      <c r="L33" s="78">
        <v>187596747</v>
      </c>
      <c r="M33" s="78">
        <v>0</v>
      </c>
      <c r="N33" s="78">
        <v>0</v>
      </c>
      <c r="O33" s="78">
        <v>0</v>
      </c>
      <c r="P33" s="79">
        <v>192193984</v>
      </c>
      <c r="Q33" s="57">
        <v>0</v>
      </c>
    </row>
    <row r="34" spans="1:16" s="95" customFormat="1" ht="20.25" customHeight="1" thickTop="1">
      <c r="A34" s="97"/>
      <c r="B34" s="54"/>
      <c r="C34" s="56">
        <v>2</v>
      </c>
      <c r="D34" s="56"/>
      <c r="E34" s="56"/>
      <c r="F34" s="64" t="s">
        <v>35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5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3">
        <f t="shared" si="14"/>
        <v>2595216</v>
      </c>
    </row>
    <row r="35" spans="1:16" s="95" customFormat="1" ht="20.25" customHeight="1">
      <c r="A35" s="97"/>
      <c r="B35" s="54"/>
      <c r="C35" s="56"/>
      <c r="D35" s="56"/>
      <c r="E35" s="56"/>
      <c r="F35" s="63" t="s">
        <v>36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5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3">
        <f t="shared" si="14"/>
        <v>2595216</v>
      </c>
    </row>
    <row r="36" spans="1:16" s="36" customFormat="1" ht="20.25" customHeight="1">
      <c r="A36" s="97"/>
      <c r="B36" s="54"/>
      <c r="C36" s="56"/>
      <c r="D36" s="56">
        <v>1</v>
      </c>
      <c r="E36" s="56"/>
      <c r="F36" s="65" t="s">
        <v>57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57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5">
        <f t="shared" si="14"/>
        <v>2595216</v>
      </c>
    </row>
    <row r="37" spans="1:16" s="36" customFormat="1" ht="20.25" customHeight="1">
      <c r="A37" s="97"/>
      <c r="B37" s="54"/>
      <c r="C37" s="56"/>
      <c r="D37" s="56"/>
      <c r="E37" s="56">
        <v>1</v>
      </c>
      <c r="F37" s="65" t="s">
        <v>58</v>
      </c>
      <c r="G37" s="22">
        <v>0</v>
      </c>
      <c r="H37" s="22">
        <v>2900000</v>
      </c>
      <c r="I37" s="22">
        <v>0</v>
      </c>
      <c r="J37" s="22">
        <v>300000</v>
      </c>
      <c r="K37" s="57">
        <v>0</v>
      </c>
      <c r="L37" s="22">
        <v>4784</v>
      </c>
      <c r="M37" s="22">
        <v>0</v>
      </c>
      <c r="N37" s="22">
        <v>0</v>
      </c>
      <c r="O37" s="22">
        <v>0</v>
      </c>
      <c r="P37" s="45">
        <v>2595216</v>
      </c>
    </row>
    <row r="38" spans="1:16" s="95" customFormat="1" ht="20.25" customHeight="1">
      <c r="A38" s="97"/>
      <c r="B38" s="54">
        <v>5</v>
      </c>
      <c r="C38" s="56"/>
      <c r="D38" s="56"/>
      <c r="E38" s="56"/>
      <c r="F38" s="63" t="s">
        <v>59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5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3">
        <f t="shared" si="15"/>
        <v>0</v>
      </c>
    </row>
    <row r="39" spans="1:16" s="95" customFormat="1" ht="20.25" customHeight="1">
      <c r="A39" s="97"/>
      <c r="B39" s="54"/>
      <c r="C39" s="56">
        <v>1</v>
      </c>
      <c r="D39" s="56"/>
      <c r="E39" s="56"/>
      <c r="F39" s="64" t="s">
        <v>60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5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3">
        <f t="shared" si="16"/>
        <v>0</v>
      </c>
    </row>
    <row r="40" spans="1:16" s="95" customFormat="1" ht="20.25" customHeight="1">
      <c r="A40" s="97"/>
      <c r="B40" s="54"/>
      <c r="C40" s="56"/>
      <c r="D40" s="56"/>
      <c r="E40" s="56"/>
      <c r="F40" s="63" t="s">
        <v>45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5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3">
        <f t="shared" si="17"/>
        <v>0</v>
      </c>
    </row>
    <row r="41" spans="1:16" s="36" customFormat="1" ht="36" customHeight="1">
      <c r="A41" s="97"/>
      <c r="B41" s="54"/>
      <c r="C41" s="56"/>
      <c r="D41" s="56">
        <v>1</v>
      </c>
      <c r="E41" s="56"/>
      <c r="F41" s="65" t="s">
        <v>61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57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5">
        <f t="shared" si="18"/>
        <v>0</v>
      </c>
    </row>
    <row r="42" spans="1:16" s="36" customFormat="1" ht="20.25" customHeight="1">
      <c r="A42" s="97"/>
      <c r="B42" s="54"/>
      <c r="C42" s="56"/>
      <c r="D42" s="56"/>
      <c r="E42" s="56">
        <v>1</v>
      </c>
      <c r="F42" s="65" t="s">
        <v>62</v>
      </c>
      <c r="G42" s="22">
        <v>0</v>
      </c>
      <c r="H42" s="22">
        <v>0</v>
      </c>
      <c r="I42" s="22">
        <v>0</v>
      </c>
      <c r="J42" s="22">
        <v>0</v>
      </c>
      <c r="K42" s="57">
        <v>0</v>
      </c>
      <c r="L42" s="22">
        <v>0</v>
      </c>
      <c r="M42" s="22">
        <v>0</v>
      </c>
      <c r="N42" s="22">
        <v>0</v>
      </c>
      <c r="O42" s="22">
        <v>0</v>
      </c>
      <c r="P42" s="45">
        <v>0</v>
      </c>
    </row>
    <row r="43" spans="1:16" s="36" customFormat="1" ht="20.25" customHeight="1">
      <c r="A43" s="97"/>
      <c r="B43" s="54"/>
      <c r="C43" s="56"/>
      <c r="D43" s="56">
        <v>2</v>
      </c>
      <c r="E43" s="56"/>
      <c r="F43" s="65" t="s">
        <v>63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57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5">
        <f t="shared" si="19"/>
        <v>0</v>
      </c>
    </row>
    <row r="44" spans="1:16" s="36" customFormat="1" ht="20.25" customHeight="1">
      <c r="A44" s="97"/>
      <c r="B44" s="54"/>
      <c r="C44" s="56"/>
      <c r="D44" s="56"/>
      <c r="E44" s="56">
        <v>1</v>
      </c>
      <c r="F44" s="65" t="s">
        <v>64</v>
      </c>
      <c r="G44" s="22">
        <v>0</v>
      </c>
      <c r="H44" s="22">
        <v>0</v>
      </c>
      <c r="I44" s="22">
        <v>0</v>
      </c>
      <c r="J44" s="22">
        <v>0</v>
      </c>
      <c r="K44" s="57">
        <v>0</v>
      </c>
      <c r="L44" s="22">
        <v>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4"/>
      <c r="C45" s="56"/>
      <c r="D45" s="56">
        <v>4</v>
      </c>
      <c r="E45" s="56"/>
      <c r="F45" s="65" t="s">
        <v>66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57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5">
        <f t="shared" si="20"/>
        <v>0</v>
      </c>
    </row>
    <row r="46" spans="1:17" s="36" customFormat="1" ht="35.25" customHeight="1">
      <c r="A46" s="97"/>
      <c r="B46" s="54"/>
      <c r="C46" s="56"/>
      <c r="D46" s="56"/>
      <c r="E46" s="56">
        <v>1</v>
      </c>
      <c r="F46" s="65" t="s">
        <v>67</v>
      </c>
      <c r="G46" s="22">
        <v>0</v>
      </c>
      <c r="H46" s="22">
        <v>0</v>
      </c>
      <c r="I46" s="22">
        <v>0</v>
      </c>
      <c r="J46" s="22">
        <v>0</v>
      </c>
      <c r="K46" s="57">
        <v>0</v>
      </c>
      <c r="L46" s="22">
        <v>0</v>
      </c>
      <c r="M46" s="22">
        <v>0</v>
      </c>
      <c r="N46" s="22">
        <v>0</v>
      </c>
      <c r="O46" s="22">
        <v>0</v>
      </c>
      <c r="P46" s="45">
        <v>0</v>
      </c>
      <c r="Q46" s="57">
        <v>0</v>
      </c>
    </row>
    <row r="47" spans="1:16" s="36" customFormat="1" ht="20.25" customHeight="1">
      <c r="A47" s="97"/>
      <c r="B47" s="54"/>
      <c r="C47" s="56"/>
      <c r="D47" s="56"/>
      <c r="E47" s="56">
        <v>2</v>
      </c>
      <c r="F47" s="65" t="s">
        <v>65</v>
      </c>
      <c r="G47" s="22">
        <v>0</v>
      </c>
      <c r="H47" s="22">
        <v>0</v>
      </c>
      <c r="I47" s="22">
        <v>0</v>
      </c>
      <c r="J47" s="22">
        <v>0</v>
      </c>
      <c r="K47" s="57">
        <v>0</v>
      </c>
      <c r="L47" s="22">
        <v>0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4"/>
      <c r="C48" s="56"/>
      <c r="D48" s="56"/>
      <c r="E48" s="56">
        <v>3</v>
      </c>
      <c r="F48" s="65" t="s">
        <v>68</v>
      </c>
      <c r="G48" s="22">
        <v>0</v>
      </c>
      <c r="H48" s="22">
        <v>0</v>
      </c>
      <c r="I48" s="22">
        <v>0</v>
      </c>
      <c r="J48" s="22">
        <v>0</v>
      </c>
      <c r="K48" s="57">
        <v>0</v>
      </c>
      <c r="L48" s="22">
        <v>0</v>
      </c>
      <c r="M48" s="22">
        <v>0</v>
      </c>
      <c r="N48" s="22">
        <v>0</v>
      </c>
      <c r="O48" s="22">
        <v>0</v>
      </c>
      <c r="P48" s="45">
        <v>0</v>
      </c>
    </row>
    <row r="49" spans="1:16" s="95" customFormat="1" ht="20.25" customHeight="1">
      <c r="A49" s="97"/>
      <c r="B49" s="54"/>
      <c r="C49" s="56">
        <v>2</v>
      </c>
      <c r="D49" s="56"/>
      <c r="E49" s="56"/>
      <c r="F49" s="64" t="s">
        <v>69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5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3">
        <f t="shared" si="21"/>
        <v>0</v>
      </c>
    </row>
    <row r="50" spans="1:17" s="95" customFormat="1" ht="20.25" customHeight="1">
      <c r="A50" s="97"/>
      <c r="B50" s="54"/>
      <c r="C50" s="56"/>
      <c r="D50" s="56"/>
      <c r="E50" s="56"/>
      <c r="F50" s="63" t="s">
        <v>45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5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3">
        <f t="shared" si="21"/>
        <v>0</v>
      </c>
      <c r="Q50" s="55">
        <f>Q51</f>
        <v>0</v>
      </c>
    </row>
    <row r="51" spans="1:16" s="36" customFormat="1" ht="20.25" customHeight="1">
      <c r="A51" s="97"/>
      <c r="B51" s="54"/>
      <c r="C51" s="56"/>
      <c r="D51" s="56">
        <v>1</v>
      </c>
      <c r="E51" s="56"/>
      <c r="F51" s="65" t="s">
        <v>70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57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5">
        <f t="shared" si="22"/>
        <v>0</v>
      </c>
    </row>
    <row r="52" spans="1:16" s="36" customFormat="1" ht="22.5" customHeight="1">
      <c r="A52" s="97"/>
      <c r="B52" s="54"/>
      <c r="C52" s="56"/>
      <c r="D52" s="56"/>
      <c r="E52" s="56">
        <v>1</v>
      </c>
      <c r="F52" s="65" t="s">
        <v>65</v>
      </c>
      <c r="G52" s="22">
        <v>0</v>
      </c>
      <c r="H52" s="22">
        <v>0</v>
      </c>
      <c r="I52" s="22">
        <v>0</v>
      </c>
      <c r="J52" s="22">
        <v>0</v>
      </c>
      <c r="K52" s="57">
        <v>0</v>
      </c>
      <c r="L52" s="22">
        <v>0</v>
      </c>
      <c r="M52" s="22">
        <v>0</v>
      </c>
      <c r="N52" s="22">
        <v>0</v>
      </c>
      <c r="O52" s="22">
        <v>0</v>
      </c>
      <c r="P52" s="45">
        <v>0</v>
      </c>
    </row>
    <row r="53" spans="1:16" ht="22.5" customHeight="1">
      <c r="A53" s="97"/>
      <c r="B53" s="56"/>
      <c r="C53" s="56"/>
      <c r="D53" s="56"/>
      <c r="E53" s="56"/>
      <c r="F53" s="65"/>
      <c r="G53" s="21"/>
      <c r="H53" s="21"/>
      <c r="I53" s="21"/>
      <c r="J53" s="21"/>
      <c r="K53" s="55"/>
      <c r="L53" s="21"/>
      <c r="M53" s="21"/>
      <c r="N53" s="21"/>
      <c r="O53" s="21"/>
      <c r="P53" s="43"/>
    </row>
    <row r="54" spans="1:16" ht="22.5" customHeight="1">
      <c r="A54" s="97"/>
      <c r="B54" s="56"/>
      <c r="C54" s="56"/>
      <c r="D54" s="56"/>
      <c r="E54" s="56"/>
      <c r="F54" s="65"/>
      <c r="G54" s="21"/>
      <c r="H54" s="21"/>
      <c r="I54" s="21"/>
      <c r="J54" s="21"/>
      <c r="K54" s="55"/>
      <c r="L54" s="21"/>
      <c r="M54" s="21"/>
      <c r="N54" s="21"/>
      <c r="O54" s="21"/>
      <c r="P54" s="43"/>
    </row>
    <row r="55" spans="1:16" ht="22.5" customHeight="1">
      <c r="A55" s="97"/>
      <c r="B55" s="56"/>
      <c r="C55" s="56"/>
      <c r="D55" s="56"/>
      <c r="E55" s="56"/>
      <c r="F55" s="65"/>
      <c r="G55" s="21"/>
      <c r="H55" s="21"/>
      <c r="I55" s="21"/>
      <c r="J55" s="21"/>
      <c r="K55" s="55"/>
      <c r="L55" s="21"/>
      <c r="M55" s="21"/>
      <c r="N55" s="21"/>
      <c r="O55" s="21"/>
      <c r="P55" s="43"/>
    </row>
    <row r="56" spans="1:16" ht="22.5" customHeight="1">
      <c r="A56" s="97"/>
      <c r="B56" s="56"/>
      <c r="C56" s="56"/>
      <c r="D56" s="56"/>
      <c r="E56" s="56"/>
      <c r="F56" s="65"/>
      <c r="G56" s="21"/>
      <c r="H56" s="21"/>
      <c r="I56" s="21"/>
      <c r="J56" s="21"/>
      <c r="K56" s="55"/>
      <c r="L56" s="21"/>
      <c r="M56" s="21"/>
      <c r="N56" s="21"/>
      <c r="O56" s="21"/>
      <c r="P56" s="43"/>
    </row>
    <row r="57" spans="1:16" ht="22.5" customHeight="1">
      <c r="A57" s="97"/>
      <c r="B57" s="56"/>
      <c r="C57" s="56"/>
      <c r="D57" s="56"/>
      <c r="E57" s="56"/>
      <c r="F57" s="65"/>
      <c r="G57" s="21"/>
      <c r="H57" s="21"/>
      <c r="I57" s="21"/>
      <c r="J57" s="21"/>
      <c r="K57" s="55"/>
      <c r="L57" s="21"/>
      <c r="M57" s="21"/>
      <c r="N57" s="21"/>
      <c r="O57" s="21"/>
      <c r="P57" s="43"/>
    </row>
    <row r="58" spans="1:16" ht="22.5" customHeight="1">
      <c r="A58" s="97"/>
      <c r="B58" s="56"/>
      <c r="C58" s="56"/>
      <c r="D58" s="56"/>
      <c r="E58" s="56"/>
      <c r="F58" s="65"/>
      <c r="G58" s="21"/>
      <c r="H58" s="21"/>
      <c r="I58" s="21"/>
      <c r="J58" s="21"/>
      <c r="K58" s="55"/>
      <c r="L58" s="21"/>
      <c r="M58" s="21"/>
      <c r="N58" s="21"/>
      <c r="O58" s="21"/>
      <c r="P58" s="43"/>
    </row>
    <row r="59" spans="1:16" ht="22.5" customHeight="1">
      <c r="A59" s="97"/>
      <c r="B59" s="56"/>
      <c r="C59" s="56"/>
      <c r="D59" s="56"/>
      <c r="E59" s="56"/>
      <c r="F59" s="65"/>
      <c r="G59" s="21"/>
      <c r="H59" s="21"/>
      <c r="I59" s="21"/>
      <c r="J59" s="21"/>
      <c r="K59" s="55"/>
      <c r="L59" s="21"/>
      <c r="M59" s="21"/>
      <c r="N59" s="21"/>
      <c r="O59" s="21"/>
      <c r="P59" s="43"/>
    </row>
    <row r="60" spans="1:16" ht="36" customHeight="1" thickBot="1">
      <c r="A60" s="96"/>
      <c r="B60" s="67"/>
      <c r="C60" s="67"/>
      <c r="D60" s="67"/>
      <c r="E60" s="67"/>
      <c r="F60" s="68"/>
      <c r="G60" s="80"/>
      <c r="H60" s="80"/>
      <c r="I60" s="80"/>
      <c r="J60" s="80"/>
      <c r="K60" s="82"/>
      <c r="L60" s="80"/>
      <c r="M60" s="80"/>
      <c r="N60" s="80"/>
      <c r="O60" s="80"/>
      <c r="P60" s="77"/>
    </row>
    <row r="61" spans="1:18" ht="18" thickTop="1">
      <c r="A61" s="69"/>
      <c r="B61" s="70"/>
      <c r="C61" s="70"/>
      <c r="D61" s="70"/>
      <c r="E61" s="70"/>
      <c r="F61" s="7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1"/>
      <c r="R61" s="51"/>
    </row>
    <row r="62" spans="1:18" ht="16.5">
      <c r="A62" s="51"/>
      <c r="B62" s="72"/>
      <c r="C62" s="72"/>
      <c r="D62" s="73"/>
      <c r="E62" s="7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6.5">
      <c r="A63" s="51"/>
      <c r="B63" s="51"/>
      <c r="C63" s="51"/>
      <c r="D63" s="51"/>
      <c r="E63" s="51"/>
      <c r="F63" s="7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6.5">
      <c r="A64" s="51"/>
      <c r="B64" s="51"/>
      <c r="C64" s="51"/>
      <c r="D64" s="51"/>
      <c r="E64" s="51"/>
      <c r="F64" s="7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15</v>
      </c>
      <c r="K1" s="33" t="s">
        <v>16</v>
      </c>
    </row>
    <row r="2" spans="1:11" s="8" customFormat="1" ht="25.5" customHeight="1">
      <c r="A2" s="28"/>
      <c r="B2" s="28"/>
      <c r="C2" s="28"/>
      <c r="D2" s="28"/>
      <c r="E2" s="28"/>
      <c r="F2" s="28"/>
      <c r="H2" s="329" t="s">
        <v>37</v>
      </c>
      <c r="I2" s="330"/>
      <c r="J2" s="330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17</v>
      </c>
      <c r="K3" s="34" t="s">
        <v>18</v>
      </c>
    </row>
    <row r="4" spans="5:16" s="36" customFormat="1" ht="16.5" customHeight="1" thickBot="1">
      <c r="E4" s="37"/>
      <c r="G4" s="38"/>
      <c r="J4" s="49" t="s">
        <v>19</v>
      </c>
      <c r="K4" s="40" t="s">
        <v>20</v>
      </c>
      <c r="P4" s="39" t="s">
        <v>1</v>
      </c>
    </row>
    <row r="5" spans="1:16" ht="20.25" customHeight="1" thickTop="1">
      <c r="A5" s="84" t="s">
        <v>21</v>
      </c>
      <c r="B5" s="337" t="s">
        <v>22</v>
      </c>
      <c r="C5" s="337"/>
      <c r="D5" s="337"/>
      <c r="E5" s="337"/>
      <c r="F5" s="337"/>
      <c r="G5" s="340" t="s">
        <v>2</v>
      </c>
      <c r="H5" s="341"/>
      <c r="I5" s="335" t="s">
        <v>23</v>
      </c>
      <c r="J5" s="338"/>
      <c r="K5" s="336" t="s">
        <v>3</v>
      </c>
      <c r="L5" s="339"/>
      <c r="M5" s="335" t="s">
        <v>9</v>
      </c>
      <c r="N5" s="338"/>
      <c r="O5" s="335" t="s">
        <v>4</v>
      </c>
      <c r="P5" s="336"/>
    </row>
    <row r="6" spans="1:16" s="51" customFormat="1" ht="19.5" customHeight="1">
      <c r="A6" s="50" t="s">
        <v>24</v>
      </c>
      <c r="B6" s="331" t="s">
        <v>10</v>
      </c>
      <c r="C6" s="331" t="s">
        <v>11</v>
      </c>
      <c r="D6" s="331" t="s">
        <v>12</v>
      </c>
      <c r="E6" s="331" t="s">
        <v>13</v>
      </c>
      <c r="F6" s="333" t="s">
        <v>25</v>
      </c>
      <c r="G6" s="333" t="s">
        <v>26</v>
      </c>
      <c r="H6" s="333" t="s">
        <v>27</v>
      </c>
      <c r="I6" s="333" t="s">
        <v>28</v>
      </c>
      <c r="J6" s="333" t="s">
        <v>27</v>
      </c>
      <c r="K6" s="344" t="s">
        <v>26</v>
      </c>
      <c r="L6" s="333" t="s">
        <v>29</v>
      </c>
      <c r="M6" s="333" t="s">
        <v>28</v>
      </c>
      <c r="N6" s="333" t="s">
        <v>27</v>
      </c>
      <c r="O6" s="333" t="s">
        <v>26</v>
      </c>
      <c r="P6" s="342" t="s">
        <v>29</v>
      </c>
    </row>
    <row r="7" spans="1:16" ht="21" customHeight="1">
      <c r="A7" s="52" t="s">
        <v>30</v>
      </c>
      <c r="B7" s="332"/>
      <c r="C7" s="332"/>
      <c r="D7" s="332"/>
      <c r="E7" s="332"/>
      <c r="F7" s="334"/>
      <c r="G7" s="334"/>
      <c r="H7" s="334"/>
      <c r="I7" s="334"/>
      <c r="J7" s="334"/>
      <c r="K7" s="345"/>
      <c r="L7" s="334"/>
      <c r="M7" s="334"/>
      <c r="N7" s="334"/>
      <c r="O7" s="334"/>
      <c r="P7" s="343"/>
    </row>
    <row r="8" spans="1:17" s="27" customFormat="1" ht="21" customHeight="1">
      <c r="A8" s="93"/>
      <c r="B8" s="60"/>
      <c r="C8" s="61"/>
      <c r="D8" s="61"/>
      <c r="E8" s="61"/>
      <c r="F8" s="62" t="s">
        <v>31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5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2">
        <f t="shared" si="0"/>
        <v>13038111291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5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3">
        <f t="shared" si="2"/>
        <v>340873913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5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3">
        <f t="shared" si="1"/>
        <v>251959758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5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3">
        <f t="shared" si="1"/>
        <v>251959758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57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5">
        <f t="shared" si="1"/>
        <v>251959758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299600374</v>
      </c>
      <c r="I13" s="22">
        <v>0</v>
      </c>
      <c r="J13" s="22">
        <v>206024</v>
      </c>
      <c r="K13" s="57">
        <v>0</v>
      </c>
      <c r="L13" s="22">
        <v>47434592</v>
      </c>
      <c r="M13" s="22">
        <v>0</v>
      </c>
      <c r="N13" s="22">
        <v>0</v>
      </c>
      <c r="O13" s="22">
        <v>0</v>
      </c>
      <c r="P13" s="45">
        <v>251959758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5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88914155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91556000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57">
        <v>0</v>
      </c>
      <c r="L17" s="22">
        <v>2560455</v>
      </c>
      <c r="M17" s="22">
        <v>0</v>
      </c>
      <c r="N17" s="22">
        <v>0</v>
      </c>
      <c r="O17" s="22">
        <v>0</v>
      </c>
      <c r="P17" s="45">
        <v>88914155</v>
      </c>
      <c r="Q17" s="57">
        <f t="shared" si="5"/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5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31751716</v>
      </c>
      <c r="Q18" s="55">
        <f t="shared" si="5"/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5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31751716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5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7150000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566196038</v>
      </c>
      <c r="I21" s="22">
        <v>0</v>
      </c>
      <c r="J21" s="22">
        <v>65692706</v>
      </c>
      <c r="K21" s="57">
        <v>0</v>
      </c>
      <c r="L21" s="22">
        <v>493353332</v>
      </c>
      <c r="M21" s="22">
        <v>0</v>
      </c>
      <c r="N21" s="22">
        <v>0</v>
      </c>
      <c r="O21" s="22">
        <v>0</v>
      </c>
      <c r="P21" s="45">
        <v>7150000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5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3">
        <f t="shared" si="8"/>
        <v>24601716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57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24601716</v>
      </c>
      <c r="Q23" s="57"/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796493297</v>
      </c>
      <c r="I24" s="22">
        <v>0</v>
      </c>
      <c r="J24" s="22">
        <v>21254628</v>
      </c>
      <c r="K24" s="57">
        <v>0</v>
      </c>
      <c r="L24" s="22">
        <v>750636953</v>
      </c>
      <c r="M24" s="22">
        <v>0</v>
      </c>
      <c r="N24" s="22">
        <v>0</v>
      </c>
      <c r="O24" s="22">
        <v>0</v>
      </c>
      <c r="P24" s="45">
        <v>24601716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5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461967000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5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461967000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5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3">
        <f t="shared" si="12"/>
        <v>461967000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57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5">
        <f t="shared" si="12"/>
        <v>461967000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3996400000</v>
      </c>
      <c r="I29" s="22">
        <v>0</v>
      </c>
      <c r="J29" s="22">
        <v>0</v>
      </c>
      <c r="K29" s="57">
        <v>0</v>
      </c>
      <c r="L29" s="22">
        <v>3534433000</v>
      </c>
      <c r="M29" s="22">
        <v>0</v>
      </c>
      <c r="N29" s="22">
        <v>0</v>
      </c>
      <c r="O29" s="22">
        <v>0</v>
      </c>
      <c r="P29" s="45">
        <v>461967000</v>
      </c>
      <c r="Q29" s="57">
        <v>0</v>
      </c>
    </row>
    <row r="30" spans="1:16" s="95" customFormat="1" ht="20.25" customHeight="1">
      <c r="A30" s="97"/>
      <c r="B30" s="56">
        <v>4</v>
      </c>
      <c r="C30" s="56"/>
      <c r="D30" s="56"/>
      <c r="E30" s="56"/>
      <c r="F30" s="63" t="s">
        <v>34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5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3">
        <f t="shared" si="13"/>
        <v>817114051</v>
      </c>
    </row>
    <row r="31" spans="1:16" s="95" customFormat="1" ht="20.25" customHeight="1">
      <c r="A31" s="97"/>
      <c r="B31" s="56"/>
      <c r="C31" s="56">
        <v>1</v>
      </c>
      <c r="D31" s="56"/>
      <c r="E31" s="56"/>
      <c r="F31" s="64" t="s">
        <v>55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5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3">
        <f t="shared" si="14"/>
        <v>795114051</v>
      </c>
    </row>
    <row r="32" spans="1:16" s="95" customFormat="1" ht="20.25" customHeight="1">
      <c r="A32" s="97"/>
      <c r="B32" s="56"/>
      <c r="C32" s="56"/>
      <c r="D32" s="56"/>
      <c r="E32" s="56"/>
      <c r="F32" s="63" t="s">
        <v>45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5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3">
        <f t="shared" si="14"/>
        <v>795114051</v>
      </c>
    </row>
    <row r="33" spans="1:17" s="36" customFormat="1" ht="36" customHeight="1" thickBot="1">
      <c r="A33" s="96"/>
      <c r="B33" s="67"/>
      <c r="C33" s="67"/>
      <c r="D33" s="83">
        <v>1</v>
      </c>
      <c r="E33" s="67"/>
      <c r="F33" s="68" t="s">
        <v>56</v>
      </c>
      <c r="G33" s="78">
        <v>0</v>
      </c>
      <c r="H33" s="78">
        <v>1173000000</v>
      </c>
      <c r="I33" s="78">
        <v>0</v>
      </c>
      <c r="J33" s="78">
        <v>101865547</v>
      </c>
      <c r="K33" s="81">
        <v>0</v>
      </c>
      <c r="L33" s="78">
        <v>276020402</v>
      </c>
      <c r="M33" s="78">
        <v>0</v>
      </c>
      <c r="N33" s="78">
        <v>0</v>
      </c>
      <c r="O33" s="78">
        <v>0</v>
      </c>
      <c r="P33" s="79">
        <v>795114051</v>
      </c>
      <c r="Q33" s="57">
        <v>0</v>
      </c>
    </row>
    <row r="34" spans="1:16" s="95" customFormat="1" ht="20.25" customHeight="1" thickTop="1">
      <c r="A34" s="97"/>
      <c r="B34" s="56"/>
      <c r="C34" s="56">
        <v>2</v>
      </c>
      <c r="D34" s="56"/>
      <c r="E34" s="56"/>
      <c r="F34" s="64" t="s">
        <v>35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5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3">
        <f t="shared" si="15"/>
        <v>22000000</v>
      </c>
    </row>
    <row r="35" spans="1:16" s="95" customFormat="1" ht="20.25" customHeight="1">
      <c r="A35" s="97"/>
      <c r="B35" s="56"/>
      <c r="C35" s="56"/>
      <c r="D35" s="56"/>
      <c r="E35" s="56"/>
      <c r="F35" s="63" t="s">
        <v>36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5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3">
        <f t="shared" si="16"/>
        <v>22000000</v>
      </c>
    </row>
    <row r="36" spans="1:16" s="36" customFormat="1" ht="20.25" customHeight="1">
      <c r="A36" s="97"/>
      <c r="B36" s="56"/>
      <c r="C36" s="56"/>
      <c r="D36" s="56">
        <v>1</v>
      </c>
      <c r="E36" s="56"/>
      <c r="F36" s="65" t="s">
        <v>57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57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5">
        <f t="shared" si="16"/>
        <v>22000000</v>
      </c>
    </row>
    <row r="37" spans="1:16" s="36" customFormat="1" ht="20.25" customHeight="1">
      <c r="A37" s="97"/>
      <c r="B37" s="56"/>
      <c r="C37" s="56"/>
      <c r="D37" s="56"/>
      <c r="E37" s="56">
        <v>1</v>
      </c>
      <c r="F37" s="65" t="s">
        <v>58</v>
      </c>
      <c r="G37" s="22">
        <v>0</v>
      </c>
      <c r="H37" s="22">
        <v>22100000</v>
      </c>
      <c r="I37" s="22">
        <v>0</v>
      </c>
      <c r="J37" s="22">
        <v>100000</v>
      </c>
      <c r="K37" s="57">
        <v>0</v>
      </c>
      <c r="L37" s="22">
        <v>0</v>
      </c>
      <c r="M37" s="22">
        <v>0</v>
      </c>
      <c r="N37" s="22">
        <v>0</v>
      </c>
      <c r="O37" s="22">
        <v>0</v>
      </c>
      <c r="P37" s="45">
        <v>22000000</v>
      </c>
    </row>
    <row r="38" spans="1:16" s="95" customFormat="1" ht="20.25" customHeight="1">
      <c r="A38" s="97"/>
      <c r="B38" s="56">
        <v>5</v>
      </c>
      <c r="C38" s="56"/>
      <c r="D38" s="56"/>
      <c r="E38" s="56"/>
      <c r="F38" s="63" t="s">
        <v>59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5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3">
        <f t="shared" si="17"/>
        <v>11386404611</v>
      </c>
    </row>
    <row r="39" spans="1:16" s="95" customFormat="1" ht="20.25" customHeight="1">
      <c r="A39" s="97"/>
      <c r="B39" s="56"/>
      <c r="C39" s="56">
        <v>1</v>
      </c>
      <c r="D39" s="56"/>
      <c r="E39" s="56"/>
      <c r="F39" s="64" t="s">
        <v>60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5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3">
        <f t="shared" si="18"/>
        <v>11386404611</v>
      </c>
    </row>
    <row r="40" spans="1:16" s="95" customFormat="1" ht="20.25" customHeight="1">
      <c r="A40" s="97"/>
      <c r="B40" s="56"/>
      <c r="C40" s="56"/>
      <c r="D40" s="56"/>
      <c r="E40" s="56"/>
      <c r="F40" s="63" t="s">
        <v>45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5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3">
        <f t="shared" si="19"/>
        <v>11386404611</v>
      </c>
    </row>
    <row r="41" spans="1:16" s="36" customFormat="1" ht="36" customHeight="1">
      <c r="A41" s="97"/>
      <c r="B41" s="56"/>
      <c r="C41" s="56"/>
      <c r="D41" s="56">
        <v>1</v>
      </c>
      <c r="E41" s="56"/>
      <c r="F41" s="65" t="s">
        <v>61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57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5">
        <f t="shared" si="20"/>
        <v>10000000</v>
      </c>
    </row>
    <row r="42" spans="1:16" s="36" customFormat="1" ht="20.25" customHeight="1">
      <c r="A42" s="97"/>
      <c r="B42" s="56"/>
      <c r="C42" s="56"/>
      <c r="D42" s="56"/>
      <c r="E42" s="56">
        <v>1</v>
      </c>
      <c r="F42" s="65" t="s">
        <v>62</v>
      </c>
      <c r="G42" s="22">
        <v>0</v>
      </c>
      <c r="H42" s="22">
        <v>14000000</v>
      </c>
      <c r="I42" s="22">
        <v>0</v>
      </c>
      <c r="J42" s="22">
        <v>0</v>
      </c>
      <c r="K42" s="57">
        <v>0</v>
      </c>
      <c r="L42" s="22">
        <v>4000000</v>
      </c>
      <c r="M42" s="22">
        <v>0</v>
      </c>
      <c r="N42" s="22">
        <v>0</v>
      </c>
      <c r="O42" s="22">
        <v>0</v>
      </c>
      <c r="P42" s="45">
        <v>10000000</v>
      </c>
    </row>
    <row r="43" spans="1:16" s="36" customFormat="1" ht="20.25" customHeight="1">
      <c r="A43" s="97"/>
      <c r="B43" s="56"/>
      <c r="C43" s="56"/>
      <c r="D43" s="56">
        <v>2</v>
      </c>
      <c r="E43" s="56"/>
      <c r="F43" s="65" t="s">
        <v>63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57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5">
        <f t="shared" si="21"/>
        <v>0</v>
      </c>
    </row>
    <row r="44" spans="1:16" s="36" customFormat="1" ht="20.25" customHeight="1">
      <c r="A44" s="97"/>
      <c r="B44" s="56"/>
      <c r="C44" s="56"/>
      <c r="D44" s="56"/>
      <c r="E44" s="56">
        <v>1</v>
      </c>
      <c r="F44" s="65" t="s">
        <v>64</v>
      </c>
      <c r="G44" s="22">
        <v>0</v>
      </c>
      <c r="H44" s="22">
        <v>4708321000</v>
      </c>
      <c r="I44" s="22">
        <v>0</v>
      </c>
      <c r="J44" s="22">
        <v>0</v>
      </c>
      <c r="K44" s="57">
        <v>0</v>
      </c>
      <c r="L44" s="22">
        <v>4708321000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6"/>
      <c r="C45" s="56"/>
      <c r="D45" s="56">
        <v>4</v>
      </c>
      <c r="E45" s="56"/>
      <c r="F45" s="65" t="s">
        <v>66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57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5">
        <f t="shared" si="22"/>
        <v>11376404611</v>
      </c>
    </row>
    <row r="46" spans="1:17" s="36" customFormat="1" ht="35.25" customHeight="1">
      <c r="A46" s="97"/>
      <c r="B46" s="56"/>
      <c r="C46" s="56"/>
      <c r="D46" s="56"/>
      <c r="E46" s="56">
        <v>1</v>
      </c>
      <c r="F46" s="65" t="s">
        <v>67</v>
      </c>
      <c r="G46" s="22">
        <v>316868850</v>
      </c>
      <c r="H46" s="22">
        <v>1081421993</v>
      </c>
      <c r="I46" s="22">
        <v>0</v>
      </c>
      <c r="J46" s="22">
        <v>0</v>
      </c>
      <c r="K46" s="57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5">
        <v>858377190</v>
      </c>
      <c r="Q46" s="57">
        <v>0</v>
      </c>
    </row>
    <row r="47" spans="1:16" s="36" customFormat="1" ht="20.25" customHeight="1">
      <c r="A47" s="97"/>
      <c r="B47" s="56"/>
      <c r="C47" s="56"/>
      <c r="D47" s="56"/>
      <c r="E47" s="56">
        <v>2</v>
      </c>
      <c r="F47" s="65" t="s">
        <v>65</v>
      </c>
      <c r="G47" s="22">
        <v>0</v>
      </c>
      <c r="H47" s="22">
        <v>387041738</v>
      </c>
      <c r="I47" s="22">
        <v>0</v>
      </c>
      <c r="J47" s="22">
        <v>0</v>
      </c>
      <c r="K47" s="57">
        <v>0</v>
      </c>
      <c r="L47" s="22">
        <v>387041738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6"/>
      <c r="C48" s="56"/>
      <c r="D48" s="56"/>
      <c r="E48" s="56">
        <v>3</v>
      </c>
      <c r="F48" s="65" t="s">
        <v>68</v>
      </c>
      <c r="G48" s="22">
        <v>80602097</v>
      </c>
      <c r="H48" s="22">
        <v>18412214389</v>
      </c>
      <c r="I48" s="22">
        <v>97043</v>
      </c>
      <c r="J48" s="22">
        <v>0</v>
      </c>
      <c r="K48" s="57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5">
        <v>10518027421</v>
      </c>
    </row>
    <row r="49" spans="1:16" s="95" customFormat="1" ht="20.25" customHeight="1">
      <c r="A49" s="97"/>
      <c r="B49" s="56"/>
      <c r="C49" s="56">
        <v>2</v>
      </c>
      <c r="D49" s="56"/>
      <c r="E49" s="56"/>
      <c r="F49" s="64" t="s">
        <v>69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5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3">
        <f t="shared" si="24"/>
        <v>0</v>
      </c>
    </row>
    <row r="50" spans="1:17" s="95" customFormat="1" ht="20.25" customHeight="1">
      <c r="A50" s="97"/>
      <c r="B50" s="56"/>
      <c r="C50" s="56"/>
      <c r="D50" s="56"/>
      <c r="E50" s="56"/>
      <c r="F50" s="63" t="s">
        <v>45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5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3">
        <f t="shared" si="24"/>
        <v>0</v>
      </c>
      <c r="Q50" s="55">
        <f>Q51</f>
        <v>0</v>
      </c>
    </row>
    <row r="51" spans="1:16" s="36" customFormat="1" ht="20.25" customHeight="1">
      <c r="A51" s="97"/>
      <c r="B51" s="56"/>
      <c r="C51" s="56"/>
      <c r="D51" s="56">
        <v>1</v>
      </c>
      <c r="E51" s="56"/>
      <c r="F51" s="65" t="s">
        <v>70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57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5">
        <f t="shared" si="24"/>
        <v>0</v>
      </c>
    </row>
    <row r="52" spans="1:16" s="36" customFormat="1" ht="22.5" customHeight="1">
      <c r="A52" s="97"/>
      <c r="B52" s="56"/>
      <c r="C52" s="56"/>
      <c r="D52" s="56"/>
      <c r="E52" s="56">
        <v>1</v>
      </c>
      <c r="F52" s="65" t="s">
        <v>65</v>
      </c>
      <c r="G52" s="22">
        <v>0</v>
      </c>
      <c r="H52" s="22">
        <v>68569200</v>
      </c>
      <c r="I52" s="22">
        <v>0</v>
      </c>
      <c r="J52" s="22">
        <v>0</v>
      </c>
      <c r="K52" s="57">
        <v>0</v>
      </c>
      <c r="L52" s="22">
        <v>68569200</v>
      </c>
      <c r="M52" s="22">
        <v>0</v>
      </c>
      <c r="N52" s="22">
        <v>0</v>
      </c>
      <c r="O52" s="22">
        <v>0</v>
      </c>
      <c r="P52" s="45">
        <v>0</v>
      </c>
    </row>
    <row r="53" spans="1:18" ht="23.25" customHeight="1">
      <c r="A53" s="97"/>
      <c r="B53" s="56"/>
      <c r="C53" s="56"/>
      <c r="D53" s="56"/>
      <c r="E53" s="56"/>
      <c r="F53" s="87"/>
      <c r="G53" s="86"/>
      <c r="H53" s="86"/>
      <c r="I53" s="86"/>
      <c r="J53" s="86"/>
      <c r="K53" s="75"/>
      <c r="L53" s="86"/>
      <c r="M53" s="86"/>
      <c r="N53" s="86"/>
      <c r="O53" s="86"/>
      <c r="P53" s="91"/>
      <c r="Q53" s="51"/>
      <c r="R53" s="51"/>
    </row>
    <row r="54" spans="1:18" ht="22.5" customHeight="1">
      <c r="A54" s="97"/>
      <c r="B54" s="56"/>
      <c r="C54" s="56"/>
      <c r="D54" s="98"/>
      <c r="E54" s="98"/>
      <c r="F54" s="86"/>
      <c r="G54" s="86"/>
      <c r="H54" s="86"/>
      <c r="I54" s="86"/>
      <c r="J54" s="86"/>
      <c r="K54" s="75"/>
      <c r="L54" s="86"/>
      <c r="M54" s="86"/>
      <c r="N54" s="86"/>
      <c r="O54" s="86"/>
      <c r="P54" s="91"/>
      <c r="Q54" s="51"/>
      <c r="R54" s="51"/>
    </row>
    <row r="55" spans="1:18" ht="22.5" customHeight="1">
      <c r="A55" s="97"/>
      <c r="B55" s="99"/>
      <c r="C55" s="99"/>
      <c r="D55" s="99"/>
      <c r="E55" s="99"/>
      <c r="F55" s="88"/>
      <c r="G55" s="86"/>
      <c r="H55" s="86"/>
      <c r="I55" s="86"/>
      <c r="J55" s="86"/>
      <c r="K55" s="75"/>
      <c r="L55" s="86"/>
      <c r="M55" s="86"/>
      <c r="N55" s="86"/>
      <c r="O55" s="86"/>
      <c r="P55" s="91"/>
      <c r="Q55" s="51"/>
      <c r="R55" s="51"/>
    </row>
    <row r="56" spans="1:18" ht="22.5" customHeight="1">
      <c r="A56" s="97"/>
      <c r="B56" s="99"/>
      <c r="C56" s="99"/>
      <c r="D56" s="99"/>
      <c r="E56" s="99"/>
      <c r="F56" s="88"/>
      <c r="G56" s="86"/>
      <c r="H56" s="86"/>
      <c r="I56" s="86"/>
      <c r="J56" s="86"/>
      <c r="K56" s="75"/>
      <c r="L56" s="86"/>
      <c r="M56" s="86"/>
      <c r="N56" s="86"/>
      <c r="O56" s="86"/>
      <c r="P56" s="91"/>
      <c r="Q56" s="51"/>
      <c r="R56" s="51"/>
    </row>
    <row r="57" spans="1:16" ht="22.5" customHeight="1">
      <c r="A57" s="97"/>
      <c r="B57" s="99"/>
      <c r="C57" s="99"/>
      <c r="D57" s="99"/>
      <c r="E57" s="99"/>
      <c r="F57" s="88"/>
      <c r="G57" s="86"/>
      <c r="H57" s="86"/>
      <c r="I57" s="86"/>
      <c r="J57" s="86"/>
      <c r="K57" s="75"/>
      <c r="L57" s="86"/>
      <c r="M57" s="86"/>
      <c r="N57" s="86"/>
      <c r="O57" s="86"/>
      <c r="P57" s="91"/>
    </row>
    <row r="58" spans="1:16" ht="22.5" customHeight="1">
      <c r="A58" s="97"/>
      <c r="B58" s="99"/>
      <c r="C58" s="99"/>
      <c r="D58" s="99"/>
      <c r="E58" s="99"/>
      <c r="F58" s="88"/>
      <c r="G58" s="86"/>
      <c r="H58" s="86"/>
      <c r="I58" s="86"/>
      <c r="J58" s="86"/>
      <c r="K58" s="75"/>
      <c r="L58" s="86"/>
      <c r="M58" s="86"/>
      <c r="N58" s="86"/>
      <c r="O58" s="86"/>
      <c r="P58" s="91"/>
    </row>
    <row r="59" spans="1:16" ht="22.5" customHeight="1">
      <c r="A59" s="97"/>
      <c r="B59" s="99"/>
      <c r="C59" s="99"/>
      <c r="D59" s="99"/>
      <c r="E59" s="99"/>
      <c r="F59" s="88"/>
      <c r="G59" s="86"/>
      <c r="H59" s="86"/>
      <c r="I59" s="86"/>
      <c r="J59" s="86"/>
      <c r="K59" s="75"/>
      <c r="L59" s="86"/>
      <c r="M59" s="86"/>
      <c r="N59" s="86"/>
      <c r="O59" s="86"/>
      <c r="P59" s="91"/>
    </row>
    <row r="60" spans="1:16" ht="35.25" customHeight="1" thickBot="1">
      <c r="A60" s="96"/>
      <c r="B60" s="100"/>
      <c r="C60" s="100"/>
      <c r="D60" s="100"/>
      <c r="E60" s="100"/>
      <c r="F60" s="90"/>
      <c r="G60" s="89"/>
      <c r="H60" s="89"/>
      <c r="I60" s="89"/>
      <c r="J60" s="89"/>
      <c r="K60" s="76"/>
      <c r="L60" s="89"/>
      <c r="M60" s="89"/>
      <c r="N60" s="89"/>
      <c r="O60" s="89"/>
      <c r="P60" s="92"/>
    </row>
    <row r="61" ht="17.25" thickTop="1"/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11" sqref="F11"/>
    </sheetView>
  </sheetViews>
  <sheetFormatPr defaultColWidth="9.00390625" defaultRowHeight="16.5"/>
  <cols>
    <col min="1" max="1" width="3.50390625" style="179" customWidth="1"/>
    <col min="2" max="5" width="2.375" style="291" customWidth="1"/>
    <col min="6" max="6" width="20.25390625" style="217" customWidth="1"/>
    <col min="7" max="7" width="14.25390625" style="205" customWidth="1"/>
    <col min="8" max="8" width="15.125" style="205" customWidth="1"/>
    <col min="9" max="9" width="13.50390625" style="205" customWidth="1"/>
    <col min="10" max="10" width="14.00390625" style="205" customWidth="1"/>
    <col min="11" max="12" width="15.50390625" style="205" customWidth="1"/>
    <col min="13" max="14" width="14.00390625" style="205" customWidth="1"/>
    <col min="15" max="16" width="15.25390625" style="205" customWidth="1"/>
    <col min="17" max="17" width="9.00390625" style="231" customWidth="1"/>
    <col min="18" max="16384" width="9.00390625" style="205" customWidth="1"/>
  </cols>
  <sheetData>
    <row r="1" spans="1:17" s="199" customFormat="1" ht="15.75" customHeight="1">
      <c r="A1" s="283"/>
      <c r="B1" s="284"/>
      <c r="C1" s="284"/>
      <c r="D1" s="284"/>
      <c r="E1" s="284"/>
      <c r="F1" s="196"/>
      <c r="G1" s="196"/>
      <c r="H1" s="196"/>
      <c r="I1" s="196"/>
      <c r="J1" s="197" t="s">
        <v>90</v>
      </c>
      <c r="K1" s="198" t="s">
        <v>16</v>
      </c>
      <c r="Q1" s="229"/>
    </row>
    <row r="2" spans="1:17" s="203" customFormat="1" ht="25.5" customHeight="1">
      <c r="A2" s="283"/>
      <c r="B2" s="283"/>
      <c r="C2" s="283"/>
      <c r="D2" s="283"/>
      <c r="E2" s="283"/>
      <c r="F2" s="200"/>
      <c r="G2" s="200"/>
      <c r="H2" s="200"/>
      <c r="I2" s="200"/>
      <c r="J2" s="201" t="s">
        <v>140</v>
      </c>
      <c r="K2" s="202" t="s">
        <v>141</v>
      </c>
      <c r="Q2" s="230"/>
    </row>
    <row r="3" spans="1:17" s="203" customFormat="1" ht="25.5" customHeight="1">
      <c r="A3" s="283"/>
      <c r="B3" s="283"/>
      <c r="C3" s="283"/>
      <c r="D3" s="283"/>
      <c r="E3" s="283"/>
      <c r="F3" s="200"/>
      <c r="G3" s="200"/>
      <c r="H3" s="204"/>
      <c r="J3" s="201" t="s">
        <v>17</v>
      </c>
      <c r="K3" s="202" t="s">
        <v>18</v>
      </c>
      <c r="Q3" s="230"/>
    </row>
    <row r="4" spans="1:16" ht="16.5" customHeight="1" thickBot="1">
      <c r="A4" s="346"/>
      <c r="B4" s="346"/>
      <c r="C4" s="346"/>
      <c r="D4" s="346"/>
      <c r="E4" s="346"/>
      <c r="F4" s="205"/>
      <c r="G4" s="206"/>
      <c r="J4" s="207" t="s">
        <v>105</v>
      </c>
      <c r="K4" s="208" t="s">
        <v>150</v>
      </c>
      <c r="M4" s="209"/>
      <c r="P4" s="210" t="s">
        <v>1</v>
      </c>
    </row>
    <row r="5" spans="1:16" ht="24" customHeight="1">
      <c r="A5" s="321" t="s">
        <v>0</v>
      </c>
      <c r="B5" s="350" t="s">
        <v>106</v>
      </c>
      <c r="C5" s="351"/>
      <c r="D5" s="351"/>
      <c r="E5" s="351"/>
      <c r="F5" s="352"/>
      <c r="G5" s="348" t="s">
        <v>2</v>
      </c>
      <c r="H5" s="353"/>
      <c r="I5" s="348" t="s">
        <v>107</v>
      </c>
      <c r="J5" s="353"/>
      <c r="K5" s="349" t="s">
        <v>3</v>
      </c>
      <c r="L5" s="353"/>
      <c r="M5" s="348" t="s">
        <v>9</v>
      </c>
      <c r="N5" s="353"/>
      <c r="O5" s="348" t="s">
        <v>4</v>
      </c>
      <c r="P5" s="349"/>
    </row>
    <row r="6" spans="1:16" ht="24" customHeight="1">
      <c r="A6" s="347"/>
      <c r="B6" s="285" t="s">
        <v>10</v>
      </c>
      <c r="C6" s="285" t="s">
        <v>11</v>
      </c>
      <c r="D6" s="285" t="s">
        <v>12</v>
      </c>
      <c r="E6" s="285" t="s">
        <v>13</v>
      </c>
      <c r="F6" s="211" t="s">
        <v>108</v>
      </c>
      <c r="G6" s="211" t="s">
        <v>109</v>
      </c>
      <c r="H6" s="211" t="s">
        <v>14</v>
      </c>
      <c r="I6" s="211" t="s">
        <v>109</v>
      </c>
      <c r="J6" s="212" t="s">
        <v>14</v>
      </c>
      <c r="K6" s="213" t="s">
        <v>109</v>
      </c>
      <c r="L6" s="211" t="s">
        <v>14</v>
      </c>
      <c r="M6" s="211" t="s">
        <v>109</v>
      </c>
      <c r="N6" s="211" t="s">
        <v>14</v>
      </c>
      <c r="O6" s="211" t="s">
        <v>109</v>
      </c>
      <c r="P6" s="214" t="s">
        <v>14</v>
      </c>
    </row>
    <row r="7" spans="1:17" s="216" customFormat="1" ht="24" customHeight="1">
      <c r="A7" s="286">
        <v>98</v>
      </c>
      <c r="B7" s="287"/>
      <c r="C7" s="287"/>
      <c r="D7" s="287"/>
      <c r="E7" s="287"/>
      <c r="F7" s="232" t="s">
        <v>31</v>
      </c>
      <c r="G7" s="189">
        <v>27772118</v>
      </c>
      <c r="H7" s="189">
        <v>439109078</v>
      </c>
      <c r="I7" s="189">
        <v>11533729</v>
      </c>
      <c r="J7" s="189">
        <v>16448620</v>
      </c>
      <c r="K7" s="190">
        <v>16238389</v>
      </c>
      <c r="L7" s="189">
        <v>265676148</v>
      </c>
      <c r="M7" s="189">
        <v>0</v>
      </c>
      <c r="N7" s="189">
        <v>0</v>
      </c>
      <c r="O7" s="228">
        <v>0</v>
      </c>
      <c r="P7" s="246">
        <v>156984310</v>
      </c>
      <c r="Q7" s="254"/>
    </row>
    <row r="8" spans="1:17" s="263" customFormat="1" ht="23.25" customHeight="1">
      <c r="A8" s="85" t="s">
        <v>153</v>
      </c>
      <c r="B8" s="278">
        <v>1</v>
      </c>
      <c r="C8" s="278"/>
      <c r="D8" s="278"/>
      <c r="E8" s="278"/>
      <c r="F8" s="242" t="s">
        <v>134</v>
      </c>
      <c r="G8" s="188">
        <v>0</v>
      </c>
      <c r="H8" s="188">
        <v>111701726</v>
      </c>
      <c r="I8" s="188">
        <v>0</v>
      </c>
      <c r="J8" s="188">
        <v>15114269</v>
      </c>
      <c r="K8" s="192">
        <v>0</v>
      </c>
      <c r="L8" s="188">
        <v>86681209</v>
      </c>
      <c r="M8" s="188">
        <v>0</v>
      </c>
      <c r="N8" s="188">
        <v>0</v>
      </c>
      <c r="O8" s="215">
        <v>0</v>
      </c>
      <c r="P8" s="247">
        <v>9906248</v>
      </c>
      <c r="Q8" s="254"/>
    </row>
    <row r="9" spans="1:17" s="271" customFormat="1" ht="23.25" customHeight="1">
      <c r="A9" s="288">
        <v>101</v>
      </c>
      <c r="B9" s="278"/>
      <c r="C9" s="278">
        <v>3</v>
      </c>
      <c r="D9" s="278"/>
      <c r="E9" s="278"/>
      <c r="F9" s="243" t="s">
        <v>111</v>
      </c>
      <c r="G9" s="188">
        <v>0</v>
      </c>
      <c r="H9" s="188">
        <v>111701726</v>
      </c>
      <c r="I9" s="188">
        <v>0</v>
      </c>
      <c r="J9" s="188">
        <v>15114269</v>
      </c>
      <c r="K9" s="192">
        <v>0</v>
      </c>
      <c r="L9" s="188">
        <v>86681209</v>
      </c>
      <c r="M9" s="188">
        <v>0</v>
      </c>
      <c r="N9" s="188">
        <v>0</v>
      </c>
      <c r="O9" s="215">
        <v>0</v>
      </c>
      <c r="P9" s="247">
        <v>9906248</v>
      </c>
      <c r="Q9" s="254"/>
    </row>
    <row r="10" spans="1:17" s="273" customFormat="1" ht="23.25" customHeight="1">
      <c r="A10" s="288"/>
      <c r="B10" s="278"/>
      <c r="C10" s="278"/>
      <c r="D10" s="278"/>
      <c r="E10" s="278"/>
      <c r="F10" s="242" t="s">
        <v>135</v>
      </c>
      <c r="G10" s="188">
        <v>0</v>
      </c>
      <c r="H10" s="188">
        <v>27227377</v>
      </c>
      <c r="I10" s="188">
        <v>0</v>
      </c>
      <c r="J10" s="188">
        <v>3612891</v>
      </c>
      <c r="K10" s="192">
        <v>0</v>
      </c>
      <c r="L10" s="188">
        <v>23614486</v>
      </c>
      <c r="M10" s="188">
        <v>0</v>
      </c>
      <c r="N10" s="188">
        <v>0</v>
      </c>
      <c r="O10" s="215">
        <v>0</v>
      </c>
      <c r="P10" s="247">
        <v>0</v>
      </c>
      <c r="Q10" s="272"/>
    </row>
    <row r="11" spans="1:17" s="273" customFormat="1" ht="23.25" customHeight="1">
      <c r="A11" s="288"/>
      <c r="B11" s="278"/>
      <c r="C11" s="278"/>
      <c r="D11" s="278">
        <v>1</v>
      </c>
      <c r="E11" s="278"/>
      <c r="F11" s="276" t="s">
        <v>112</v>
      </c>
      <c r="G11" s="248">
        <v>0</v>
      </c>
      <c r="H11" s="248">
        <v>27227377</v>
      </c>
      <c r="I11" s="248">
        <v>0</v>
      </c>
      <c r="J11" s="248">
        <v>3612891</v>
      </c>
      <c r="K11" s="249">
        <v>0</v>
      </c>
      <c r="L11" s="248">
        <v>23614486</v>
      </c>
      <c r="M11" s="248">
        <v>0</v>
      </c>
      <c r="N11" s="248">
        <v>0</v>
      </c>
      <c r="O11" s="219">
        <v>0</v>
      </c>
      <c r="P11" s="250">
        <v>0</v>
      </c>
      <c r="Q11" s="272"/>
    </row>
    <row r="12" spans="1:17" s="274" customFormat="1" ht="23.25" customHeight="1">
      <c r="A12" s="156"/>
      <c r="B12" s="278"/>
      <c r="C12" s="278"/>
      <c r="D12" s="278"/>
      <c r="E12" s="278"/>
      <c r="F12" s="242" t="s">
        <v>110</v>
      </c>
      <c r="G12" s="188">
        <v>0</v>
      </c>
      <c r="H12" s="188">
        <v>84474349</v>
      </c>
      <c r="I12" s="188">
        <v>0</v>
      </c>
      <c r="J12" s="188">
        <v>11501378</v>
      </c>
      <c r="K12" s="192">
        <v>0</v>
      </c>
      <c r="L12" s="188">
        <v>63066723</v>
      </c>
      <c r="M12" s="188">
        <v>0</v>
      </c>
      <c r="N12" s="188">
        <v>0</v>
      </c>
      <c r="O12" s="215">
        <v>0</v>
      </c>
      <c r="P12" s="247">
        <v>9906248</v>
      </c>
      <c r="Q12" s="266"/>
    </row>
    <row r="13" spans="1:17" s="274" customFormat="1" ht="36" customHeight="1">
      <c r="A13" s="156"/>
      <c r="B13" s="278"/>
      <c r="C13" s="278"/>
      <c r="D13" s="278">
        <v>2</v>
      </c>
      <c r="E13" s="278"/>
      <c r="F13" s="276" t="s">
        <v>113</v>
      </c>
      <c r="G13" s="248">
        <v>0</v>
      </c>
      <c r="H13" s="248">
        <v>84474349</v>
      </c>
      <c r="I13" s="248">
        <v>0</v>
      </c>
      <c r="J13" s="248">
        <v>11501378</v>
      </c>
      <c r="K13" s="249">
        <v>0</v>
      </c>
      <c r="L13" s="249">
        <v>63066723</v>
      </c>
      <c r="M13" s="248">
        <v>0</v>
      </c>
      <c r="N13" s="248">
        <v>0</v>
      </c>
      <c r="O13" s="215">
        <v>0</v>
      </c>
      <c r="P13" s="250">
        <v>9906248</v>
      </c>
      <c r="Q13" s="266"/>
    </row>
    <row r="14" spans="1:17" s="268" customFormat="1" ht="23.25" customHeight="1">
      <c r="A14" s="156"/>
      <c r="B14" s="278">
        <v>2</v>
      </c>
      <c r="C14" s="278"/>
      <c r="D14" s="278"/>
      <c r="E14" s="278"/>
      <c r="F14" s="242" t="s">
        <v>114</v>
      </c>
      <c r="G14" s="188">
        <v>0</v>
      </c>
      <c r="H14" s="188">
        <v>33314909</v>
      </c>
      <c r="I14" s="188">
        <v>0</v>
      </c>
      <c r="J14" s="188">
        <v>0</v>
      </c>
      <c r="K14" s="192">
        <v>0</v>
      </c>
      <c r="L14" s="188">
        <v>3895460</v>
      </c>
      <c r="M14" s="188">
        <v>0</v>
      </c>
      <c r="N14" s="188">
        <v>0</v>
      </c>
      <c r="O14" s="215">
        <v>0</v>
      </c>
      <c r="P14" s="247">
        <v>29419449</v>
      </c>
      <c r="Q14" s="266"/>
    </row>
    <row r="15" spans="1:17" s="216" customFormat="1" ht="23.25" customHeight="1">
      <c r="A15" s="156"/>
      <c r="B15" s="278"/>
      <c r="C15" s="278">
        <v>2</v>
      </c>
      <c r="D15" s="278"/>
      <c r="E15" s="278"/>
      <c r="F15" s="243" t="s">
        <v>116</v>
      </c>
      <c r="G15" s="188">
        <v>0</v>
      </c>
      <c r="H15" s="188">
        <v>12294659</v>
      </c>
      <c r="I15" s="188">
        <v>0</v>
      </c>
      <c r="J15" s="188">
        <v>0</v>
      </c>
      <c r="K15" s="192">
        <v>0</v>
      </c>
      <c r="L15" s="188">
        <v>2135460</v>
      </c>
      <c r="M15" s="188">
        <v>0</v>
      </c>
      <c r="N15" s="188">
        <v>0</v>
      </c>
      <c r="O15" s="215">
        <v>0</v>
      </c>
      <c r="P15" s="247">
        <v>10159199</v>
      </c>
      <c r="Q15" s="254"/>
    </row>
    <row r="16" spans="1:17" s="271" customFormat="1" ht="23.25" customHeight="1">
      <c r="A16" s="156"/>
      <c r="B16" s="278"/>
      <c r="C16" s="278"/>
      <c r="D16" s="278"/>
      <c r="E16" s="278"/>
      <c r="F16" s="242" t="s">
        <v>136</v>
      </c>
      <c r="G16" s="188">
        <v>0</v>
      </c>
      <c r="H16" s="188">
        <v>12294659</v>
      </c>
      <c r="I16" s="188">
        <v>0</v>
      </c>
      <c r="J16" s="188">
        <v>0</v>
      </c>
      <c r="K16" s="192">
        <v>0</v>
      </c>
      <c r="L16" s="188">
        <v>2135460</v>
      </c>
      <c r="M16" s="188">
        <v>0</v>
      </c>
      <c r="N16" s="188">
        <v>0</v>
      </c>
      <c r="O16" s="215">
        <v>0</v>
      </c>
      <c r="P16" s="247">
        <v>10159199</v>
      </c>
      <c r="Q16" s="254"/>
    </row>
    <row r="17" spans="1:17" s="271" customFormat="1" ht="23.25" customHeight="1">
      <c r="A17" s="156"/>
      <c r="B17" s="278"/>
      <c r="C17" s="278"/>
      <c r="D17" s="278">
        <v>1</v>
      </c>
      <c r="E17" s="278"/>
      <c r="F17" s="276" t="s">
        <v>112</v>
      </c>
      <c r="G17" s="248">
        <v>0</v>
      </c>
      <c r="H17" s="248">
        <v>12294659</v>
      </c>
      <c r="I17" s="248">
        <v>0</v>
      </c>
      <c r="J17" s="248">
        <v>0</v>
      </c>
      <c r="K17" s="249">
        <v>0</v>
      </c>
      <c r="L17" s="248">
        <v>2135460</v>
      </c>
      <c r="M17" s="248">
        <v>0</v>
      </c>
      <c r="N17" s="248">
        <v>0</v>
      </c>
      <c r="O17" s="219">
        <v>0</v>
      </c>
      <c r="P17" s="250">
        <v>10159199</v>
      </c>
      <c r="Q17" s="254"/>
    </row>
    <row r="18" spans="1:17" s="268" customFormat="1" ht="31.5" customHeight="1">
      <c r="A18" s="156"/>
      <c r="B18" s="278"/>
      <c r="C18" s="278"/>
      <c r="D18" s="278"/>
      <c r="E18" s="278">
        <v>1</v>
      </c>
      <c r="F18" s="277" t="s">
        <v>115</v>
      </c>
      <c r="G18" s="248">
        <v>0</v>
      </c>
      <c r="H18" s="248">
        <v>12294659</v>
      </c>
      <c r="I18" s="248">
        <v>0</v>
      </c>
      <c r="J18" s="248">
        <v>0</v>
      </c>
      <c r="K18" s="249">
        <v>0</v>
      </c>
      <c r="L18" s="248">
        <v>2135460</v>
      </c>
      <c r="M18" s="248">
        <v>0</v>
      </c>
      <c r="N18" s="248">
        <v>0</v>
      </c>
      <c r="O18" s="219">
        <v>0</v>
      </c>
      <c r="P18" s="250">
        <v>10159199</v>
      </c>
      <c r="Q18" s="266"/>
    </row>
    <row r="19" spans="1:17" s="271" customFormat="1" ht="23.25" customHeight="1">
      <c r="A19" s="156"/>
      <c r="B19" s="278"/>
      <c r="C19" s="278">
        <v>4</v>
      </c>
      <c r="D19" s="278"/>
      <c r="E19" s="278"/>
      <c r="F19" s="243" t="s">
        <v>117</v>
      </c>
      <c r="G19" s="188">
        <v>0</v>
      </c>
      <c r="H19" s="188">
        <v>21020250</v>
      </c>
      <c r="I19" s="188">
        <v>0</v>
      </c>
      <c r="J19" s="188">
        <v>0</v>
      </c>
      <c r="K19" s="192">
        <v>0</v>
      </c>
      <c r="L19" s="188">
        <v>1760000</v>
      </c>
      <c r="M19" s="188">
        <v>0</v>
      </c>
      <c r="N19" s="188">
        <v>0</v>
      </c>
      <c r="O19" s="215">
        <v>0</v>
      </c>
      <c r="P19" s="247">
        <v>19260250</v>
      </c>
      <c r="Q19" s="254"/>
    </row>
    <row r="20" spans="1:17" s="269" customFormat="1" ht="23.25" customHeight="1">
      <c r="A20" s="156"/>
      <c r="B20" s="278"/>
      <c r="C20" s="278"/>
      <c r="D20" s="278"/>
      <c r="E20" s="278"/>
      <c r="F20" s="242" t="s">
        <v>135</v>
      </c>
      <c r="G20" s="188">
        <v>0</v>
      </c>
      <c r="H20" s="188">
        <v>21020250</v>
      </c>
      <c r="I20" s="188">
        <v>0</v>
      </c>
      <c r="J20" s="188">
        <v>0</v>
      </c>
      <c r="K20" s="192">
        <v>0</v>
      </c>
      <c r="L20" s="188">
        <v>1760000</v>
      </c>
      <c r="M20" s="188">
        <v>0</v>
      </c>
      <c r="N20" s="188">
        <v>0</v>
      </c>
      <c r="O20" s="215">
        <v>0</v>
      </c>
      <c r="P20" s="247">
        <v>19260250</v>
      </c>
      <c r="Q20" s="265"/>
    </row>
    <row r="21" spans="1:17" s="269" customFormat="1" ht="23.25" customHeight="1">
      <c r="A21" s="156"/>
      <c r="B21" s="278"/>
      <c r="C21" s="278"/>
      <c r="D21" s="278">
        <v>1</v>
      </c>
      <c r="E21" s="278"/>
      <c r="F21" s="276" t="s">
        <v>118</v>
      </c>
      <c r="G21" s="248">
        <v>0</v>
      </c>
      <c r="H21" s="248">
        <v>21020250</v>
      </c>
      <c r="I21" s="248">
        <v>0</v>
      </c>
      <c r="J21" s="248">
        <v>0</v>
      </c>
      <c r="K21" s="249">
        <v>0</v>
      </c>
      <c r="L21" s="248">
        <v>1760000</v>
      </c>
      <c r="M21" s="248">
        <v>0</v>
      </c>
      <c r="N21" s="248">
        <v>0</v>
      </c>
      <c r="O21" s="215">
        <v>0</v>
      </c>
      <c r="P21" s="250">
        <v>19260250</v>
      </c>
      <c r="Q21" s="265"/>
    </row>
    <row r="22" spans="1:17" s="216" customFormat="1" ht="23.25" customHeight="1">
      <c r="A22" s="156"/>
      <c r="B22" s="278"/>
      <c r="C22" s="278"/>
      <c r="D22" s="278"/>
      <c r="E22" s="278">
        <v>1</v>
      </c>
      <c r="F22" s="277" t="s">
        <v>119</v>
      </c>
      <c r="G22" s="248">
        <v>0</v>
      </c>
      <c r="H22" s="248">
        <v>21020250</v>
      </c>
      <c r="I22" s="248">
        <v>0</v>
      </c>
      <c r="J22" s="248">
        <v>0</v>
      </c>
      <c r="K22" s="249">
        <v>0</v>
      </c>
      <c r="L22" s="248">
        <v>1760000</v>
      </c>
      <c r="M22" s="248">
        <v>0</v>
      </c>
      <c r="N22" s="248">
        <v>0</v>
      </c>
      <c r="O22" s="215">
        <v>0</v>
      </c>
      <c r="P22" s="250">
        <v>19260250</v>
      </c>
      <c r="Q22" s="254"/>
    </row>
    <row r="23" spans="1:17" s="270" customFormat="1" ht="23.25" customHeight="1">
      <c r="A23" s="156"/>
      <c r="B23" s="278">
        <v>5</v>
      </c>
      <c r="C23" s="278"/>
      <c r="D23" s="278"/>
      <c r="E23" s="278"/>
      <c r="F23" s="242" t="s">
        <v>59</v>
      </c>
      <c r="G23" s="188">
        <v>0</v>
      </c>
      <c r="H23" s="188">
        <v>235332579</v>
      </c>
      <c r="I23" s="188">
        <v>0</v>
      </c>
      <c r="J23" s="188">
        <v>0</v>
      </c>
      <c r="K23" s="192">
        <v>0</v>
      </c>
      <c r="L23" s="188">
        <v>135332579</v>
      </c>
      <c r="M23" s="188">
        <v>0</v>
      </c>
      <c r="N23" s="188">
        <v>0</v>
      </c>
      <c r="O23" s="215">
        <v>0</v>
      </c>
      <c r="P23" s="247">
        <v>100000000</v>
      </c>
      <c r="Q23" s="265"/>
    </row>
    <row r="24" spans="1:17" s="216" customFormat="1" ht="23.25" customHeight="1">
      <c r="A24" s="156"/>
      <c r="B24" s="278"/>
      <c r="C24" s="278">
        <v>3</v>
      </c>
      <c r="D24" s="278"/>
      <c r="E24" s="278"/>
      <c r="F24" s="243" t="s">
        <v>121</v>
      </c>
      <c r="G24" s="188">
        <v>0</v>
      </c>
      <c r="H24" s="188">
        <v>100000000</v>
      </c>
      <c r="I24" s="188">
        <v>0</v>
      </c>
      <c r="J24" s="188">
        <v>0</v>
      </c>
      <c r="K24" s="192">
        <v>0</v>
      </c>
      <c r="L24" s="188">
        <v>0</v>
      </c>
      <c r="M24" s="188">
        <v>0</v>
      </c>
      <c r="N24" s="188">
        <v>0</v>
      </c>
      <c r="O24" s="215">
        <v>0</v>
      </c>
      <c r="P24" s="247">
        <v>100000000</v>
      </c>
      <c r="Q24" s="254"/>
    </row>
    <row r="25" spans="1:17" s="271" customFormat="1" ht="38.25" customHeight="1">
      <c r="A25" s="288"/>
      <c r="B25" s="278"/>
      <c r="C25" s="278"/>
      <c r="D25" s="278"/>
      <c r="E25" s="278"/>
      <c r="F25" s="242" t="s">
        <v>138</v>
      </c>
      <c r="G25" s="188">
        <v>0</v>
      </c>
      <c r="H25" s="188">
        <v>100000000</v>
      </c>
      <c r="I25" s="188">
        <v>0</v>
      </c>
      <c r="J25" s="188">
        <v>0</v>
      </c>
      <c r="K25" s="192">
        <v>0</v>
      </c>
      <c r="L25" s="188">
        <v>0</v>
      </c>
      <c r="M25" s="188">
        <v>0</v>
      </c>
      <c r="N25" s="188">
        <v>0</v>
      </c>
      <c r="O25" s="215">
        <v>0</v>
      </c>
      <c r="P25" s="247">
        <v>100000000</v>
      </c>
      <c r="Q25" s="254"/>
    </row>
    <row r="26" spans="1:17" s="268" customFormat="1" ht="27" customHeight="1">
      <c r="A26" s="288"/>
      <c r="B26" s="278"/>
      <c r="C26" s="278"/>
      <c r="D26" s="278">
        <v>1</v>
      </c>
      <c r="E26" s="278"/>
      <c r="F26" s="276" t="s">
        <v>122</v>
      </c>
      <c r="G26" s="248">
        <v>0</v>
      </c>
      <c r="H26" s="248">
        <v>100000000</v>
      </c>
      <c r="I26" s="248">
        <v>0</v>
      </c>
      <c r="J26" s="248">
        <v>0</v>
      </c>
      <c r="K26" s="249">
        <v>0</v>
      </c>
      <c r="L26" s="248">
        <v>0</v>
      </c>
      <c r="M26" s="248">
        <v>0</v>
      </c>
      <c r="N26" s="248">
        <v>0</v>
      </c>
      <c r="O26" s="215">
        <v>0</v>
      </c>
      <c r="P26" s="250">
        <v>100000000</v>
      </c>
      <c r="Q26" s="266"/>
    </row>
    <row r="27" spans="1:17" s="273" customFormat="1" ht="23.25" customHeight="1">
      <c r="A27" s="288"/>
      <c r="B27" s="278"/>
      <c r="C27" s="278">
        <v>4</v>
      </c>
      <c r="D27" s="278"/>
      <c r="E27" s="278"/>
      <c r="F27" s="243" t="s">
        <v>123</v>
      </c>
      <c r="G27" s="188">
        <v>0</v>
      </c>
      <c r="H27" s="188">
        <v>135332579</v>
      </c>
      <c r="I27" s="188">
        <v>0</v>
      </c>
      <c r="J27" s="188">
        <v>0</v>
      </c>
      <c r="K27" s="192">
        <v>0</v>
      </c>
      <c r="L27" s="188">
        <v>135332579</v>
      </c>
      <c r="M27" s="188">
        <v>0</v>
      </c>
      <c r="N27" s="188">
        <v>0</v>
      </c>
      <c r="O27" s="215">
        <v>0</v>
      </c>
      <c r="P27" s="247">
        <v>0</v>
      </c>
      <c r="Q27" s="272"/>
    </row>
    <row r="28" spans="1:17" s="273" customFormat="1" ht="23.25" customHeight="1">
      <c r="A28" s="288"/>
      <c r="B28" s="278"/>
      <c r="C28" s="278"/>
      <c r="D28" s="278"/>
      <c r="E28" s="278"/>
      <c r="F28" s="242" t="s">
        <v>139</v>
      </c>
      <c r="G28" s="188">
        <v>0</v>
      </c>
      <c r="H28" s="188">
        <v>135332579</v>
      </c>
      <c r="I28" s="188">
        <v>0</v>
      </c>
      <c r="J28" s="188">
        <v>0</v>
      </c>
      <c r="K28" s="192">
        <v>0</v>
      </c>
      <c r="L28" s="188">
        <v>135332579</v>
      </c>
      <c r="M28" s="188">
        <v>0</v>
      </c>
      <c r="N28" s="188">
        <v>0</v>
      </c>
      <c r="O28" s="215">
        <v>0</v>
      </c>
      <c r="P28" s="247">
        <v>0</v>
      </c>
      <c r="Q28" s="272"/>
    </row>
    <row r="29" spans="1:17" s="268" customFormat="1" ht="36" customHeight="1">
      <c r="A29" s="288"/>
      <c r="B29" s="278"/>
      <c r="C29" s="278"/>
      <c r="D29" s="278">
        <v>1</v>
      </c>
      <c r="E29" s="278"/>
      <c r="F29" s="276" t="s">
        <v>124</v>
      </c>
      <c r="G29" s="248">
        <v>0</v>
      </c>
      <c r="H29" s="248">
        <v>135332579</v>
      </c>
      <c r="I29" s="248">
        <v>0</v>
      </c>
      <c r="J29" s="248">
        <v>0</v>
      </c>
      <c r="K29" s="249">
        <v>0</v>
      </c>
      <c r="L29" s="248">
        <v>135332579</v>
      </c>
      <c r="M29" s="248">
        <v>0</v>
      </c>
      <c r="N29" s="248">
        <v>0</v>
      </c>
      <c r="O29" s="215">
        <v>0</v>
      </c>
      <c r="P29" s="250">
        <v>0</v>
      </c>
      <c r="Q29" s="266"/>
    </row>
    <row r="30" spans="1:17" s="269" customFormat="1" ht="23.25" customHeight="1" thickBot="1">
      <c r="A30" s="292"/>
      <c r="B30" s="182">
        <v>6</v>
      </c>
      <c r="C30" s="182"/>
      <c r="D30" s="182"/>
      <c r="E30" s="182"/>
      <c r="F30" s="294" t="s">
        <v>125</v>
      </c>
      <c r="G30" s="251">
        <v>27772118</v>
      </c>
      <c r="H30" s="251">
        <v>58759864</v>
      </c>
      <c r="I30" s="251">
        <v>11533729</v>
      </c>
      <c r="J30" s="251">
        <v>1334351</v>
      </c>
      <c r="K30" s="252">
        <v>16238389</v>
      </c>
      <c r="L30" s="251">
        <v>39766900</v>
      </c>
      <c r="M30" s="251">
        <v>0</v>
      </c>
      <c r="N30" s="251">
        <v>0</v>
      </c>
      <c r="O30" s="244">
        <v>0</v>
      </c>
      <c r="P30" s="253">
        <v>17658613</v>
      </c>
      <c r="Q30" s="265"/>
    </row>
    <row r="31" spans="1:17" s="264" customFormat="1" ht="23.25" customHeight="1">
      <c r="A31" s="288"/>
      <c r="B31" s="278"/>
      <c r="C31" s="278">
        <v>2</v>
      </c>
      <c r="D31" s="278"/>
      <c r="E31" s="278"/>
      <c r="F31" s="243" t="s">
        <v>126</v>
      </c>
      <c r="G31" s="188">
        <v>27772118</v>
      </c>
      <c r="H31" s="188">
        <v>0</v>
      </c>
      <c r="I31" s="188">
        <v>11533729</v>
      </c>
      <c r="J31" s="188">
        <v>0</v>
      </c>
      <c r="K31" s="192">
        <v>16238389</v>
      </c>
      <c r="L31" s="188">
        <v>0</v>
      </c>
      <c r="M31" s="188">
        <v>0</v>
      </c>
      <c r="N31" s="188">
        <v>0</v>
      </c>
      <c r="O31" s="215">
        <v>0</v>
      </c>
      <c r="P31" s="247">
        <v>0</v>
      </c>
      <c r="Q31" s="254"/>
    </row>
    <row r="32" spans="1:17" s="267" customFormat="1" ht="23.25" customHeight="1">
      <c r="A32" s="288"/>
      <c r="B32" s="278"/>
      <c r="C32" s="278"/>
      <c r="D32" s="278"/>
      <c r="E32" s="278"/>
      <c r="F32" s="242" t="s">
        <v>137</v>
      </c>
      <c r="G32" s="188">
        <v>27772118</v>
      </c>
      <c r="H32" s="188">
        <v>0</v>
      </c>
      <c r="I32" s="188">
        <v>11533729</v>
      </c>
      <c r="J32" s="188">
        <v>0</v>
      </c>
      <c r="K32" s="192">
        <v>16238389</v>
      </c>
      <c r="L32" s="188">
        <v>0</v>
      </c>
      <c r="M32" s="188">
        <v>0</v>
      </c>
      <c r="N32" s="188">
        <v>0</v>
      </c>
      <c r="O32" s="215">
        <v>0</v>
      </c>
      <c r="P32" s="247">
        <v>0</v>
      </c>
      <c r="Q32" s="266"/>
    </row>
    <row r="33" spans="1:17" s="267" customFormat="1" ht="23.25" customHeight="1">
      <c r="A33" s="288"/>
      <c r="B33" s="278"/>
      <c r="C33" s="278"/>
      <c r="D33" s="278">
        <v>1</v>
      </c>
      <c r="E33" s="278"/>
      <c r="F33" s="276" t="s">
        <v>112</v>
      </c>
      <c r="G33" s="248">
        <v>27772118</v>
      </c>
      <c r="H33" s="248">
        <v>0</v>
      </c>
      <c r="I33" s="248">
        <v>11533729</v>
      </c>
      <c r="J33" s="248">
        <v>0</v>
      </c>
      <c r="K33" s="249">
        <v>16238389</v>
      </c>
      <c r="L33" s="248">
        <v>0</v>
      </c>
      <c r="M33" s="248">
        <v>0</v>
      </c>
      <c r="N33" s="248">
        <v>0</v>
      </c>
      <c r="O33" s="219">
        <v>0</v>
      </c>
      <c r="P33" s="250">
        <v>0</v>
      </c>
      <c r="Q33" s="266"/>
    </row>
    <row r="34" spans="1:17" s="267" customFormat="1" ht="36.75" customHeight="1">
      <c r="A34" s="288"/>
      <c r="B34" s="278"/>
      <c r="C34" s="278"/>
      <c r="D34" s="278"/>
      <c r="E34" s="278">
        <v>1</v>
      </c>
      <c r="F34" s="277" t="s">
        <v>127</v>
      </c>
      <c r="G34" s="248">
        <v>27772118</v>
      </c>
      <c r="H34" s="248">
        <v>0</v>
      </c>
      <c r="I34" s="248">
        <v>11533729</v>
      </c>
      <c r="J34" s="248">
        <v>0</v>
      </c>
      <c r="K34" s="249">
        <v>16238389</v>
      </c>
      <c r="L34" s="248">
        <v>0</v>
      </c>
      <c r="M34" s="248">
        <v>0</v>
      </c>
      <c r="N34" s="248">
        <v>0</v>
      </c>
      <c r="O34" s="219">
        <v>0</v>
      </c>
      <c r="P34" s="250">
        <v>0</v>
      </c>
      <c r="Q34" s="266"/>
    </row>
    <row r="35" spans="1:17" s="271" customFormat="1" ht="24.75" customHeight="1">
      <c r="A35" s="288"/>
      <c r="B35" s="278"/>
      <c r="C35" s="278">
        <v>6</v>
      </c>
      <c r="D35" s="278"/>
      <c r="E35" s="278"/>
      <c r="F35" s="243" t="s">
        <v>128</v>
      </c>
      <c r="G35" s="188">
        <v>0</v>
      </c>
      <c r="H35" s="188">
        <v>57485864</v>
      </c>
      <c r="I35" s="188">
        <v>0</v>
      </c>
      <c r="J35" s="188">
        <v>1252853</v>
      </c>
      <c r="K35" s="192">
        <v>0</v>
      </c>
      <c r="L35" s="188">
        <v>38574398</v>
      </c>
      <c r="M35" s="188">
        <v>0</v>
      </c>
      <c r="N35" s="188">
        <v>0</v>
      </c>
      <c r="O35" s="215">
        <v>0</v>
      </c>
      <c r="P35" s="247">
        <v>17658613</v>
      </c>
      <c r="Q35" s="254"/>
    </row>
    <row r="36" spans="1:17" s="268" customFormat="1" ht="23.25" customHeight="1">
      <c r="A36" s="288"/>
      <c r="B36" s="278"/>
      <c r="C36" s="278"/>
      <c r="D36" s="278"/>
      <c r="E36" s="278"/>
      <c r="F36" s="242" t="s">
        <v>137</v>
      </c>
      <c r="G36" s="188">
        <v>0</v>
      </c>
      <c r="H36" s="188">
        <v>57485864</v>
      </c>
      <c r="I36" s="188">
        <v>0</v>
      </c>
      <c r="J36" s="188">
        <v>1252853</v>
      </c>
      <c r="K36" s="192">
        <v>0</v>
      </c>
      <c r="L36" s="188">
        <v>38574398</v>
      </c>
      <c r="M36" s="188">
        <v>0</v>
      </c>
      <c r="N36" s="188">
        <v>0</v>
      </c>
      <c r="O36" s="215">
        <v>0</v>
      </c>
      <c r="P36" s="247">
        <v>17658613</v>
      </c>
      <c r="Q36" s="266"/>
    </row>
    <row r="37" spans="1:17" s="267" customFormat="1" ht="23.25" customHeight="1">
      <c r="A37" s="288"/>
      <c r="B37" s="278"/>
      <c r="C37" s="278"/>
      <c r="D37" s="278">
        <v>1</v>
      </c>
      <c r="E37" s="278"/>
      <c r="F37" s="276" t="s">
        <v>112</v>
      </c>
      <c r="G37" s="248">
        <v>0</v>
      </c>
      <c r="H37" s="248">
        <v>57485864</v>
      </c>
      <c r="I37" s="248">
        <v>0</v>
      </c>
      <c r="J37" s="248">
        <v>1252853</v>
      </c>
      <c r="K37" s="249">
        <v>0</v>
      </c>
      <c r="L37" s="248">
        <v>38574398</v>
      </c>
      <c r="M37" s="248">
        <v>0</v>
      </c>
      <c r="N37" s="248">
        <v>0</v>
      </c>
      <c r="O37" s="219">
        <v>0</v>
      </c>
      <c r="P37" s="250">
        <v>17658613</v>
      </c>
      <c r="Q37" s="266"/>
    </row>
    <row r="38" spans="1:17" s="267" customFormat="1" ht="55.5" customHeight="1">
      <c r="A38" s="288"/>
      <c r="B38" s="278"/>
      <c r="C38" s="278"/>
      <c r="D38" s="278"/>
      <c r="E38" s="278">
        <v>1</v>
      </c>
      <c r="F38" s="277" t="s">
        <v>129</v>
      </c>
      <c r="G38" s="248">
        <v>0</v>
      </c>
      <c r="H38" s="248">
        <v>57485864</v>
      </c>
      <c r="I38" s="248">
        <v>0</v>
      </c>
      <c r="J38" s="248">
        <v>1252853</v>
      </c>
      <c r="K38" s="249">
        <v>0</v>
      </c>
      <c r="L38" s="248">
        <v>38574398</v>
      </c>
      <c r="M38" s="248">
        <v>0</v>
      </c>
      <c r="N38" s="248">
        <v>0</v>
      </c>
      <c r="O38" s="219">
        <v>0</v>
      </c>
      <c r="P38" s="250">
        <v>17658613</v>
      </c>
      <c r="Q38" s="266"/>
    </row>
    <row r="39" spans="1:17" s="264" customFormat="1" ht="23.25" customHeight="1">
      <c r="A39" s="288"/>
      <c r="B39" s="278"/>
      <c r="C39" s="278">
        <v>9</v>
      </c>
      <c r="D39" s="278"/>
      <c r="E39" s="278"/>
      <c r="F39" s="243" t="s">
        <v>130</v>
      </c>
      <c r="G39" s="188">
        <v>0</v>
      </c>
      <c r="H39" s="188">
        <v>1274000</v>
      </c>
      <c r="I39" s="188">
        <v>0</v>
      </c>
      <c r="J39" s="188">
        <v>81498</v>
      </c>
      <c r="K39" s="192">
        <v>0</v>
      </c>
      <c r="L39" s="188">
        <v>1192502</v>
      </c>
      <c r="M39" s="188">
        <v>0</v>
      </c>
      <c r="N39" s="188">
        <v>0</v>
      </c>
      <c r="O39" s="215">
        <v>0</v>
      </c>
      <c r="P39" s="247">
        <v>0</v>
      </c>
      <c r="Q39" s="254"/>
    </row>
    <row r="40" spans="1:17" s="267" customFormat="1" ht="23.25" customHeight="1">
      <c r="A40" s="288"/>
      <c r="B40" s="278"/>
      <c r="C40" s="278"/>
      <c r="D40" s="278"/>
      <c r="E40" s="278"/>
      <c r="F40" s="242" t="s">
        <v>137</v>
      </c>
      <c r="G40" s="188">
        <v>0</v>
      </c>
      <c r="H40" s="188">
        <v>1274000</v>
      </c>
      <c r="I40" s="188">
        <v>0</v>
      </c>
      <c r="J40" s="188">
        <v>81498</v>
      </c>
      <c r="K40" s="192">
        <v>0</v>
      </c>
      <c r="L40" s="188">
        <v>1192502</v>
      </c>
      <c r="M40" s="188">
        <v>0</v>
      </c>
      <c r="N40" s="188">
        <v>0</v>
      </c>
      <c r="O40" s="215">
        <v>0</v>
      </c>
      <c r="P40" s="247">
        <v>0</v>
      </c>
      <c r="Q40" s="266"/>
    </row>
    <row r="41" spans="1:17" s="267" customFormat="1" ht="23.25" customHeight="1">
      <c r="A41" s="288"/>
      <c r="B41" s="278"/>
      <c r="C41" s="278"/>
      <c r="D41" s="278">
        <v>1</v>
      </c>
      <c r="E41" s="278"/>
      <c r="F41" s="276" t="s">
        <v>131</v>
      </c>
      <c r="G41" s="248">
        <v>0</v>
      </c>
      <c r="H41" s="248">
        <v>1274000</v>
      </c>
      <c r="I41" s="248">
        <v>0</v>
      </c>
      <c r="J41" s="248">
        <v>81498</v>
      </c>
      <c r="K41" s="249">
        <v>0</v>
      </c>
      <c r="L41" s="248">
        <v>1192502</v>
      </c>
      <c r="M41" s="248">
        <v>0</v>
      </c>
      <c r="N41" s="248">
        <v>0</v>
      </c>
      <c r="O41" s="215">
        <v>0</v>
      </c>
      <c r="P41" s="250">
        <v>0</v>
      </c>
      <c r="Q41" s="266"/>
    </row>
    <row r="42" spans="1:17" s="267" customFormat="1" ht="23.25" customHeight="1">
      <c r="A42" s="288"/>
      <c r="B42" s="278"/>
      <c r="C42" s="278"/>
      <c r="D42" s="278"/>
      <c r="E42" s="278">
        <v>2</v>
      </c>
      <c r="F42" s="277" t="s">
        <v>132</v>
      </c>
      <c r="G42" s="248">
        <v>0</v>
      </c>
      <c r="H42" s="248">
        <v>1274000</v>
      </c>
      <c r="I42" s="248">
        <v>0</v>
      </c>
      <c r="J42" s="248">
        <v>81498</v>
      </c>
      <c r="K42" s="249">
        <v>0</v>
      </c>
      <c r="L42" s="248">
        <v>1192502</v>
      </c>
      <c r="M42" s="248">
        <v>0</v>
      </c>
      <c r="N42" s="248">
        <v>0</v>
      </c>
      <c r="O42" s="215">
        <v>0</v>
      </c>
      <c r="P42" s="250">
        <v>0</v>
      </c>
      <c r="Q42" s="266"/>
    </row>
    <row r="43" spans="1:16" ht="23.25" customHeight="1">
      <c r="A43" s="289"/>
      <c r="B43" s="293"/>
      <c r="C43" s="293"/>
      <c r="D43" s="293"/>
      <c r="E43" s="293"/>
      <c r="F43" s="234"/>
      <c r="G43" s="234"/>
      <c r="H43" s="234"/>
      <c r="I43" s="234"/>
      <c r="J43" s="234"/>
      <c r="K43" s="233"/>
      <c r="L43" s="234"/>
      <c r="M43" s="234"/>
      <c r="N43" s="234"/>
      <c r="O43" s="234"/>
      <c r="P43" s="236"/>
    </row>
    <row r="44" spans="1:16" ht="23.25" customHeight="1">
      <c r="A44" s="289"/>
      <c r="B44" s="293"/>
      <c r="C44" s="293"/>
      <c r="D44" s="293"/>
      <c r="E44" s="293"/>
      <c r="F44" s="234"/>
      <c r="G44" s="234"/>
      <c r="H44" s="234"/>
      <c r="I44" s="234"/>
      <c r="J44" s="234"/>
      <c r="K44" s="233"/>
      <c r="L44" s="234"/>
      <c r="M44" s="234"/>
      <c r="N44" s="234"/>
      <c r="O44" s="234"/>
      <c r="P44" s="236"/>
    </row>
    <row r="45" spans="1:16" ht="23.25" customHeight="1">
      <c r="A45" s="289"/>
      <c r="B45" s="293"/>
      <c r="C45" s="293"/>
      <c r="D45" s="293"/>
      <c r="E45" s="293"/>
      <c r="F45" s="234"/>
      <c r="G45" s="234"/>
      <c r="H45" s="234"/>
      <c r="I45" s="234"/>
      <c r="J45" s="234"/>
      <c r="K45" s="233"/>
      <c r="L45" s="234"/>
      <c r="M45" s="234"/>
      <c r="N45" s="234"/>
      <c r="O45" s="234"/>
      <c r="P45" s="236"/>
    </row>
    <row r="46" spans="1:16" ht="23.25" customHeight="1">
      <c r="A46" s="289"/>
      <c r="B46" s="293"/>
      <c r="C46" s="293"/>
      <c r="D46" s="293"/>
      <c r="E46" s="293"/>
      <c r="F46" s="234"/>
      <c r="G46" s="234"/>
      <c r="H46" s="234"/>
      <c r="I46" s="234"/>
      <c r="J46" s="234"/>
      <c r="K46" s="233"/>
      <c r="L46" s="234"/>
      <c r="M46" s="234"/>
      <c r="N46" s="234"/>
      <c r="O46" s="234"/>
      <c r="P46" s="236"/>
    </row>
    <row r="47" spans="1:16" ht="23.25" customHeight="1">
      <c r="A47" s="289"/>
      <c r="B47" s="293"/>
      <c r="C47" s="293"/>
      <c r="D47" s="293"/>
      <c r="E47" s="293"/>
      <c r="F47" s="234"/>
      <c r="G47" s="234"/>
      <c r="H47" s="234"/>
      <c r="I47" s="234"/>
      <c r="J47" s="234"/>
      <c r="K47" s="233"/>
      <c r="L47" s="234"/>
      <c r="M47" s="234"/>
      <c r="N47" s="234"/>
      <c r="O47" s="234"/>
      <c r="P47" s="236"/>
    </row>
    <row r="48" spans="1:16" ht="23.25" customHeight="1">
      <c r="A48" s="289"/>
      <c r="B48" s="293"/>
      <c r="C48" s="293"/>
      <c r="D48" s="293"/>
      <c r="E48" s="293"/>
      <c r="F48" s="234"/>
      <c r="G48" s="234"/>
      <c r="H48" s="234"/>
      <c r="I48" s="234"/>
      <c r="J48" s="234"/>
      <c r="K48" s="233"/>
      <c r="L48" s="234"/>
      <c r="M48" s="234"/>
      <c r="N48" s="234"/>
      <c r="O48" s="234"/>
      <c r="P48" s="236"/>
    </row>
    <row r="49" spans="1:16" ht="23.25" customHeight="1">
      <c r="A49" s="289"/>
      <c r="B49" s="293"/>
      <c r="C49" s="293"/>
      <c r="D49" s="293"/>
      <c r="E49" s="293"/>
      <c r="F49" s="234"/>
      <c r="G49" s="234"/>
      <c r="H49" s="234"/>
      <c r="I49" s="234"/>
      <c r="J49" s="234"/>
      <c r="K49" s="233"/>
      <c r="L49" s="234"/>
      <c r="M49" s="234"/>
      <c r="N49" s="234"/>
      <c r="O49" s="234"/>
      <c r="P49" s="236"/>
    </row>
    <row r="50" spans="1:16" ht="23.25" customHeight="1">
      <c r="A50" s="289"/>
      <c r="B50" s="293"/>
      <c r="C50" s="293"/>
      <c r="D50" s="293"/>
      <c r="E50" s="293"/>
      <c r="F50" s="234"/>
      <c r="G50" s="234"/>
      <c r="H50" s="234"/>
      <c r="I50" s="234"/>
      <c r="J50" s="234"/>
      <c r="K50" s="233"/>
      <c r="L50" s="234"/>
      <c r="M50" s="234"/>
      <c r="N50" s="234"/>
      <c r="O50" s="234"/>
      <c r="P50" s="236"/>
    </row>
    <row r="51" spans="1:16" ht="23.25" customHeight="1">
      <c r="A51" s="289"/>
      <c r="B51" s="293"/>
      <c r="C51" s="293"/>
      <c r="D51" s="293"/>
      <c r="E51" s="293"/>
      <c r="F51" s="234"/>
      <c r="G51" s="234"/>
      <c r="H51" s="234"/>
      <c r="I51" s="234"/>
      <c r="J51" s="234"/>
      <c r="K51" s="233"/>
      <c r="L51" s="234"/>
      <c r="M51" s="234"/>
      <c r="N51" s="234"/>
      <c r="O51" s="234"/>
      <c r="P51" s="236"/>
    </row>
    <row r="52" spans="1:16" ht="23.25" customHeight="1">
      <c r="A52" s="289"/>
      <c r="B52" s="293"/>
      <c r="C52" s="293"/>
      <c r="D52" s="293"/>
      <c r="E52" s="293"/>
      <c r="F52" s="234"/>
      <c r="G52" s="234"/>
      <c r="H52" s="234"/>
      <c r="I52" s="234"/>
      <c r="J52" s="234"/>
      <c r="K52" s="233"/>
      <c r="L52" s="234"/>
      <c r="M52" s="234"/>
      <c r="N52" s="234"/>
      <c r="O52" s="234"/>
      <c r="P52" s="236"/>
    </row>
    <row r="53" spans="1:16" ht="23.25" customHeight="1">
      <c r="A53" s="289"/>
      <c r="B53" s="178"/>
      <c r="C53" s="178"/>
      <c r="D53" s="178"/>
      <c r="E53" s="178"/>
      <c r="F53" s="237"/>
      <c r="G53" s="234"/>
      <c r="H53" s="234"/>
      <c r="I53" s="234"/>
      <c r="J53" s="234"/>
      <c r="K53" s="233"/>
      <c r="L53" s="234"/>
      <c r="M53" s="234"/>
      <c r="N53" s="234"/>
      <c r="O53" s="234"/>
      <c r="P53" s="236"/>
    </row>
    <row r="54" spans="1:16" ht="23.25" customHeight="1" thickBot="1">
      <c r="A54" s="290"/>
      <c r="B54" s="181"/>
      <c r="C54" s="181"/>
      <c r="D54" s="181"/>
      <c r="E54" s="181"/>
      <c r="F54" s="239"/>
      <c r="G54" s="240"/>
      <c r="H54" s="240"/>
      <c r="I54" s="240"/>
      <c r="J54" s="240"/>
      <c r="K54" s="238"/>
      <c r="L54" s="240"/>
      <c r="M54" s="240"/>
      <c r="N54" s="240"/>
      <c r="O54" s="240"/>
      <c r="P54" s="241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r:id="rId1"/>
  <colBreaks count="1" manualBreakCount="1">
    <brk id="10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user</cp:lastModifiedBy>
  <cp:lastPrinted>2016-03-22T08:00:39Z</cp:lastPrinted>
  <dcterms:created xsi:type="dcterms:W3CDTF">2002-01-14T09:37:13Z</dcterms:created>
  <dcterms:modified xsi:type="dcterms:W3CDTF">2016-04-16T01:13:29Z</dcterms:modified>
  <cp:category/>
  <cp:version/>
  <cp:contentType/>
  <cp:contentStatus/>
</cp:coreProperties>
</file>