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主表(母公司業主及非控制權益) " sheetId="1" r:id="rId1"/>
  </sheets>
  <definedNames/>
  <calcPr fullCalcOnLoad="1"/>
</workbook>
</file>

<file path=xl/sharedStrings.xml><?xml version="1.0" encoding="utf-8"?>
<sst xmlns="http://schemas.openxmlformats.org/spreadsheetml/2006/main" count="178" uniqueCount="160">
  <si>
    <t>附屬單位預算(營業部分)損益綜計表</t>
  </si>
  <si>
    <t>科　　　　目</t>
  </si>
  <si>
    <t>實　際　數</t>
  </si>
  <si>
    <t>分 配 預 算 數</t>
  </si>
  <si>
    <t>比　　較　　增　　減　(-)</t>
  </si>
  <si>
    <t>金　　　額</t>
  </si>
  <si>
    <t>%</t>
  </si>
  <si>
    <t>　　　　　　　　　　　　中華民國106年1月1日至106年6月30日</t>
  </si>
  <si>
    <t xml:space="preserve">            單位︰新臺幣元</t>
  </si>
  <si>
    <t>營業收入</t>
  </si>
  <si>
    <t>1,407,757,999,442.30</t>
  </si>
  <si>
    <t>1,231,226,529,000.00</t>
  </si>
  <si>
    <t>176,531,470,442.30</t>
  </si>
  <si>
    <t>14.3</t>
  </si>
  <si>
    <t>銷售收入</t>
  </si>
  <si>
    <t>813,298,238,386.56</t>
  </si>
  <si>
    <t>733,113,296,000.00</t>
  </si>
  <si>
    <t>80,184,942,386.56</t>
  </si>
  <si>
    <t>10.9</t>
  </si>
  <si>
    <t>勞務收入</t>
  </si>
  <si>
    <t>34,559,323,436.14</t>
  </si>
  <si>
    <t>35,104,058,000.00</t>
  </si>
  <si>
    <t>-544,734,563.86</t>
  </si>
  <si>
    <t>1.6</t>
  </si>
  <si>
    <t>金融保險收入</t>
  </si>
  <si>
    <t>527,072,562,019.03</t>
  </si>
  <si>
    <t>429,853,707,000.00</t>
  </si>
  <si>
    <t>97,218,855,019.03</t>
  </si>
  <si>
    <t>22.6</t>
  </si>
  <si>
    <t>採用權益法認列之關聯企業及合資
利益之份額</t>
  </si>
  <si>
    <t>1,725,280,081.65</t>
  </si>
  <si>
    <t>1,768,469,000.00</t>
  </si>
  <si>
    <t>-43,188,918.35</t>
  </si>
  <si>
    <t>2.4</t>
  </si>
  <si>
    <t>其他營業收入</t>
  </si>
  <si>
    <t>31,102,595,518.92</t>
  </si>
  <si>
    <t>31,386,999,000.00</t>
  </si>
  <si>
    <t>-284,403,481.08</t>
  </si>
  <si>
    <t>0.9</t>
  </si>
  <si>
    <t>營業成本</t>
  </si>
  <si>
    <t>1,205,454,535,550.80</t>
  </si>
  <si>
    <t>1,056,850,691,000.00</t>
  </si>
  <si>
    <t>148,603,844,550.80</t>
  </si>
  <si>
    <t>14.1</t>
  </si>
  <si>
    <t>銷售成本</t>
  </si>
  <si>
    <t>767,052,788,923.75</t>
  </si>
  <si>
    <t>696,719,071,000.00</t>
  </si>
  <si>
    <t>70,333,717,923.75</t>
  </si>
  <si>
    <t>10.1</t>
  </si>
  <si>
    <t>勞務成本</t>
  </si>
  <si>
    <t>34,807,134,658.56</t>
  </si>
  <si>
    <t>36,973,743,000.00</t>
  </si>
  <si>
    <t>-2,166,608,341.44</t>
  </si>
  <si>
    <t>5.9</t>
  </si>
  <si>
    <t>金融保險成本</t>
  </si>
  <si>
    <t>394,912,036,435.34</t>
  </si>
  <si>
    <t>311,659,286,000.00</t>
  </si>
  <si>
    <t>83,252,750,435.34</t>
  </si>
  <si>
    <t>26.7</t>
  </si>
  <si>
    <t>採用權益法認列之關聯企業及合資
損失之份額</t>
  </si>
  <si>
    <t/>
  </si>
  <si>
    <t>其他營業成本</t>
  </si>
  <si>
    <t>8,682,575,533.15</t>
  </si>
  <si>
    <t>11,498,591,000.00</t>
  </si>
  <si>
    <t>-2,816,015,466.85</t>
  </si>
  <si>
    <t>24.5</t>
  </si>
  <si>
    <t>營業毛利（毛損）</t>
  </si>
  <si>
    <t>202,303,463,891.50</t>
  </si>
  <si>
    <t>174,375,838,000.00</t>
  </si>
  <si>
    <t>27,927,625,891.50</t>
  </si>
  <si>
    <t>16.0</t>
  </si>
  <si>
    <t>營業費用</t>
  </si>
  <si>
    <t>56,022,977,303.94</t>
  </si>
  <si>
    <t>62,752,650,000.00</t>
  </si>
  <si>
    <t>-6,729,672,696.06</t>
  </si>
  <si>
    <t>10.7</t>
  </si>
  <si>
    <t>行銷費用</t>
  </si>
  <si>
    <t>14,649,197,079.12</t>
  </si>
  <si>
    <t>15,917,341,000.00</t>
  </si>
  <si>
    <t>-1,268,143,920.88</t>
  </si>
  <si>
    <t>8.0</t>
  </si>
  <si>
    <t>業務費用</t>
  </si>
  <si>
    <t>30,773,521,952.32</t>
  </si>
  <si>
    <t>34,490,997,000.00</t>
  </si>
  <si>
    <t>-3,717,475,047.68</t>
  </si>
  <si>
    <t>10.8</t>
  </si>
  <si>
    <t>管理費用</t>
  </si>
  <si>
    <t>7,384,022,550.43</t>
  </si>
  <si>
    <t>8,644,806,000.00</t>
  </si>
  <si>
    <t>-1,260,783,449.57</t>
  </si>
  <si>
    <t>14.6</t>
  </si>
  <si>
    <t>其他營業費用</t>
  </si>
  <si>
    <t>3,216,235,722.07</t>
  </si>
  <si>
    <t>3,699,506,000.00</t>
  </si>
  <si>
    <t>-483,270,277.93</t>
  </si>
  <si>
    <t>13.1</t>
  </si>
  <si>
    <t>營業利益（損失）</t>
  </si>
  <si>
    <t>146,280,486,587.56</t>
  </si>
  <si>
    <t>111,623,188,000.00</t>
  </si>
  <si>
    <t>34,657,298,587.56</t>
  </si>
  <si>
    <t>31.0</t>
  </si>
  <si>
    <t>營業外收入</t>
  </si>
  <si>
    <t>14,476,106,396.76</t>
  </si>
  <si>
    <t>8,419,536,000.00</t>
  </si>
  <si>
    <t>6,056,570,396.76</t>
  </si>
  <si>
    <t>71.9</t>
  </si>
  <si>
    <t>財務收入</t>
  </si>
  <si>
    <t>1,068,672,389.80</t>
  </si>
  <si>
    <t>700,513,000.00</t>
  </si>
  <si>
    <t>368,159,389.80</t>
  </si>
  <si>
    <t>52.6</t>
  </si>
  <si>
    <t>其他營業外收入</t>
  </si>
  <si>
    <t>13,407,434,006.96</t>
  </si>
  <si>
    <t>7,719,023,000.00</t>
  </si>
  <si>
    <t>5,688,411,006.96</t>
  </si>
  <si>
    <t>73.7</t>
  </si>
  <si>
    <t>營業外費用</t>
  </si>
  <si>
    <t>27,565,341,659.00</t>
  </si>
  <si>
    <t>27,320,796,000.00</t>
  </si>
  <si>
    <t>244,545,659.00</t>
  </si>
  <si>
    <t>財務成本</t>
  </si>
  <si>
    <t>11,600,145,849.00</t>
  </si>
  <si>
    <t>13,465,241,000.00</t>
  </si>
  <si>
    <t>-1,865,095,151.00</t>
  </si>
  <si>
    <t>13.9</t>
  </si>
  <si>
    <t>41,038,736.00</t>
  </si>
  <si>
    <t>5,778,000.00</t>
  </si>
  <si>
    <t>35,260,736.00</t>
  </si>
  <si>
    <t>610.3</t>
  </si>
  <si>
    <t>其他營業外費用</t>
  </si>
  <si>
    <t>15,924,157,074.00</t>
  </si>
  <si>
    <t>13,849,777,000.00</t>
  </si>
  <si>
    <t>2,074,380,074.00</t>
  </si>
  <si>
    <t>15.0</t>
  </si>
  <si>
    <t>營業外利益（損失）</t>
  </si>
  <si>
    <t>-13,089,235,262.24</t>
  </si>
  <si>
    <t>-18,901,260,000.00</t>
  </si>
  <si>
    <t>5,812,024,737.76</t>
  </si>
  <si>
    <t>30.7</t>
  </si>
  <si>
    <t>稅前淨利（淨損）</t>
  </si>
  <si>
    <t>133,191,251,325.32</t>
  </si>
  <si>
    <t>92,721,928,000.00</t>
  </si>
  <si>
    <t>40,469,323,325.32</t>
  </si>
  <si>
    <t>43.6</t>
  </si>
  <si>
    <t>所得稅費用（利益）</t>
  </si>
  <si>
    <t>10,386,413,161.36</t>
  </si>
  <si>
    <t>4,141,601,000.00</t>
  </si>
  <si>
    <t>6,244,812,161.36</t>
  </si>
  <si>
    <t>150.8</t>
  </si>
  <si>
    <t>繼續營業單位本期淨利（淨損）</t>
  </si>
  <si>
    <t>122,804,838,163.96</t>
  </si>
  <si>
    <t>88,580,327,000.00</t>
  </si>
  <si>
    <t>34,224,511,163.96</t>
  </si>
  <si>
    <t>38.6</t>
  </si>
  <si>
    <t>停業單位損益</t>
  </si>
  <si>
    <t>本期淨利（淨損）</t>
  </si>
  <si>
    <t>本期淨利(淨損)歸屬於：</t>
  </si>
  <si>
    <t xml:space="preserve">    母公司業主</t>
  </si>
  <si>
    <t xml:space="preserve">    非控制權益</t>
  </si>
  <si>
    <t>註：由於106年度中央政府總預算案附屬單位預算尚未完成法定程序，故本表及其他各表所列分配預算數係各基金收支估計
        之數額；實際數係各基金依預算法第54條規定覈實收支之數額。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</si>
</sst>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[$-404]AM/PM\ hh:mm:ss"/>
    <numFmt numFmtId="179" formatCode="000"/>
    <numFmt numFmtId="180" formatCode="0.00_ "/>
    <numFmt numFmtId="181" formatCode="_(&quot; +&quot;* #,##0.00_);_(&quot;－&quot;* #,##0.00_);_(* &quot; &quot;_);_(@_)"/>
    <numFmt numFmtId="182" formatCode="_(* #,##0.00_);_(&quot;－&quot;* #,##0.00_);_(* &quot;&quot;_);_(@_)"/>
    <numFmt numFmtId="183" formatCode="_(* #,##0.00_);_(* #,##0.00_);_(* &quot;&quot;_);_(@_)"/>
    <numFmt numFmtId="184" formatCode="_(* #,##0.00_);_(* \-#,##0.00_);_(* &quot;&quot;_);_(@_)"/>
    <numFmt numFmtId="185" formatCode="_(* #,##0.00_);_(* \-#,##0.00_);_(* &quot; &quot;_);_(@_)"/>
    <numFmt numFmtId="186" formatCode="0.0_);[Red]\(0.0\)"/>
    <numFmt numFmtId="187" formatCode="#,##0.0_ "/>
  </numFmts>
  <fonts count="45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8"/>
      <name val="新細明體"/>
      <family val="1"/>
    </font>
    <font>
      <b/>
      <sz val="11"/>
      <name val="新細明體"/>
      <family val="1"/>
    </font>
    <font>
      <b/>
      <sz val="9"/>
      <name val="新細明體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42" fontId="0" fillId="0" borderId="0" applyFont="0" applyFill="0" applyBorder="0" applyAlignment="0" applyProtection="0"/>
    <xf numFmtId="0" fontId="33" fillId="22" borderId="2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49" fontId="6" fillId="0" borderId="11" xfId="0" applyNumberFormat="1" applyFont="1" applyBorder="1" applyAlignment="1" applyProtection="1">
      <alignment wrapText="1"/>
      <protection/>
    </xf>
    <xf numFmtId="0" fontId="6" fillId="0" borderId="12" xfId="0" applyFont="1" applyBorder="1" applyAlignment="1">
      <alignment/>
    </xf>
    <xf numFmtId="49" fontId="6" fillId="0" borderId="12" xfId="0" applyNumberFormat="1" applyFont="1" applyBorder="1" applyAlignment="1" applyProtection="1">
      <alignment/>
      <protection/>
    </xf>
    <xf numFmtId="49" fontId="6" fillId="0" borderId="13" xfId="0" applyNumberFormat="1" applyFont="1" applyBorder="1" applyAlignment="1" applyProtection="1">
      <alignment/>
      <protection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5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>
      <alignment vertical="center" wrapText="1"/>
    </xf>
    <xf numFmtId="49" fontId="8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left" wrapText="1"/>
    </xf>
    <xf numFmtId="184" fontId="9" fillId="0" borderId="12" xfId="33" applyNumberFormat="1" applyFont="1" applyBorder="1" applyAlignment="1">
      <alignment horizontal="right"/>
    </xf>
    <xf numFmtId="185" fontId="9" fillId="0" borderId="12" xfId="33" applyNumberFormat="1" applyFont="1" applyBorder="1" applyAlignment="1">
      <alignment horizontal="right"/>
    </xf>
    <xf numFmtId="183" fontId="9" fillId="0" borderId="13" xfId="33" applyNumberFormat="1" applyFont="1" applyBorder="1" applyAlignment="1">
      <alignment horizontal="right"/>
    </xf>
    <xf numFmtId="0" fontId="1" fillId="0" borderId="11" xfId="0" applyFont="1" applyBorder="1" applyAlignment="1">
      <alignment horizontal="left" wrapText="1" indent="1"/>
    </xf>
    <xf numFmtId="184" fontId="10" fillId="0" borderId="12" xfId="33" applyNumberFormat="1" applyFont="1" applyBorder="1" applyAlignment="1">
      <alignment horizontal="right"/>
    </xf>
    <xf numFmtId="185" fontId="10" fillId="0" borderId="12" xfId="33" applyNumberFormat="1" applyFont="1" applyBorder="1" applyAlignment="1">
      <alignment horizontal="right"/>
    </xf>
    <xf numFmtId="183" fontId="10" fillId="0" borderId="13" xfId="33" applyNumberFormat="1" applyFont="1" applyBorder="1" applyAlignment="1">
      <alignment horizontal="right"/>
    </xf>
    <xf numFmtId="0" fontId="7" fillId="0" borderId="11" xfId="0" applyFont="1" applyBorder="1" applyAlignment="1">
      <alignment wrapText="1"/>
    </xf>
    <xf numFmtId="184" fontId="9" fillId="0" borderId="12" xfId="0" applyNumberFormat="1" applyFont="1" applyBorder="1" applyAlignment="1">
      <alignment horizontal="right"/>
    </xf>
    <xf numFmtId="185" fontId="9" fillId="0" borderId="12" xfId="0" applyNumberFormat="1" applyFont="1" applyBorder="1" applyAlignment="1">
      <alignment horizontal="right"/>
    </xf>
    <xf numFmtId="183" fontId="9" fillId="0" borderId="13" xfId="0" applyNumberFormat="1" applyFont="1" applyBorder="1" applyAlignment="1">
      <alignment horizontal="right"/>
    </xf>
    <xf numFmtId="184" fontId="9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wrapText="1"/>
    </xf>
    <xf numFmtId="0" fontId="1" fillId="0" borderId="0" xfId="0" applyNumberFormat="1" applyFont="1" applyBorder="1" applyAlignment="1" applyProtection="1">
      <alignment wrapText="1"/>
      <protection/>
    </xf>
    <xf numFmtId="0" fontId="1" fillId="0" borderId="10" xfId="0" applyNumberFormat="1" applyFont="1" applyBorder="1" applyAlignment="1" applyProtection="1">
      <alignment wrapText="1"/>
      <protection/>
    </xf>
    <xf numFmtId="184" fontId="10" fillId="0" borderId="14" xfId="0" applyNumberFormat="1" applyFont="1" applyBorder="1" applyAlignment="1">
      <alignment horizontal="right"/>
    </xf>
    <xf numFmtId="184" fontId="10" fillId="0" borderId="10" xfId="0" applyNumberFormat="1" applyFont="1" applyBorder="1" applyAlignment="1">
      <alignment horizontal="right"/>
    </xf>
    <xf numFmtId="185" fontId="10" fillId="0" borderId="14" xfId="0" applyNumberFormat="1" applyFont="1" applyBorder="1" applyAlignment="1">
      <alignment horizontal="right"/>
    </xf>
    <xf numFmtId="186" fontId="10" fillId="0" borderId="10" xfId="0" applyNumberFormat="1" applyFont="1" applyFill="1" applyBorder="1" applyAlignment="1" applyProtection="1">
      <alignment/>
      <protection/>
    </xf>
    <xf numFmtId="184" fontId="10" fillId="0" borderId="12" xfId="0" applyNumberFormat="1" applyFont="1" applyBorder="1" applyAlignment="1">
      <alignment horizontal="right"/>
    </xf>
    <xf numFmtId="184" fontId="10" fillId="0" borderId="0" xfId="0" applyNumberFormat="1" applyFont="1" applyBorder="1" applyAlignment="1">
      <alignment horizontal="right"/>
    </xf>
    <xf numFmtId="185" fontId="10" fillId="0" borderId="12" xfId="0" applyNumberFormat="1" applyFont="1" applyBorder="1" applyAlignment="1">
      <alignment horizontal="right"/>
    </xf>
    <xf numFmtId="187" fontId="10" fillId="0" borderId="13" xfId="0" applyNumberFormat="1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center" vertical="center"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view="pageBreakPreview" zoomScaleSheetLayoutView="100" zoomScalePageLayoutView="0" workbookViewId="0" topLeftCell="A18">
      <selection activeCell="I30" sqref="I30"/>
    </sheetView>
  </sheetViews>
  <sheetFormatPr defaultColWidth="9.00390625" defaultRowHeight="16.5" customHeight="1"/>
  <cols>
    <col min="1" max="1" width="27.75390625" style="0" bestFit="1" customWidth="1"/>
    <col min="2" max="3" width="17.375" style="0" bestFit="1" customWidth="1"/>
    <col min="4" max="4" width="16.00390625" style="0" bestFit="1" customWidth="1"/>
    <col min="5" max="5" width="8.00390625" style="0" bestFit="1" customWidth="1"/>
    <col min="6" max="6" width="9.00390625" style="39" customWidth="1"/>
  </cols>
  <sheetData>
    <row r="1" spans="1:6" s="1" customFormat="1" ht="24.75" customHeight="1">
      <c r="A1" s="42" t="s">
        <v>0</v>
      </c>
      <c r="B1" s="42"/>
      <c r="C1" s="42"/>
      <c r="D1" s="42"/>
      <c r="E1" s="42"/>
      <c r="F1" s="38"/>
    </row>
    <row r="2" spans="1:5" ht="18.75" customHeight="1">
      <c r="A2" s="12" t="s">
        <v>7</v>
      </c>
      <c r="B2" s="2"/>
      <c r="C2" s="2"/>
      <c r="D2" s="2"/>
      <c r="E2" s="13" t="s">
        <v>8</v>
      </c>
    </row>
    <row r="3" spans="1:5" ht="12" customHeight="1">
      <c r="A3" s="43" t="s">
        <v>1</v>
      </c>
      <c r="B3" s="44" t="s">
        <v>2</v>
      </c>
      <c r="C3" s="44" t="s">
        <v>3</v>
      </c>
      <c r="D3" s="46" t="s">
        <v>4</v>
      </c>
      <c r="E3" s="47"/>
    </row>
    <row r="4" spans="1:5" ht="10.5" customHeight="1">
      <c r="A4" s="43"/>
      <c r="B4" s="45"/>
      <c r="C4" s="45"/>
      <c r="D4" s="9" t="s">
        <v>5</v>
      </c>
      <c r="E4" s="10" t="s">
        <v>6</v>
      </c>
    </row>
    <row r="5" spans="1:5" ht="1.5" customHeight="1">
      <c r="A5" s="3"/>
      <c r="B5" s="4"/>
      <c r="C5" s="4"/>
      <c r="D5" s="5"/>
      <c r="E5" s="6"/>
    </row>
    <row r="6" spans="1:6" s="7" customFormat="1" ht="20.25" customHeight="1">
      <c r="A6" s="14" t="s">
        <v>9</v>
      </c>
      <c r="B6" s="15" t="s">
        <v>10</v>
      </c>
      <c r="C6" s="15" t="s">
        <v>11</v>
      </c>
      <c r="D6" s="16" t="s">
        <v>12</v>
      </c>
      <c r="E6" s="17" t="s">
        <v>13</v>
      </c>
      <c r="F6" s="40"/>
    </row>
    <row r="7" spans="1:6" s="8" customFormat="1" ht="18" customHeight="1">
      <c r="A7" s="18" t="s">
        <v>14</v>
      </c>
      <c r="B7" s="19" t="s">
        <v>15</v>
      </c>
      <c r="C7" s="19" t="s">
        <v>16</v>
      </c>
      <c r="D7" s="20" t="s">
        <v>17</v>
      </c>
      <c r="E7" s="21" t="s">
        <v>18</v>
      </c>
      <c r="F7" s="41"/>
    </row>
    <row r="8" spans="1:5" ht="18" customHeight="1">
      <c r="A8" s="18" t="s">
        <v>19</v>
      </c>
      <c r="B8" s="19" t="s">
        <v>20</v>
      </c>
      <c r="C8" s="19" t="s">
        <v>21</v>
      </c>
      <c r="D8" s="20" t="s">
        <v>22</v>
      </c>
      <c r="E8" s="21" t="s">
        <v>23</v>
      </c>
    </row>
    <row r="9" spans="1:5" ht="18" customHeight="1">
      <c r="A9" s="18" t="s">
        <v>24</v>
      </c>
      <c r="B9" s="19" t="s">
        <v>25</v>
      </c>
      <c r="C9" s="19" t="s">
        <v>26</v>
      </c>
      <c r="D9" s="20" t="s">
        <v>27</v>
      </c>
      <c r="E9" s="21" t="s">
        <v>28</v>
      </c>
    </row>
    <row r="10" spans="1:5" ht="30" customHeight="1">
      <c r="A10" s="18" t="s">
        <v>29</v>
      </c>
      <c r="B10" s="19" t="s">
        <v>30</v>
      </c>
      <c r="C10" s="19" t="s">
        <v>31</v>
      </c>
      <c r="D10" s="20" t="s">
        <v>32</v>
      </c>
      <c r="E10" s="21" t="s">
        <v>33</v>
      </c>
    </row>
    <row r="11" spans="1:5" ht="18" customHeight="1">
      <c r="A11" s="18" t="s">
        <v>34</v>
      </c>
      <c r="B11" s="19" t="s">
        <v>35</v>
      </c>
      <c r="C11" s="19" t="s">
        <v>36</v>
      </c>
      <c r="D11" s="20" t="s">
        <v>37</v>
      </c>
      <c r="E11" s="21" t="s">
        <v>38</v>
      </c>
    </row>
    <row r="12" spans="1:5" ht="20.25" customHeight="1">
      <c r="A12" s="14" t="s">
        <v>39</v>
      </c>
      <c r="B12" s="15" t="s">
        <v>40</v>
      </c>
      <c r="C12" s="15" t="s">
        <v>41</v>
      </c>
      <c r="D12" s="16" t="s">
        <v>42</v>
      </c>
      <c r="E12" s="17" t="s">
        <v>43</v>
      </c>
    </row>
    <row r="13" spans="1:5" ht="18" customHeight="1">
      <c r="A13" s="18" t="s">
        <v>44</v>
      </c>
      <c r="B13" s="19" t="s">
        <v>45</v>
      </c>
      <c r="C13" s="19" t="s">
        <v>46</v>
      </c>
      <c r="D13" s="20" t="s">
        <v>47</v>
      </c>
      <c r="E13" s="21" t="s">
        <v>48</v>
      </c>
    </row>
    <row r="14" spans="1:5" ht="18" customHeight="1">
      <c r="A14" s="18" t="s">
        <v>49</v>
      </c>
      <c r="B14" s="19" t="s">
        <v>50</v>
      </c>
      <c r="C14" s="19" t="s">
        <v>51</v>
      </c>
      <c r="D14" s="20" t="s">
        <v>52</v>
      </c>
      <c r="E14" s="21" t="s">
        <v>53</v>
      </c>
    </row>
    <row r="15" spans="1:5" ht="18" customHeight="1">
      <c r="A15" s="18" t="s">
        <v>54</v>
      </c>
      <c r="B15" s="19" t="s">
        <v>55</v>
      </c>
      <c r="C15" s="19" t="s">
        <v>56</v>
      </c>
      <c r="D15" s="20" t="s">
        <v>57</v>
      </c>
      <c r="E15" s="21" t="s">
        <v>58</v>
      </c>
    </row>
    <row r="16" spans="1:5" ht="30" customHeight="1">
      <c r="A16" s="18" t="s">
        <v>59</v>
      </c>
      <c r="B16" s="19" t="s">
        <v>60</v>
      </c>
      <c r="C16" s="19" t="s">
        <v>60</v>
      </c>
      <c r="D16" s="20" t="s">
        <v>60</v>
      </c>
      <c r="E16" s="21" t="s">
        <v>60</v>
      </c>
    </row>
    <row r="17" spans="1:5" ht="18" customHeight="1">
      <c r="A17" s="18" t="s">
        <v>61</v>
      </c>
      <c r="B17" s="19" t="s">
        <v>62</v>
      </c>
      <c r="C17" s="19" t="s">
        <v>63</v>
      </c>
      <c r="D17" s="20" t="s">
        <v>64</v>
      </c>
      <c r="E17" s="21" t="s">
        <v>65</v>
      </c>
    </row>
    <row r="18" spans="1:5" ht="20.25" customHeight="1">
      <c r="A18" s="14" t="s">
        <v>66</v>
      </c>
      <c r="B18" s="15" t="s">
        <v>67</v>
      </c>
      <c r="C18" s="15" t="s">
        <v>68</v>
      </c>
      <c r="D18" s="16" t="s">
        <v>69</v>
      </c>
      <c r="E18" s="17" t="s">
        <v>70</v>
      </c>
    </row>
    <row r="19" spans="1:5" ht="20.25" customHeight="1">
      <c r="A19" s="14" t="s">
        <v>71</v>
      </c>
      <c r="B19" s="15" t="s">
        <v>72</v>
      </c>
      <c r="C19" s="15" t="s">
        <v>73</v>
      </c>
      <c r="D19" s="16" t="s">
        <v>74</v>
      </c>
      <c r="E19" s="17" t="s">
        <v>75</v>
      </c>
    </row>
    <row r="20" spans="1:5" ht="18" customHeight="1">
      <c r="A20" s="18" t="s">
        <v>76</v>
      </c>
      <c r="B20" s="19" t="s">
        <v>77</v>
      </c>
      <c r="C20" s="19" t="s">
        <v>78</v>
      </c>
      <c r="D20" s="20" t="s">
        <v>79</v>
      </c>
      <c r="E20" s="21" t="s">
        <v>80</v>
      </c>
    </row>
    <row r="21" spans="1:5" ht="18" customHeight="1">
      <c r="A21" s="18" t="s">
        <v>81</v>
      </c>
      <c r="B21" s="19" t="s">
        <v>82</v>
      </c>
      <c r="C21" s="19" t="s">
        <v>83</v>
      </c>
      <c r="D21" s="20" t="s">
        <v>84</v>
      </c>
      <c r="E21" s="21" t="s">
        <v>85</v>
      </c>
    </row>
    <row r="22" spans="1:5" ht="18" customHeight="1">
      <c r="A22" s="18" t="s">
        <v>86</v>
      </c>
      <c r="B22" s="19" t="s">
        <v>87</v>
      </c>
      <c r="C22" s="19" t="s">
        <v>88</v>
      </c>
      <c r="D22" s="20" t="s">
        <v>89</v>
      </c>
      <c r="E22" s="21" t="s">
        <v>90</v>
      </c>
    </row>
    <row r="23" spans="1:5" ht="18" customHeight="1">
      <c r="A23" s="18" t="s">
        <v>91</v>
      </c>
      <c r="B23" s="19" t="s">
        <v>92</v>
      </c>
      <c r="C23" s="19" t="s">
        <v>93</v>
      </c>
      <c r="D23" s="20" t="s">
        <v>94</v>
      </c>
      <c r="E23" s="21" t="s">
        <v>95</v>
      </c>
    </row>
    <row r="24" spans="1:5" ht="20.25" customHeight="1">
      <c r="A24" s="14" t="s">
        <v>96</v>
      </c>
      <c r="B24" s="15" t="s">
        <v>97</v>
      </c>
      <c r="C24" s="15" t="s">
        <v>98</v>
      </c>
      <c r="D24" s="16" t="s">
        <v>99</v>
      </c>
      <c r="E24" s="17" t="s">
        <v>100</v>
      </c>
    </row>
    <row r="25" spans="1:5" ht="20.25" customHeight="1">
      <c r="A25" s="14" t="s">
        <v>101</v>
      </c>
      <c r="B25" s="15" t="s">
        <v>102</v>
      </c>
      <c r="C25" s="15" t="s">
        <v>103</v>
      </c>
      <c r="D25" s="16" t="s">
        <v>104</v>
      </c>
      <c r="E25" s="17" t="s">
        <v>105</v>
      </c>
    </row>
    <row r="26" spans="1:5" ht="18" customHeight="1">
      <c r="A26" s="18" t="s">
        <v>106</v>
      </c>
      <c r="B26" s="19" t="s">
        <v>60</v>
      </c>
      <c r="C26" s="19" t="s">
        <v>60</v>
      </c>
      <c r="D26" s="20" t="s">
        <v>60</v>
      </c>
      <c r="E26" s="21" t="s">
        <v>60</v>
      </c>
    </row>
    <row r="27" spans="1:5" ht="30" customHeight="1">
      <c r="A27" s="18" t="s">
        <v>29</v>
      </c>
      <c r="B27" s="19" t="s">
        <v>107</v>
      </c>
      <c r="C27" s="19" t="s">
        <v>108</v>
      </c>
      <c r="D27" s="20" t="s">
        <v>109</v>
      </c>
      <c r="E27" s="21" t="s">
        <v>110</v>
      </c>
    </row>
    <row r="28" spans="1:5" ht="18" customHeight="1">
      <c r="A28" s="18" t="s">
        <v>111</v>
      </c>
      <c r="B28" s="19" t="s">
        <v>112</v>
      </c>
      <c r="C28" s="19" t="s">
        <v>113</v>
      </c>
      <c r="D28" s="20" t="s">
        <v>114</v>
      </c>
      <c r="E28" s="21" t="s">
        <v>115</v>
      </c>
    </row>
    <row r="29" spans="1:5" ht="20.25" customHeight="1">
      <c r="A29" s="14" t="s">
        <v>116</v>
      </c>
      <c r="B29" s="15" t="s">
        <v>117</v>
      </c>
      <c r="C29" s="15" t="s">
        <v>118</v>
      </c>
      <c r="D29" s="16" t="s">
        <v>119</v>
      </c>
      <c r="E29" s="17" t="s">
        <v>38</v>
      </c>
    </row>
    <row r="30" spans="1:5" ht="18" customHeight="1">
      <c r="A30" s="18" t="s">
        <v>120</v>
      </c>
      <c r="B30" s="19" t="s">
        <v>121</v>
      </c>
      <c r="C30" s="19" t="s">
        <v>122</v>
      </c>
      <c r="D30" s="20" t="s">
        <v>123</v>
      </c>
      <c r="E30" s="21" t="s">
        <v>124</v>
      </c>
    </row>
    <row r="31" spans="1:5" ht="30" customHeight="1">
      <c r="A31" s="18" t="s">
        <v>59</v>
      </c>
      <c r="B31" s="19" t="s">
        <v>125</v>
      </c>
      <c r="C31" s="19" t="s">
        <v>126</v>
      </c>
      <c r="D31" s="20" t="s">
        <v>127</v>
      </c>
      <c r="E31" s="21" t="s">
        <v>128</v>
      </c>
    </row>
    <row r="32" spans="1:5" ht="18" customHeight="1">
      <c r="A32" s="18" t="s">
        <v>129</v>
      </c>
      <c r="B32" s="19" t="s">
        <v>130</v>
      </c>
      <c r="C32" s="19" t="s">
        <v>131</v>
      </c>
      <c r="D32" s="20" t="s">
        <v>132</v>
      </c>
      <c r="E32" s="21" t="s">
        <v>133</v>
      </c>
    </row>
    <row r="33" spans="1:5" ht="20.25" customHeight="1">
      <c r="A33" s="14" t="s">
        <v>134</v>
      </c>
      <c r="B33" s="15" t="s">
        <v>135</v>
      </c>
      <c r="C33" s="15" t="s">
        <v>136</v>
      </c>
      <c r="D33" s="16" t="s">
        <v>137</v>
      </c>
      <c r="E33" s="17" t="s">
        <v>138</v>
      </c>
    </row>
    <row r="34" spans="1:5" ht="20.25" customHeight="1">
      <c r="A34" s="14" t="s">
        <v>139</v>
      </c>
      <c r="B34" s="15" t="s">
        <v>140</v>
      </c>
      <c r="C34" s="15" t="s">
        <v>141</v>
      </c>
      <c r="D34" s="16" t="s">
        <v>142</v>
      </c>
      <c r="E34" s="17" t="s">
        <v>143</v>
      </c>
    </row>
    <row r="35" spans="1:5" ht="20.25" customHeight="1">
      <c r="A35" s="14" t="s">
        <v>144</v>
      </c>
      <c r="B35" s="15" t="s">
        <v>145</v>
      </c>
      <c r="C35" s="15" t="s">
        <v>146</v>
      </c>
      <c r="D35" s="16" t="s">
        <v>147</v>
      </c>
      <c r="E35" s="17" t="s">
        <v>148</v>
      </c>
    </row>
    <row r="36" spans="1:5" ht="20.25" customHeight="1">
      <c r="A36" s="14" t="s">
        <v>149</v>
      </c>
      <c r="B36" s="15" t="s">
        <v>150</v>
      </c>
      <c r="C36" s="15" t="s">
        <v>151</v>
      </c>
      <c r="D36" s="16" t="s">
        <v>152</v>
      </c>
      <c r="E36" s="17" t="s">
        <v>153</v>
      </c>
    </row>
    <row r="37" spans="1:5" ht="20.25" customHeight="1">
      <c r="A37" s="14" t="s">
        <v>154</v>
      </c>
      <c r="B37" s="15" t="s">
        <v>60</v>
      </c>
      <c r="C37" s="15" t="s">
        <v>60</v>
      </c>
      <c r="D37" s="16" t="s">
        <v>60</v>
      </c>
      <c r="E37" s="17" t="s">
        <v>60</v>
      </c>
    </row>
    <row r="38" spans="1:5" ht="20.25" customHeight="1">
      <c r="A38" s="22" t="s">
        <v>155</v>
      </c>
      <c r="B38" s="23" t="s">
        <v>150</v>
      </c>
      <c r="C38" s="23" t="s">
        <v>151</v>
      </c>
      <c r="D38" s="24" t="s">
        <v>152</v>
      </c>
      <c r="E38" s="25" t="s">
        <v>153</v>
      </c>
    </row>
    <row r="39" spans="1:5" ht="18.75" customHeight="1">
      <c r="A39" s="27" t="s">
        <v>156</v>
      </c>
      <c r="B39" s="23"/>
      <c r="C39" s="26"/>
      <c r="D39" s="24"/>
      <c r="E39" s="25"/>
    </row>
    <row r="40" spans="1:5" ht="18.75" customHeight="1">
      <c r="A40" s="28" t="s">
        <v>157</v>
      </c>
      <c r="B40" s="34">
        <f>B38-B41</f>
        <v>122805289535.96</v>
      </c>
      <c r="C40" s="35">
        <f>C38-C41</f>
        <v>88580023000</v>
      </c>
      <c r="D40" s="36">
        <f>D38-D41</f>
        <v>34225266535.96</v>
      </c>
      <c r="E40" s="37">
        <v>38.6</v>
      </c>
    </row>
    <row r="41" spans="1:5" ht="18.75" customHeight="1">
      <c r="A41" s="29" t="s">
        <v>158</v>
      </c>
      <c r="B41" s="30">
        <v>-451372</v>
      </c>
      <c r="C41" s="31">
        <v>304000</v>
      </c>
      <c r="D41" s="32">
        <v>-755372</v>
      </c>
      <c r="E41" s="33">
        <v>248.5</v>
      </c>
    </row>
    <row r="42" spans="1:5" ht="28.5" customHeight="1">
      <c r="A42" s="48" t="s">
        <v>159</v>
      </c>
      <c r="B42" s="49"/>
      <c r="C42" s="49"/>
      <c r="D42" s="49"/>
      <c r="E42" s="49"/>
    </row>
    <row r="43" ht="16.5">
      <c r="A43" s="11"/>
    </row>
    <row r="44" ht="16.5">
      <c r="A44" s="11"/>
    </row>
    <row r="45" ht="16.5">
      <c r="A45" s="11"/>
    </row>
    <row r="46" ht="16.5">
      <c r="A46" s="11"/>
    </row>
    <row r="47" ht="16.5">
      <c r="A47" s="11"/>
    </row>
    <row r="48" ht="16.5">
      <c r="A48" s="11"/>
    </row>
    <row r="49" ht="16.5">
      <c r="A49" s="11"/>
    </row>
    <row r="50" ht="16.5">
      <c r="A50" s="11"/>
    </row>
    <row r="51" ht="16.5">
      <c r="A51" s="11"/>
    </row>
    <row r="52" ht="16.5">
      <c r="A52" s="11"/>
    </row>
    <row r="53" ht="16.5">
      <c r="A53" s="11"/>
    </row>
    <row r="54" ht="16.5">
      <c r="A54" s="11"/>
    </row>
    <row r="55" ht="16.5">
      <c r="A55" s="11"/>
    </row>
    <row r="56" ht="16.5">
      <c r="A56" s="11"/>
    </row>
    <row r="57" ht="16.5">
      <c r="A57" s="11"/>
    </row>
    <row r="58" ht="16.5">
      <c r="A58" s="11"/>
    </row>
    <row r="59" ht="16.5">
      <c r="A59" s="11"/>
    </row>
    <row r="60" ht="16.5">
      <c r="A60" s="11"/>
    </row>
    <row r="61" ht="16.5">
      <c r="A61" s="11"/>
    </row>
    <row r="62" ht="16.5">
      <c r="A62" s="11"/>
    </row>
    <row r="63" ht="16.5">
      <c r="A63" s="11"/>
    </row>
    <row r="64" ht="16.5">
      <c r="A64" s="11"/>
    </row>
    <row r="65" ht="16.5">
      <c r="A65" s="11"/>
    </row>
    <row r="66" ht="16.5">
      <c r="A66" s="11"/>
    </row>
    <row r="67" ht="16.5">
      <c r="A67" s="11"/>
    </row>
    <row r="68" ht="16.5">
      <c r="A68" s="11"/>
    </row>
    <row r="69" ht="16.5">
      <c r="A69" s="11"/>
    </row>
    <row r="70" ht="16.5">
      <c r="A70" s="11"/>
    </row>
    <row r="71" ht="16.5">
      <c r="A71" s="11"/>
    </row>
    <row r="72" ht="16.5">
      <c r="A72" s="11"/>
    </row>
    <row r="73" ht="16.5">
      <c r="A73" s="11"/>
    </row>
    <row r="74" ht="16.5">
      <c r="A74" s="11"/>
    </row>
    <row r="75" ht="16.5">
      <c r="A75" s="11"/>
    </row>
    <row r="76" ht="16.5">
      <c r="A76" s="11"/>
    </row>
    <row r="77" ht="16.5">
      <c r="A77" s="11"/>
    </row>
    <row r="78" ht="16.5">
      <c r="A78" s="11"/>
    </row>
    <row r="79" ht="16.5">
      <c r="A79" s="11"/>
    </row>
    <row r="80" ht="16.5">
      <c r="A80" s="11"/>
    </row>
    <row r="81" ht="16.5">
      <c r="A81" s="11"/>
    </row>
    <row r="82" ht="16.5">
      <c r="A82" s="11"/>
    </row>
    <row r="83" ht="16.5">
      <c r="A83" s="11"/>
    </row>
    <row r="84" ht="16.5">
      <c r="A84" s="11"/>
    </row>
    <row r="85" ht="16.5">
      <c r="A85" s="11"/>
    </row>
    <row r="86" ht="16.5">
      <c r="A86" s="11"/>
    </row>
    <row r="87" ht="16.5">
      <c r="A87" s="11"/>
    </row>
    <row r="88" ht="16.5">
      <c r="A88" s="11"/>
    </row>
    <row r="89" ht="16.5">
      <c r="A89" s="11"/>
    </row>
    <row r="90" ht="16.5">
      <c r="A90" s="11"/>
    </row>
    <row r="91" ht="16.5">
      <c r="A91" s="11"/>
    </row>
    <row r="92" ht="16.5">
      <c r="A92" s="11"/>
    </row>
    <row r="93" ht="16.5">
      <c r="A93" s="11"/>
    </row>
    <row r="94" ht="16.5">
      <c r="A94" s="11"/>
    </row>
    <row r="95" ht="16.5">
      <c r="A95" s="11"/>
    </row>
    <row r="96" ht="16.5">
      <c r="A96" s="11"/>
    </row>
    <row r="97" ht="16.5">
      <c r="A97" s="11"/>
    </row>
    <row r="98" ht="16.5">
      <c r="A98" s="11"/>
    </row>
    <row r="99" ht="16.5">
      <c r="A99" s="11"/>
    </row>
    <row r="100" ht="16.5">
      <c r="A100" s="11"/>
    </row>
    <row r="101" ht="16.5">
      <c r="A101" s="11"/>
    </row>
    <row r="102" ht="16.5">
      <c r="A102" s="11"/>
    </row>
  </sheetData>
  <sheetProtection/>
  <mergeCells count="6">
    <mergeCell ref="A1:E1"/>
    <mergeCell ref="A3:A4"/>
    <mergeCell ref="B3:B4"/>
    <mergeCell ref="C3:C4"/>
    <mergeCell ref="D3:E3"/>
    <mergeCell ref="A42:E42"/>
  </mergeCells>
  <printOptions horizontalCentered="1"/>
  <pageMargins left="0.5511811023622047" right="0.5511811023622047" top="0.3937007874015748" bottom="0.3937007874015748" header="0" footer="0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dgbas</cp:lastModifiedBy>
  <cp:lastPrinted>2017-08-22T00:44:01Z</cp:lastPrinted>
  <dcterms:modified xsi:type="dcterms:W3CDTF">2017-08-28T02:44:33Z</dcterms:modified>
  <cp:category/>
  <cp:version/>
  <cp:contentType/>
  <cp:contentStatus/>
</cp:coreProperties>
</file>