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8448" windowHeight="4476" activeTab="0"/>
  </bookViews>
  <sheets>
    <sheet name="收支簡明表" sheetId="1" r:id="rId1"/>
  </sheets>
  <definedNames>
    <definedName name="_xlnm.Print_Area" localSheetId="0">'收支簡明表'!$A$1:$D$31</definedName>
  </definedNames>
  <calcPr fullCalcOnLoad="1"/>
</workbook>
</file>

<file path=xl/sharedStrings.xml><?xml version="1.0" encoding="utf-8"?>
<sst xmlns="http://schemas.openxmlformats.org/spreadsheetml/2006/main" count="16" uniqueCount="16">
  <si>
    <t>收支簡明比較分析表</t>
  </si>
  <si>
    <t>單位：新臺幣元</t>
  </si>
  <si>
    <t>一、收入合計</t>
  </si>
  <si>
    <t>二、支出合計</t>
  </si>
  <si>
    <t xml:space="preserve">       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</si>
  <si>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</si>
  <si>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</si>
  <si>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</si>
  <si>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</si>
  <si>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r>
      <t xml:space="preserve">    </t>
    </r>
    <r>
      <rPr>
        <sz val="12"/>
        <color indexed="8"/>
        <rFont val="新細明體"/>
        <family val="1"/>
      </rPr>
      <t>歲出</t>
    </r>
  </si>
  <si>
    <t>流域綜合治理計畫第2期特別決算</t>
  </si>
  <si>
    <t>中央政府</t>
  </si>
  <si>
    <t xml:space="preserve">   中華民國105年度至106年度</t>
  </si>
  <si>
    <t>預     算    數</t>
  </si>
  <si>
    <t>決     算     數</t>
  </si>
  <si>
    <t>項                目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</si>
</sst>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</numFmts>
  <fonts count="7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8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sz val="9.5"/>
      <color indexed="8"/>
      <name val="Arial"/>
      <family val="2"/>
    </font>
    <font>
      <sz val="9.5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sz val="14"/>
      <color theme="1"/>
      <name val="Arial"/>
      <family val="2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u val="single"/>
      <sz val="12"/>
      <color theme="1"/>
      <name val="標楷體"/>
      <family val="4"/>
    </font>
    <font>
      <sz val="16"/>
      <color theme="1"/>
      <name val="標楷體"/>
      <family val="4"/>
    </font>
    <font>
      <u val="single"/>
      <sz val="16"/>
      <color theme="1"/>
      <name val="標楷體"/>
      <family val="4"/>
    </font>
    <font>
      <sz val="18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183" fontId="60" fillId="0" borderId="10" xfId="0" applyNumberFormat="1" applyFont="1" applyBorder="1" applyAlignment="1">
      <alignment horizontal="right"/>
    </xf>
    <xf numFmtId="189" fontId="60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left"/>
    </xf>
    <xf numFmtId="183" fontId="62" fillId="0" borderId="10" xfId="0" applyNumberFormat="1" applyFont="1" applyBorder="1" applyAlignment="1">
      <alignment horizontal="right"/>
    </xf>
    <xf numFmtId="189" fontId="62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192" fontId="60" fillId="0" borderId="13" xfId="0" applyNumberFormat="1" applyFont="1" applyBorder="1" applyAlignment="1">
      <alignment horizontal="right" vertical="center"/>
    </xf>
    <xf numFmtId="183" fontId="62" fillId="0" borderId="10" xfId="0" applyNumberFormat="1" applyFont="1" applyFill="1" applyBorder="1" applyAlignment="1">
      <alignment horizontal="right" vertical="center"/>
    </xf>
    <xf numFmtId="189" fontId="62" fillId="0" borderId="0" xfId="0" applyNumberFormat="1" applyFont="1" applyBorder="1" applyAlignment="1">
      <alignment horizontal="right" vertical="center"/>
    </xf>
    <xf numFmtId="184" fontId="61" fillId="0" borderId="0" xfId="0" applyNumberFormat="1" applyFont="1" applyAlignment="1">
      <alignment/>
    </xf>
    <xf numFmtId="192" fontId="62" fillId="0" borderId="14" xfId="0" applyNumberFormat="1" applyFont="1" applyBorder="1" applyAlignment="1">
      <alignment horizontal="right"/>
    </xf>
    <xf numFmtId="0" fontId="64" fillId="0" borderId="10" xfId="0" applyFont="1" applyBorder="1" applyAlignment="1">
      <alignment/>
    </xf>
    <xf numFmtId="183" fontId="62" fillId="0" borderId="0" xfId="0" applyNumberFormat="1" applyFont="1" applyBorder="1" applyAlignment="1">
      <alignment horizontal="right"/>
    </xf>
    <xf numFmtId="0" fontId="61" fillId="0" borderId="10" xfId="0" applyFont="1" applyBorder="1" applyAlignment="1">
      <alignment/>
    </xf>
    <xf numFmtId="193" fontId="61" fillId="0" borderId="0" xfId="0" applyNumberFormat="1" applyFont="1" applyAlignment="1">
      <alignment/>
    </xf>
    <xf numFmtId="0" fontId="64" fillId="0" borderId="11" xfId="0" applyFont="1" applyBorder="1" applyAlignment="1" quotePrefix="1">
      <alignment horizontal="left" vertical="top"/>
    </xf>
    <xf numFmtId="183" fontId="60" fillId="0" borderId="11" xfId="0" applyNumberFormat="1" applyFont="1" applyBorder="1" applyAlignment="1">
      <alignment horizontal="right" vertical="top"/>
    </xf>
    <xf numFmtId="183" fontId="60" fillId="0" borderId="12" xfId="0" applyNumberFormat="1" applyFont="1" applyBorder="1" applyAlignment="1">
      <alignment horizontal="right" vertical="top"/>
    </xf>
    <xf numFmtId="0" fontId="61" fillId="0" borderId="0" xfId="0" applyFont="1" applyAlignment="1">
      <alignment vertical="top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7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68" fillId="0" borderId="0" xfId="0" applyFont="1" applyBorder="1" applyAlignment="1">
      <alignment horizontal="centerContinuous" vertical="center"/>
    </xf>
    <xf numFmtId="0" fontId="56" fillId="0" borderId="0" xfId="0" applyFont="1" applyAlignment="1">
      <alignment vertical="center"/>
    </xf>
    <xf numFmtId="0" fontId="69" fillId="0" borderId="0" xfId="0" applyFont="1" applyAlignment="1">
      <alignment horizontal="centerContinuous" vertical="center"/>
    </xf>
    <xf numFmtId="0" fontId="70" fillId="0" borderId="0" xfId="0" applyFont="1" applyBorder="1" applyAlignment="1">
      <alignment horizontal="centerContinuous"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horizontal="centerContinuous" vertical="center"/>
    </xf>
    <xf numFmtId="0" fontId="72" fillId="0" borderId="0" xfId="0" applyFont="1" applyBorder="1" applyAlignment="1">
      <alignment horizontal="centerContinuous"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horizontal="centerContinuous" vertical="center"/>
    </xf>
    <xf numFmtId="0" fontId="73" fillId="0" borderId="0" xfId="0" applyFont="1" applyAlignment="1">
      <alignment vertical="center"/>
    </xf>
    <xf numFmtId="0" fontId="56" fillId="0" borderId="12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SheetLayoutView="85" zoomScalePageLayoutView="0" workbookViewId="0" topLeftCell="A3">
      <selection activeCell="I8" sqref="I8"/>
    </sheetView>
  </sheetViews>
  <sheetFormatPr defaultColWidth="9.00390625" defaultRowHeight="16.5"/>
  <cols>
    <col min="1" max="1" width="26.00390625" style="6" customWidth="1"/>
    <col min="2" max="2" width="20.625" style="6" customWidth="1"/>
    <col min="3" max="3" width="20.75390625" style="6" customWidth="1"/>
    <col min="4" max="4" width="18.625" style="32" customWidth="1"/>
    <col min="5" max="16384" width="8.875" style="6" customWidth="1"/>
  </cols>
  <sheetData>
    <row r="1" spans="1:4" s="36" customFormat="1" ht="22.5" customHeight="1">
      <c r="A1" s="33" t="s">
        <v>11</v>
      </c>
      <c r="B1" s="34"/>
      <c r="C1" s="34"/>
      <c r="D1" s="35"/>
    </row>
    <row r="2" spans="1:4" s="39" customFormat="1" ht="22.5" customHeight="1">
      <c r="A2" s="37" t="s">
        <v>10</v>
      </c>
      <c r="B2" s="37"/>
      <c r="C2" s="37"/>
      <c r="D2" s="38"/>
    </row>
    <row r="3" spans="1:4" s="36" customFormat="1" ht="22.5" customHeight="1">
      <c r="A3" s="37" t="s">
        <v>0</v>
      </c>
      <c r="B3" s="40"/>
      <c r="C3" s="40"/>
      <c r="D3" s="41"/>
    </row>
    <row r="4" spans="1:4" s="45" customFormat="1" ht="22.5" customHeight="1">
      <c r="A4" s="42"/>
      <c r="B4" s="43" t="s">
        <v>12</v>
      </c>
      <c r="C4" s="44"/>
      <c r="D4" s="46" t="s">
        <v>1</v>
      </c>
    </row>
    <row r="5" spans="1:4" s="1" customFormat="1" ht="18" customHeight="1">
      <c r="A5" s="2"/>
      <c r="B5" s="2"/>
      <c r="C5" s="2"/>
      <c r="D5" s="3"/>
    </row>
    <row r="6" spans="1:4" s="1" customFormat="1" ht="18" customHeight="1">
      <c r="A6" s="2" t="s">
        <v>15</v>
      </c>
      <c r="B6" s="2" t="s">
        <v>13</v>
      </c>
      <c r="C6" s="2" t="s">
        <v>14</v>
      </c>
      <c r="D6" s="3" t="s">
        <v>5</v>
      </c>
    </row>
    <row r="7" spans="1:4" ht="18.75" customHeight="1">
      <c r="A7" s="4"/>
      <c r="B7" s="4"/>
      <c r="C7" s="4"/>
      <c r="D7" s="5"/>
    </row>
    <row r="8" spans="1:4" s="10" customFormat="1" ht="33" customHeight="1">
      <c r="A8" s="7" t="s">
        <v>2</v>
      </c>
      <c r="B8" s="8">
        <f>SUM(B9:B11)</f>
        <v>29822800000</v>
      </c>
      <c r="C8" s="8">
        <f>SUM(C9:C11)</f>
        <v>28704745760</v>
      </c>
      <c r="D8" s="9">
        <f aca="true" t="shared" si="0" ref="D8:D13">C8-B8</f>
        <v>-1118054240</v>
      </c>
    </row>
    <row r="9" spans="1:6" s="10" customFormat="1" ht="33" customHeight="1">
      <c r="A9" s="11" t="s">
        <v>6</v>
      </c>
      <c r="B9" s="12">
        <v>19853000000</v>
      </c>
      <c r="C9" s="12">
        <v>19996219905</v>
      </c>
      <c r="D9" s="13">
        <f t="shared" si="0"/>
        <v>143219905</v>
      </c>
      <c r="F9" s="14"/>
    </row>
    <row r="10" spans="1:4" s="10" customFormat="1" ht="33" customHeight="1">
      <c r="A10" s="11" t="s">
        <v>7</v>
      </c>
      <c r="B10" s="12">
        <v>9969800000</v>
      </c>
      <c r="C10" s="12">
        <v>8708525855</v>
      </c>
      <c r="D10" s="13">
        <f t="shared" si="0"/>
        <v>-1261274145</v>
      </c>
    </row>
    <row r="11" spans="1:6" s="10" customFormat="1" ht="26.25" customHeight="1" hidden="1">
      <c r="A11" s="15" t="s">
        <v>8</v>
      </c>
      <c r="B11" s="16">
        <v>0</v>
      </c>
      <c r="C11" s="17">
        <v>0</v>
      </c>
      <c r="D11" s="18">
        <f>C11-B11</f>
        <v>0</v>
      </c>
      <c r="F11" s="19"/>
    </row>
    <row r="12" spans="1:4" s="10" customFormat="1" ht="33" customHeight="1">
      <c r="A12" s="7" t="s">
        <v>3</v>
      </c>
      <c r="B12" s="8">
        <f>B13+B15</f>
        <v>29822800000</v>
      </c>
      <c r="C12" s="8">
        <f>C13+C15</f>
        <v>28704745760</v>
      </c>
      <c r="D12" s="9">
        <f t="shared" si="0"/>
        <v>-1118054240</v>
      </c>
    </row>
    <row r="13" spans="1:4" s="10" customFormat="1" ht="36" customHeight="1">
      <c r="A13" s="11" t="s">
        <v>9</v>
      </c>
      <c r="B13" s="12">
        <v>29822800000</v>
      </c>
      <c r="C13" s="12">
        <v>28704745760</v>
      </c>
      <c r="D13" s="13">
        <f t="shared" si="0"/>
        <v>-1118054240</v>
      </c>
    </row>
    <row r="14" spans="1:4" s="10" customFormat="1" ht="24" customHeight="1">
      <c r="A14" s="11"/>
      <c r="B14" s="12"/>
      <c r="C14" s="12"/>
      <c r="D14" s="13"/>
    </row>
    <row r="15" spans="1:4" s="10" customFormat="1" ht="24" customHeight="1">
      <c r="A15" s="11"/>
      <c r="B15" s="12"/>
      <c r="C15" s="12"/>
      <c r="D15" s="20"/>
    </row>
    <row r="16" spans="1:4" s="10" customFormat="1" ht="24" customHeight="1">
      <c r="A16" s="21"/>
      <c r="B16" s="8"/>
      <c r="C16" s="8"/>
      <c r="D16" s="22"/>
    </row>
    <row r="17" spans="1:4" s="10" customFormat="1" ht="24" customHeight="1">
      <c r="A17" s="23"/>
      <c r="B17" s="12"/>
      <c r="C17" s="12"/>
      <c r="D17" s="13"/>
    </row>
    <row r="18" spans="1:13" s="10" customFormat="1" ht="24" customHeight="1">
      <c r="A18" s="23"/>
      <c r="B18" s="12"/>
      <c r="C18" s="12"/>
      <c r="D18" s="13"/>
      <c r="M18" s="24"/>
    </row>
    <row r="19" spans="1:4" s="10" customFormat="1" ht="24" customHeight="1">
      <c r="A19" s="23"/>
      <c r="B19" s="12"/>
      <c r="C19" s="12"/>
      <c r="D19" s="13"/>
    </row>
    <row r="20" spans="1:4" s="10" customFormat="1" ht="24" customHeight="1">
      <c r="A20" s="23"/>
      <c r="B20" s="12"/>
      <c r="C20" s="12"/>
      <c r="D20" s="13"/>
    </row>
    <row r="21" spans="1:4" s="10" customFormat="1" ht="24" customHeight="1">
      <c r="A21" s="23"/>
      <c r="B21" s="12"/>
      <c r="C21" s="12"/>
      <c r="D21" s="13"/>
    </row>
    <row r="22" spans="1:4" s="10" customFormat="1" ht="24" customHeight="1">
      <c r="A22" s="23"/>
      <c r="B22" s="12"/>
      <c r="C22" s="12"/>
      <c r="D22" s="13"/>
    </row>
    <row r="23" spans="1:4" s="10" customFormat="1" ht="24" customHeight="1">
      <c r="A23" s="23"/>
      <c r="B23" s="12"/>
      <c r="C23" s="12"/>
      <c r="D23" s="13"/>
    </row>
    <row r="24" spans="1:4" s="10" customFormat="1" ht="24" customHeight="1">
      <c r="A24" s="23"/>
      <c r="B24" s="12"/>
      <c r="C24" s="12"/>
      <c r="D24" s="13"/>
    </row>
    <row r="25" spans="1:4" s="10" customFormat="1" ht="24" customHeight="1">
      <c r="A25" s="23"/>
      <c r="B25" s="12"/>
      <c r="C25" s="12"/>
      <c r="D25" s="13"/>
    </row>
    <row r="26" spans="1:4" s="10" customFormat="1" ht="24" customHeight="1">
      <c r="A26" s="23"/>
      <c r="B26" s="12"/>
      <c r="C26" s="12"/>
      <c r="D26" s="13"/>
    </row>
    <row r="27" spans="1:4" s="10" customFormat="1" ht="24" customHeight="1">
      <c r="A27" s="23"/>
      <c r="B27" s="12"/>
      <c r="C27" s="12"/>
      <c r="D27" s="13"/>
    </row>
    <row r="28" spans="1:4" s="10" customFormat="1" ht="24" customHeight="1">
      <c r="A28" s="23"/>
      <c r="B28" s="12"/>
      <c r="C28" s="12"/>
      <c r="D28" s="13"/>
    </row>
    <row r="29" spans="1:4" s="10" customFormat="1" ht="24" customHeight="1">
      <c r="A29" s="23"/>
      <c r="B29" s="12"/>
      <c r="C29" s="12"/>
      <c r="D29" s="13"/>
    </row>
    <row r="30" spans="1:4" s="10" customFormat="1" ht="24" customHeight="1">
      <c r="A30" s="23"/>
      <c r="B30" s="12"/>
      <c r="C30" s="12"/>
      <c r="D30" s="13"/>
    </row>
    <row r="31" spans="1:4" s="28" customFormat="1" ht="24" customHeight="1">
      <c r="A31" s="25"/>
      <c r="B31" s="26"/>
      <c r="C31" s="26"/>
      <c r="D31" s="27"/>
    </row>
    <row r="32" spans="1:4" s="29" customFormat="1" ht="15.75" customHeight="1">
      <c r="A32" s="30" t="s">
        <v>4</v>
      </c>
      <c r="D32" s="30"/>
    </row>
    <row r="33" ht="15.75">
      <c r="A33" s="31"/>
    </row>
    <row r="34" ht="15.75">
      <c r="A34" s="30"/>
    </row>
  </sheetData>
  <sheetProtection/>
  <printOptions horizontalCentered="1"/>
  <pageMargins left="0.7480314960629921" right="0.7480314960629921" top="0.7480314960629921" bottom="0.7480314960629921" header="0.3937007874015748" footer="0.5118110236220472"/>
  <pageSetup horizontalDpi="600" verticalDpi="600" orientation="portrait" pageOrder="overThenDown" paperSize="9" r:id="rId1"/>
  <headerFooter alignWithMargins="0">
    <oddFooter>&amp;C&amp;"標楷體,標準"&amp;10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賴倩婷</cp:lastModifiedBy>
  <cp:lastPrinted>2018-04-08T11:54:11Z</cp:lastPrinted>
  <dcterms:created xsi:type="dcterms:W3CDTF">1997-09-09T10:28:37Z</dcterms:created>
  <dcterms:modified xsi:type="dcterms:W3CDTF">2018-04-08T11:58:17Z</dcterms:modified>
  <cp:category/>
  <cp:version/>
  <cp:contentType/>
  <cp:contentStatus/>
</cp:coreProperties>
</file>