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<sst xmlns="http://schemas.openxmlformats.org/spreadsheetml/2006/main" count="20" uniqueCount="19">
  <si>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</si>
  <si>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</si>
  <si>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</si>
  <si>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</si>
  <si>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</si>
  <si>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</si>
  <si>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</si>
  <si>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97年度中央政府各機關歲入預算截至97年3月底執行情形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</si>
  <si>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</si>
  <si>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</si>
  <si>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</si>
  <si>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</si>
  <si>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</si>
  <si>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</si>
  <si>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</si>
  <si>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</si>
  <si>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t xml:space="preserve">         -</t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</si>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</sst>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_-;\-* #,##0_-;_-* &quot;&quot;_-;_-@_-"/>
    <numFmt numFmtId="218" formatCode="_-* #,##0_ \ \-;\-* #,##0\ \ _-;_-* &quot;-&quot;\ \ _-;_-@_-"/>
    <numFmt numFmtId="219" formatCode="_-* #,##0\ \ \ _-;\-* #,##0_-;_-* &quot;-  &quot;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1"/>
    </font>
    <font>
      <sz val="12"/>
      <name val="華康楷書體W5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1" fontId="10" fillId="0" borderId="0" xfId="28" applyFont="1" applyAlignment="1">
      <alignment horizontal="centerContinuous" vertical="top"/>
    </xf>
    <xf numFmtId="181" fontId="11" fillId="0" borderId="0" xfId="28" applyFont="1" applyAlignment="1">
      <alignment horizontal="centerContinuous" vertical="top"/>
    </xf>
    <xf numFmtId="41" fontId="11" fillId="0" borderId="0" xfId="28" applyFont="1" applyAlignment="1">
      <alignment vertical="top"/>
    </xf>
    <xf numFmtId="181" fontId="12" fillId="0" borderId="0" xfId="28" applyFont="1" applyAlignment="1" quotePrefix="1">
      <alignment horizontal="left" vertical="center"/>
    </xf>
    <xf numFmtId="181" fontId="2" fillId="0" borderId="0" xfId="28" applyAlignment="1">
      <alignment/>
    </xf>
    <xf numFmtId="181" fontId="2" fillId="0" borderId="0" xfId="28" applyFont="1" applyAlignment="1">
      <alignment vertical="center"/>
    </xf>
    <xf numFmtId="41" fontId="13" fillId="0" borderId="0" xfId="28" applyFont="1" applyAlignment="1">
      <alignment/>
    </xf>
    <xf numFmtId="181" fontId="14" fillId="0" borderId="0" xfId="28" applyFont="1" applyAlignment="1">
      <alignment horizontal="right" vertical="center"/>
    </xf>
    <xf numFmtId="0" fontId="15" fillId="0" borderId="2" xfId="0" applyFont="1" applyBorder="1" applyAlignment="1" applyProtection="1">
      <alignment horizontal="centerContinuous" vertical="center"/>
      <protection/>
    </xf>
    <xf numFmtId="0" fontId="15" fillId="0" borderId="3" xfId="0" applyFont="1" applyBorder="1" applyAlignment="1" applyProtection="1">
      <alignment horizontal="centerContinuous"/>
      <protection/>
    </xf>
    <xf numFmtId="0" fontId="15" fillId="0" borderId="4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horizontal="centerContinuous" vertical="center"/>
      <protection/>
    </xf>
    <xf numFmtId="3" fontId="16" fillId="0" borderId="1" xfId="27" applyNumberFormat="1" applyFont="1" applyFill="1" applyBorder="1" applyAlignment="1" applyProtection="1" quotePrefix="1">
      <alignment horizontal="left" vertical="center"/>
      <protection/>
    </xf>
    <xf numFmtId="219" fontId="16" fillId="0" borderId="1" xfId="26" applyNumberFormat="1" applyFont="1" applyBorder="1" applyAlignment="1" applyProtection="1">
      <alignment horizontal="right" vertical="center"/>
      <protection/>
    </xf>
    <xf numFmtId="220" fontId="16" fillId="0" borderId="6" xfId="26" applyNumberFormat="1" applyFont="1" applyBorder="1" applyAlignment="1" applyProtection="1">
      <alignment horizontal="right" vertical="center"/>
      <protection/>
    </xf>
    <xf numFmtId="220" fontId="16" fillId="0" borderId="1" xfId="26" applyNumberFormat="1" applyFont="1" applyBorder="1" applyAlignment="1" applyProtection="1">
      <alignment horizontal="right" vertical="center"/>
      <protection/>
    </xf>
    <xf numFmtId="3" fontId="17" fillId="0" borderId="0" xfId="27" applyNumberFormat="1" applyFont="1" applyAlignment="1">
      <alignment horizontal="right" vertical="center"/>
    </xf>
    <xf numFmtId="3" fontId="16" fillId="0" borderId="1" xfId="27" applyNumberFormat="1" applyFont="1" applyBorder="1" applyAlignment="1" applyProtection="1" quotePrefix="1">
      <alignment horizontal="left" vertical="center"/>
      <protection/>
    </xf>
    <xf numFmtId="176" fontId="18" fillId="0" borderId="0" xfId="27" applyNumberFormat="1" applyFont="1" applyAlignment="1">
      <alignment horizontal="right" vertical="center"/>
    </xf>
    <xf numFmtId="3" fontId="18" fillId="0" borderId="0" xfId="27" applyNumberFormat="1" applyFont="1" applyAlignment="1">
      <alignment horizontal="right" vertical="center"/>
    </xf>
    <xf numFmtId="222" fontId="16" fillId="0" borderId="1" xfId="26" applyNumberFormat="1" applyFont="1" applyBorder="1" applyAlignment="1" applyProtection="1">
      <alignment horizontal="right" vertical="center"/>
      <protection/>
    </xf>
    <xf numFmtId="220" fontId="16" fillId="0" borderId="6" xfId="26" applyNumberFormat="1" applyFont="1" applyBorder="1" applyAlignment="1" applyProtection="1">
      <alignment horizontal="left" vertical="center"/>
      <protection/>
    </xf>
    <xf numFmtId="220" fontId="16" fillId="0" borderId="1" xfId="26" applyNumberFormat="1" applyFont="1" applyBorder="1" applyAlignment="1" applyProtection="1">
      <alignment horizontal="left" vertical="center"/>
      <protection/>
    </xf>
    <xf numFmtId="3" fontId="19" fillId="0" borderId="7" xfId="27" applyNumberFormat="1" applyFont="1" applyFill="1" applyBorder="1" applyAlignment="1" applyProtection="1" quotePrefix="1">
      <alignment horizontal="center" vertical="center"/>
      <protection/>
    </xf>
    <xf numFmtId="219" fontId="20" fillId="0" borderId="1" xfId="26" applyNumberFormat="1" applyFont="1" applyBorder="1" applyAlignment="1" applyProtection="1">
      <alignment horizontal="right" vertical="center"/>
      <protection/>
    </xf>
    <xf numFmtId="220" fontId="20" fillId="0" borderId="6" xfId="26" applyNumberFormat="1" applyFont="1" applyBorder="1" applyAlignment="1" applyProtection="1">
      <alignment horizontal="right" vertical="center"/>
      <protection/>
    </xf>
    <xf numFmtId="220" fontId="20" fillId="0" borderId="1" xfId="26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 quotePrefix="1">
      <alignment horizontal="center" vertical="center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910院會--圖表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A9" sqref="A9"/>
    </sheetView>
  </sheetViews>
  <sheetFormatPr defaultColWidth="9.00390625" defaultRowHeight="16.5"/>
  <cols>
    <col min="1" max="1" width="29.00390625" style="32" customWidth="1"/>
    <col min="2" max="2" width="14.75390625" style="33" customWidth="1"/>
    <col min="3" max="3" width="14.875" style="33" customWidth="1"/>
    <col min="4" max="4" width="14.625" style="34" customWidth="1"/>
    <col min="5" max="5" width="10.75390625" style="34" customWidth="1"/>
    <col min="6" max="6" width="10.875" style="34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2" customFormat="1" ht="29.25" customHeight="1">
      <c r="A3" s="39" t="s">
        <v>1</v>
      </c>
      <c r="B3" s="37" t="s">
        <v>2</v>
      </c>
      <c r="C3" s="35" t="s">
        <v>8</v>
      </c>
      <c r="D3" s="9" t="s">
        <v>3</v>
      </c>
      <c r="E3" s="10"/>
      <c r="F3" s="10"/>
      <c r="G3" s="11"/>
    </row>
    <row r="4" spans="1:7" s="12" customFormat="1" ht="26.25" customHeight="1">
      <c r="A4" s="40"/>
      <c r="B4" s="38"/>
      <c r="C4" s="36"/>
      <c r="D4" s="13" t="s">
        <v>9</v>
      </c>
      <c r="E4" s="14" t="s">
        <v>4</v>
      </c>
      <c r="F4" s="14" t="s">
        <v>5</v>
      </c>
      <c r="G4" s="15" t="s">
        <v>10</v>
      </c>
    </row>
    <row r="5" spans="1:7" s="20" customFormat="1" ht="45" customHeight="1">
      <c r="A5" s="16" t="s">
        <v>11</v>
      </c>
      <c r="B5" s="17">
        <v>12034</v>
      </c>
      <c r="C5" s="17">
        <v>2146</v>
      </c>
      <c r="D5" s="17">
        <v>2143</v>
      </c>
      <c r="E5" s="18">
        <f>D5/B5*100</f>
        <v>17.80787767990693</v>
      </c>
      <c r="F5" s="19">
        <f>D5/C5*100</f>
        <v>99.86020503261882</v>
      </c>
      <c r="G5" s="19">
        <f aca="true" t="shared" si="0" ref="G5:G11">D5-C5</f>
        <v>-3</v>
      </c>
    </row>
    <row r="6" spans="1:7" s="22" customFormat="1" ht="45" customHeight="1">
      <c r="A6" s="21" t="s">
        <v>12</v>
      </c>
      <c r="B6" s="17">
        <v>217</v>
      </c>
      <c r="C6" s="17">
        <v>51</v>
      </c>
      <c r="D6" s="17">
        <v>77</v>
      </c>
      <c r="E6" s="18">
        <f>D6/B6*100</f>
        <v>35.483870967741936</v>
      </c>
      <c r="F6" s="19">
        <f>D6/C6*100</f>
        <v>150.98039215686273</v>
      </c>
      <c r="G6" s="19">
        <f t="shared" si="0"/>
        <v>26</v>
      </c>
    </row>
    <row r="7" spans="1:7" s="23" customFormat="1" ht="45" customHeight="1">
      <c r="A7" s="21" t="s">
        <v>13</v>
      </c>
      <c r="B7" s="17">
        <v>591</v>
      </c>
      <c r="C7" s="17">
        <v>81</v>
      </c>
      <c r="D7" s="17">
        <v>71</v>
      </c>
      <c r="E7" s="18">
        <f>D7/B7*100</f>
        <v>12.013536379018612</v>
      </c>
      <c r="F7" s="19">
        <f>D7/C7*100</f>
        <v>87.65432098765432</v>
      </c>
      <c r="G7" s="19">
        <f t="shared" si="0"/>
        <v>-10</v>
      </c>
    </row>
    <row r="8" spans="1:7" s="20" customFormat="1" ht="45" customHeight="1">
      <c r="A8" s="16" t="s">
        <v>14</v>
      </c>
      <c r="B8" s="17">
        <v>461</v>
      </c>
      <c r="C8" s="17">
        <v>67</v>
      </c>
      <c r="D8" s="17">
        <v>68</v>
      </c>
      <c r="E8" s="18">
        <f>D8/B8*100</f>
        <v>14.75054229934924</v>
      </c>
      <c r="F8" s="19">
        <f>D8/C8*100</f>
        <v>101.49253731343283</v>
      </c>
      <c r="G8" s="19">
        <f t="shared" si="0"/>
        <v>1</v>
      </c>
    </row>
    <row r="9" spans="1:7" s="23" customFormat="1" ht="45" customHeight="1">
      <c r="A9" s="16" t="s">
        <v>15</v>
      </c>
      <c r="B9" s="17">
        <v>2431</v>
      </c>
      <c r="C9" s="24">
        <v>0</v>
      </c>
      <c r="D9" s="17">
        <v>4</v>
      </c>
      <c r="E9" s="25" t="s">
        <v>16</v>
      </c>
      <c r="F9" s="26" t="s">
        <v>16</v>
      </c>
      <c r="G9" s="19">
        <f t="shared" si="0"/>
        <v>4</v>
      </c>
    </row>
    <row r="10" spans="1:7" s="23" customFormat="1" ht="45" customHeight="1">
      <c r="A10" s="21" t="s">
        <v>17</v>
      </c>
      <c r="B10" s="17">
        <v>200</v>
      </c>
      <c r="C10" s="17">
        <v>42</v>
      </c>
      <c r="D10" s="17">
        <v>42</v>
      </c>
      <c r="E10" s="18">
        <f>D10/B10*100</f>
        <v>21</v>
      </c>
      <c r="F10" s="19">
        <f>D10/C10*100</f>
        <v>100</v>
      </c>
      <c r="G10" s="19">
        <f t="shared" si="0"/>
        <v>0</v>
      </c>
    </row>
    <row r="11" spans="1:7" s="31" customFormat="1" ht="45" customHeight="1">
      <c r="A11" s="27" t="s">
        <v>6</v>
      </c>
      <c r="B11" s="28">
        <f>SUM(B5:B10)</f>
        <v>15934</v>
      </c>
      <c r="C11" s="28">
        <f>SUM(C5:C10)</f>
        <v>2387</v>
      </c>
      <c r="D11" s="28">
        <f>SUM(D5:D10)</f>
        <v>2405</v>
      </c>
      <c r="E11" s="29">
        <f>D11/B11*100</f>
        <v>15.093510731768545</v>
      </c>
      <c r="F11" s="30">
        <f>D11/C11*100</f>
        <v>100.75408462505237</v>
      </c>
      <c r="G11" s="30">
        <f t="shared" si="0"/>
        <v>18</v>
      </c>
    </row>
    <row r="12" ht="16.5">
      <c r="B12" s="33" t="s">
        <v>18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</dc:title>
  <dc:subject>入</dc:subject>
  <dc:creator>行政院主計處</dc:creator>
  <cp:keywords/>
  <dc:description> </dc:description>
  <cp:lastModifiedBy>Administrator</cp:lastModifiedBy>
  <dcterms:created xsi:type="dcterms:W3CDTF">2008-05-19T02:22:28Z</dcterms:created>
  <dcterms:modified xsi:type="dcterms:W3CDTF">2008-11-13T11:13:53Z</dcterms:modified>
  <cp:category>I14</cp:category>
  <cp:version/>
  <cp:contentType/>
  <cp:contentStatus/>
</cp:coreProperties>
</file>