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84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<sst xmlns="http://schemas.openxmlformats.org/spreadsheetml/2006/main" count="16" uniqueCount="16">
  <si>
    <t>項目</t>
  </si>
  <si>
    <t>預算數</t>
  </si>
  <si>
    <t>執行數</t>
  </si>
  <si>
    <t>執行數占預算數%</t>
  </si>
  <si>
    <t>一、收入合計</t>
  </si>
  <si>
    <t>54.7</t>
  </si>
  <si>
    <t>　(一)歲入</t>
  </si>
  <si>
    <t>56.2</t>
  </si>
  <si>
    <t>　(二)債務之舉借</t>
  </si>
  <si>
    <t>32.3</t>
  </si>
  <si>
    <t>-</t>
  </si>
  <si>
    <t>二、支出合計</t>
  </si>
  <si>
    <t>　(一)歲出</t>
  </si>
  <si>
    <t>　(二)債務之償還</t>
  </si>
  <si>
    <t>67.7</t>
  </si>
  <si>
    <t>三、收支餘絀數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</si>
</sst>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#,##0.00_ "/>
  </numFmts>
  <fonts count="3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Arial"/>
      <family val="2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177" fontId="4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/>
    </xf>
    <xf numFmtId="177" fontId="4" fillId="0" borderId="15" xfId="0" applyNumberFormat="1" applyFont="1" applyBorder="1" applyAlignment="1">
      <alignment horizontal="right" vertical="top"/>
    </xf>
    <xf numFmtId="41" fontId="4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J14" sqref="J14"/>
    </sheetView>
  </sheetViews>
  <sheetFormatPr defaultColWidth="9.00390625" defaultRowHeight="16.5"/>
  <cols>
    <col min="1" max="1" width="27.125" style="4" customWidth="1"/>
    <col min="2" max="2" width="24.375" style="2" customWidth="1"/>
    <col min="3" max="3" width="24.375" style="3" customWidth="1"/>
    <col min="4" max="4" width="10.375" style="5" customWidth="1"/>
    <col min="5" max="16384" width="9.00390625" style="1" customWidth="1"/>
  </cols>
  <sheetData>
    <row r="1" spans="1:4" ht="15.75" customHeight="1">
      <c r="A1" s="11" t="s">
        <v>0</v>
      </c>
      <c r="B1" s="15" t="s">
        <v>1</v>
      </c>
      <c r="C1" s="15" t="s">
        <v>2</v>
      </c>
      <c r="D1" s="13" t="s">
        <v>3</v>
      </c>
    </row>
    <row r="2" spans="1:4" ht="16.5">
      <c r="A2" s="12"/>
      <c r="B2" s="16"/>
      <c r="C2" s="16"/>
      <c r="D2" s="14"/>
    </row>
    <row r="3" spans="1:4" ht="16.5">
      <c r="A3" s="4" t="s">
        <v>4</v>
      </c>
      <c r="B3" s="2">
        <v>2046062309000</v>
      </c>
      <c r="C3" s="3">
        <v>1120036782661.73</v>
      </c>
      <c r="D3" s="5" t="s">
        <v>5</v>
      </c>
    </row>
    <row r="4" spans="1:4" ht="16.5" customHeight="1">
      <c r="A4" s="4" t="s">
        <v>6</v>
      </c>
      <c r="B4" s="2">
        <v>1919175004000</v>
      </c>
      <c r="C4" s="3">
        <v>1079036782661.73</v>
      </c>
      <c r="D4" s="5" t="s">
        <v>7</v>
      </c>
    </row>
    <row r="5" spans="1:4" ht="16.5" customHeight="1">
      <c r="A5" s="4" t="s">
        <v>8</v>
      </c>
      <c r="B5" s="2">
        <v>126887305000</v>
      </c>
      <c r="C5" s="3">
        <v>41000000000</v>
      </c>
      <c r="D5" s="5" t="s">
        <v>9</v>
      </c>
    </row>
    <row r="6" ht="16.5" customHeight="1"/>
    <row r="7" spans="1:4" ht="16.5" customHeight="1">
      <c r="A7" s="4" t="s">
        <v>11</v>
      </c>
      <c r="B7" s="2">
        <f>B8+B9</f>
        <v>2046062309000</v>
      </c>
      <c r="C7" s="2">
        <f>C8+C9</f>
        <v>989730297469</v>
      </c>
      <c r="D7" s="5">
        <f>C7/B7*100</f>
        <v>48.372441695225035</v>
      </c>
    </row>
    <row r="8" spans="1:4" ht="16.5" customHeight="1">
      <c r="A8" s="4" t="s">
        <v>12</v>
      </c>
      <c r="B8" s="2">
        <v>1966862309000</v>
      </c>
      <c r="C8" s="3">
        <v>936128597469</v>
      </c>
      <c r="D8" s="5">
        <f>C8/B8*100</f>
        <v>47.595024480638415</v>
      </c>
    </row>
    <row r="9" spans="1:4" ht="16.5" customHeight="1">
      <c r="A9" s="4" t="s">
        <v>13</v>
      </c>
      <c r="B9" s="2">
        <v>79200000000</v>
      </c>
      <c r="C9" s="3">
        <v>53601700000</v>
      </c>
      <c r="D9" s="5" t="s">
        <v>14</v>
      </c>
    </row>
    <row r="10" ht="16.5" customHeight="1"/>
    <row r="11" spans="1:4" ht="16.5" customHeight="1">
      <c r="A11" s="4" t="s">
        <v>15</v>
      </c>
      <c r="B11" s="10">
        <f>B3-B7</f>
        <v>0</v>
      </c>
      <c r="C11" s="2">
        <f>C3-C7</f>
        <v>130306485192.72998</v>
      </c>
      <c r="D11" s="5" t="s">
        <v>10</v>
      </c>
    </row>
    <row r="42" spans="1:4" ht="16.5">
      <c r="A42" s="6"/>
      <c r="B42" s="7"/>
      <c r="C42" s="8"/>
      <c r="D42" s="9"/>
    </row>
  </sheetData>
  <sheetProtection/>
  <mergeCells count="4">
    <mergeCell ref="A1:A2"/>
    <mergeCell ref="D1:D2"/>
    <mergeCell ref="B1:B2"/>
    <mergeCell ref="C1:C2"/>
  </mergeCells>
  <printOptions horizontalCentered="1"/>
  <pageMargins left="0.7480314960629921" right="0.7480314960629921" top="1.5748031496062993" bottom="0.984251968503937" header="0.7086614173228347" footer="0.31496062992125984"/>
  <pageSetup firstPageNumber="1" useFirstPageNumber="1" horizontalDpi="600" verticalDpi="600" orientation="portrait" pageOrder="overThenDown" paperSize="9" r:id="rId1"/>
  <headerFooter alignWithMargins="0">
    <oddHeader>&amp;C&amp;"標楷體,標準"&amp;14中央政府總預算半年結算報告&amp;12
&amp;16收支簡明比較分析表&amp;12
中華民國107年01月01日至107年06月30日&amp;R&amp;"標楷體,標準"
單位:新臺幣元</oddHeader>
  </headerFooter>
  <ignoredErrors>
    <ignoredError sqref="D3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蔡佩樺</cp:lastModifiedBy>
  <cp:lastPrinted>2018-08-09T02:49:51Z</cp:lastPrinted>
  <dcterms:created xsi:type="dcterms:W3CDTF">2011-06-09T01:20:26Z</dcterms:created>
  <dcterms:modified xsi:type="dcterms:W3CDTF">2018-08-09T05:54:11Z</dcterms:modified>
  <cp:category/>
  <cp:version/>
  <cp:contentType/>
  <cp:contentStatus/>
</cp:coreProperties>
</file>