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C" sheetId="1" r:id="rId1"/>
  </sheets>
  <definedNames>
    <definedName name="_xlnm.Print_Area" localSheetId="0">'C'!$A$1:$F$33</definedName>
  </definedNames>
  <calcPr fullCalcOnLoad="1"/>
</workbook>
</file>

<file path=xl/sharedStrings.xml><?xml version="1.0" encoding="utf-8"?>
<sst xmlns="http://schemas.openxmlformats.org/spreadsheetml/2006/main" count="19" uniqueCount="19">
  <si>
    <t>7200000000
環境保護支出</t>
  </si>
  <si>
    <t>Total</t>
  </si>
  <si>
    <t>Catego-ry</t>
  </si>
  <si>
    <t>Account</t>
  </si>
  <si>
    <t>Current Account</t>
  </si>
  <si>
    <t>Capital Account</t>
  </si>
  <si>
    <t>Amount</t>
  </si>
  <si>
    <t>Percent Total</t>
  </si>
  <si>
    <t>Unit：Thousand NT$；％</t>
  </si>
  <si>
    <t>The Central Government</t>
  </si>
  <si>
    <t>Special budget for the first stage of the flood-prone-area management</t>
  </si>
  <si>
    <t>Year 2006-2007</t>
  </si>
  <si>
    <t xml:space="preserve">Summary Table for Annual Expenditures by Functions </t>
  </si>
  <si>
    <t>(1.Expenditures for Economic Development)</t>
  </si>
  <si>
    <t>Agriculture</t>
  </si>
  <si>
    <t>農業支出</t>
  </si>
  <si>
    <t>其他經濟服務支出</t>
  </si>
  <si>
    <t>(2.Community Development and Environmental Protection)</t>
  </si>
  <si>
    <t>Environmental Protection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</si>
</sst>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#,##0_ ;[Red]\-#,##0\ "/>
    <numFmt numFmtId="181" formatCode="#,##0.00_);[Red]\(#,##0.00\)"/>
    <numFmt numFmtId="182" formatCode="#,##0_ "/>
    <numFmt numFmtId="183" formatCode="0.0_ "/>
    <numFmt numFmtId="184" formatCode="_-* #,##0.0_-;\-* #,##0.0_-;_-* &quot;-&quot;?_-;_-@_-"/>
    <numFmt numFmtId="185" formatCode="0.00_ "/>
    <numFmt numFmtId="186" formatCode="#,##0.00_ "/>
    <numFmt numFmtId="187" formatCode="&quot;$&quot;#,##0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00_-;\-* #,##0.000_-;_-* &quot;-&quot;??_-;_-@_-"/>
    <numFmt numFmtId="193" formatCode="_-* #,##0.0000_-;\-* #,##0.0000_-;_-* &quot;-&quot;??_-;_-@_-"/>
    <numFmt numFmtId="194" formatCode="0.0%"/>
    <numFmt numFmtId="195" formatCode="[$-404]AM/PM\ hh:mm:ss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0.000_ "/>
    <numFmt numFmtId="200" formatCode="0_ "/>
    <numFmt numFmtId="201" formatCode="_-* #,##0.00000_-;\-* #,##0.00000_-;_-* &quot;-&quot;??_-;_-@_-"/>
    <numFmt numFmtId="202" formatCode="_-* #,##0.000000_-;\-* #,##0.000000_-;_-* &quot;-&quot;??_-;_-@_-"/>
    <numFmt numFmtId="203" formatCode="0.0_);[Red]\(0.0\)"/>
    <numFmt numFmtId="204" formatCode="000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8"/>
      <name val="標楷體"/>
      <family val="4"/>
    </font>
    <font>
      <sz val="16"/>
      <name val="標楷體"/>
      <family val="4"/>
    </font>
    <font>
      <sz val="8"/>
      <name val="標楷體"/>
      <family val="4"/>
    </font>
    <font>
      <sz val="14"/>
      <name val="標楷體"/>
      <family val="4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/>
    </xf>
    <xf numFmtId="181" fontId="4" fillId="2" borderId="0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horizontal="center" vertical="center"/>
    </xf>
    <xf numFmtId="181" fontId="7" fillId="2" borderId="0" xfId="0" applyNumberFormat="1" applyFont="1" applyFill="1" applyBorder="1" applyAlignment="1">
      <alignment horizontal="center" vertical="center"/>
    </xf>
    <xf numFmtId="180" fontId="7" fillId="2" borderId="0" xfId="0" applyNumberFormat="1" applyFont="1" applyFill="1" applyBorder="1" applyAlignment="1">
      <alignment horizontal="center" vertical="center"/>
    </xf>
    <xf numFmtId="181" fontId="8" fillId="2" borderId="0" xfId="0" applyNumberFormat="1" applyFont="1" applyFill="1" applyBorder="1" applyAlignment="1">
      <alignment horizontal="center" vertical="center"/>
    </xf>
    <xf numFmtId="180" fontId="5" fillId="2" borderId="0" xfId="0" applyNumberFormat="1" applyFont="1" applyFill="1" applyBorder="1" applyAlignment="1">
      <alignment horizontal="center" vertical="center"/>
    </xf>
    <xf numFmtId="18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Continuous"/>
    </xf>
    <xf numFmtId="181" fontId="5" fillId="2" borderId="0" xfId="0" applyNumberFormat="1" applyFont="1" applyFill="1" applyBorder="1" applyAlignment="1">
      <alignment horizontal="centerContinuous"/>
    </xf>
    <xf numFmtId="181" fontId="5" fillId="2" borderId="0" xfId="0" applyNumberFormat="1" applyFont="1" applyFill="1" applyBorder="1" applyAlignment="1">
      <alignment horizontal="right"/>
    </xf>
    <xf numFmtId="181" fontId="5" fillId="2" borderId="0" xfId="0" applyNumberFormat="1" applyFont="1" applyFill="1" applyBorder="1" applyAlignment="1">
      <alignment/>
    </xf>
    <xf numFmtId="180" fontId="5" fillId="2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vertical="center"/>
    </xf>
    <xf numFmtId="183" fontId="5" fillId="2" borderId="3" xfId="18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top"/>
    </xf>
    <xf numFmtId="41" fontId="5" fillId="2" borderId="4" xfId="0" applyNumberFormat="1" applyFont="1" applyFill="1" applyBorder="1" applyAlignment="1">
      <alignment vertical="top"/>
    </xf>
    <xf numFmtId="183" fontId="5" fillId="2" borderId="5" xfId="0" applyNumberFormat="1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183" fontId="5" fillId="2" borderId="5" xfId="18" applyNumberFormat="1" applyFont="1" applyFill="1" applyBorder="1" applyAlignment="1">
      <alignment vertical="top"/>
    </xf>
    <xf numFmtId="0" fontId="5" fillId="2" borderId="0" xfId="0" applyFont="1" applyFill="1" applyAlignment="1">
      <alignment/>
    </xf>
    <xf numFmtId="177" fontId="5" fillId="2" borderId="4" xfId="15" applyNumberFormat="1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 indent="1"/>
    </xf>
    <xf numFmtId="0" fontId="5" fillId="2" borderId="6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98" fontId="5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A1" sqref="A1:F1"/>
    </sheetView>
  </sheetViews>
  <sheetFormatPr defaultColWidth="9.00390625" defaultRowHeight="16.5"/>
  <cols>
    <col min="1" max="1" width="3.625" style="26" customWidth="1"/>
    <col min="2" max="2" width="24.375" style="26" customWidth="1"/>
    <col min="3" max="4" width="13.75390625" style="26" customWidth="1"/>
    <col min="5" max="5" width="13.625" style="26" customWidth="1"/>
    <col min="6" max="6" width="9.125" style="26" customWidth="1"/>
    <col min="7" max="16384" width="9.00390625" style="26" customWidth="1"/>
  </cols>
  <sheetData>
    <row r="1" spans="1:6" s="1" customFormat="1" ht="27.75" customHeight="1">
      <c r="A1" s="46" t="s">
        <v>9</v>
      </c>
      <c r="B1" s="46"/>
      <c r="C1" s="46"/>
      <c r="D1" s="46"/>
      <c r="E1" s="46"/>
      <c r="F1" s="46"/>
    </row>
    <row r="2" spans="1:8" s="2" customFormat="1" ht="51.75" customHeight="1">
      <c r="A2" s="47" t="s">
        <v>10</v>
      </c>
      <c r="B2" s="47"/>
      <c r="C2" s="47"/>
      <c r="D2" s="47"/>
      <c r="E2" s="47"/>
      <c r="F2" s="47"/>
      <c r="H2" s="3"/>
    </row>
    <row r="3" spans="1:8" s="4" customFormat="1" ht="24.75" customHeight="1">
      <c r="A3" s="48" t="s">
        <v>12</v>
      </c>
      <c r="B3" s="48"/>
      <c r="C3" s="48"/>
      <c r="D3" s="48"/>
      <c r="E3" s="48"/>
      <c r="F3" s="48"/>
      <c r="H3" s="5"/>
    </row>
    <row r="4" spans="1:8" s="8" customFormat="1" ht="22.5" customHeight="1">
      <c r="A4" s="41" t="s">
        <v>11</v>
      </c>
      <c r="B4" s="41"/>
      <c r="C4" s="41"/>
      <c r="D4" s="41"/>
      <c r="E4" s="41"/>
      <c r="F4" s="41"/>
      <c r="G4" s="6"/>
      <c r="H4" s="7"/>
    </row>
    <row r="5" spans="1:8" s="12" customFormat="1" ht="17.25" customHeight="1">
      <c r="A5" s="9"/>
      <c r="B5" s="10"/>
      <c r="C5" s="10"/>
      <c r="D5" s="10"/>
      <c r="E5" s="10"/>
      <c r="F5" s="11" t="s">
        <v>8</v>
      </c>
      <c r="H5" s="13"/>
    </row>
    <row r="6" spans="1:7" s="1" customFormat="1" ht="22.5" customHeight="1">
      <c r="A6" s="51" t="s">
        <v>2</v>
      </c>
      <c r="B6" s="42" t="s">
        <v>3</v>
      </c>
      <c r="C6" s="49" t="s">
        <v>4</v>
      </c>
      <c r="D6" s="50" t="s">
        <v>5</v>
      </c>
      <c r="E6" s="42" t="s">
        <v>6</v>
      </c>
      <c r="F6" s="44" t="s">
        <v>7</v>
      </c>
      <c r="G6" s="36"/>
    </row>
    <row r="7" spans="1:7" s="1" customFormat="1" ht="22.5" customHeight="1">
      <c r="A7" s="52"/>
      <c r="B7" s="53"/>
      <c r="C7" s="49"/>
      <c r="D7" s="50"/>
      <c r="E7" s="43"/>
      <c r="F7" s="45"/>
      <c r="G7" s="36"/>
    </row>
    <row r="8" spans="1:6" s="18" customFormat="1" ht="33" customHeight="1">
      <c r="A8" s="14"/>
      <c r="B8" s="15" t="s">
        <v>1</v>
      </c>
      <c r="C8" s="16">
        <f>C9+C13</f>
        <v>0</v>
      </c>
      <c r="D8" s="16">
        <f>D9+D13</f>
        <v>30965000</v>
      </c>
      <c r="E8" s="16">
        <f>E9+E13</f>
        <v>30965000</v>
      </c>
      <c r="F8" s="17">
        <f aca="true" t="shared" si="0" ref="F8:F15">E8/$E$8*100</f>
        <v>100</v>
      </c>
    </row>
    <row r="9" spans="1:6" s="22" customFormat="1" ht="30" customHeight="1">
      <c r="A9" s="19"/>
      <c r="B9" s="38" t="s">
        <v>13</v>
      </c>
      <c r="C9" s="20">
        <f>C10</f>
        <v>0</v>
      </c>
      <c r="D9" s="20">
        <f>D10</f>
        <v>29850000</v>
      </c>
      <c r="E9" s="20">
        <f>E10</f>
        <v>29850000</v>
      </c>
      <c r="F9" s="21">
        <f t="shared" si="0"/>
        <v>96.39916034232198</v>
      </c>
    </row>
    <row r="10" spans="1:6" s="22" customFormat="1" ht="30" customHeight="1">
      <c r="A10" s="23">
        <v>1</v>
      </c>
      <c r="B10" s="38" t="s">
        <v>14</v>
      </c>
      <c r="C10" s="20">
        <v>0</v>
      </c>
      <c r="D10" s="20">
        <v>29850000</v>
      </c>
      <c r="E10" s="20">
        <f aca="true" t="shared" si="1" ref="E10:E15">D10+C10</f>
        <v>29850000</v>
      </c>
      <c r="F10" s="21">
        <f t="shared" si="0"/>
        <v>96.39916034232198</v>
      </c>
    </row>
    <row r="11" spans="1:6" ht="16.5" customHeight="1" hidden="1">
      <c r="A11" s="24">
        <v>2</v>
      </c>
      <c r="B11" s="38" t="s">
        <v>15</v>
      </c>
      <c r="C11" s="20">
        <f>211530-6000</f>
        <v>205530</v>
      </c>
      <c r="D11" s="20">
        <f>31238470+6000</f>
        <v>31244470</v>
      </c>
      <c r="E11" s="20">
        <f t="shared" si="1"/>
        <v>31450000</v>
      </c>
      <c r="F11" s="25">
        <f t="shared" si="0"/>
        <v>101.56628451477474</v>
      </c>
    </row>
    <row r="12" spans="1:6" ht="16.5" customHeight="1" hidden="1">
      <c r="A12" s="24">
        <v>4</v>
      </c>
      <c r="B12" s="39" t="s">
        <v>16</v>
      </c>
      <c r="C12" s="20">
        <v>5800000</v>
      </c>
      <c r="D12" s="27">
        <v>13700000</v>
      </c>
      <c r="E12" s="27">
        <f t="shared" si="1"/>
        <v>19500000</v>
      </c>
      <c r="F12" s="25">
        <f t="shared" si="0"/>
        <v>62.97432585176812</v>
      </c>
    </row>
    <row r="13" spans="1:6" s="22" customFormat="1" ht="48" customHeight="1">
      <c r="A13" s="24"/>
      <c r="B13" s="40" t="s">
        <v>17</v>
      </c>
      <c r="C13" s="20">
        <f>C14</f>
        <v>0</v>
      </c>
      <c r="D13" s="20">
        <f>D14</f>
        <v>1115000</v>
      </c>
      <c r="E13" s="20">
        <f t="shared" si="1"/>
        <v>1115000</v>
      </c>
      <c r="F13" s="21">
        <f t="shared" si="0"/>
        <v>3.6008396576780233</v>
      </c>
    </row>
    <row r="14" spans="1:6" s="22" customFormat="1" ht="30" customHeight="1">
      <c r="A14" s="24">
        <v>2</v>
      </c>
      <c r="B14" s="37" t="s">
        <v>18</v>
      </c>
      <c r="C14" s="20">
        <v>0</v>
      </c>
      <c r="D14" s="20">
        <v>1115000</v>
      </c>
      <c r="E14" s="20">
        <f t="shared" si="1"/>
        <v>1115000</v>
      </c>
      <c r="F14" s="21">
        <f t="shared" si="0"/>
        <v>3.6008396576780233</v>
      </c>
    </row>
    <row r="15" spans="1:6" ht="16.5" customHeight="1" hidden="1">
      <c r="A15" s="24">
        <v>3</v>
      </c>
      <c r="B15" s="28" t="s">
        <v>0</v>
      </c>
      <c r="C15" s="20">
        <v>584000</v>
      </c>
      <c r="D15" s="20">
        <v>38770000</v>
      </c>
      <c r="E15" s="20">
        <f t="shared" si="1"/>
        <v>39354000</v>
      </c>
      <c r="F15" s="25">
        <f t="shared" si="0"/>
        <v>127.09187792669144</v>
      </c>
    </row>
    <row r="16" spans="1:6" ht="16.5">
      <c r="A16" s="29"/>
      <c r="B16" s="30"/>
      <c r="C16" s="30"/>
      <c r="D16" s="30"/>
      <c r="E16" s="30"/>
      <c r="F16" s="31"/>
    </row>
    <row r="17" spans="1:6" ht="16.5">
      <c r="A17" s="29"/>
      <c r="B17" s="30"/>
      <c r="C17" s="30"/>
      <c r="D17" s="30"/>
      <c r="E17" s="30"/>
      <c r="F17" s="32"/>
    </row>
    <row r="18" spans="1:6" ht="16.5">
      <c r="A18" s="29"/>
      <c r="B18" s="30"/>
      <c r="C18" s="30"/>
      <c r="D18" s="30"/>
      <c r="E18" s="30"/>
      <c r="F18" s="32"/>
    </row>
    <row r="19" spans="1:6" ht="16.5">
      <c r="A19" s="29"/>
      <c r="B19" s="30"/>
      <c r="C19" s="30"/>
      <c r="D19" s="30"/>
      <c r="E19" s="30"/>
      <c r="F19" s="32"/>
    </row>
    <row r="20" spans="1:6" ht="16.5">
      <c r="A20" s="29"/>
      <c r="B20" s="30"/>
      <c r="C20" s="30"/>
      <c r="D20" s="30"/>
      <c r="E20" s="30"/>
      <c r="F20" s="32"/>
    </row>
    <row r="21" spans="1:6" ht="16.5">
      <c r="A21" s="29"/>
      <c r="B21" s="30"/>
      <c r="C21" s="30"/>
      <c r="D21" s="30"/>
      <c r="E21" s="30"/>
      <c r="F21" s="32"/>
    </row>
    <row r="22" spans="1:6" ht="16.5">
      <c r="A22" s="29"/>
      <c r="B22" s="30"/>
      <c r="C22" s="30"/>
      <c r="D22" s="30"/>
      <c r="E22" s="30"/>
      <c r="F22" s="32"/>
    </row>
    <row r="23" spans="1:6" ht="16.5">
      <c r="A23" s="29"/>
      <c r="B23" s="30"/>
      <c r="C23" s="30"/>
      <c r="D23" s="30"/>
      <c r="E23" s="30"/>
      <c r="F23" s="32"/>
    </row>
    <row r="24" spans="1:6" ht="16.5">
      <c r="A24" s="29"/>
      <c r="B24" s="30"/>
      <c r="C24" s="30"/>
      <c r="D24" s="30"/>
      <c r="E24" s="30"/>
      <c r="F24" s="32"/>
    </row>
    <row r="25" spans="1:6" ht="16.5">
      <c r="A25" s="29"/>
      <c r="B25" s="30"/>
      <c r="C25" s="30"/>
      <c r="D25" s="30"/>
      <c r="E25" s="30"/>
      <c r="F25" s="32"/>
    </row>
    <row r="26" spans="1:6" ht="16.5">
      <c r="A26" s="29"/>
      <c r="B26" s="30"/>
      <c r="C26" s="30"/>
      <c r="D26" s="30"/>
      <c r="E26" s="30"/>
      <c r="F26" s="32"/>
    </row>
    <row r="27" spans="1:6" ht="69.75" customHeight="1">
      <c r="A27" s="29"/>
      <c r="B27" s="30"/>
      <c r="C27" s="30"/>
      <c r="D27" s="30"/>
      <c r="E27" s="30"/>
      <c r="F27" s="32"/>
    </row>
    <row r="28" spans="1:6" ht="12" customHeight="1">
      <c r="A28" s="29"/>
      <c r="B28" s="30"/>
      <c r="C28" s="30"/>
      <c r="D28" s="30"/>
      <c r="E28" s="30"/>
      <c r="F28" s="32"/>
    </row>
    <row r="29" spans="1:6" ht="16.5">
      <c r="A29" s="29"/>
      <c r="B29" s="30"/>
      <c r="C29" s="30"/>
      <c r="D29" s="30"/>
      <c r="E29" s="30"/>
      <c r="F29" s="32"/>
    </row>
    <row r="30" spans="1:6" ht="16.5">
      <c r="A30" s="29"/>
      <c r="B30" s="30"/>
      <c r="C30" s="30"/>
      <c r="D30" s="30"/>
      <c r="E30" s="30"/>
      <c r="F30" s="32"/>
    </row>
    <row r="31" spans="1:6" ht="16.5">
      <c r="A31" s="29"/>
      <c r="B31" s="30"/>
      <c r="C31" s="30"/>
      <c r="D31" s="30"/>
      <c r="E31" s="30"/>
      <c r="F31" s="32"/>
    </row>
    <row r="32" spans="1:6" ht="16.5">
      <c r="A32" s="29"/>
      <c r="B32" s="30"/>
      <c r="C32" s="30"/>
      <c r="D32" s="30"/>
      <c r="E32" s="30"/>
      <c r="F32" s="32"/>
    </row>
    <row r="33" spans="1:6" ht="18.75" customHeight="1">
      <c r="A33" s="33"/>
      <c r="B33" s="34"/>
      <c r="C33" s="34"/>
      <c r="D33" s="34"/>
      <c r="E33" s="34"/>
      <c r="F33" s="35"/>
    </row>
  </sheetData>
  <mergeCells count="10">
    <mergeCell ref="E6:E7"/>
    <mergeCell ref="F6:F7"/>
    <mergeCell ref="A1:F1"/>
    <mergeCell ref="A2:F2"/>
    <mergeCell ref="A3:F3"/>
    <mergeCell ref="A4:F4"/>
    <mergeCell ref="C6:C7"/>
    <mergeCell ref="D6:D7"/>
    <mergeCell ref="A6:A7"/>
    <mergeCell ref="B6:B7"/>
  </mergeCells>
  <printOptions horizontalCentered="1"/>
  <pageMargins left="0.5511811023622047" right="0.5511811023622047" top="0.984251968503937" bottom="0.984251968503937" header="0.5118110236220472" footer="0.5118110236220472"/>
  <pageSetup blackAndWhite="1"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J822</dc:creator>
  <cp:keywords/>
  <dc:description/>
  <cp:lastModifiedBy>j847</cp:lastModifiedBy>
  <cp:lastPrinted>2009-12-11T09:51:23Z</cp:lastPrinted>
  <dcterms:created xsi:type="dcterms:W3CDTF">2006-11-13T03:17:54Z</dcterms:created>
  <dcterms:modified xsi:type="dcterms:W3CDTF">2009-12-11T09:51:44Z</dcterms:modified>
  <cp:category/>
  <cp:version/>
  <cp:contentType/>
  <cp:contentStatus/>
</cp:coreProperties>
</file>