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205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'表3'!$A$1:$F$17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<sst xmlns="http://schemas.openxmlformats.org/spreadsheetml/2006/main" count="20" uniqueCount="20">
  <si>
    <t>單位：億元</t>
  </si>
  <si>
    <t>特　別　預　算　名　稱</t>
  </si>
  <si>
    <t>可支用預算數</t>
  </si>
  <si>
    <t>金  額</t>
  </si>
  <si>
    <t>98年度中央政府特別預算截至98年9月底歲出執行情形</t>
  </si>
  <si>
    <t>分配預算數</t>
  </si>
  <si>
    <t>　　　累　計　執　行　數</t>
  </si>
  <si>
    <t>占預算％</t>
  </si>
  <si>
    <t>占分配％</t>
  </si>
  <si>
    <r>
      <t>1.易淹水地區水患治理計畫第2期</t>
    </r>
    <r>
      <rPr>
        <sz val="10"/>
        <rFont val="標楷體"/>
        <family val="4"/>
      </rPr>
      <t>(97-99)</t>
    </r>
  </si>
  <si>
    <r>
      <t>2.振興經濟消費券發放</t>
    </r>
    <r>
      <rPr>
        <sz val="10"/>
        <rFont val="標楷體"/>
        <family val="4"/>
      </rPr>
      <t>(98)</t>
    </r>
  </si>
  <si>
    <r>
      <t>3.石門水庫及其集水區整治計畫第2期</t>
    </r>
    <r>
      <rPr>
        <sz val="10"/>
        <rFont val="標楷體"/>
        <family val="4"/>
      </rPr>
      <t>(98-100)</t>
    </r>
  </si>
  <si>
    <r>
      <t>4.振興經濟擴大公共建設</t>
    </r>
    <r>
      <rPr>
        <sz val="10"/>
        <rFont val="標楷體"/>
        <family val="4"/>
      </rPr>
      <t>(98)</t>
    </r>
  </si>
  <si>
    <t>註：1.表列累計執行數含暫付數；累計執行數占預算％、占分配％係以單位至千元之實際執行數核算之比率計列。</t>
  </si>
  <si>
    <t xml:space="preserve">    2.易淹水地區水患治理計畫第2期特別預算執行期間為97-99年度(全部計畫預算數為445億元)，表列為累至本(98)年度止法定預算數及累</t>
  </si>
  <si>
    <t xml:space="preserve">      至9月底止分配預算數及執行數。</t>
  </si>
  <si>
    <t xml:space="preserve">    3.振興經濟消費券發放特別預算執行期間為98年度，表列為累至9月底止分配預算數及執行數。</t>
  </si>
  <si>
    <t xml:space="preserve">    4.石門水庫及其集水區整治計畫第2期特別預算執行期間為98-100年度(全部計畫預算數為110億元)，表列為累至本(98)年度止法定預算數</t>
  </si>
  <si>
    <t xml:space="preserve">      及累至9月底止分配預算數及執行數。</t>
  </si>
  <si>
    <t xml:space="preserve">    5.振興經濟擴大公共建設特別預算執行期間為98年度，表列為累至9月底止分配預算數及執行數。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</si>
</sst>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\ \ \ _-;\-* #,##0_-;_-* &quot;-  &quot;_-;_-@_-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  <numFmt numFmtId="223" formatCode="#,##0\ \ \ "/>
    <numFmt numFmtId="224" formatCode="#,##0\ \ \ \ \ \ "/>
    <numFmt numFmtId="225" formatCode="#,##0.0\ \ \ \ \ \ "/>
    <numFmt numFmtId="226" formatCode="_-* #,##0.0_-;\-* #,##0.0_-;_-* &quot;-&quot;_-;_-@_-"/>
    <numFmt numFmtId="227" formatCode="_-* #,##0.0\ \ \ \ _-;\-* #,##0.0_-;_-* &quot;-&quot;\ \ \ \ _-;_-@_-"/>
    <numFmt numFmtId="228" formatCode="_-* #,##0.00\ \ \ \ _-;\-* #,##0.00_-;_-* &quot;-&quot;\ \ \ \ _-;_-@_-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b/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top"/>
      <protection/>
    </xf>
    <xf numFmtId="176" fontId="12" fillId="0" borderId="0" xfId="20" applyFont="1" applyAlignment="1">
      <alignment vertical="top"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 quotePrefix="1">
      <alignment horizontal="center" vertical="center"/>
      <protection/>
    </xf>
    <xf numFmtId="176" fontId="16" fillId="0" borderId="2" xfId="20" applyFont="1" applyBorder="1" applyAlignment="1" applyProtection="1">
      <alignment horizontal="center" vertical="center"/>
      <protection/>
    </xf>
    <xf numFmtId="176" fontId="16" fillId="0" borderId="3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3" fillId="0" borderId="4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6" fillId="0" borderId="5" xfId="20" applyFont="1" applyBorder="1" applyAlignment="1" applyProtection="1" quotePrefix="1">
      <alignment horizontal="center" vertical="center"/>
      <protection/>
    </xf>
    <xf numFmtId="176" fontId="16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3" fillId="0" borderId="7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5" xfId="23" applyNumberFormat="1" applyFont="1" applyBorder="1" applyAlignment="1" applyProtection="1" quotePrefix="1">
      <alignment horizontal="left" vertical="center"/>
      <protection/>
    </xf>
    <xf numFmtId="224" fontId="17" fillId="0" borderId="1" xfId="23" applyNumberFormat="1" applyFont="1" applyBorder="1" applyAlignment="1" applyProtection="1">
      <alignment horizontal="right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176" fontId="18" fillId="0" borderId="0" xfId="23" applyNumberFormat="1" applyFont="1" applyAlignment="1">
      <alignment horizontal="right" vertical="center"/>
      <protection/>
    </xf>
    <xf numFmtId="176" fontId="13" fillId="0" borderId="1" xfId="21" applyNumberFormat="1" applyFont="1" applyFill="1" applyBorder="1" applyAlignment="1" applyProtection="1">
      <alignment vertical="center"/>
      <protection/>
    </xf>
    <xf numFmtId="224" fontId="17" fillId="0" borderId="5" xfId="23" applyNumberFormat="1" applyFont="1" applyBorder="1" applyAlignment="1" applyProtection="1">
      <alignment horizontal="right" vertical="center"/>
      <protection/>
    </xf>
    <xf numFmtId="3" fontId="13" fillId="0" borderId="1" xfId="23" applyNumberFormat="1" applyFont="1" applyBorder="1" applyAlignment="1" applyProtection="1" quotePrefix="1">
      <alignment horizontal="left" vertical="center"/>
      <protection/>
    </xf>
    <xf numFmtId="3" fontId="20" fillId="0" borderId="0" xfId="23" applyNumberFormat="1" applyFont="1" applyBorder="1" applyAlignment="1" applyProtection="1" quotePrefix="1">
      <alignment horizontal="left" vertical="center"/>
      <protection/>
    </xf>
    <xf numFmtId="3" fontId="21" fillId="0" borderId="0" xfId="23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2" fillId="0" borderId="0" xfId="22" applyNumberFormat="1" applyFont="1" applyBorder="1" applyAlignment="1" applyProtection="1">
      <alignment horizontal="left"/>
      <protection/>
    </xf>
    <xf numFmtId="3" fontId="5" fillId="0" borderId="0" xfId="26" applyNumberFormat="1" applyFont="1" applyBorder="1" applyAlignment="1" applyProtection="1">
      <alignment horizontal="right"/>
      <protection/>
    </xf>
    <xf numFmtId="3" fontId="5" fillId="0" borderId="0" xfId="26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3" fillId="0" borderId="0" xfId="20" applyFont="1" applyAlignment="1">
      <alignment/>
      <protection/>
    </xf>
    <xf numFmtId="176" fontId="23" fillId="0" borderId="0" xfId="20" applyFont="1">
      <alignment/>
      <protection/>
    </xf>
  </cellXfs>
  <cellStyles count="3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歲出8912新版" xfId="21"/>
    <cellStyle name="一般_資本支出空白表" xfId="22"/>
    <cellStyle name="一般_資本支出空白表_第1季9703--附表" xfId="23"/>
    <cellStyle name="Comma" xfId="24"/>
    <cellStyle name="Comma [0]" xfId="25"/>
    <cellStyle name="千分位_Name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="85" zoomScaleNormal="85" workbookViewId="0" topLeftCell="A1">
      <selection activeCell="A12" sqref="A12"/>
    </sheetView>
  </sheetViews>
  <sheetFormatPr defaultColWidth="9.00390625" defaultRowHeight="16.5"/>
  <cols>
    <col min="1" max="1" width="51.875" style="7" customWidth="1"/>
    <col min="2" max="2" width="16.875" style="35" customWidth="1"/>
    <col min="3" max="3" width="15.50390625" style="35" customWidth="1"/>
    <col min="4" max="4" width="15.00390625" style="35" customWidth="1"/>
    <col min="5" max="5" width="11.625" style="35" customWidth="1"/>
    <col min="6" max="6" width="11.00390625" style="35" customWidth="1"/>
  </cols>
  <sheetData>
    <row r="1" spans="1:6" s="3" customFormat="1" ht="34.5" customHeight="1">
      <c r="A1" s="1" t="s">
        <v>4</v>
      </c>
      <c r="B1" s="2"/>
      <c r="C1" s="2"/>
      <c r="D1" s="2"/>
      <c r="E1" s="2"/>
      <c r="F1" s="2"/>
    </row>
    <row r="2" spans="1:6" s="7" customFormat="1" ht="23.25" customHeight="1">
      <c r="A2" s="4"/>
      <c r="B2" s="5"/>
      <c r="C2" s="5"/>
      <c r="D2" s="5"/>
      <c r="E2" s="5"/>
      <c r="F2" s="6" t="s">
        <v>0</v>
      </c>
    </row>
    <row r="3" spans="1:6" s="13" customFormat="1" ht="40.5" customHeight="1">
      <c r="A3" s="8" t="s">
        <v>1</v>
      </c>
      <c r="B3" s="8" t="s">
        <v>2</v>
      </c>
      <c r="C3" s="9" t="s">
        <v>5</v>
      </c>
      <c r="D3" s="10" t="s">
        <v>6</v>
      </c>
      <c r="E3" s="11"/>
      <c r="F3" s="12"/>
    </row>
    <row r="4" spans="1:6" s="19" customFormat="1" ht="30" customHeight="1">
      <c r="A4" s="14"/>
      <c r="B4" s="14"/>
      <c r="C4" s="15"/>
      <c r="D4" s="16" t="s">
        <v>3</v>
      </c>
      <c r="E4" s="17" t="s">
        <v>7</v>
      </c>
      <c r="F4" s="18" t="s">
        <v>8</v>
      </c>
    </row>
    <row r="5" spans="1:6" s="23" customFormat="1" ht="48" customHeight="1">
      <c r="A5" s="20" t="s">
        <v>9</v>
      </c>
      <c r="B5" s="21">
        <v>282</v>
      </c>
      <c r="C5" s="21">
        <v>203</v>
      </c>
      <c r="D5" s="21">
        <v>129</v>
      </c>
      <c r="E5" s="22">
        <f>D5/B5*100</f>
        <v>45.744680851063826</v>
      </c>
      <c r="F5" s="22">
        <f>IF(OR(D5=0,C5=0),"  ",D5/C5*100)</f>
        <v>63.54679802955665</v>
      </c>
    </row>
    <row r="6" spans="1:6" s="23" customFormat="1" ht="48" customHeight="1">
      <c r="A6" s="24" t="s">
        <v>10</v>
      </c>
      <c r="B6" s="25">
        <v>857</v>
      </c>
      <c r="C6" s="25">
        <v>856</v>
      </c>
      <c r="D6" s="25">
        <v>847</v>
      </c>
      <c r="E6" s="22">
        <f>D6/B6*100</f>
        <v>98.83313885647608</v>
      </c>
      <c r="F6" s="22">
        <f>IF(OR(D6=0,C6=0),"  ",D6/C6*100)</f>
        <v>98.94859813084112</v>
      </c>
    </row>
    <row r="7" spans="1:6" s="23" customFormat="1" ht="48" customHeight="1">
      <c r="A7" s="26" t="s">
        <v>11</v>
      </c>
      <c r="B7" s="21">
        <v>20</v>
      </c>
      <c r="C7" s="21">
        <v>8</v>
      </c>
      <c r="D7" s="21">
        <v>1</v>
      </c>
      <c r="E7" s="22">
        <v>3</v>
      </c>
      <c r="F7" s="22">
        <v>8</v>
      </c>
    </row>
    <row r="8" spans="1:6" s="23" customFormat="1" ht="48" customHeight="1">
      <c r="A8" s="24" t="s">
        <v>12</v>
      </c>
      <c r="B8" s="25">
        <v>1492</v>
      </c>
      <c r="C8" s="25">
        <v>863</v>
      </c>
      <c r="D8" s="25">
        <v>510</v>
      </c>
      <c r="E8" s="22">
        <f>D8/B8*100</f>
        <v>34.18230563002681</v>
      </c>
      <c r="F8" s="22">
        <f>IF(OR(D8=0,C8=0),"  ",D8/C8*100)</f>
        <v>59.09617612977984</v>
      </c>
    </row>
    <row r="9" spans="1:6" s="23" customFormat="1" ht="12" customHeight="1">
      <c r="A9" s="27"/>
      <c r="B9" s="28"/>
      <c r="C9" s="28"/>
      <c r="D9" s="28"/>
      <c r="E9" s="29"/>
      <c r="F9" s="29"/>
    </row>
    <row r="10" spans="1:6" s="33" customFormat="1" ht="15" customHeight="1">
      <c r="A10" s="30" t="s">
        <v>13</v>
      </c>
      <c r="B10" s="31"/>
      <c r="C10" s="31"/>
      <c r="D10" s="31"/>
      <c r="E10" s="32"/>
      <c r="F10" s="32"/>
    </row>
    <row r="11" spans="1:6" s="33" customFormat="1" ht="15" customHeight="1">
      <c r="A11" s="30" t="s">
        <v>14</v>
      </c>
      <c r="B11" s="34"/>
      <c r="C11" s="34"/>
      <c r="D11" s="34"/>
      <c r="E11" s="34"/>
      <c r="F11" s="34"/>
    </row>
    <row r="12" spans="1:6" s="33" customFormat="1" ht="15" customHeight="1">
      <c r="A12" s="30" t="s">
        <v>15</v>
      </c>
      <c r="B12" s="34"/>
      <c r="C12" s="34"/>
      <c r="D12" s="34"/>
      <c r="E12" s="34"/>
      <c r="F12" s="34"/>
    </row>
    <row r="13" spans="1:6" s="33" customFormat="1" ht="15" customHeight="1">
      <c r="A13" s="30" t="s">
        <v>16</v>
      </c>
      <c r="B13" s="34"/>
      <c r="C13" s="34"/>
      <c r="D13" s="34"/>
      <c r="E13" s="34"/>
      <c r="F13" s="34"/>
    </row>
    <row r="14" spans="1:6" s="33" customFormat="1" ht="15" customHeight="1">
      <c r="A14" s="30" t="s">
        <v>17</v>
      </c>
      <c r="B14" s="34"/>
      <c r="C14" s="34"/>
      <c r="D14" s="34"/>
      <c r="E14" s="34"/>
      <c r="F14" s="34"/>
    </row>
    <row r="15" spans="1:6" s="33" customFormat="1" ht="15" customHeight="1">
      <c r="A15" s="30" t="s">
        <v>18</v>
      </c>
      <c r="B15" s="34"/>
      <c r="C15" s="34"/>
      <c r="D15" s="34"/>
      <c r="E15" s="34"/>
      <c r="F15" s="34"/>
    </row>
    <row r="16" spans="1:6" s="33" customFormat="1" ht="15" customHeight="1">
      <c r="A16" s="30" t="s">
        <v>19</v>
      </c>
      <c r="B16" s="34"/>
      <c r="C16" s="34"/>
      <c r="D16" s="34"/>
      <c r="E16" s="34"/>
      <c r="F16" s="34"/>
    </row>
    <row r="17" spans="1:6" s="33" customFormat="1" ht="15" customHeight="1">
      <c r="A17" s="30"/>
      <c r="B17" s="34"/>
      <c r="C17" s="34"/>
      <c r="D17" s="34"/>
      <c r="E17" s="34"/>
      <c r="F17" s="34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2009-12-04T07:36:32Z</dcterms:created>
  <dcterms:modified xsi:type="dcterms:W3CDTF">2009-12-04T07:36:42Z</dcterms:modified>
  <cp:category/>
  <cp:version/>
  <cp:contentType/>
  <cp:contentStatus/>
</cp:coreProperties>
</file>