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461" yWindow="65266" windowWidth="12120" windowHeight="8895" activeTab="0"/>
  </bookViews>
  <sheets>
    <sheet name="平衡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<sst xmlns="http://schemas.openxmlformats.org/spreadsheetml/2006/main" count="25" uniqueCount="23">
  <si>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 科       目 </t>
  </si>
  <si>
    <t>中央政府</t>
  </si>
  <si>
    <t>擴大公共建設投資計畫特別決算</t>
  </si>
  <si>
    <t>平  衡  表</t>
  </si>
  <si>
    <t>借   方   金   額</t>
  </si>
  <si>
    <t>貸   方   金   額</t>
  </si>
  <si>
    <t>各機關結存</t>
  </si>
  <si>
    <t>保管款</t>
  </si>
  <si>
    <t>暫付款</t>
  </si>
  <si>
    <r>
      <t>應付歲出款</t>
    </r>
  </si>
  <si>
    <t>應付歲出保留款</t>
  </si>
  <si>
    <t>應收賒借收入</t>
  </si>
  <si>
    <t>短期借款</t>
  </si>
  <si>
    <t>應收公債收入</t>
  </si>
  <si>
    <t>合　　　計</t>
  </si>
  <si>
    <t>押金</t>
  </si>
  <si>
    <t>應付保管有價證券</t>
  </si>
  <si>
    <t>代收款</t>
  </si>
  <si>
    <t>保管有價證券</t>
  </si>
  <si>
    <t>資　　　產</t>
  </si>
  <si>
    <r>
      <t>中華民國</t>
    </r>
    <r>
      <rPr>
        <sz val="12"/>
        <rFont val="Times New Roman"/>
        <family val="1"/>
      </rP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31</t>
    </r>
    <r>
      <rPr>
        <sz val="12"/>
        <rFont val="細明體"/>
        <family val="3"/>
      </rPr>
      <t>日</t>
    </r>
  </si>
  <si>
    <t>材料</t>
  </si>
  <si>
    <t>負　　　債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</si>
</sst>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b/>
      <u val="single"/>
      <sz val="18"/>
      <name val="新細明體"/>
      <family val="1"/>
    </font>
    <font>
      <b/>
      <u val="single"/>
      <sz val="18"/>
      <name val="細明體"/>
      <family val="3"/>
    </font>
    <font>
      <sz val="12"/>
      <name val="細明體"/>
      <family val="3"/>
    </font>
    <font>
      <sz val="14"/>
      <name val="標楷體"/>
      <family val="4"/>
    </font>
    <font>
      <sz val="10"/>
      <name val="細明體"/>
      <family val="3"/>
    </font>
    <font>
      <sz val="14"/>
      <name val="華康楷書體W5"/>
      <family val="3"/>
    </font>
    <font>
      <sz val="9"/>
      <name val="Times New Roman"/>
      <family val="1"/>
    </font>
    <font>
      <sz val="10"/>
      <name val="華康楷書體W5"/>
      <family val="3"/>
    </font>
    <font>
      <b/>
      <sz val="14"/>
      <name val="標楷體"/>
      <family val="4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 quotePrefix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justify" vertical="center"/>
    </xf>
    <xf numFmtId="184" fontId="0" fillId="0" borderId="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0" fillId="0" borderId="7" xfId="0" applyFont="1" applyBorder="1" applyAlignment="1">
      <alignment vertical="center"/>
    </xf>
    <xf numFmtId="0" fontId="11" fillId="0" borderId="4" xfId="0" applyFont="1" applyBorder="1" applyAlignment="1">
      <alignment horizontal="distributed" vertical="center"/>
    </xf>
    <xf numFmtId="0" fontId="0" fillId="0" borderId="4" xfId="0" applyFont="1" applyBorder="1" applyAlignment="1" quotePrefix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186" fontId="0" fillId="0" borderId="4" xfId="0" applyNumberFormat="1" applyFont="1" applyBorder="1" applyAlignment="1">
      <alignment horizontal="right" vertical="center"/>
    </xf>
    <xf numFmtId="0" fontId="13" fillId="0" borderId="4" xfId="0" applyFont="1" applyBorder="1" applyAlignment="1" quotePrefix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4" fillId="0" borderId="4" xfId="0" applyFont="1" applyBorder="1" applyAlignment="1" quotePrefix="1">
      <alignment horizontal="distributed" vertical="center"/>
    </xf>
    <xf numFmtId="0" fontId="15" fillId="0" borderId="4" xfId="0" applyFont="1" applyBorder="1" applyAlignment="1" quotePrefix="1">
      <alignment horizontal="distributed" vertical="center"/>
    </xf>
    <xf numFmtId="0" fontId="16" fillId="0" borderId="4" xfId="0" applyFont="1" applyBorder="1" applyAlignment="1">
      <alignment horizontal="center" vertical="center"/>
    </xf>
    <xf numFmtId="184" fontId="1" fillId="0" borderId="6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distributed" vertical="center"/>
    </xf>
    <xf numFmtId="184" fontId="0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184" fontId="0" fillId="0" borderId="9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4</xdr:row>
      <xdr:rowOff>66675</xdr:rowOff>
    </xdr:from>
    <xdr:to>
      <xdr:col>3</xdr:col>
      <xdr:colOff>1571625</xdr:colOff>
      <xdr:row>5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086350" y="1323975"/>
          <a:ext cx="1219200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6305550" y="1257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="75" zoomScaleNormal="75" workbookViewId="0" topLeftCell="A1">
      <selection activeCell="B14" sqref="B14"/>
    </sheetView>
  </sheetViews>
  <sheetFormatPr defaultColWidth="9.00390625" defaultRowHeight="15.75"/>
  <cols>
    <col min="1" max="1" width="20.75390625" style="0" customWidth="1"/>
    <col min="2" max="2" width="20.625" style="0" customWidth="1"/>
    <col min="3" max="3" width="20.75390625" style="0" customWidth="1"/>
    <col min="4" max="4" width="20.625" style="0" customWidth="1"/>
  </cols>
  <sheetData>
    <row r="2" spans="1:4" ht="27.75" customHeight="1">
      <c r="A2" s="34" t="s">
        <v>1</v>
      </c>
      <c r="B2" s="34"/>
      <c r="C2" s="34"/>
      <c r="D2" s="34"/>
    </row>
    <row r="3" spans="1:4" ht="27.75" customHeight="1">
      <c r="A3" s="35" t="s">
        <v>2</v>
      </c>
      <c r="B3" s="35"/>
      <c r="C3" s="35"/>
      <c r="D3" s="35"/>
    </row>
    <row r="4" spans="1:4" ht="27.75" customHeight="1">
      <c r="A4" s="36" t="s">
        <v>3</v>
      </c>
      <c r="B4" s="36"/>
      <c r="C4" s="36"/>
      <c r="D4" s="36"/>
    </row>
    <row r="5" spans="1:4" ht="27.75" customHeight="1" thickBot="1">
      <c r="A5" s="37" t="s">
        <v>20</v>
      </c>
      <c r="B5" s="37"/>
      <c r="C5" s="37"/>
      <c r="D5" s="37"/>
    </row>
    <row r="6" spans="1:4" s="5" customFormat="1" ht="24.75" customHeight="1">
      <c r="A6" s="1" t="s">
        <v>0</v>
      </c>
      <c r="B6" s="2" t="s">
        <v>4</v>
      </c>
      <c r="C6" s="3" t="s">
        <v>0</v>
      </c>
      <c r="D6" s="4" t="s">
        <v>5</v>
      </c>
    </row>
    <row r="7" spans="1:4" s="5" customFormat="1" ht="53.25" customHeight="1">
      <c r="A7" s="22" t="s">
        <v>19</v>
      </c>
      <c r="B7" s="6">
        <f>SUM(B8:B20)</f>
        <v>65086199905</v>
      </c>
      <c r="C7" s="22" t="s">
        <v>22</v>
      </c>
      <c r="D7" s="7">
        <f>SUM(D8:D20)</f>
        <v>65086199905</v>
      </c>
    </row>
    <row r="8" spans="1:4" s="5" customFormat="1" ht="25.5" customHeight="1">
      <c r="A8" s="8" t="s">
        <v>6</v>
      </c>
      <c r="B8" s="9">
        <v>1346719338</v>
      </c>
      <c r="C8" s="10" t="s">
        <v>7</v>
      </c>
      <c r="D8" s="11">
        <v>269391997</v>
      </c>
    </row>
    <row r="9" spans="1:4" s="5" customFormat="1" ht="25.5" customHeight="1">
      <c r="A9" s="12"/>
      <c r="B9" s="13"/>
      <c r="C9" s="12"/>
      <c r="D9" s="11"/>
    </row>
    <row r="10" spans="1:4" s="5" customFormat="1" ht="31.5" customHeight="1">
      <c r="A10" s="8" t="s">
        <v>8</v>
      </c>
      <c r="B10" s="9">
        <v>8809779794</v>
      </c>
      <c r="C10" s="30" t="s">
        <v>17</v>
      </c>
      <c r="D10" s="11">
        <v>1565640679</v>
      </c>
    </row>
    <row r="11" spans="1:4" s="5" customFormat="1" ht="25.5" customHeight="1">
      <c r="A11" s="12"/>
      <c r="B11" s="9"/>
      <c r="C11" s="14"/>
      <c r="D11" s="11"/>
    </row>
    <row r="12" spans="1:4" s="5" customFormat="1" ht="31.5" customHeight="1">
      <c r="A12" s="8" t="s">
        <v>11</v>
      </c>
      <c r="B12" s="17">
        <v>15537105959</v>
      </c>
      <c r="C12" s="8" t="s">
        <v>9</v>
      </c>
      <c r="D12" s="11">
        <v>1615403558</v>
      </c>
    </row>
    <row r="13" spans="1:4" s="5" customFormat="1" ht="25.5" customHeight="1">
      <c r="A13" s="15"/>
      <c r="B13" s="9"/>
      <c r="C13" s="16"/>
      <c r="D13" s="11"/>
    </row>
    <row r="14" spans="1:4" s="5" customFormat="1" ht="25.5" customHeight="1">
      <c r="A14" s="8" t="s">
        <v>13</v>
      </c>
      <c r="B14" s="9">
        <v>39243954489</v>
      </c>
      <c r="C14" s="8" t="s">
        <v>10</v>
      </c>
      <c r="D14" s="11">
        <v>43477678846</v>
      </c>
    </row>
    <row r="15" spans="1:4" s="5" customFormat="1" ht="25.5" customHeight="1">
      <c r="A15" s="15"/>
      <c r="B15" s="9"/>
      <c r="C15" s="14"/>
      <c r="D15" s="11"/>
    </row>
    <row r="16" spans="1:4" s="5" customFormat="1" ht="25.5" customHeight="1">
      <c r="A16" s="30" t="s">
        <v>18</v>
      </c>
      <c r="B16" s="9">
        <v>127384020</v>
      </c>
      <c r="C16" s="8" t="s">
        <v>12</v>
      </c>
      <c r="D16" s="11">
        <v>18030700805</v>
      </c>
    </row>
    <row r="17" spans="1:4" s="5" customFormat="1" ht="25.5" customHeight="1">
      <c r="A17" s="15"/>
      <c r="B17" s="9"/>
      <c r="C17" s="15"/>
      <c r="D17" s="11"/>
    </row>
    <row r="18" spans="1:4" s="5" customFormat="1" ht="25.5" customHeight="1">
      <c r="A18" s="30" t="s">
        <v>15</v>
      </c>
      <c r="B18" s="9">
        <v>400</v>
      </c>
      <c r="C18" s="30" t="s">
        <v>16</v>
      </c>
      <c r="D18" s="11">
        <v>127384020</v>
      </c>
    </row>
    <row r="19" spans="1:4" s="5" customFormat="1" ht="25.5" customHeight="1">
      <c r="A19" s="15"/>
      <c r="B19" s="9"/>
      <c r="C19" s="18"/>
      <c r="D19" s="11"/>
    </row>
    <row r="20" spans="1:4" s="5" customFormat="1" ht="25.5" customHeight="1">
      <c r="A20" s="33" t="s">
        <v>21</v>
      </c>
      <c r="B20" s="9">
        <v>21255905</v>
      </c>
      <c r="C20" s="30"/>
      <c r="D20" s="11"/>
    </row>
    <row r="21" spans="1:4" s="5" customFormat="1" ht="25.5" customHeight="1">
      <c r="A21" s="12"/>
      <c r="B21" s="9"/>
      <c r="D21" s="31"/>
    </row>
    <row r="22" spans="1:4" s="5" customFormat="1" ht="25.5" customHeight="1">
      <c r="A22" s="12"/>
      <c r="B22" s="9"/>
      <c r="C22" s="22"/>
      <c r="D22" s="23"/>
    </row>
    <row r="23" spans="1:4" s="5" customFormat="1" ht="25.5" customHeight="1">
      <c r="A23" s="20"/>
      <c r="B23" s="9"/>
      <c r="C23" s="32"/>
      <c r="D23" s="11"/>
    </row>
    <row r="24" spans="1:4" s="5" customFormat="1" ht="25.5" customHeight="1">
      <c r="A24" s="21"/>
      <c r="B24" s="9"/>
      <c r="C24" s="19"/>
      <c r="D24" s="11"/>
    </row>
    <row r="25" spans="1:4" s="5" customFormat="1" ht="25.5" customHeight="1">
      <c r="A25" s="20"/>
      <c r="B25" s="9"/>
      <c r="C25" s="19"/>
      <c r="D25" s="11"/>
    </row>
    <row r="26" spans="1:4" s="5" customFormat="1" ht="25.5" customHeight="1">
      <c r="A26" s="22" t="s">
        <v>14</v>
      </c>
      <c r="B26" s="6">
        <f>B7</f>
        <v>65086199905</v>
      </c>
      <c r="C26" s="22" t="s">
        <v>14</v>
      </c>
      <c r="D26" s="23">
        <f>D7+D22</f>
        <v>65086199905</v>
      </c>
    </row>
    <row r="27" spans="1:4" s="5" customFormat="1" ht="42" customHeight="1" thickBot="1">
      <c r="A27" s="24"/>
      <c r="B27" s="25"/>
      <c r="C27" s="26"/>
      <c r="D27" s="27"/>
    </row>
    <row r="28" ht="24" customHeight="1">
      <c r="A28" s="28"/>
    </row>
    <row r="29" ht="30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19.5" customHeight="1"/>
    <row r="38" ht="19.5" customHeight="1">
      <c r="A38" s="29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mergeCells count="4">
    <mergeCell ref="A2:D2"/>
    <mergeCell ref="A3:D3"/>
    <mergeCell ref="A4:D4"/>
    <mergeCell ref="A5:D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cp:lastPrinted>2008-03-26T07:13:07Z</cp:lastPrinted>
  <dcterms:created xsi:type="dcterms:W3CDTF">2006-04-26T07:24:00Z</dcterms:created>
  <dcterms:modified xsi:type="dcterms:W3CDTF">2009-04-29T04:53:22Z</dcterms:modified>
  <cp:category/>
  <cp:version/>
  <cp:contentType/>
  <cp:contentStatus/>
</cp:coreProperties>
</file>