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30" windowWidth="14955" windowHeight="8670" activeTab="0"/>
  </bookViews>
  <sheets>
    <sheet name="應付歲出保留款" sheetId="1" r:id="rId1"/>
  </sheets>
  <definedNames>
    <definedName name="_xlnm.Print_Area" localSheetId="0">'應付歲出保留款'!$A$1:$C$36</definedName>
  </definedNames>
  <calcPr fullCalcOnLoad="1"/>
</workbook>
</file>

<file path=xl/sharedStrings.xml><?xml version="1.0" encoding="utf-8"?>
<sst xmlns="http://schemas.openxmlformats.org/spreadsheetml/2006/main" count="38" uniqueCount="38">
  <si>
    <t>中央政府</t>
  </si>
  <si>
    <t>擴大公共建設投資計畫特別決算</t>
  </si>
  <si>
    <t>小　　　　計</t>
  </si>
  <si>
    <t>合　　　　計</t>
  </si>
  <si>
    <t>應付歲出保留款明細表</t>
  </si>
  <si>
    <t>中華民國97年12月31日</t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</si>
  <si>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</si>
  <si>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</si>
  <si>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t>行政院主管</t>
  </si>
  <si>
    <r>
      <t xml:space="preserve">    </t>
    </r>
    <r>
      <rPr>
        <sz val="12"/>
        <rFont val="細明體"/>
        <family val="3"/>
      </rPr>
      <t>新聞局</t>
    </r>
  </si>
  <si>
    <r>
      <t xml:space="preserve">    </t>
    </r>
    <r>
      <rPr>
        <sz val="12"/>
        <rFont val="新細明體"/>
        <family val="0"/>
      </rPr>
      <t>國立故宮博物院</t>
    </r>
  </si>
  <si>
    <r>
      <t xml:space="preserve">    </t>
    </r>
    <r>
      <rPr>
        <sz val="12"/>
        <rFont val="新細明體"/>
        <family val="0"/>
      </rPr>
      <t>文化建設委員會及所屬</t>
    </r>
  </si>
  <si>
    <r>
      <t xml:space="preserve">    </t>
    </r>
    <r>
      <rPr>
        <sz val="12"/>
        <rFont val="細明體"/>
        <family val="3"/>
      </rPr>
      <t>研究發展考核委員會</t>
    </r>
  </si>
  <si>
    <r>
      <t xml:space="preserve">    </t>
    </r>
    <r>
      <rPr>
        <sz val="12"/>
        <rFont val="細明體"/>
        <family val="3"/>
      </rPr>
      <t>原住民族委員會</t>
    </r>
  </si>
  <si>
    <r>
      <t xml:space="preserve">    </t>
    </r>
    <r>
      <rPr>
        <sz val="12"/>
        <rFont val="細明體"/>
        <family val="3"/>
      </rPr>
      <t>體育委員會</t>
    </r>
  </si>
  <si>
    <r>
      <t xml:space="preserve">    </t>
    </r>
    <r>
      <rPr>
        <sz val="12"/>
        <rFont val="細明體"/>
        <family val="3"/>
      </rPr>
      <t>客家委員會及所屬</t>
    </r>
  </si>
  <si>
    <t>內政部主管</t>
  </si>
  <si>
    <r>
      <t xml:space="preserve">    </t>
    </r>
    <r>
      <rPr>
        <sz val="12"/>
        <rFont val="細明體"/>
        <family val="3"/>
      </rPr>
      <t>內政部</t>
    </r>
  </si>
  <si>
    <r>
      <t xml:space="preserve">    </t>
    </r>
    <r>
      <rPr>
        <sz val="12"/>
        <rFont val="細明體"/>
        <family val="3"/>
      </rPr>
      <t>營建署及所屬</t>
    </r>
  </si>
  <si>
    <t>教育部主管</t>
  </si>
  <si>
    <r>
      <t xml:space="preserve">    </t>
    </r>
    <r>
      <rPr>
        <sz val="12"/>
        <rFont val="細明體"/>
        <family val="3"/>
      </rPr>
      <t>教育部</t>
    </r>
  </si>
  <si>
    <t>經濟部主管</t>
  </si>
  <si>
    <t xml:space="preserve">    經濟部</t>
  </si>
  <si>
    <r>
      <t xml:space="preserve">    </t>
    </r>
    <r>
      <rPr>
        <sz val="12"/>
        <rFont val="細明體"/>
        <family val="3"/>
      </rPr>
      <t>工業局</t>
    </r>
  </si>
  <si>
    <r>
      <t xml:space="preserve">    </t>
    </r>
    <r>
      <rPr>
        <sz val="12"/>
        <rFont val="細明體"/>
        <family val="3"/>
      </rPr>
      <t>水利署及所屬</t>
    </r>
  </si>
  <si>
    <t>交通部主管</t>
  </si>
  <si>
    <r>
      <t xml:space="preserve">    </t>
    </r>
    <r>
      <rPr>
        <sz val="12"/>
        <rFont val="細明體"/>
        <family val="3"/>
      </rPr>
      <t>交通部</t>
    </r>
  </si>
  <si>
    <t>國家科學委員會主管</t>
  </si>
  <si>
    <r>
      <t xml:space="preserve">    </t>
    </r>
    <r>
      <rPr>
        <sz val="12"/>
        <rFont val="細明體"/>
        <family val="3"/>
      </rPr>
      <t>國家科學委員會</t>
    </r>
  </si>
  <si>
    <t>農業委員會主管</t>
  </si>
  <si>
    <t xml:space="preserve">  農業委員會</t>
  </si>
  <si>
    <t>勞工委員會主管</t>
  </si>
  <si>
    <t xml:space="preserve">  勞工委員會</t>
  </si>
  <si>
    <t>衛生署主管</t>
  </si>
  <si>
    <t xml:space="preserve">  衛生署</t>
  </si>
  <si>
    <t>環境保護署主管</t>
  </si>
  <si>
    <t xml:space="preserve">  環境保護署</t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</si>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</sst>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name val="Times New Roman"/>
      <family val="1"/>
    </font>
    <font>
      <b/>
      <u val="single"/>
      <sz val="18"/>
      <name val="細明體"/>
      <family val="3"/>
    </font>
    <font>
      <b/>
      <u val="single"/>
      <sz val="18"/>
      <name val="新細明體"/>
      <family val="1"/>
    </font>
    <font>
      <b/>
      <u val="single"/>
      <sz val="15"/>
      <name val="Times New Roman"/>
      <family val="1"/>
    </font>
    <font>
      <sz val="12"/>
      <name val="新細明體"/>
      <family val="0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sz val="9"/>
      <name val="細明體"/>
      <family val="3"/>
    </font>
    <font>
      <b/>
      <sz val="12"/>
      <name val="新細明體"/>
      <family val="0"/>
    </font>
    <font>
      <b/>
      <sz val="14"/>
      <name val="Times New Roman"/>
      <family val="1"/>
    </font>
    <font>
      <sz val="12"/>
      <name val="華康楷書體W5"/>
      <family val="3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9" fillId="0" borderId="0" xfId="0" applyFont="1" applyAlignment="1" quotePrefix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 quotePrefix="1">
      <alignment horizontal="centerContinuous"/>
    </xf>
    <xf numFmtId="0" fontId="11" fillId="0" borderId="0" xfId="0" applyFont="1" applyAlignment="1">
      <alignment horizontal="centerContinuous"/>
    </xf>
    <xf numFmtId="0" fontId="12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vertical="center" wrapText="1"/>
    </xf>
    <xf numFmtId="0" fontId="15" fillId="0" borderId="6" xfId="0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0" fillId="0" borderId="6" xfId="0" applyBorder="1" applyAlignment="1">
      <alignment vertical="center"/>
    </xf>
    <xf numFmtId="184" fontId="0" fillId="0" borderId="6" xfId="0" applyNumberFormat="1" applyFont="1" applyBorder="1" applyAlignment="1">
      <alignment horizontal="right" vertical="center"/>
    </xf>
    <xf numFmtId="184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6" xfId="0" applyBorder="1" applyAlignment="1">
      <alignment vertical="center" wrapText="1"/>
    </xf>
    <xf numFmtId="184" fontId="1" fillId="0" borderId="0" xfId="0" applyNumberFormat="1" applyFont="1" applyAlignment="1">
      <alignment horizontal="right" vertical="center"/>
    </xf>
    <xf numFmtId="184" fontId="0" fillId="0" borderId="0" xfId="0" applyNumberFormat="1" applyFont="1" applyAlignment="1">
      <alignment horizontal="right" vertical="center"/>
    </xf>
    <xf numFmtId="184" fontId="0" fillId="0" borderId="6" xfId="0" applyNumberFormat="1" applyFont="1" applyBorder="1" applyAlignment="1">
      <alignment horizontal="right"/>
    </xf>
    <xf numFmtId="184" fontId="1" fillId="0" borderId="7" xfId="0" applyNumberFormat="1" applyFont="1" applyBorder="1" applyAlignment="1">
      <alignment horizontal="right" vertical="center"/>
    </xf>
    <xf numFmtId="184" fontId="0" fillId="0" borderId="0" xfId="0" applyNumberFormat="1" applyFont="1" applyAlignment="1">
      <alignment horizontal="right"/>
    </xf>
    <xf numFmtId="184" fontId="1" fillId="0" borderId="0" xfId="0" applyNumberFormat="1" applyFont="1" applyAlignment="1">
      <alignment horizontal="right"/>
    </xf>
    <xf numFmtId="0" fontId="12" fillId="0" borderId="6" xfId="0" applyFont="1" applyBorder="1" applyAlignment="1">
      <alignment/>
    </xf>
    <xf numFmtId="0" fontId="13" fillId="0" borderId="8" xfId="0" applyFont="1" applyBorder="1" applyAlignment="1">
      <alignment horizontal="center"/>
    </xf>
    <xf numFmtId="184" fontId="0" fillId="0" borderId="8" xfId="0" applyNumberFormat="1" applyFont="1" applyBorder="1" applyAlignment="1">
      <alignment horizontal="right"/>
    </xf>
    <xf numFmtId="184" fontId="1" fillId="0" borderId="9" xfId="0" applyNumberFormat="1" applyFont="1" applyBorder="1" applyAlignment="1">
      <alignment horizontal="right"/>
    </xf>
    <xf numFmtId="0" fontId="17" fillId="0" borderId="2" xfId="0" applyFont="1" applyBorder="1" applyAlignment="1">
      <alignment/>
    </xf>
    <xf numFmtId="184" fontId="0" fillId="0" borderId="2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3</xdr:row>
      <xdr:rowOff>85725</xdr:rowOff>
    </xdr:from>
    <xdr:to>
      <xdr:col>3</xdr:col>
      <xdr:colOff>0</xdr:colOff>
      <xdr:row>4</xdr:row>
      <xdr:rowOff>19050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162550" y="1152525"/>
          <a:ext cx="127635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zoomScale="75" zoomScaleNormal="75" workbookViewId="0" topLeftCell="A1">
      <selection activeCell="C24" sqref="C24"/>
    </sheetView>
  </sheetViews>
  <sheetFormatPr defaultColWidth="9.00390625" defaultRowHeight="15.75"/>
  <cols>
    <col min="1" max="1" width="41.125" style="0" customWidth="1"/>
    <col min="2" max="2" width="20.625" style="0" customWidth="1"/>
    <col min="3" max="3" width="22.75390625" style="0" customWidth="1"/>
  </cols>
  <sheetData>
    <row r="1" spans="1:3" ht="28.5" customHeight="1">
      <c r="A1" s="1" t="s">
        <v>0</v>
      </c>
      <c r="B1" s="2"/>
      <c r="C1" s="2"/>
    </row>
    <row r="2" spans="1:3" ht="27.75" customHeight="1">
      <c r="A2" s="3" t="s">
        <v>1</v>
      </c>
      <c r="B2" s="3"/>
      <c r="C2" s="3"/>
    </row>
    <row r="3" spans="1:3" ht="27.75" customHeight="1">
      <c r="A3" s="4" t="s">
        <v>4</v>
      </c>
      <c r="B3" s="5"/>
      <c r="C3" s="5"/>
    </row>
    <row r="4" spans="1:3" ht="24.75" customHeight="1" thickBot="1">
      <c r="A4" s="6" t="s">
        <v>5</v>
      </c>
      <c r="B4" s="7"/>
      <c r="C4" s="8"/>
    </row>
    <row r="5" spans="1:3" ht="24.75" customHeight="1">
      <c r="A5" s="9" t="s">
        <v>6</v>
      </c>
      <c r="B5" s="10" t="s">
        <v>7</v>
      </c>
      <c r="C5" s="11"/>
    </row>
    <row r="6" spans="1:3" ht="24.75" customHeight="1">
      <c r="A6" s="12"/>
      <c r="B6" s="13" t="s">
        <v>2</v>
      </c>
      <c r="C6" s="14" t="s">
        <v>3</v>
      </c>
    </row>
    <row r="7" spans="1:3" s="18" customFormat="1" ht="19.5" customHeight="1">
      <c r="A7" s="15" t="s">
        <v>8</v>
      </c>
      <c r="B7" s="16"/>
      <c r="C7" s="17">
        <f>B8+B9+B10+B11+B12+B13+B14</f>
        <v>7571273960</v>
      </c>
    </row>
    <row r="8" spans="1:3" s="18" customFormat="1" ht="19.5" customHeight="1">
      <c r="A8" s="19" t="s">
        <v>9</v>
      </c>
      <c r="B8" s="20">
        <v>28829754</v>
      </c>
      <c r="C8" s="17"/>
    </row>
    <row r="9" spans="1:3" s="22" customFormat="1" ht="19.5" customHeight="1">
      <c r="A9" s="19" t="s">
        <v>10</v>
      </c>
      <c r="B9" s="20">
        <v>444497185</v>
      </c>
      <c r="C9" s="21"/>
    </row>
    <row r="10" spans="1:3" ht="19.5" customHeight="1">
      <c r="A10" s="19" t="s">
        <v>11</v>
      </c>
      <c r="B10" s="20">
        <v>1366163166</v>
      </c>
      <c r="C10" s="21"/>
    </row>
    <row r="11" spans="1:3" ht="19.5" customHeight="1">
      <c r="A11" s="19" t="s">
        <v>12</v>
      </c>
      <c r="B11" s="20">
        <v>27660000</v>
      </c>
      <c r="C11" s="21"/>
    </row>
    <row r="12" spans="1:3" ht="19.5" customHeight="1">
      <c r="A12" s="19" t="s">
        <v>13</v>
      </c>
      <c r="B12" s="20">
        <v>19439085</v>
      </c>
      <c r="C12" s="21"/>
    </row>
    <row r="13" spans="1:3" ht="19.5" customHeight="1">
      <c r="A13" s="19" t="s">
        <v>14</v>
      </c>
      <c r="B13" s="20">
        <v>5129730303</v>
      </c>
      <c r="C13" s="21"/>
    </row>
    <row r="14" spans="1:3" ht="19.5" customHeight="1">
      <c r="A14" s="19" t="s">
        <v>15</v>
      </c>
      <c r="B14" s="20">
        <v>554954467</v>
      </c>
      <c r="C14" s="21"/>
    </row>
    <row r="15" spans="1:3" ht="19.5" customHeight="1">
      <c r="A15" s="15" t="s">
        <v>16</v>
      </c>
      <c r="B15" s="20"/>
      <c r="C15" s="17">
        <f>B16+B17</f>
        <v>8091211207</v>
      </c>
    </row>
    <row r="16" spans="1:3" ht="19.5" customHeight="1">
      <c r="A16" s="19" t="s">
        <v>17</v>
      </c>
      <c r="B16" s="20">
        <v>4135876828</v>
      </c>
      <c r="C16" s="17"/>
    </row>
    <row r="17" spans="1:3" ht="19.5" customHeight="1">
      <c r="A17" s="23" t="s">
        <v>18</v>
      </c>
      <c r="B17" s="20">
        <v>3955334379</v>
      </c>
      <c r="C17" s="21"/>
    </row>
    <row r="18" spans="1:3" s="22" customFormat="1" ht="19.5" customHeight="1">
      <c r="A18" s="15" t="s">
        <v>19</v>
      </c>
      <c r="B18" s="20"/>
      <c r="C18" s="17">
        <f>B19</f>
        <v>6255100284</v>
      </c>
    </row>
    <row r="19" spans="1:3" s="18" customFormat="1" ht="19.5" customHeight="1">
      <c r="A19" s="19" t="s">
        <v>20</v>
      </c>
      <c r="B19" s="20">
        <v>6255100284</v>
      </c>
      <c r="C19" s="17"/>
    </row>
    <row r="20" spans="1:3" ht="19.5" customHeight="1">
      <c r="A20" s="15" t="s">
        <v>21</v>
      </c>
      <c r="B20" s="20"/>
      <c r="C20" s="24">
        <f>B21+B22+B23</f>
        <v>2011548514</v>
      </c>
    </row>
    <row r="21" spans="1:3" ht="19.5" customHeight="1">
      <c r="A21" s="19" t="s">
        <v>22</v>
      </c>
      <c r="B21" s="20">
        <v>1127614615</v>
      </c>
      <c r="C21" s="24"/>
    </row>
    <row r="22" spans="1:3" ht="19.5" customHeight="1">
      <c r="A22" s="19" t="s">
        <v>23</v>
      </c>
      <c r="B22" s="20">
        <v>114690000</v>
      </c>
      <c r="C22" s="25"/>
    </row>
    <row r="23" spans="1:3" ht="19.5" customHeight="1">
      <c r="A23" s="19" t="s">
        <v>24</v>
      </c>
      <c r="B23" s="20">
        <v>769243899</v>
      </c>
      <c r="C23" s="25"/>
    </row>
    <row r="24" spans="1:3" ht="19.5" customHeight="1">
      <c r="A24" s="15" t="s">
        <v>25</v>
      </c>
      <c r="B24" s="26"/>
      <c r="C24" s="27">
        <f>B25</f>
        <v>18537001478</v>
      </c>
    </row>
    <row r="25" spans="1:3" ht="19.5" customHeight="1">
      <c r="A25" s="19" t="s">
        <v>26</v>
      </c>
      <c r="B25" s="20">
        <v>18537001478</v>
      </c>
      <c r="C25" s="28"/>
    </row>
    <row r="26" spans="1:3" ht="19.5" customHeight="1">
      <c r="A26" s="15" t="s">
        <v>27</v>
      </c>
      <c r="B26" s="20"/>
      <c r="C26" s="29">
        <f>B27</f>
        <v>29070776</v>
      </c>
    </row>
    <row r="27" spans="1:3" ht="19.5" customHeight="1">
      <c r="A27" s="19" t="s">
        <v>28</v>
      </c>
      <c r="B27" s="20">
        <v>29070776</v>
      </c>
      <c r="C27" s="29"/>
    </row>
    <row r="28" spans="1:3" ht="19.5" customHeight="1">
      <c r="A28" s="15" t="s">
        <v>29</v>
      </c>
      <c r="B28" s="26"/>
      <c r="C28" s="29">
        <f>B29</f>
        <v>680670145</v>
      </c>
    </row>
    <row r="29" spans="1:3" ht="19.5" customHeight="1">
      <c r="A29" s="30" t="s">
        <v>30</v>
      </c>
      <c r="B29" s="26">
        <v>680670145</v>
      </c>
      <c r="C29" s="29"/>
    </row>
    <row r="30" spans="1:3" ht="19.5" customHeight="1">
      <c r="A30" s="15" t="s">
        <v>31</v>
      </c>
      <c r="B30" s="26"/>
      <c r="C30" s="29">
        <f>B31</f>
        <v>20197343</v>
      </c>
    </row>
    <row r="31" spans="1:3" ht="19.5" customHeight="1">
      <c r="A31" s="30" t="s">
        <v>32</v>
      </c>
      <c r="B31" s="26">
        <v>20197343</v>
      </c>
      <c r="C31" s="29"/>
    </row>
    <row r="32" spans="1:3" ht="19.5" customHeight="1">
      <c r="A32" s="15" t="s">
        <v>33</v>
      </c>
      <c r="B32" s="26"/>
      <c r="C32" s="29">
        <f>B33</f>
        <v>35163910</v>
      </c>
    </row>
    <row r="33" spans="1:3" ht="19.5" customHeight="1">
      <c r="A33" s="30" t="s">
        <v>34</v>
      </c>
      <c r="B33" s="26">
        <v>35163910</v>
      </c>
      <c r="C33" s="29"/>
    </row>
    <row r="34" spans="1:3" ht="19.5" customHeight="1">
      <c r="A34" s="15" t="s">
        <v>35</v>
      </c>
      <c r="B34" s="26"/>
      <c r="C34" s="29">
        <f>B35</f>
        <v>246441229</v>
      </c>
    </row>
    <row r="35" spans="1:3" ht="19.5" customHeight="1">
      <c r="A35" s="30" t="s">
        <v>36</v>
      </c>
      <c r="B35" s="26">
        <v>246441229</v>
      </c>
      <c r="C35" s="28"/>
    </row>
    <row r="36" spans="1:3" ht="33" customHeight="1" thickBot="1">
      <c r="A36" s="31" t="s">
        <v>37</v>
      </c>
      <c r="B36" s="32"/>
      <c r="C36" s="33">
        <f>C7+C15+C18+C20+C24+C26+C28+C30+C32+C34</f>
        <v>43477678846</v>
      </c>
    </row>
    <row r="37" spans="1:3" ht="19.5" customHeight="1">
      <c r="A37" s="34"/>
      <c r="B37" s="35"/>
      <c r="C37" s="35"/>
    </row>
    <row r="38" ht="24.75" customHeight="1">
      <c r="A38" s="36"/>
    </row>
    <row r="39" ht="30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19.5" customHeight="1"/>
    <row r="48" ht="19.5" customHeight="1">
      <c r="A48" s="37"/>
    </row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</sheetData>
  <mergeCells count="3">
    <mergeCell ref="A1:C1"/>
    <mergeCell ref="A2:C2"/>
    <mergeCell ref="A5:A6"/>
  </mergeCells>
  <printOptions horizontalCentered="1"/>
  <pageMargins left="0.5511811023622047" right="0.5511811023622047" top="0.7874015748031497" bottom="0.9055118110236221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2009-04-29T05:24:53Z</dcterms:created>
  <dcterms:modified xsi:type="dcterms:W3CDTF">2009-04-29T05:25:29Z</dcterms:modified>
  <cp:category/>
  <cp:version/>
  <cp:contentType/>
  <cp:contentStatus/>
</cp:coreProperties>
</file>