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25" tabRatio="688" activeTab="0"/>
  </bookViews>
  <sheets>
    <sheet name="總表 " sheetId="1" r:id="rId1"/>
    <sheet name="1" sheetId="2" state="hidden" r:id="rId2"/>
  </sheets>
  <definedNames/>
  <calcPr fullCalcOnLoad="1"/>
</workbook>
</file>

<file path=xl/sharedStrings.xml><?xml version="1.0" encoding="utf-8"?>
<sst xmlns="http://schemas.openxmlformats.org/spreadsheetml/2006/main" count="278" uniqueCount="160">
  <si>
    <t>單位：新臺幣千元</t>
  </si>
  <si>
    <r>
      <t>經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性</t>
    </r>
  </si>
  <si>
    <r>
      <t>經</t>
    </r>
    <r>
      <rPr>
        <sz val="12"/>
        <rFont val="Times New Roman"/>
        <family val="1"/>
      </rPr>
      <t xml:space="preserve">                               </t>
    </r>
    <r>
      <rPr>
        <sz val="12"/>
        <rFont val="新細明體"/>
        <family val="1"/>
      </rPr>
      <t>常</t>
    </r>
    <r>
      <rPr>
        <sz val="12"/>
        <rFont val="Times New Roman"/>
        <family val="1"/>
      </rPr>
      <t xml:space="preserve">                            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                               </t>
    </r>
    <r>
      <rPr>
        <sz val="12"/>
        <rFont val="新細明體"/>
        <family val="1"/>
      </rPr>
      <t>出</t>
    </r>
  </si>
  <si>
    <r>
      <t>資</t>
    </r>
    <r>
      <rPr>
        <sz val="12"/>
        <rFont val="Times New Roman"/>
        <family val="1"/>
      </rPr>
      <t xml:space="preserve">                            </t>
    </r>
    <r>
      <rPr>
        <sz val="12"/>
        <rFont val="新細明體"/>
        <family val="1"/>
      </rPr>
      <t>本</t>
    </r>
  </si>
  <si>
    <r>
      <t>分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類</t>
    </r>
  </si>
  <si>
    <t>受員</t>
  </si>
  <si>
    <t>商購</t>
  </si>
  <si>
    <t>債</t>
  </si>
  <si>
    <t>土支</t>
  </si>
  <si>
    <r>
      <t>經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常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移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轉</t>
    </r>
  </si>
  <si>
    <r>
      <t>投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資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及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資</t>
    </r>
  </si>
  <si>
    <t>資</t>
  </si>
  <si>
    <r>
      <t>資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本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移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轉</t>
    </r>
  </si>
  <si>
    <t>土</t>
  </si>
  <si>
    <t>無購</t>
  </si>
  <si>
    <r>
      <t>固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定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資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本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形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成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毛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額</t>
    </r>
  </si>
  <si>
    <t>資合</t>
  </si>
  <si>
    <t>總</t>
  </si>
  <si>
    <t>品買</t>
  </si>
  <si>
    <t>務</t>
  </si>
  <si>
    <r>
      <t>地</t>
    </r>
    <r>
      <rPr>
        <sz val="12"/>
        <rFont val="Times New Roman"/>
        <family val="1"/>
      </rPr>
      <t xml:space="preserve">    </t>
    </r>
  </si>
  <si>
    <r>
      <t>常</t>
    </r>
    <r>
      <rPr>
        <sz val="12"/>
        <rFont val="Times New Roman"/>
        <family val="1"/>
      </rPr>
      <t xml:space="preserve">    </t>
    </r>
  </si>
  <si>
    <t xml:space="preserve"> </t>
  </si>
  <si>
    <t>地</t>
  </si>
  <si>
    <r>
      <t>形</t>
    </r>
    <r>
      <rPr>
        <sz val="12"/>
        <rFont val="Times New Roman"/>
        <family val="1"/>
      </rPr>
      <t xml:space="preserve">   </t>
    </r>
  </si>
  <si>
    <r>
      <t>本</t>
    </r>
    <r>
      <rPr>
        <sz val="12"/>
        <rFont val="Times New Roman"/>
        <family val="1"/>
      </rPr>
      <t xml:space="preserve">    </t>
    </r>
  </si>
  <si>
    <t>雇報</t>
  </si>
  <si>
    <r>
      <t>及</t>
    </r>
    <r>
      <rPr>
        <sz val="12"/>
        <rFont val="Times New Roman"/>
        <family val="1"/>
      </rPr>
      <t xml:space="preserve">    </t>
    </r>
  </si>
  <si>
    <t>對</t>
  </si>
  <si>
    <t>對及非機</t>
  </si>
  <si>
    <t>營基</t>
  </si>
  <si>
    <r>
      <t>非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環</t>
    </r>
  </si>
  <si>
    <t>民企</t>
  </si>
  <si>
    <t>住</t>
  </si>
  <si>
    <t>非</t>
  </si>
  <si>
    <t>營工</t>
  </si>
  <si>
    <t>運工</t>
  </si>
  <si>
    <t>機其設</t>
  </si>
  <si>
    <t>土改</t>
  </si>
  <si>
    <r>
      <t>職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別</t>
    </r>
  </si>
  <si>
    <t>勞支</t>
  </si>
  <si>
    <t>利</t>
  </si>
  <si>
    <r>
      <t>租</t>
    </r>
    <r>
      <rPr>
        <sz val="12"/>
        <rFont val="Times New Roman"/>
        <family val="1"/>
      </rPr>
      <t xml:space="preserve">    </t>
    </r>
  </si>
  <si>
    <t>企</t>
  </si>
  <si>
    <t>家民營構</t>
  </si>
  <si>
    <t>政</t>
  </si>
  <si>
    <t>國</t>
  </si>
  <si>
    <r>
      <t>支</t>
    </r>
    <r>
      <rPr>
        <sz val="12"/>
        <rFont val="Times New Roman"/>
        <family val="1"/>
      </rPr>
      <t xml:space="preserve">    </t>
    </r>
  </si>
  <si>
    <r>
      <t>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循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基</t>
    </r>
  </si>
  <si>
    <t>購</t>
  </si>
  <si>
    <r>
      <t>資</t>
    </r>
    <r>
      <rPr>
        <sz val="12"/>
        <rFont val="Times New Roman"/>
        <family val="1"/>
      </rPr>
      <t xml:space="preserve">    </t>
    </r>
  </si>
  <si>
    <t>器</t>
  </si>
  <si>
    <t>計</t>
  </si>
  <si>
    <t>人酬</t>
  </si>
  <si>
    <t>務出</t>
  </si>
  <si>
    <t>息</t>
  </si>
  <si>
    <t>金出</t>
  </si>
  <si>
    <t>業</t>
  </si>
  <si>
    <t>庭間利構</t>
  </si>
  <si>
    <t>府</t>
  </si>
  <si>
    <t>外</t>
  </si>
  <si>
    <t>出計</t>
  </si>
  <si>
    <t>業金</t>
  </si>
  <si>
    <r>
      <t>業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金</t>
    </r>
  </si>
  <si>
    <t>間業</t>
  </si>
  <si>
    <r>
      <t>庭間利</t>
    </r>
    <r>
      <rPr>
        <sz val="12"/>
        <rFont val="Times New Roman"/>
        <family val="1"/>
      </rPr>
      <t xml:space="preserve">    </t>
    </r>
  </si>
  <si>
    <t>入</t>
  </si>
  <si>
    <t>產入</t>
  </si>
  <si>
    <t>宅</t>
  </si>
  <si>
    <t>建程</t>
  </si>
  <si>
    <t>輸具</t>
  </si>
  <si>
    <t>及他備</t>
  </si>
  <si>
    <t>地良</t>
  </si>
  <si>
    <r>
      <t xml:space="preserve">    </t>
    </r>
    <r>
      <rPr>
        <sz val="12"/>
        <rFont val="新細明體"/>
        <family val="1"/>
      </rPr>
      <t>總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</t>
    </r>
  </si>
  <si>
    <r>
      <t xml:space="preserve">01 </t>
    </r>
    <r>
      <rPr>
        <sz val="12"/>
        <rFont val="新細明體"/>
        <family val="1"/>
      </rPr>
      <t>一般公共事務</t>
    </r>
  </si>
  <si>
    <r>
      <t xml:space="preserve">02 </t>
    </r>
    <r>
      <rPr>
        <sz val="12"/>
        <rFont val="新細明體"/>
        <family val="1"/>
      </rPr>
      <t>防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衛</t>
    </r>
  </si>
  <si>
    <r>
      <t xml:space="preserve">03 </t>
    </r>
    <r>
      <rPr>
        <sz val="12"/>
        <rFont val="新細明體"/>
        <family val="1"/>
      </rPr>
      <t>公共秩序與安全</t>
    </r>
  </si>
  <si>
    <r>
      <t xml:space="preserve">04 </t>
    </r>
    <r>
      <rPr>
        <sz val="12"/>
        <rFont val="新細明體"/>
        <family val="1"/>
      </rPr>
      <t>教育</t>
    </r>
  </si>
  <si>
    <r>
      <t xml:space="preserve">05 </t>
    </r>
    <r>
      <rPr>
        <sz val="12"/>
        <rFont val="新細明體"/>
        <family val="1"/>
      </rPr>
      <t>保健</t>
    </r>
  </si>
  <si>
    <r>
      <t xml:space="preserve">06 </t>
    </r>
    <r>
      <rPr>
        <sz val="12"/>
        <rFont val="新細明體"/>
        <family val="1"/>
      </rPr>
      <t>社會安全與福利</t>
    </r>
  </si>
  <si>
    <r>
      <t xml:space="preserve">07 </t>
    </r>
    <r>
      <rPr>
        <sz val="12"/>
        <rFont val="新細明體"/>
        <family val="1"/>
      </rPr>
      <t>住宅及社區服務</t>
    </r>
  </si>
  <si>
    <r>
      <t xml:space="preserve">08 </t>
    </r>
    <r>
      <rPr>
        <sz val="12"/>
        <rFont val="新細明體"/>
        <family val="1"/>
      </rPr>
      <t>娛樂、文化、宗教</t>
    </r>
  </si>
  <si>
    <r>
      <t xml:space="preserve">09 </t>
    </r>
    <r>
      <rPr>
        <sz val="12"/>
        <rFont val="新細明體"/>
        <family val="1"/>
      </rPr>
      <t>燃料、能源</t>
    </r>
  </si>
  <si>
    <r>
      <t xml:space="preserve">10 </t>
    </r>
    <r>
      <rPr>
        <sz val="12"/>
        <rFont val="新細明體"/>
        <family val="1"/>
      </rPr>
      <t>農、林、漁、牧業</t>
    </r>
  </si>
  <si>
    <r>
      <t xml:space="preserve">11 </t>
    </r>
    <r>
      <rPr>
        <sz val="12"/>
        <rFont val="新細明體"/>
        <family val="1"/>
      </rPr>
      <t>礦業、製造業、營造業</t>
    </r>
  </si>
  <si>
    <r>
      <t xml:space="preserve">12 </t>
    </r>
    <r>
      <rPr>
        <sz val="12"/>
        <rFont val="新細明體"/>
        <family val="1"/>
      </rPr>
      <t>運輸及通信</t>
    </r>
  </si>
  <si>
    <r>
      <t xml:space="preserve">13 </t>
    </r>
    <r>
      <rPr>
        <sz val="12"/>
        <rFont val="新細明體"/>
        <family val="1"/>
      </rPr>
      <t>其他經濟服務業</t>
    </r>
  </si>
  <si>
    <r>
      <t xml:space="preserve">14 </t>
    </r>
    <r>
      <rPr>
        <sz val="12"/>
        <rFont val="新細明體"/>
        <family val="1"/>
      </rPr>
      <t>其他支出</t>
    </r>
  </si>
  <si>
    <r>
      <t>中</t>
    </r>
    <r>
      <rPr>
        <b/>
        <u val="single"/>
        <sz val="16"/>
        <rFont val="Times New Roman"/>
        <family val="1"/>
      </rPr>
      <t xml:space="preserve">    </t>
    </r>
    <r>
      <rPr>
        <b/>
        <u val="single"/>
        <sz val="16"/>
        <rFont val="新細明體"/>
        <family val="1"/>
      </rPr>
      <t>央</t>
    </r>
    <r>
      <rPr>
        <b/>
        <u val="single"/>
        <sz val="16"/>
        <rFont val="Times New Roman"/>
        <family val="1"/>
      </rPr>
      <t xml:space="preserve">    </t>
    </r>
    <r>
      <rPr>
        <b/>
        <u val="single"/>
        <sz val="16"/>
        <rFont val="新細明體"/>
        <family val="1"/>
      </rPr>
      <t>政</t>
    </r>
    <r>
      <rPr>
        <b/>
        <u val="single"/>
        <sz val="16"/>
        <rFont val="Times New Roman"/>
        <family val="1"/>
      </rPr>
      <t xml:space="preserve">    </t>
    </r>
    <r>
      <rPr>
        <b/>
        <u val="single"/>
        <sz val="16"/>
        <rFont val="新細明體"/>
        <family val="1"/>
      </rPr>
      <t>府</t>
    </r>
  </si>
  <si>
    <r>
      <t>總</t>
    </r>
    <r>
      <rPr>
        <b/>
        <u val="single"/>
        <sz val="16"/>
        <rFont val="Times New Roman"/>
        <family val="1"/>
      </rPr>
      <t xml:space="preserve">    </t>
    </r>
    <r>
      <rPr>
        <b/>
        <u val="single"/>
        <sz val="16"/>
        <rFont val="新細明體"/>
        <family val="1"/>
      </rPr>
      <t>決</t>
    </r>
    <r>
      <rPr>
        <b/>
        <u val="single"/>
        <sz val="16"/>
        <rFont val="Times New Roman"/>
        <family val="1"/>
      </rPr>
      <t xml:space="preserve">    </t>
    </r>
    <r>
      <rPr>
        <b/>
        <u val="single"/>
        <sz val="16"/>
        <rFont val="新細明體"/>
        <family val="1"/>
      </rPr>
      <t>算</t>
    </r>
  </si>
  <si>
    <r>
      <t>歲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出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按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職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能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及</t>
    </r>
  </si>
  <si>
    <r>
      <t>經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濟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性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綜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合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分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類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表</t>
    </r>
  </si>
  <si>
    <r>
      <t>中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國</t>
    </r>
  </si>
  <si>
    <r>
      <t>八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十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</si>
  <si>
    <r>
      <t xml:space="preserve">14 </t>
    </r>
    <r>
      <rPr>
        <sz val="12"/>
        <rFont val="新細明體"/>
        <family val="1"/>
      </rPr>
      <t>其他支出</t>
    </r>
  </si>
  <si>
    <t>中        央        政        府</t>
  </si>
  <si>
    <t>總         決         算</t>
  </si>
  <si>
    <t>歲   出   按   職   能   及</t>
  </si>
  <si>
    <t>經   濟   性   綜   合   分   類   表</t>
  </si>
  <si>
    <t>中     央     政     府</t>
  </si>
  <si>
    <t>總     決     算</t>
  </si>
  <si>
    <t>民間企業</t>
  </si>
  <si>
    <t>非營業基金</t>
  </si>
  <si>
    <t>經常支出
合        計</t>
  </si>
  <si>
    <t>經常支出
合        計</t>
  </si>
  <si>
    <r>
      <t>經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性</t>
    </r>
  </si>
  <si>
    <r>
      <t>分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類</t>
    </r>
  </si>
  <si>
    <r>
      <t>職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別</t>
    </r>
  </si>
  <si>
    <t>商品及
勞務購
買支出</t>
  </si>
  <si>
    <t>債務利息</t>
  </si>
  <si>
    <t>土地租金支出</t>
  </si>
  <si>
    <t>土地購入</t>
  </si>
  <si>
    <t>無形資
產購入</t>
  </si>
  <si>
    <t>對企業</t>
  </si>
  <si>
    <t>對政府</t>
  </si>
  <si>
    <t>對國外</t>
  </si>
  <si>
    <t>營建工程</t>
  </si>
  <si>
    <t>運輸工具</t>
  </si>
  <si>
    <t>機及設</t>
  </si>
  <si>
    <t>其</t>
  </si>
  <si>
    <t>金 出</t>
  </si>
  <si>
    <t>器他備</t>
  </si>
  <si>
    <r>
      <t>中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 </t>
    </r>
  </si>
  <si>
    <r>
      <t>資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1"/>
      </rPr>
      <t>本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出</t>
    </r>
  </si>
  <si>
    <r>
      <t>資</t>
    </r>
    <r>
      <rPr>
        <sz val="12"/>
        <rFont val="Times New Roman"/>
        <family val="1"/>
      </rPr>
      <t xml:space="preserve">                                                      </t>
    </r>
    <r>
      <rPr>
        <sz val="12"/>
        <rFont val="新細明體"/>
        <family val="1"/>
      </rPr>
      <t>本</t>
    </r>
  </si>
  <si>
    <r>
      <t>支</t>
    </r>
    <r>
      <rPr>
        <sz val="12"/>
        <rFont val="Times New Roman"/>
        <family val="1"/>
      </rPr>
      <t xml:space="preserve">                                                       </t>
    </r>
    <r>
      <rPr>
        <sz val="12"/>
        <rFont val="新細明體"/>
        <family val="1"/>
      </rPr>
      <t>出</t>
    </r>
  </si>
  <si>
    <r>
      <t>總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計</t>
    </r>
  </si>
  <si>
    <r>
      <t>受雇人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員報酬</t>
    </r>
  </si>
  <si>
    <r>
      <t>本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移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轉</t>
    </r>
  </si>
  <si>
    <r>
      <t xml:space="preserve">  地</t>
    </r>
    <r>
      <rPr>
        <sz val="12"/>
        <rFont val="Times New Roman"/>
        <family val="1"/>
      </rPr>
      <t xml:space="preserve">    </t>
    </r>
  </si>
  <si>
    <r>
      <t>對家庭及
民間非營
利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機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構</t>
    </r>
  </si>
  <si>
    <r>
      <t xml:space="preserve">      常</t>
    </r>
    <r>
      <rPr>
        <sz val="12"/>
        <rFont val="Times New Roman"/>
        <family val="1"/>
      </rPr>
      <t xml:space="preserve">    </t>
    </r>
  </si>
  <si>
    <r>
      <t>對家庭及民間
非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利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構</t>
    </r>
  </si>
  <si>
    <r>
      <t>住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宅</t>
    </r>
  </si>
  <si>
    <r>
      <t>土地</t>
    </r>
    <r>
      <rPr>
        <sz val="12"/>
        <rFont val="細明體"/>
        <family val="3"/>
      </rPr>
      <t>改良</t>
    </r>
  </si>
  <si>
    <r>
      <t xml:space="preserve">       及</t>
    </r>
    <r>
      <rPr>
        <sz val="12"/>
        <rFont val="Times New Roman"/>
        <family val="1"/>
      </rPr>
      <t xml:space="preserve">    </t>
    </r>
  </si>
  <si>
    <r>
      <t>非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基</t>
    </r>
  </si>
  <si>
    <r>
      <t xml:space="preserve">  租</t>
    </r>
    <r>
      <rPr>
        <sz val="12"/>
        <rFont val="Times New Roman"/>
        <family val="1"/>
      </rPr>
      <t xml:space="preserve">    </t>
    </r>
  </si>
  <si>
    <r>
      <t xml:space="preserve">      支</t>
    </r>
    <r>
      <rPr>
        <sz val="12"/>
        <rFont val="Times New Roman"/>
        <family val="1"/>
      </rPr>
      <t xml:space="preserve">    </t>
    </r>
  </si>
  <si>
    <r>
      <t xml:space="preserve">  </t>
    </r>
    <r>
      <rPr>
        <sz val="12"/>
        <rFont val="新細明體"/>
        <family val="1"/>
      </rPr>
      <t>營</t>
    </r>
  </si>
  <si>
    <r>
      <t xml:space="preserve">     庭間利</t>
    </r>
    <r>
      <rPr>
        <sz val="12"/>
        <rFont val="Times New Roman"/>
        <family val="1"/>
      </rPr>
      <t xml:space="preserve">    </t>
    </r>
  </si>
  <si>
    <r>
      <t xml:space="preserve">    </t>
    </r>
    <r>
      <rPr>
        <b/>
        <sz val="12"/>
        <rFont val="新細明體"/>
        <family val="1"/>
      </rPr>
      <t>總</t>
    </r>
    <r>
      <rPr>
        <b/>
        <sz val="12"/>
        <rFont val="Times New Roman"/>
        <family val="1"/>
      </rPr>
      <t xml:space="preserve">                    </t>
    </r>
    <r>
      <rPr>
        <b/>
        <sz val="12"/>
        <rFont val="新細明體"/>
        <family val="1"/>
      </rPr>
      <t>計</t>
    </r>
  </si>
  <si>
    <r>
      <t xml:space="preserve">02 </t>
    </r>
    <r>
      <rPr>
        <sz val="12"/>
        <rFont val="新細明體"/>
        <family val="1"/>
      </rPr>
      <t>防</t>
    </r>
    <r>
      <rPr>
        <sz val="12"/>
        <rFont val="新細明體"/>
        <family val="1"/>
      </rPr>
      <t>衛</t>
    </r>
  </si>
  <si>
    <r>
      <t xml:space="preserve">08 </t>
    </r>
    <r>
      <rPr>
        <sz val="12"/>
        <rFont val="新細明體"/>
        <family val="1"/>
      </rPr>
      <t>娛樂、文化與宗教</t>
    </r>
  </si>
  <si>
    <r>
      <t xml:space="preserve">09 </t>
    </r>
    <r>
      <rPr>
        <sz val="12"/>
        <rFont val="新細明體"/>
        <family val="1"/>
      </rPr>
      <t>燃料與能源</t>
    </r>
  </si>
  <si>
    <r>
      <t xml:space="preserve">11 </t>
    </r>
    <r>
      <rPr>
        <sz val="12"/>
        <rFont val="新細明體"/>
        <family val="1"/>
      </rPr>
      <t>礦業、製造業與營造業</t>
    </r>
  </si>
  <si>
    <r>
      <t xml:space="preserve">13 </t>
    </r>
    <r>
      <rPr>
        <sz val="12"/>
        <rFont val="新細明體"/>
        <family val="1"/>
      </rPr>
      <t>其他經濟服務</t>
    </r>
  </si>
  <si>
    <t>對營業基金</t>
  </si>
  <si>
    <t>對非營業基金</t>
  </si>
  <si>
    <t>對民間企業</t>
  </si>
  <si>
    <r>
      <t>固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定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資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產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形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成</t>
    </r>
    <r>
      <rPr>
        <sz val="12"/>
        <rFont val="Times New Roman"/>
        <family val="1"/>
      </rPr>
      <t xml:space="preserve">       </t>
    </r>
  </si>
  <si>
    <r>
      <t>機器及</t>
    </r>
    <r>
      <rPr>
        <sz val="12"/>
        <rFont val="細明體"/>
        <family val="3"/>
      </rPr>
      <t>其</t>
    </r>
    <r>
      <rPr>
        <sz val="12"/>
        <rFont val="Times New Roman"/>
        <family val="1"/>
      </rPr>
      <t xml:space="preserve">             </t>
    </r>
    <r>
      <rPr>
        <sz val="12"/>
        <rFont val="細明體"/>
        <family val="3"/>
      </rPr>
      <t>他設備</t>
    </r>
  </si>
  <si>
    <t>資訊軟體</t>
  </si>
  <si>
    <t>資訊軟體</t>
  </si>
  <si>
    <r>
      <t xml:space="preserve">14 </t>
    </r>
    <r>
      <rPr>
        <sz val="12"/>
        <rFont val="細明體"/>
        <family val="3"/>
      </rPr>
      <t>環境保護</t>
    </r>
  </si>
  <si>
    <r>
      <t xml:space="preserve">14 </t>
    </r>
    <r>
      <rPr>
        <sz val="12"/>
        <rFont val="細明體"/>
        <family val="3"/>
      </rPr>
      <t>環境保護</t>
    </r>
  </si>
  <si>
    <t>資本支出
合　　計</t>
  </si>
  <si>
    <t>非住宅
房　屋</t>
  </si>
  <si>
    <r>
      <t>1</t>
    </r>
    <r>
      <rPr>
        <sz val="12"/>
        <rFont val="Times New Roman"/>
        <family val="1"/>
      </rPr>
      <t>5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其他支出</t>
    </r>
  </si>
  <si>
    <r>
      <t xml:space="preserve">    101</t>
    </r>
    <r>
      <rPr>
        <sz val="12"/>
        <rFont val="新細明體"/>
        <family val="1"/>
      </rPr>
      <t xml:space="preserve">  年  度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</si>
</sst>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_);_(* \(#,##0\);_(* &quot;...&quot;_);_(@_)"/>
    <numFmt numFmtId="185" formatCode="#,##0_ "/>
    <numFmt numFmtId="186" formatCode="#,##0.00_ "/>
    <numFmt numFmtId="187" formatCode="#,##0.00_ ;[Red]\-#,##0.00\ "/>
    <numFmt numFmtId="188" formatCode="_(* #,##0_);_(* \(#,##0\);_(* &quot;－&quot;_);_(@_)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vertAlign val="subscript"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6"/>
      <name val="Times New Roman"/>
      <family val="1"/>
    </font>
    <font>
      <b/>
      <u val="single"/>
      <sz val="20"/>
      <name val="Times New Roman"/>
      <family val="1"/>
    </font>
    <font>
      <b/>
      <u val="single"/>
      <sz val="16"/>
      <name val="新細明體"/>
      <family val="1"/>
    </font>
    <font>
      <b/>
      <u val="single"/>
      <sz val="20"/>
      <name val="新細明體"/>
      <family val="1"/>
    </font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2"/>
      <name val="細明體"/>
      <family val="3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新細明體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84" fontId="4" fillId="0" borderId="4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0" xfId="0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 quotePrefix="1">
      <alignment horizontal="left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5" xfId="0" applyFont="1" applyBorder="1" applyAlignment="1">
      <alignment horizontal="centerContinuous" vertical="center"/>
    </xf>
    <xf numFmtId="0" fontId="11" fillId="0" borderId="5" xfId="0" applyFont="1" applyBorder="1" applyAlignment="1">
      <alignment horizontal="centerContinuous"/>
    </xf>
    <xf numFmtId="0" fontId="11" fillId="0" borderId="4" xfId="0" applyFont="1" applyBorder="1" applyAlignment="1">
      <alignment horizontal="right" vertical="top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Continuous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3" fontId="14" fillId="0" borderId="0" xfId="0" applyNumberFormat="1" applyFont="1" applyAlignment="1">
      <alignment/>
    </xf>
    <xf numFmtId="0" fontId="11" fillId="0" borderId="8" xfId="0" applyFont="1" applyBorder="1" applyAlignment="1">
      <alignment horizontal="right"/>
    </xf>
    <xf numFmtId="0" fontId="11" fillId="0" borderId="9" xfId="0" applyFont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5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/>
    </xf>
    <xf numFmtId="183" fontId="14" fillId="0" borderId="0" xfId="15" applyFont="1" applyAlignment="1">
      <alignment/>
    </xf>
    <xf numFmtId="185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183" fontId="14" fillId="0" borderId="0" xfId="0" applyNumberFormat="1" applyFont="1" applyAlignment="1">
      <alignment/>
    </xf>
    <xf numFmtId="183" fontId="4" fillId="0" borderId="0" xfId="15" applyFont="1" applyAlignment="1">
      <alignment/>
    </xf>
    <xf numFmtId="184" fontId="16" fillId="0" borderId="4" xfId="0" applyNumberFormat="1" applyFont="1" applyBorder="1" applyAlignment="1">
      <alignment/>
    </xf>
    <xf numFmtId="184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 quotePrefix="1">
      <alignment horizontal="left"/>
    </xf>
    <xf numFmtId="0" fontId="0" fillId="0" borderId="11" xfId="0" applyFont="1" applyBorder="1" applyAlignment="1">
      <alignment/>
    </xf>
    <xf numFmtId="0" fontId="1" fillId="0" borderId="4" xfId="0" applyFont="1" applyBorder="1" applyAlignment="1">
      <alignment/>
    </xf>
    <xf numFmtId="184" fontId="19" fillId="0" borderId="4" xfId="0" applyNumberFormat="1" applyFont="1" applyBorder="1" applyAlignment="1">
      <alignment/>
    </xf>
    <xf numFmtId="184" fontId="19" fillId="0" borderId="0" xfId="0" applyNumberFormat="1" applyFont="1" applyBorder="1" applyAlignment="1">
      <alignment/>
    </xf>
    <xf numFmtId="184" fontId="19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4" xfId="0" applyFont="1" applyBorder="1" applyAlignment="1">
      <alignment horizontal="left"/>
    </xf>
    <xf numFmtId="0" fontId="11" fillId="0" borderId="2" xfId="0" applyFont="1" applyBorder="1" applyAlignment="1">
      <alignment horizontal="centerContinuous" vertical="center"/>
    </xf>
    <xf numFmtId="0" fontId="11" fillId="0" borderId="2" xfId="0" applyFont="1" applyBorder="1" applyAlignment="1" quotePrefix="1">
      <alignment horizontal="center" vertical="center"/>
    </xf>
    <xf numFmtId="188" fontId="4" fillId="0" borderId="4" xfId="0" applyNumberFormat="1" applyFont="1" applyBorder="1" applyAlignment="1">
      <alignment/>
    </xf>
    <xf numFmtId="188" fontId="4" fillId="0" borderId="15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1" fillId="0" borderId="20" xfId="0" applyFont="1" applyBorder="1" applyAlignment="1" quotePrefix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81100"/>
          <a:ext cx="1781175" cy="1495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19050</xdr:colOff>
      <xdr:row>3</xdr:row>
      <xdr:rowOff>9525</xdr:rowOff>
    </xdr:from>
    <xdr:to>
      <xdr:col>15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13125450" y="1181100"/>
          <a:ext cx="1781175" cy="1495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0"/>
  <sheetViews>
    <sheetView showGridLines="0" tabSelected="1" zoomScale="75" zoomScaleNormal="75" workbookViewId="0" topLeftCell="A1">
      <selection activeCell="X11" sqref="X11"/>
    </sheetView>
  </sheetViews>
  <sheetFormatPr defaultColWidth="9.00390625" defaultRowHeight="15.75"/>
  <cols>
    <col min="1" max="1" width="23.50390625" style="0" customWidth="1"/>
    <col min="2" max="2" width="10.625" style="0" customWidth="1"/>
    <col min="3" max="3" width="11.625" style="0" bestFit="1" customWidth="1"/>
    <col min="4" max="4" width="10.625" style="0" customWidth="1"/>
    <col min="5" max="5" width="8.50390625" style="0" customWidth="1"/>
    <col min="6" max="6" width="10.75390625" style="0" customWidth="1"/>
    <col min="7" max="7" width="11.625" style="0" customWidth="1"/>
    <col min="8" max="8" width="11.25390625" style="0" customWidth="1"/>
    <col min="9" max="9" width="10.50390625" style="0" customWidth="1"/>
    <col min="10" max="10" width="13.125" style="0" customWidth="1"/>
    <col min="11" max="11" width="11.25390625" style="0" customWidth="1"/>
    <col min="12" max="12" width="12.75390625" style="0" customWidth="1"/>
    <col min="13" max="13" width="13.125" style="0" customWidth="1"/>
    <col min="14" max="14" width="12.75390625" style="0" customWidth="1"/>
    <col min="15" max="15" width="23.50390625" style="0" customWidth="1"/>
    <col min="16" max="16" width="13.75390625" style="0" customWidth="1"/>
    <col min="17" max="17" width="12.625" style="0" customWidth="1"/>
    <col min="18" max="18" width="10.375" style="0" customWidth="1"/>
    <col min="19" max="19" width="11.875" style="0" customWidth="1"/>
    <col min="20" max="20" width="12.50390625" style="0" customWidth="1"/>
    <col min="21" max="21" width="7.50390625" style="0" customWidth="1"/>
    <col min="22" max="22" width="9.25390625" style="0" customWidth="1"/>
    <col min="23" max="23" width="9.75390625" style="0" customWidth="1"/>
    <col min="24" max="24" width="9.75390625" style="0" bestFit="1" customWidth="1"/>
    <col min="25" max="25" width="8.75390625" style="0" customWidth="1"/>
    <col min="26" max="26" width="9.25390625" style="0" customWidth="1"/>
    <col min="27" max="27" width="9.50390625" style="0" customWidth="1"/>
    <col min="28" max="28" width="10.875" style="0" customWidth="1"/>
    <col min="29" max="29" width="11.625" style="0" customWidth="1"/>
    <col min="35" max="35" width="11.875" style="0" customWidth="1"/>
    <col min="36" max="36" width="11.625" style="0" customWidth="1"/>
    <col min="37" max="37" width="11.125" style="0" customWidth="1"/>
  </cols>
  <sheetData>
    <row r="1" spans="5:21" ht="22.5" customHeight="1">
      <c r="E1" s="13"/>
      <c r="G1" s="25" t="s">
        <v>95</v>
      </c>
      <c r="H1" s="26" t="s">
        <v>96</v>
      </c>
      <c r="T1" s="25" t="s">
        <v>99</v>
      </c>
      <c r="U1" s="26" t="s">
        <v>100</v>
      </c>
    </row>
    <row r="2" spans="4:21" ht="37.5" customHeight="1">
      <c r="D2" s="12"/>
      <c r="E2" s="12"/>
      <c r="G2" s="27" t="s">
        <v>97</v>
      </c>
      <c r="H2" s="28" t="s">
        <v>98</v>
      </c>
      <c r="T2" s="27" t="s">
        <v>97</v>
      </c>
      <c r="U2" s="28" t="s">
        <v>98</v>
      </c>
    </row>
    <row r="3" spans="7:29" ht="32.25" customHeight="1" thickBot="1">
      <c r="G3" s="29" t="s">
        <v>122</v>
      </c>
      <c r="H3" s="55" t="s">
        <v>159</v>
      </c>
      <c r="N3" s="30" t="s">
        <v>0</v>
      </c>
      <c r="T3" s="29" t="s">
        <v>122</v>
      </c>
      <c r="U3" s="55" t="s">
        <v>159</v>
      </c>
      <c r="AC3" s="30" t="s">
        <v>0</v>
      </c>
    </row>
    <row r="4" spans="1:29" ht="30" customHeight="1">
      <c r="A4" s="47" t="s">
        <v>105</v>
      </c>
      <c r="B4" s="48" t="s">
        <v>2</v>
      </c>
      <c r="C4" s="49"/>
      <c r="D4" s="49"/>
      <c r="E4" s="49"/>
      <c r="F4" s="49"/>
      <c r="G4" s="49"/>
      <c r="H4" s="49"/>
      <c r="I4" s="49"/>
      <c r="J4" s="50"/>
      <c r="K4" s="90" t="s">
        <v>123</v>
      </c>
      <c r="L4" s="91"/>
      <c r="M4" s="91"/>
      <c r="N4" s="91"/>
      <c r="O4" s="47" t="s">
        <v>105</v>
      </c>
      <c r="P4" s="90" t="s">
        <v>124</v>
      </c>
      <c r="Q4" s="92"/>
      <c r="R4" s="92"/>
      <c r="S4" s="92"/>
      <c r="T4" s="92"/>
      <c r="U4" s="91" t="s">
        <v>125</v>
      </c>
      <c r="V4" s="92"/>
      <c r="W4" s="92"/>
      <c r="X4" s="92"/>
      <c r="Y4" s="92"/>
      <c r="Z4" s="92"/>
      <c r="AA4" s="92"/>
      <c r="AB4" s="93"/>
      <c r="AC4" s="87" t="s">
        <v>126</v>
      </c>
    </row>
    <row r="5" spans="1:29" s="19" customFormat="1" ht="25.5" customHeight="1">
      <c r="A5" s="34" t="s">
        <v>106</v>
      </c>
      <c r="B5" s="81" t="s">
        <v>127</v>
      </c>
      <c r="C5" s="81" t="s">
        <v>108</v>
      </c>
      <c r="D5" s="81" t="s">
        <v>109</v>
      </c>
      <c r="E5" s="81" t="s">
        <v>110</v>
      </c>
      <c r="F5" s="76" t="s">
        <v>9</v>
      </c>
      <c r="G5" s="16"/>
      <c r="H5" s="16"/>
      <c r="I5" s="17"/>
      <c r="J5" s="81" t="s">
        <v>104</v>
      </c>
      <c r="K5" s="76" t="s">
        <v>10</v>
      </c>
      <c r="L5" s="16"/>
      <c r="M5" s="17"/>
      <c r="N5" s="77" t="s">
        <v>11</v>
      </c>
      <c r="O5" s="34" t="s">
        <v>106</v>
      </c>
      <c r="P5" s="76" t="s">
        <v>128</v>
      </c>
      <c r="Q5" s="16"/>
      <c r="R5" s="17"/>
      <c r="S5" s="81" t="s">
        <v>111</v>
      </c>
      <c r="T5" s="81" t="s">
        <v>112</v>
      </c>
      <c r="U5" s="76" t="s">
        <v>150</v>
      </c>
      <c r="V5" s="16"/>
      <c r="W5" s="16"/>
      <c r="X5" s="16"/>
      <c r="Y5" s="16"/>
      <c r="Z5" s="16"/>
      <c r="AA5" s="18"/>
      <c r="AB5" s="81" t="s">
        <v>156</v>
      </c>
      <c r="AC5" s="88"/>
    </row>
    <row r="6" spans="1:30" ht="15" customHeight="1">
      <c r="A6" s="67"/>
      <c r="B6" s="82"/>
      <c r="C6" s="82" t="s">
        <v>18</v>
      </c>
      <c r="D6" s="82" t="s">
        <v>19</v>
      </c>
      <c r="E6" s="82" t="s">
        <v>129</v>
      </c>
      <c r="F6" s="84" t="s">
        <v>113</v>
      </c>
      <c r="G6" s="84" t="s">
        <v>130</v>
      </c>
      <c r="H6" s="84" t="s">
        <v>114</v>
      </c>
      <c r="I6" s="84" t="s">
        <v>115</v>
      </c>
      <c r="J6" s="82" t="s">
        <v>131</v>
      </c>
      <c r="K6" s="84" t="s">
        <v>147</v>
      </c>
      <c r="L6" s="84" t="s">
        <v>148</v>
      </c>
      <c r="M6" s="84" t="s">
        <v>149</v>
      </c>
      <c r="N6" s="84" t="s">
        <v>113</v>
      </c>
      <c r="O6" s="67"/>
      <c r="P6" s="84" t="s">
        <v>132</v>
      </c>
      <c r="Q6" s="84" t="s">
        <v>114</v>
      </c>
      <c r="R6" s="84" t="s">
        <v>115</v>
      </c>
      <c r="S6" s="82"/>
      <c r="T6" s="82"/>
      <c r="U6" s="84" t="s">
        <v>133</v>
      </c>
      <c r="V6" s="84" t="s">
        <v>157</v>
      </c>
      <c r="W6" s="84" t="s">
        <v>116</v>
      </c>
      <c r="X6" s="84" t="s">
        <v>117</v>
      </c>
      <c r="Y6" s="84" t="s">
        <v>152</v>
      </c>
      <c r="Z6" s="84" t="s">
        <v>151</v>
      </c>
      <c r="AA6" s="84" t="s">
        <v>134</v>
      </c>
      <c r="AB6" s="82"/>
      <c r="AC6" s="88"/>
      <c r="AD6" t="s">
        <v>22</v>
      </c>
    </row>
    <row r="7" spans="1:30" ht="15" customHeight="1">
      <c r="A7" s="67"/>
      <c r="B7" s="82"/>
      <c r="C7" s="82" t="s">
        <v>135</v>
      </c>
      <c r="D7" s="82"/>
      <c r="E7" s="82" t="s">
        <v>22</v>
      </c>
      <c r="F7" s="85" t="s">
        <v>28</v>
      </c>
      <c r="G7" s="85" t="s">
        <v>29</v>
      </c>
      <c r="H7" s="85" t="s">
        <v>28</v>
      </c>
      <c r="I7" s="85" t="s">
        <v>28</v>
      </c>
      <c r="J7" s="82"/>
      <c r="K7" s="85" t="s">
        <v>30</v>
      </c>
      <c r="L7" s="85" t="s">
        <v>136</v>
      </c>
      <c r="M7" s="85" t="s">
        <v>32</v>
      </c>
      <c r="N7" s="85" t="s">
        <v>28</v>
      </c>
      <c r="O7" s="67"/>
      <c r="P7" s="85" t="s">
        <v>29</v>
      </c>
      <c r="Q7" s="85" t="s">
        <v>28</v>
      </c>
      <c r="R7" s="85" t="s">
        <v>28</v>
      </c>
      <c r="S7" s="82"/>
      <c r="T7" s="82"/>
      <c r="U7" s="85" t="s">
        <v>33</v>
      </c>
      <c r="V7" s="85" t="s">
        <v>34</v>
      </c>
      <c r="W7" s="85" t="s">
        <v>35</v>
      </c>
      <c r="X7" s="85" t="s">
        <v>36</v>
      </c>
      <c r="Y7" s="85"/>
      <c r="Z7" s="85" t="s">
        <v>118</v>
      </c>
      <c r="AA7" s="85"/>
      <c r="AB7" s="82"/>
      <c r="AC7" s="88"/>
      <c r="AD7" t="s">
        <v>22</v>
      </c>
    </row>
    <row r="8" spans="1:30" ht="16.5">
      <c r="A8" s="39" t="s">
        <v>107</v>
      </c>
      <c r="B8" s="82"/>
      <c r="C8" s="82" t="s">
        <v>40</v>
      </c>
      <c r="D8" s="82" t="s">
        <v>41</v>
      </c>
      <c r="E8" s="82" t="s">
        <v>137</v>
      </c>
      <c r="F8" s="85" t="s">
        <v>43</v>
      </c>
      <c r="G8" s="85" t="s">
        <v>44</v>
      </c>
      <c r="H8" s="85" t="s">
        <v>45</v>
      </c>
      <c r="I8" s="85" t="s">
        <v>46</v>
      </c>
      <c r="J8" s="82" t="s">
        <v>138</v>
      </c>
      <c r="K8" s="85"/>
      <c r="L8" s="85" t="s">
        <v>139</v>
      </c>
      <c r="M8" s="85"/>
      <c r="N8" s="85" t="s">
        <v>43</v>
      </c>
      <c r="O8" s="39" t="s">
        <v>107</v>
      </c>
      <c r="P8" s="85" t="s">
        <v>44</v>
      </c>
      <c r="Q8" s="85" t="s">
        <v>45</v>
      </c>
      <c r="R8" s="85" t="s">
        <v>46</v>
      </c>
      <c r="S8" s="82"/>
      <c r="T8" s="82"/>
      <c r="U8" s="85"/>
      <c r="V8" s="85" t="s">
        <v>33</v>
      </c>
      <c r="W8" s="85"/>
      <c r="X8" s="85"/>
      <c r="Y8" s="85"/>
      <c r="Z8" s="85" t="s">
        <v>119</v>
      </c>
      <c r="AA8" s="85"/>
      <c r="AB8" s="82"/>
      <c r="AC8" s="88"/>
      <c r="AD8" t="s">
        <v>22</v>
      </c>
    </row>
    <row r="9" spans="1:29" ht="16.5">
      <c r="A9" s="41" t="s">
        <v>106</v>
      </c>
      <c r="B9" s="83"/>
      <c r="C9" s="83" t="s">
        <v>54</v>
      </c>
      <c r="D9" s="83" t="s">
        <v>55</v>
      </c>
      <c r="E9" s="83" t="s">
        <v>120</v>
      </c>
      <c r="F9" s="86" t="s">
        <v>57</v>
      </c>
      <c r="G9" s="86" t="s">
        <v>58</v>
      </c>
      <c r="H9" s="86" t="s">
        <v>59</v>
      </c>
      <c r="I9" s="86" t="s">
        <v>60</v>
      </c>
      <c r="J9" s="83" t="s">
        <v>61</v>
      </c>
      <c r="K9" s="86" t="s">
        <v>62</v>
      </c>
      <c r="L9" s="86" t="s">
        <v>63</v>
      </c>
      <c r="M9" s="86" t="s">
        <v>64</v>
      </c>
      <c r="N9" s="86" t="s">
        <v>57</v>
      </c>
      <c r="O9" s="41" t="s">
        <v>106</v>
      </c>
      <c r="P9" s="86" t="s">
        <v>140</v>
      </c>
      <c r="Q9" s="86" t="s">
        <v>59</v>
      </c>
      <c r="R9" s="86" t="s">
        <v>60</v>
      </c>
      <c r="S9" s="83"/>
      <c r="T9" s="83"/>
      <c r="U9" s="86" t="s">
        <v>68</v>
      </c>
      <c r="V9" s="86" t="s">
        <v>68</v>
      </c>
      <c r="W9" s="86" t="s">
        <v>69</v>
      </c>
      <c r="X9" s="86" t="s">
        <v>70</v>
      </c>
      <c r="Y9" s="86"/>
      <c r="Z9" s="86" t="s">
        <v>121</v>
      </c>
      <c r="AA9" s="86"/>
      <c r="AB9" s="83"/>
      <c r="AC9" s="89"/>
    </row>
    <row r="10" spans="1:30" ht="30" customHeight="1">
      <c r="A10" s="70" t="s">
        <v>141</v>
      </c>
      <c r="B10" s="71">
        <v>438273839</v>
      </c>
      <c r="C10" s="71">
        <v>225315808</v>
      </c>
      <c r="D10" s="71">
        <v>114031513</v>
      </c>
      <c r="E10" s="71">
        <v>320496</v>
      </c>
      <c r="F10" s="71">
        <v>24680401</v>
      </c>
      <c r="G10" s="71">
        <v>380004072</v>
      </c>
      <c r="H10" s="73">
        <v>372117952</v>
      </c>
      <c r="I10" s="71">
        <v>9564125</v>
      </c>
      <c r="J10" s="71">
        <v>1564308206</v>
      </c>
      <c r="K10" s="71">
        <v>11055141</v>
      </c>
      <c r="L10" s="71">
        <v>60462502</v>
      </c>
      <c r="M10" s="71">
        <v>141147</v>
      </c>
      <c r="N10" s="71">
        <v>5886264</v>
      </c>
      <c r="O10" s="70" t="s">
        <v>141</v>
      </c>
      <c r="P10" s="71">
        <v>14098566</v>
      </c>
      <c r="Q10" s="71">
        <v>115028643</v>
      </c>
      <c r="R10" s="71">
        <v>2103</v>
      </c>
      <c r="S10" s="71">
        <v>3988779</v>
      </c>
      <c r="T10" s="71">
        <v>3621</v>
      </c>
      <c r="U10" s="73">
        <v>0</v>
      </c>
      <c r="V10" s="71">
        <v>19410291</v>
      </c>
      <c r="W10" s="71">
        <v>58146337</v>
      </c>
      <c r="X10" s="71">
        <v>2901530</v>
      </c>
      <c r="Y10" s="71">
        <v>4328963</v>
      </c>
      <c r="Z10" s="71">
        <v>15308212</v>
      </c>
      <c r="AA10" s="71">
        <v>7982345</v>
      </c>
      <c r="AB10" s="71">
        <v>318744444</v>
      </c>
      <c r="AC10" s="72">
        <v>1883052650</v>
      </c>
      <c r="AD10" t="s">
        <v>22</v>
      </c>
    </row>
    <row r="11" spans="1:29" ht="30" customHeight="1">
      <c r="A11" s="67" t="s">
        <v>74</v>
      </c>
      <c r="B11" s="78">
        <v>46665756</v>
      </c>
      <c r="C11" s="78">
        <v>29484485</v>
      </c>
      <c r="D11" s="78">
        <v>0</v>
      </c>
      <c r="E11" s="78">
        <v>94723</v>
      </c>
      <c r="F11" s="78">
        <v>165667</v>
      </c>
      <c r="G11" s="78">
        <v>7729482</v>
      </c>
      <c r="H11" s="79">
        <v>7424997</v>
      </c>
      <c r="I11" s="78">
        <v>8857974</v>
      </c>
      <c r="J11" s="78">
        <v>100423084</v>
      </c>
      <c r="K11" s="78">
        <v>0</v>
      </c>
      <c r="L11" s="78">
        <v>33356677</v>
      </c>
      <c r="M11" s="78">
        <v>0</v>
      </c>
      <c r="N11" s="78">
        <v>0</v>
      </c>
      <c r="O11" s="67" t="s">
        <v>74</v>
      </c>
      <c r="P11" s="78">
        <v>3637437</v>
      </c>
      <c r="Q11" s="78">
        <v>1721940</v>
      </c>
      <c r="R11" s="78">
        <v>0</v>
      </c>
      <c r="S11" s="78">
        <v>35769</v>
      </c>
      <c r="T11" s="78">
        <v>0</v>
      </c>
      <c r="U11" s="79">
        <v>0</v>
      </c>
      <c r="V11" s="78">
        <v>2329051</v>
      </c>
      <c r="W11" s="78">
        <v>642394</v>
      </c>
      <c r="X11" s="78">
        <v>86183</v>
      </c>
      <c r="Y11" s="78">
        <v>1803703</v>
      </c>
      <c r="Z11" s="78">
        <v>4274939</v>
      </c>
      <c r="AA11" s="78">
        <v>5065</v>
      </c>
      <c r="AB11" s="78">
        <v>47893158</v>
      </c>
      <c r="AC11" s="80">
        <v>148316242</v>
      </c>
    </row>
    <row r="12" spans="1:29" ht="30" customHeight="1">
      <c r="A12" s="68" t="s">
        <v>142</v>
      </c>
      <c r="B12" s="78">
        <v>154818438</v>
      </c>
      <c r="C12" s="78">
        <v>140734921</v>
      </c>
      <c r="D12" s="78">
        <v>0</v>
      </c>
      <c r="E12" s="78">
        <v>35394</v>
      </c>
      <c r="F12" s="78">
        <v>72425</v>
      </c>
      <c r="G12" s="78">
        <v>1448182</v>
      </c>
      <c r="H12" s="79">
        <v>540694</v>
      </c>
      <c r="I12" s="78">
        <v>6014</v>
      </c>
      <c r="J12" s="78">
        <v>297656068</v>
      </c>
      <c r="K12" s="78">
        <v>0</v>
      </c>
      <c r="L12" s="78">
        <v>7254000</v>
      </c>
      <c r="M12" s="78">
        <v>0</v>
      </c>
      <c r="N12" s="78">
        <v>0</v>
      </c>
      <c r="O12" s="68" t="s">
        <v>142</v>
      </c>
      <c r="P12" s="78">
        <v>0</v>
      </c>
      <c r="Q12" s="78">
        <v>18971</v>
      </c>
      <c r="R12" s="78">
        <v>0</v>
      </c>
      <c r="S12" s="78">
        <v>511422</v>
      </c>
      <c r="T12" s="78">
        <v>0</v>
      </c>
      <c r="U12" s="79">
        <v>0</v>
      </c>
      <c r="V12" s="78">
        <v>61177</v>
      </c>
      <c r="W12" s="78">
        <v>149900</v>
      </c>
      <c r="X12" s="78">
        <v>71049</v>
      </c>
      <c r="Y12" s="78">
        <v>122559</v>
      </c>
      <c r="Z12" s="78">
        <v>4939971</v>
      </c>
      <c r="AA12" s="78">
        <v>0</v>
      </c>
      <c r="AB12" s="78">
        <v>13129049</v>
      </c>
      <c r="AC12" s="80">
        <v>310785117</v>
      </c>
    </row>
    <row r="13" spans="1:29" ht="30" customHeight="1">
      <c r="A13" s="67" t="s">
        <v>76</v>
      </c>
      <c r="B13" s="78">
        <v>64314137</v>
      </c>
      <c r="C13" s="78">
        <v>12096703</v>
      </c>
      <c r="D13" s="78">
        <v>0</v>
      </c>
      <c r="E13" s="78">
        <v>121460</v>
      </c>
      <c r="F13" s="78">
        <v>0</v>
      </c>
      <c r="G13" s="78">
        <v>460942</v>
      </c>
      <c r="H13" s="79">
        <v>568650</v>
      </c>
      <c r="I13" s="78">
        <v>2033</v>
      </c>
      <c r="J13" s="78">
        <v>77563925</v>
      </c>
      <c r="K13" s="78">
        <v>0</v>
      </c>
      <c r="L13" s="78">
        <v>0</v>
      </c>
      <c r="M13" s="78">
        <v>0</v>
      </c>
      <c r="N13" s="78">
        <v>0</v>
      </c>
      <c r="O13" s="67" t="s">
        <v>76</v>
      </c>
      <c r="P13" s="78">
        <v>39454</v>
      </c>
      <c r="Q13" s="78">
        <v>611514</v>
      </c>
      <c r="R13" s="78">
        <v>0</v>
      </c>
      <c r="S13" s="78">
        <v>0</v>
      </c>
      <c r="T13" s="78">
        <v>0</v>
      </c>
      <c r="U13" s="79">
        <v>0</v>
      </c>
      <c r="V13" s="78">
        <v>3392260</v>
      </c>
      <c r="W13" s="78">
        <v>170311</v>
      </c>
      <c r="X13" s="78">
        <v>2603333</v>
      </c>
      <c r="Y13" s="78">
        <v>918709</v>
      </c>
      <c r="Z13" s="78">
        <v>1763483</v>
      </c>
      <c r="AA13" s="78">
        <v>0</v>
      </c>
      <c r="AB13" s="78">
        <v>9499064</v>
      </c>
      <c r="AC13" s="80">
        <v>87062989</v>
      </c>
    </row>
    <row r="14" spans="1:29" ht="30" customHeight="1">
      <c r="A14" s="67" t="s">
        <v>77</v>
      </c>
      <c r="B14" s="78">
        <v>4061226</v>
      </c>
      <c r="C14" s="78">
        <v>4786258</v>
      </c>
      <c r="D14" s="78">
        <v>0</v>
      </c>
      <c r="E14" s="78">
        <v>6</v>
      </c>
      <c r="F14" s="78">
        <v>15935475</v>
      </c>
      <c r="G14" s="78">
        <v>27203143</v>
      </c>
      <c r="H14" s="79">
        <v>152483269</v>
      </c>
      <c r="I14" s="78">
        <v>90280</v>
      </c>
      <c r="J14" s="78">
        <v>204559657</v>
      </c>
      <c r="K14" s="78">
        <v>0</v>
      </c>
      <c r="L14" s="78">
        <v>7557123</v>
      </c>
      <c r="M14" s="78">
        <v>0</v>
      </c>
      <c r="N14" s="78">
        <v>5157247</v>
      </c>
      <c r="O14" s="67" t="s">
        <v>77</v>
      </c>
      <c r="P14" s="78">
        <v>196640</v>
      </c>
      <c r="Q14" s="78">
        <v>18125347</v>
      </c>
      <c r="R14" s="78">
        <v>1500</v>
      </c>
      <c r="S14" s="78">
        <v>1349</v>
      </c>
      <c r="T14" s="78">
        <v>1076</v>
      </c>
      <c r="U14" s="79">
        <v>0</v>
      </c>
      <c r="V14" s="78">
        <v>1859902</v>
      </c>
      <c r="W14" s="78">
        <v>3573</v>
      </c>
      <c r="X14" s="78">
        <v>5014</v>
      </c>
      <c r="Y14" s="78">
        <v>66994</v>
      </c>
      <c r="Z14" s="78">
        <v>310030</v>
      </c>
      <c r="AA14" s="78">
        <v>0</v>
      </c>
      <c r="AB14" s="78">
        <v>33285795</v>
      </c>
      <c r="AC14" s="80">
        <v>237845452</v>
      </c>
    </row>
    <row r="15" spans="1:29" ht="30" customHeight="1">
      <c r="A15" s="67" t="s">
        <v>78</v>
      </c>
      <c r="B15" s="78">
        <v>2866270</v>
      </c>
      <c r="C15" s="78">
        <v>4145177</v>
      </c>
      <c r="D15" s="78">
        <v>0</v>
      </c>
      <c r="E15" s="78">
        <v>3162</v>
      </c>
      <c r="F15" s="78">
        <v>24344</v>
      </c>
      <c r="G15" s="78">
        <v>10086584</v>
      </c>
      <c r="H15" s="79">
        <v>20456210</v>
      </c>
      <c r="I15" s="78">
        <v>422</v>
      </c>
      <c r="J15" s="78">
        <v>37582169</v>
      </c>
      <c r="K15" s="78">
        <v>0</v>
      </c>
      <c r="L15" s="78">
        <v>148000</v>
      </c>
      <c r="M15" s="78">
        <v>0</v>
      </c>
      <c r="N15" s="78">
        <v>289</v>
      </c>
      <c r="O15" s="67" t="s">
        <v>78</v>
      </c>
      <c r="P15" s="78">
        <v>97529</v>
      </c>
      <c r="Q15" s="78">
        <v>186908</v>
      </c>
      <c r="R15" s="78">
        <v>603</v>
      </c>
      <c r="S15" s="78">
        <v>0</v>
      </c>
      <c r="T15" s="78">
        <v>0</v>
      </c>
      <c r="U15" s="79">
        <v>0</v>
      </c>
      <c r="V15" s="78">
        <v>474608</v>
      </c>
      <c r="W15" s="78">
        <v>0</v>
      </c>
      <c r="X15" s="78">
        <v>3750</v>
      </c>
      <c r="Y15" s="78">
        <v>125655</v>
      </c>
      <c r="Z15" s="78">
        <v>451767</v>
      </c>
      <c r="AA15" s="78">
        <v>0</v>
      </c>
      <c r="AB15" s="78">
        <v>1489109</v>
      </c>
      <c r="AC15" s="80">
        <v>39071278</v>
      </c>
    </row>
    <row r="16" spans="1:29" ht="30" customHeight="1">
      <c r="A16" s="67" t="s">
        <v>79</v>
      </c>
      <c r="B16" s="78">
        <v>130664997</v>
      </c>
      <c r="C16" s="78">
        <v>3619844</v>
      </c>
      <c r="D16" s="78">
        <v>0</v>
      </c>
      <c r="E16" s="78">
        <v>334</v>
      </c>
      <c r="F16" s="78">
        <v>262450</v>
      </c>
      <c r="G16" s="78">
        <v>307280610</v>
      </c>
      <c r="H16" s="79">
        <v>68321160</v>
      </c>
      <c r="I16" s="78">
        <v>326</v>
      </c>
      <c r="J16" s="78">
        <v>510149721</v>
      </c>
      <c r="K16" s="78">
        <v>0</v>
      </c>
      <c r="L16" s="78">
        <v>122089</v>
      </c>
      <c r="M16" s="78">
        <v>0</v>
      </c>
      <c r="N16" s="78">
        <v>3753</v>
      </c>
      <c r="O16" s="67" t="s">
        <v>79</v>
      </c>
      <c r="P16" s="78">
        <v>374554</v>
      </c>
      <c r="Q16" s="78">
        <v>153919</v>
      </c>
      <c r="R16" s="78">
        <v>0</v>
      </c>
      <c r="S16" s="78">
        <v>0</v>
      </c>
      <c r="T16" s="78">
        <v>0</v>
      </c>
      <c r="U16" s="79">
        <v>0</v>
      </c>
      <c r="V16" s="78">
        <v>16393</v>
      </c>
      <c r="W16" s="78">
        <v>0</v>
      </c>
      <c r="X16" s="78">
        <v>71</v>
      </c>
      <c r="Y16" s="78">
        <v>95664</v>
      </c>
      <c r="Z16" s="78">
        <v>173619</v>
      </c>
      <c r="AA16" s="78">
        <v>0</v>
      </c>
      <c r="AB16" s="78">
        <v>940062</v>
      </c>
      <c r="AC16" s="80">
        <v>511089783</v>
      </c>
    </row>
    <row r="17" spans="1:29" ht="30" customHeight="1">
      <c r="A17" s="67" t="s">
        <v>80</v>
      </c>
      <c r="B17" s="78">
        <v>900</v>
      </c>
      <c r="C17" s="78">
        <v>42271</v>
      </c>
      <c r="D17" s="78">
        <v>0</v>
      </c>
      <c r="E17" s="78">
        <v>0</v>
      </c>
      <c r="F17" s="78">
        <v>0</v>
      </c>
      <c r="G17" s="78">
        <v>0</v>
      </c>
      <c r="H17" s="79">
        <v>231692</v>
      </c>
      <c r="I17" s="78">
        <v>0</v>
      </c>
      <c r="J17" s="78">
        <v>274863</v>
      </c>
      <c r="K17" s="78">
        <v>0</v>
      </c>
      <c r="L17" s="78">
        <v>0</v>
      </c>
      <c r="M17" s="78">
        <v>0</v>
      </c>
      <c r="N17" s="78">
        <v>0</v>
      </c>
      <c r="O17" s="67" t="s">
        <v>80</v>
      </c>
      <c r="P17" s="78">
        <v>0</v>
      </c>
      <c r="Q17" s="78">
        <v>9171206</v>
      </c>
      <c r="R17" s="78">
        <v>0</v>
      </c>
      <c r="S17" s="78">
        <v>0</v>
      </c>
      <c r="T17" s="78">
        <v>0</v>
      </c>
      <c r="U17" s="79">
        <v>0</v>
      </c>
      <c r="V17" s="78">
        <v>466781</v>
      </c>
      <c r="W17" s="78">
        <v>143146</v>
      </c>
      <c r="X17" s="78">
        <v>0</v>
      </c>
      <c r="Y17" s="78">
        <v>300</v>
      </c>
      <c r="Z17" s="78">
        <v>0</v>
      </c>
      <c r="AA17" s="78">
        <v>0</v>
      </c>
      <c r="AB17" s="78">
        <v>9781433</v>
      </c>
      <c r="AC17" s="80">
        <v>10056296</v>
      </c>
    </row>
    <row r="18" spans="1:29" ht="30" customHeight="1">
      <c r="A18" s="68" t="s">
        <v>143</v>
      </c>
      <c r="B18" s="78">
        <v>3413364</v>
      </c>
      <c r="C18" s="78">
        <v>4967775</v>
      </c>
      <c r="D18" s="78">
        <v>0</v>
      </c>
      <c r="E18" s="78">
        <v>2508</v>
      </c>
      <c r="F18" s="78">
        <v>929922</v>
      </c>
      <c r="G18" s="78">
        <v>4086191</v>
      </c>
      <c r="H18" s="79">
        <v>3109653</v>
      </c>
      <c r="I18" s="78">
        <v>163983</v>
      </c>
      <c r="J18" s="78">
        <v>16673396</v>
      </c>
      <c r="K18" s="78">
        <v>0</v>
      </c>
      <c r="L18" s="78">
        <v>36571</v>
      </c>
      <c r="M18" s="78">
        <v>0</v>
      </c>
      <c r="N18" s="78">
        <v>37076</v>
      </c>
      <c r="O18" s="68" t="s">
        <v>143</v>
      </c>
      <c r="P18" s="78">
        <v>630640</v>
      </c>
      <c r="Q18" s="78">
        <v>3077759</v>
      </c>
      <c r="R18" s="78">
        <v>0</v>
      </c>
      <c r="S18" s="78">
        <v>181996</v>
      </c>
      <c r="T18" s="78">
        <v>2519</v>
      </c>
      <c r="U18" s="79">
        <v>0</v>
      </c>
      <c r="V18" s="78">
        <v>4186280</v>
      </c>
      <c r="W18" s="78">
        <v>1061888</v>
      </c>
      <c r="X18" s="78">
        <v>5116</v>
      </c>
      <c r="Y18" s="78">
        <v>101759</v>
      </c>
      <c r="Z18" s="78">
        <v>544562</v>
      </c>
      <c r="AA18" s="78">
        <v>5701</v>
      </c>
      <c r="AB18" s="78">
        <v>9871867</v>
      </c>
      <c r="AC18" s="80">
        <v>26545263</v>
      </c>
    </row>
    <row r="19" spans="1:29" ht="30" customHeight="1">
      <c r="A19" s="68" t="s">
        <v>144</v>
      </c>
      <c r="B19" s="78">
        <v>411472</v>
      </c>
      <c r="C19" s="78">
        <v>165045</v>
      </c>
      <c r="D19" s="78">
        <v>0</v>
      </c>
      <c r="E19" s="78">
        <v>0</v>
      </c>
      <c r="F19" s="78">
        <v>458</v>
      </c>
      <c r="G19" s="78">
        <v>557</v>
      </c>
      <c r="H19" s="79">
        <v>22649</v>
      </c>
      <c r="I19" s="78">
        <v>600</v>
      </c>
      <c r="J19" s="78">
        <v>600781</v>
      </c>
      <c r="K19" s="78">
        <v>0</v>
      </c>
      <c r="L19" s="78">
        <v>0</v>
      </c>
      <c r="M19" s="78">
        <v>0</v>
      </c>
      <c r="N19" s="78">
        <v>0</v>
      </c>
      <c r="O19" s="68" t="s">
        <v>144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9">
        <v>0</v>
      </c>
      <c r="V19" s="78">
        <v>0</v>
      </c>
      <c r="W19" s="78">
        <v>0</v>
      </c>
      <c r="X19" s="78">
        <v>0</v>
      </c>
      <c r="Y19" s="78">
        <v>7536</v>
      </c>
      <c r="Z19" s="78">
        <v>35589</v>
      </c>
      <c r="AA19" s="78">
        <v>0</v>
      </c>
      <c r="AB19" s="78">
        <v>43125</v>
      </c>
      <c r="AC19" s="80">
        <v>643906</v>
      </c>
    </row>
    <row r="20" spans="1:29" ht="30" customHeight="1">
      <c r="A20" s="67" t="s">
        <v>83</v>
      </c>
      <c r="B20" s="78">
        <v>9591101</v>
      </c>
      <c r="C20" s="78">
        <v>8602745</v>
      </c>
      <c r="D20" s="78">
        <v>0</v>
      </c>
      <c r="E20" s="78">
        <v>37693</v>
      </c>
      <c r="F20" s="78">
        <v>133842</v>
      </c>
      <c r="G20" s="78">
        <v>7236117</v>
      </c>
      <c r="H20" s="79">
        <v>26104330</v>
      </c>
      <c r="I20" s="78">
        <v>242658</v>
      </c>
      <c r="J20" s="78">
        <v>51948486</v>
      </c>
      <c r="K20" s="78">
        <v>536787</v>
      </c>
      <c r="L20" s="78">
        <v>6256000</v>
      </c>
      <c r="M20" s="78">
        <v>0</v>
      </c>
      <c r="N20" s="78">
        <v>18927</v>
      </c>
      <c r="O20" s="67" t="s">
        <v>83</v>
      </c>
      <c r="P20" s="78">
        <v>2912196</v>
      </c>
      <c r="Q20" s="78">
        <v>1972880</v>
      </c>
      <c r="R20" s="78">
        <v>0</v>
      </c>
      <c r="S20" s="78">
        <v>2945388</v>
      </c>
      <c r="T20" s="78">
        <v>26</v>
      </c>
      <c r="U20" s="79">
        <v>0</v>
      </c>
      <c r="V20" s="78">
        <v>1127758</v>
      </c>
      <c r="W20" s="78">
        <v>5109903</v>
      </c>
      <c r="X20" s="78">
        <v>62698</v>
      </c>
      <c r="Y20" s="78">
        <v>289988</v>
      </c>
      <c r="Z20" s="78">
        <v>950897</v>
      </c>
      <c r="AA20" s="78">
        <v>7951141</v>
      </c>
      <c r="AB20" s="78">
        <v>30134589</v>
      </c>
      <c r="AC20" s="80">
        <v>82083075</v>
      </c>
    </row>
    <row r="21" spans="1:29" ht="30" customHeight="1">
      <c r="A21" s="68" t="s">
        <v>145</v>
      </c>
      <c r="B21" s="78">
        <v>1585911</v>
      </c>
      <c r="C21" s="78">
        <v>5663829</v>
      </c>
      <c r="D21" s="78">
        <v>0</v>
      </c>
      <c r="E21" s="78">
        <v>1</v>
      </c>
      <c r="F21" s="78">
        <v>5444198</v>
      </c>
      <c r="G21" s="78">
        <v>13924787</v>
      </c>
      <c r="H21" s="79">
        <v>1678113</v>
      </c>
      <c r="I21" s="78">
        <v>16562</v>
      </c>
      <c r="J21" s="78">
        <v>28313401</v>
      </c>
      <c r="K21" s="78">
        <v>0</v>
      </c>
      <c r="L21" s="78">
        <v>0</v>
      </c>
      <c r="M21" s="78">
        <v>0</v>
      </c>
      <c r="N21" s="78">
        <v>12839</v>
      </c>
      <c r="O21" s="68" t="s">
        <v>145</v>
      </c>
      <c r="P21" s="78">
        <v>732515</v>
      </c>
      <c r="Q21" s="78">
        <v>2445647</v>
      </c>
      <c r="R21" s="78">
        <v>0</v>
      </c>
      <c r="S21" s="78">
        <v>0</v>
      </c>
      <c r="T21" s="78">
        <v>0</v>
      </c>
      <c r="U21" s="79">
        <v>0</v>
      </c>
      <c r="V21" s="78">
        <v>3002009</v>
      </c>
      <c r="W21" s="78">
        <v>0</v>
      </c>
      <c r="X21" s="78">
        <v>0</v>
      </c>
      <c r="Y21" s="78">
        <v>51945</v>
      </c>
      <c r="Z21" s="78">
        <v>73830</v>
      </c>
      <c r="AA21" s="78">
        <v>0</v>
      </c>
      <c r="AB21" s="78">
        <v>6318785</v>
      </c>
      <c r="AC21" s="80">
        <v>34632186</v>
      </c>
    </row>
    <row r="22" spans="1:29" ht="30" customHeight="1">
      <c r="A22" s="67" t="s">
        <v>85</v>
      </c>
      <c r="B22" s="78">
        <v>7171489</v>
      </c>
      <c r="C22" s="78">
        <v>2231229</v>
      </c>
      <c r="D22" s="78">
        <v>0</v>
      </c>
      <c r="E22" s="78">
        <v>10185</v>
      </c>
      <c r="F22" s="78">
        <v>1137661</v>
      </c>
      <c r="G22" s="78">
        <v>32605</v>
      </c>
      <c r="H22" s="79">
        <v>409160</v>
      </c>
      <c r="I22" s="78">
        <v>1675</v>
      </c>
      <c r="J22" s="78">
        <v>10994004</v>
      </c>
      <c r="K22" s="78">
        <v>8036324</v>
      </c>
      <c r="L22" s="78">
        <v>0</v>
      </c>
      <c r="M22" s="78">
        <v>0</v>
      </c>
      <c r="N22" s="78">
        <v>644971</v>
      </c>
      <c r="O22" s="67" t="s">
        <v>85</v>
      </c>
      <c r="P22" s="78">
        <v>0</v>
      </c>
      <c r="Q22" s="78">
        <v>50981461</v>
      </c>
      <c r="R22" s="78">
        <v>0</v>
      </c>
      <c r="S22" s="78">
        <v>0</v>
      </c>
      <c r="T22" s="78">
        <v>0</v>
      </c>
      <c r="U22" s="79">
        <v>0</v>
      </c>
      <c r="V22" s="78">
        <v>338200</v>
      </c>
      <c r="W22" s="78">
        <v>48838391</v>
      </c>
      <c r="X22" s="78">
        <v>40880</v>
      </c>
      <c r="Y22" s="78">
        <v>88644</v>
      </c>
      <c r="Z22" s="78">
        <v>567842</v>
      </c>
      <c r="AA22" s="78">
        <v>4896</v>
      </c>
      <c r="AB22" s="78">
        <v>109541609</v>
      </c>
      <c r="AC22" s="80">
        <v>120535613</v>
      </c>
    </row>
    <row r="23" spans="1:29" ht="30" customHeight="1">
      <c r="A23" s="67" t="s">
        <v>146</v>
      </c>
      <c r="B23" s="78">
        <v>9067412</v>
      </c>
      <c r="C23" s="78">
        <v>5702616</v>
      </c>
      <c r="D23" s="78">
        <v>0</v>
      </c>
      <c r="E23" s="78">
        <v>14404</v>
      </c>
      <c r="F23" s="78">
        <v>564488</v>
      </c>
      <c r="G23" s="78">
        <v>272607</v>
      </c>
      <c r="H23" s="79">
        <v>3219181</v>
      </c>
      <c r="I23" s="78">
        <v>181124</v>
      </c>
      <c r="J23" s="78">
        <v>19021832</v>
      </c>
      <c r="K23" s="78">
        <v>2482030</v>
      </c>
      <c r="L23" s="78">
        <v>5732042</v>
      </c>
      <c r="M23" s="78">
        <v>141147</v>
      </c>
      <c r="N23" s="78">
        <v>11162</v>
      </c>
      <c r="O23" s="67" t="s">
        <v>146</v>
      </c>
      <c r="P23" s="78">
        <v>5470485</v>
      </c>
      <c r="Q23" s="78">
        <v>24306225</v>
      </c>
      <c r="R23" s="78">
        <v>0</v>
      </c>
      <c r="S23" s="78">
        <v>264747</v>
      </c>
      <c r="T23" s="78">
        <v>0</v>
      </c>
      <c r="U23" s="79">
        <v>0</v>
      </c>
      <c r="V23" s="78">
        <v>1738868</v>
      </c>
      <c r="W23" s="78">
        <v>791118</v>
      </c>
      <c r="X23" s="78">
        <v>12063</v>
      </c>
      <c r="Y23" s="78">
        <v>559789</v>
      </c>
      <c r="Z23" s="78">
        <v>1106127</v>
      </c>
      <c r="AA23" s="78">
        <v>15542</v>
      </c>
      <c r="AB23" s="78">
        <v>42631345</v>
      </c>
      <c r="AC23" s="80">
        <v>61653177</v>
      </c>
    </row>
    <row r="24" spans="1:29" ht="30" customHeight="1">
      <c r="A24" s="67" t="s">
        <v>154</v>
      </c>
      <c r="B24" s="78">
        <v>1711653</v>
      </c>
      <c r="C24" s="78">
        <v>2576367</v>
      </c>
      <c r="D24" s="78">
        <v>0</v>
      </c>
      <c r="E24" s="78">
        <v>626</v>
      </c>
      <c r="F24" s="78">
        <v>9471</v>
      </c>
      <c r="G24" s="78">
        <v>181966</v>
      </c>
      <c r="H24" s="79">
        <v>891054</v>
      </c>
      <c r="I24" s="78">
        <v>474</v>
      </c>
      <c r="J24" s="78">
        <v>5371611</v>
      </c>
      <c r="K24" s="78">
        <v>0</v>
      </c>
      <c r="L24" s="78">
        <v>0</v>
      </c>
      <c r="M24" s="78">
        <v>0</v>
      </c>
      <c r="N24" s="78">
        <v>0</v>
      </c>
      <c r="O24" s="67" t="s">
        <v>87</v>
      </c>
      <c r="P24" s="78">
        <v>7116</v>
      </c>
      <c r="Q24" s="78">
        <v>2187921</v>
      </c>
      <c r="R24" s="78">
        <v>0</v>
      </c>
      <c r="S24" s="78">
        <v>46701</v>
      </c>
      <c r="T24" s="78">
        <v>0</v>
      </c>
      <c r="U24" s="79">
        <v>0</v>
      </c>
      <c r="V24" s="78">
        <v>106176</v>
      </c>
      <c r="W24" s="78">
        <v>405713</v>
      </c>
      <c r="X24" s="78">
        <v>11373</v>
      </c>
      <c r="Y24" s="78">
        <v>95106</v>
      </c>
      <c r="Z24" s="78">
        <v>108412</v>
      </c>
      <c r="AA24" s="78">
        <v>0</v>
      </c>
      <c r="AB24" s="78">
        <v>2968518</v>
      </c>
      <c r="AC24" s="80">
        <v>8340129</v>
      </c>
    </row>
    <row r="25" spans="1:29" ht="30" customHeight="1">
      <c r="A25" s="67" t="s">
        <v>158</v>
      </c>
      <c r="B25" s="78">
        <v>1929713</v>
      </c>
      <c r="C25" s="78">
        <v>496543</v>
      </c>
      <c r="D25" s="78">
        <v>114031513</v>
      </c>
      <c r="E25" s="78">
        <v>0</v>
      </c>
      <c r="F25" s="78">
        <v>0</v>
      </c>
      <c r="G25" s="78">
        <v>60299</v>
      </c>
      <c r="H25" s="79">
        <v>86657140</v>
      </c>
      <c r="I25" s="78">
        <v>0</v>
      </c>
      <c r="J25" s="78">
        <v>203175208</v>
      </c>
      <c r="K25" s="78">
        <v>0</v>
      </c>
      <c r="L25" s="78">
        <v>0</v>
      </c>
      <c r="M25" s="78">
        <v>0</v>
      </c>
      <c r="N25" s="78">
        <v>0</v>
      </c>
      <c r="O25" s="67" t="s">
        <v>158</v>
      </c>
      <c r="P25" s="78">
        <v>0</v>
      </c>
      <c r="Q25" s="78">
        <v>66945</v>
      </c>
      <c r="R25" s="78">
        <v>0</v>
      </c>
      <c r="S25" s="78">
        <v>1407</v>
      </c>
      <c r="T25" s="78">
        <v>0</v>
      </c>
      <c r="U25" s="79">
        <v>0</v>
      </c>
      <c r="V25" s="78">
        <v>310828</v>
      </c>
      <c r="W25" s="78">
        <v>830000</v>
      </c>
      <c r="X25" s="78">
        <v>0</v>
      </c>
      <c r="Y25" s="78">
        <v>612</v>
      </c>
      <c r="Z25" s="78">
        <v>7144</v>
      </c>
      <c r="AA25" s="78">
        <v>0</v>
      </c>
      <c r="AB25" s="78">
        <v>1216936</v>
      </c>
      <c r="AC25" s="80">
        <v>204392144</v>
      </c>
    </row>
    <row r="26" spans="1:29" ht="72" customHeight="1" thickBot="1">
      <c r="A26" s="69"/>
      <c r="B26" s="51"/>
      <c r="C26" s="51"/>
      <c r="D26" s="51"/>
      <c r="E26" s="51"/>
      <c r="F26" s="51"/>
      <c r="G26" s="51"/>
      <c r="H26" s="74"/>
      <c r="I26" s="51"/>
      <c r="J26" s="51"/>
      <c r="K26" s="51"/>
      <c r="L26" s="51"/>
      <c r="M26" s="51"/>
      <c r="N26" s="51"/>
      <c r="O26" s="69"/>
      <c r="P26" s="51"/>
      <c r="Q26" s="51"/>
      <c r="R26" s="51"/>
      <c r="S26" s="51"/>
      <c r="T26" s="51"/>
      <c r="U26" s="74"/>
      <c r="V26" s="51"/>
      <c r="W26" s="51"/>
      <c r="X26" s="51"/>
      <c r="Y26" s="51"/>
      <c r="Z26" s="51"/>
      <c r="AA26" s="51"/>
      <c r="AB26" s="51"/>
      <c r="AC26" s="52"/>
    </row>
    <row r="28" spans="35:37" ht="15.75">
      <c r="AI28" s="24" t="e">
        <v>#REF!</v>
      </c>
      <c r="AJ28" s="24">
        <v>0</v>
      </c>
      <c r="AK28" s="24">
        <v>0</v>
      </c>
    </row>
    <row r="29" spans="1:15" ht="16.5">
      <c r="A29" s="43"/>
      <c r="B29" s="23"/>
      <c r="C29" s="23"/>
      <c r="D29" s="23"/>
      <c r="F29" s="57"/>
      <c r="G29" s="57"/>
      <c r="I29" s="43"/>
      <c r="J29" s="58"/>
      <c r="K29" s="43"/>
      <c r="O29" s="43"/>
    </row>
    <row r="30" spans="1:15" ht="16.5">
      <c r="A30" s="44"/>
      <c r="B30" s="23"/>
      <c r="C30" s="23"/>
      <c r="D30" s="23"/>
      <c r="F30" s="57"/>
      <c r="G30" s="57"/>
      <c r="I30" s="44"/>
      <c r="J30" s="58"/>
      <c r="K30" s="44"/>
      <c r="L30" s="58"/>
      <c r="O30" s="44"/>
    </row>
    <row r="31" spans="1:15" ht="16.5">
      <c r="A31" s="44"/>
      <c r="B31" s="23"/>
      <c r="C31" s="23"/>
      <c r="D31" s="23"/>
      <c r="F31" s="57"/>
      <c r="G31" s="57"/>
      <c r="I31" s="44"/>
      <c r="J31" s="58"/>
      <c r="K31" s="44"/>
      <c r="L31" s="58"/>
      <c r="O31" s="44"/>
    </row>
    <row r="32" spans="1:15" ht="16.5">
      <c r="A32" s="44"/>
      <c r="B32" s="23"/>
      <c r="C32" s="23"/>
      <c r="D32" s="23"/>
      <c r="F32" s="57"/>
      <c r="G32" s="57"/>
      <c r="I32" s="44"/>
      <c r="J32" s="58"/>
      <c r="K32" s="44"/>
      <c r="L32" s="58"/>
      <c r="O32" s="44"/>
    </row>
    <row r="33" spans="1:15" ht="16.5">
      <c r="A33" s="44"/>
      <c r="B33" s="23"/>
      <c r="C33" s="23"/>
      <c r="D33" s="23"/>
      <c r="F33" s="57"/>
      <c r="G33" s="57"/>
      <c r="I33" s="44"/>
      <c r="J33" s="58"/>
      <c r="K33" s="44"/>
      <c r="L33" s="58"/>
      <c r="O33" s="44"/>
    </row>
    <row r="34" spans="1:15" ht="16.5">
      <c r="A34" s="44"/>
      <c r="B34" s="23"/>
      <c r="C34" s="23"/>
      <c r="D34" s="23"/>
      <c r="F34" s="57"/>
      <c r="G34" s="57"/>
      <c r="I34" s="44"/>
      <c r="J34" s="58"/>
      <c r="K34" s="44"/>
      <c r="L34" s="58"/>
      <c r="O34" s="44"/>
    </row>
    <row r="35" spans="1:15" ht="16.5">
      <c r="A35" s="44"/>
      <c r="B35" s="23"/>
      <c r="C35" s="23"/>
      <c r="D35" s="23"/>
      <c r="F35" s="57"/>
      <c r="G35" s="57"/>
      <c r="I35" s="44"/>
      <c r="J35" s="58"/>
      <c r="K35" s="44"/>
      <c r="L35" s="58"/>
      <c r="O35" s="44"/>
    </row>
    <row r="36" spans="1:15" ht="16.5">
      <c r="A36" s="44"/>
      <c r="B36" s="23"/>
      <c r="C36" s="23"/>
      <c r="D36" s="23"/>
      <c r="F36" s="57"/>
      <c r="G36" s="57"/>
      <c r="I36" s="44"/>
      <c r="J36" s="58"/>
      <c r="K36" s="44"/>
      <c r="L36" s="58"/>
      <c r="O36" s="44"/>
    </row>
    <row r="37" spans="1:15" ht="16.5">
      <c r="A37" s="44"/>
      <c r="B37" s="23"/>
      <c r="C37" s="23"/>
      <c r="D37" s="23"/>
      <c r="F37" s="57"/>
      <c r="G37" s="57"/>
      <c r="I37" s="44"/>
      <c r="J37" s="58"/>
      <c r="K37" s="44"/>
      <c r="L37" s="58"/>
      <c r="O37" s="44"/>
    </row>
    <row r="38" spans="1:15" ht="16.5">
      <c r="A38" s="44"/>
      <c r="B38" s="23"/>
      <c r="C38" s="23"/>
      <c r="D38" s="23"/>
      <c r="F38" s="57"/>
      <c r="G38" s="57"/>
      <c r="I38" s="44"/>
      <c r="J38" s="58"/>
      <c r="K38" s="44"/>
      <c r="L38" s="58"/>
      <c r="O38" s="44"/>
    </row>
    <row r="39" spans="1:15" ht="16.5">
      <c r="A39" s="44"/>
      <c r="B39" s="23"/>
      <c r="C39" s="23"/>
      <c r="D39" s="23"/>
      <c r="F39" s="57"/>
      <c r="G39" s="57"/>
      <c r="I39" s="44"/>
      <c r="J39" s="58"/>
      <c r="K39" s="44"/>
      <c r="L39" s="58"/>
      <c r="O39" s="44"/>
    </row>
    <row r="40" spans="1:15" ht="16.5">
      <c r="A40" s="44"/>
      <c r="B40" s="23"/>
      <c r="C40" s="23"/>
      <c r="D40" s="23"/>
      <c r="F40" s="57"/>
      <c r="G40" s="57"/>
      <c r="I40" s="44"/>
      <c r="J40" s="58"/>
      <c r="K40" s="44"/>
      <c r="L40" s="58"/>
      <c r="O40" s="44"/>
    </row>
    <row r="41" spans="1:15" ht="16.5">
      <c r="A41" s="44"/>
      <c r="B41" s="23"/>
      <c r="C41" s="23"/>
      <c r="D41" s="23"/>
      <c r="F41" s="57"/>
      <c r="G41" s="57"/>
      <c r="I41" s="44"/>
      <c r="J41" s="58"/>
      <c r="K41" s="44"/>
      <c r="L41" s="58"/>
      <c r="O41" s="44"/>
    </row>
    <row r="42" spans="1:15" ht="16.5">
      <c r="A42" s="44"/>
      <c r="B42" s="23"/>
      <c r="C42" s="23"/>
      <c r="D42" s="23"/>
      <c r="F42" s="57"/>
      <c r="G42" s="57"/>
      <c r="I42" s="44"/>
      <c r="J42" s="58"/>
      <c r="K42" s="44"/>
      <c r="L42" s="58"/>
      <c r="O42" s="44"/>
    </row>
    <row r="43" spans="1:15" ht="16.5">
      <c r="A43" s="44"/>
      <c r="B43" s="23"/>
      <c r="C43" s="23"/>
      <c r="D43" s="23"/>
      <c r="F43" s="57"/>
      <c r="G43" s="57"/>
      <c r="I43" s="44"/>
      <c r="J43" s="58"/>
      <c r="K43" s="44"/>
      <c r="L43" s="58"/>
      <c r="O43" s="44"/>
    </row>
    <row r="44" spans="1:15" ht="16.5">
      <c r="A44" s="44"/>
      <c r="B44" s="23"/>
      <c r="C44" s="23"/>
      <c r="D44" s="23"/>
      <c r="F44" s="57"/>
      <c r="G44" s="57"/>
      <c r="I44" s="44"/>
      <c r="J44" s="58"/>
      <c r="K44" s="44"/>
      <c r="L44" s="58"/>
      <c r="O44" s="44"/>
    </row>
    <row r="45" spans="1:15" ht="16.5">
      <c r="A45" s="44"/>
      <c r="B45" s="23"/>
      <c r="C45" s="23"/>
      <c r="D45" s="23"/>
      <c r="F45" s="57"/>
      <c r="G45" s="57"/>
      <c r="I45" s="44"/>
      <c r="J45" s="58"/>
      <c r="K45" s="44"/>
      <c r="L45" s="58"/>
      <c r="O45" s="44"/>
    </row>
    <row r="46" spans="1:15" ht="16.5">
      <c r="A46" s="44"/>
      <c r="B46" s="23"/>
      <c r="C46" s="23"/>
      <c r="D46" s="59"/>
      <c r="F46" s="57"/>
      <c r="G46" s="62"/>
      <c r="I46" s="44"/>
      <c r="J46" s="58"/>
      <c r="K46" s="44"/>
      <c r="L46" s="58"/>
      <c r="O46" s="44"/>
    </row>
    <row r="47" spans="1:15" ht="16.5">
      <c r="A47" s="44"/>
      <c r="B47" s="23"/>
      <c r="C47" s="23"/>
      <c r="D47" s="23"/>
      <c r="F47" s="57"/>
      <c r="G47" s="57"/>
      <c r="I47" s="44"/>
      <c r="J47" s="58"/>
      <c r="K47" s="44"/>
      <c r="L47" s="58"/>
      <c r="O47" s="44"/>
    </row>
    <row r="48" spans="1:15" ht="16.5">
      <c r="A48" s="44"/>
      <c r="B48" s="23"/>
      <c r="C48" s="23"/>
      <c r="D48" s="23"/>
      <c r="F48" s="57"/>
      <c r="G48" s="57"/>
      <c r="I48" s="56"/>
      <c r="J48" s="58"/>
      <c r="K48" s="44"/>
      <c r="L48" s="58"/>
      <c r="O48" s="44"/>
    </row>
    <row r="49" spans="1:15" ht="16.5">
      <c r="A49" s="44"/>
      <c r="B49" s="23"/>
      <c r="C49" s="23"/>
      <c r="D49" s="23"/>
      <c r="F49" s="57"/>
      <c r="G49" s="57"/>
      <c r="I49" s="44"/>
      <c r="J49" s="58"/>
      <c r="K49" s="44"/>
      <c r="L49" s="58"/>
      <c r="O49" s="44"/>
    </row>
    <row r="50" spans="1:15" ht="16.5">
      <c r="A50" s="44"/>
      <c r="B50" s="23"/>
      <c r="C50" s="23"/>
      <c r="D50" s="23"/>
      <c r="F50" s="57"/>
      <c r="G50" s="57"/>
      <c r="I50" s="44"/>
      <c r="J50" s="58"/>
      <c r="K50" s="44"/>
      <c r="L50" s="58"/>
      <c r="O50" s="44"/>
    </row>
    <row r="51" spans="1:15" ht="16.5">
      <c r="A51" s="44"/>
      <c r="B51" s="23"/>
      <c r="C51" s="23"/>
      <c r="D51" s="23"/>
      <c r="F51" s="57"/>
      <c r="G51" s="57"/>
      <c r="I51" s="44"/>
      <c r="J51" s="58"/>
      <c r="K51" s="44"/>
      <c r="L51" s="58"/>
      <c r="O51" s="44"/>
    </row>
    <row r="52" spans="1:15" ht="16.5">
      <c r="A52" s="44"/>
      <c r="B52" s="23"/>
      <c r="C52" s="23"/>
      <c r="D52" s="59"/>
      <c r="F52" s="57"/>
      <c r="G52" s="57"/>
      <c r="I52" s="44"/>
      <c r="J52" s="58"/>
      <c r="K52" s="44"/>
      <c r="L52" s="58"/>
      <c r="O52" s="44"/>
    </row>
    <row r="53" spans="1:15" ht="16.5">
      <c r="A53" s="56"/>
      <c r="B53" s="23"/>
      <c r="C53" s="23"/>
      <c r="D53" s="23"/>
      <c r="F53" s="57"/>
      <c r="G53" s="57"/>
      <c r="I53" s="56"/>
      <c r="J53" s="58"/>
      <c r="K53" s="44"/>
      <c r="L53" s="58"/>
      <c r="O53" s="44"/>
    </row>
    <row r="54" spans="1:15" ht="16.5">
      <c r="A54" s="44"/>
      <c r="B54" s="23"/>
      <c r="C54" s="23"/>
      <c r="D54" s="23"/>
      <c r="F54" s="57"/>
      <c r="G54" s="57"/>
      <c r="I54" s="44"/>
      <c r="J54" s="58"/>
      <c r="K54" s="44"/>
      <c r="L54" s="58"/>
      <c r="O54" s="44"/>
    </row>
    <row r="55" spans="1:15" ht="16.5">
      <c r="A55" s="56"/>
      <c r="B55" s="23"/>
      <c r="C55" s="59"/>
      <c r="D55" s="23"/>
      <c r="F55" s="57"/>
      <c r="G55" s="57"/>
      <c r="H55" s="24"/>
      <c r="J55" s="58"/>
      <c r="K55" s="23"/>
      <c r="L55" s="58"/>
      <c r="O55" s="23"/>
    </row>
    <row r="56" spans="2:18" ht="15.75">
      <c r="B56" s="23"/>
      <c r="C56" s="23"/>
      <c r="D56" s="23"/>
      <c r="F56" s="61"/>
      <c r="G56" s="60"/>
      <c r="R56" s="24"/>
    </row>
    <row r="57" spans="1:7" ht="16.5">
      <c r="A57" s="44"/>
      <c r="B57" s="46"/>
      <c r="C57" s="46"/>
      <c r="D57" s="46"/>
      <c r="E57" s="24"/>
      <c r="G57" s="24"/>
    </row>
    <row r="58" spans="2:4" ht="15.75">
      <c r="B58" s="24"/>
      <c r="C58" s="24"/>
      <c r="D58" s="46"/>
    </row>
    <row r="59" spans="2:4" ht="15.75">
      <c r="B59" s="46"/>
      <c r="C59" s="46"/>
      <c r="D59" s="46"/>
    </row>
    <row r="60" spans="2:4" ht="15.75">
      <c r="B60" s="23"/>
      <c r="C60" s="24"/>
      <c r="D60" s="23"/>
    </row>
  </sheetData>
  <mergeCells count="30">
    <mergeCell ref="W6:W9"/>
    <mergeCell ref="V6:V9"/>
    <mergeCell ref="U6:U9"/>
    <mergeCell ref="T5:T9"/>
    <mergeCell ref="S5:S9"/>
    <mergeCell ref="K4:N4"/>
    <mergeCell ref="P4:T4"/>
    <mergeCell ref="U4:AB4"/>
    <mergeCell ref="AB5:AB9"/>
    <mergeCell ref="AA6:AA9"/>
    <mergeCell ref="Z6:Z9"/>
    <mergeCell ref="X6:X9"/>
    <mergeCell ref="R6:R9"/>
    <mergeCell ref="Q6:Q9"/>
    <mergeCell ref="G6:G9"/>
    <mergeCell ref="F6:F9"/>
    <mergeCell ref="B5:B9"/>
    <mergeCell ref="C5:C9"/>
    <mergeCell ref="D5:D9"/>
    <mergeCell ref="E5:E9"/>
    <mergeCell ref="J5:J9"/>
    <mergeCell ref="Y6:Y9"/>
    <mergeCell ref="AC4:AC9"/>
    <mergeCell ref="H6:H9"/>
    <mergeCell ref="I6:I9"/>
    <mergeCell ref="K6:K9"/>
    <mergeCell ref="L6:L9"/>
    <mergeCell ref="M6:M9"/>
    <mergeCell ref="N6:N9"/>
    <mergeCell ref="P6:P9"/>
  </mergeCells>
  <printOptions horizontalCentered="1" verticalCentered="1"/>
  <pageMargins left="0.5511811023622047" right="0.5511811023622047" top="0.88" bottom="0.8267716535433072" header="0.8267716535433072" footer="0.5118110236220472"/>
  <pageSetup horizontalDpi="600" verticalDpi="600" orientation="portrait" pageOrder="overThenDown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8"/>
  <sheetViews>
    <sheetView zoomScale="75" zoomScaleNormal="75" workbookViewId="0" topLeftCell="A5">
      <pane xSplit="1" ySplit="6" topLeftCell="B11" activePane="bottomRight" state="frozen"/>
      <selection pane="topLeft" activeCell="K27" activeCellId="1" sqref="B11:I27 K11:Z27"/>
      <selection pane="topRight" activeCell="K27" activeCellId="1" sqref="B11:I27 K11:Z27"/>
      <selection pane="bottomLeft" activeCell="K27" activeCellId="1" sqref="B11:I27 K11:Z27"/>
      <selection pane="bottomRight" activeCell="B16" sqref="B16"/>
    </sheetView>
  </sheetViews>
  <sheetFormatPr defaultColWidth="9.00390625" defaultRowHeight="15.75"/>
  <cols>
    <col min="1" max="1" width="27.375" style="0" customWidth="1"/>
    <col min="2" max="2" width="10.125" style="0" customWidth="1"/>
    <col min="3" max="3" width="10.00390625" style="0" customWidth="1"/>
    <col min="4" max="4" width="8.75390625" style="0" customWidth="1"/>
    <col min="7" max="7" width="11.00390625" style="0" customWidth="1"/>
    <col min="8" max="8" width="11.50390625" style="0" customWidth="1"/>
    <col min="10" max="10" width="11.50390625" style="0" customWidth="1"/>
    <col min="11" max="12" width="9.875" style="0" customWidth="1"/>
    <col min="13" max="13" width="10.125" style="0" customWidth="1"/>
    <col min="14" max="14" width="11.00390625" style="0" customWidth="1"/>
    <col min="15" max="15" width="11.875" style="0" customWidth="1"/>
    <col min="16" max="16" width="10.625" style="0" customWidth="1"/>
    <col min="17" max="17" width="11.25390625" style="0" customWidth="1"/>
    <col min="18" max="18" width="11.50390625" style="0" customWidth="1"/>
    <col min="27" max="27" width="10.375" style="0" customWidth="1"/>
    <col min="28" max="28" width="12.25390625" style="0" customWidth="1"/>
  </cols>
  <sheetData>
    <row r="1" spans="5:20" ht="21">
      <c r="E1" s="13"/>
      <c r="F1" s="25" t="s">
        <v>88</v>
      </c>
      <c r="G1" s="26" t="s">
        <v>89</v>
      </c>
      <c r="S1" s="25" t="s">
        <v>88</v>
      </c>
      <c r="T1" s="26" t="s">
        <v>89</v>
      </c>
    </row>
    <row r="2" spans="4:20" ht="27.75">
      <c r="D2" s="12"/>
      <c r="E2" s="12"/>
      <c r="F2" s="27" t="s">
        <v>90</v>
      </c>
      <c r="G2" s="28" t="s">
        <v>91</v>
      </c>
      <c r="S2" s="27" t="s">
        <v>90</v>
      </c>
      <c r="T2" s="28" t="s">
        <v>91</v>
      </c>
    </row>
    <row r="3" spans="6:28" ht="16.5">
      <c r="F3" s="29" t="s">
        <v>92</v>
      </c>
      <c r="G3" s="45" t="s">
        <v>93</v>
      </c>
      <c r="M3" s="30" t="s">
        <v>0</v>
      </c>
      <c r="S3" s="29" t="s">
        <v>92</v>
      </c>
      <c r="T3" s="45" t="s">
        <v>93</v>
      </c>
      <c r="AB3" s="30" t="s">
        <v>0</v>
      </c>
    </row>
    <row r="4" spans="1:28" ht="30" customHeight="1">
      <c r="A4" s="31" t="s">
        <v>1</v>
      </c>
      <c r="B4" s="32" t="s">
        <v>2</v>
      </c>
      <c r="C4" s="10"/>
      <c r="D4" s="10"/>
      <c r="E4" s="10"/>
      <c r="F4" s="10"/>
      <c r="G4" s="10"/>
      <c r="H4" s="10"/>
      <c r="I4" s="10"/>
      <c r="J4" s="11"/>
      <c r="K4" s="33" t="s">
        <v>3</v>
      </c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1"/>
    </row>
    <row r="5" spans="1:28" s="19" customFormat="1" ht="25.5" customHeight="1">
      <c r="A5" s="34" t="s">
        <v>4</v>
      </c>
      <c r="B5" s="35" t="s">
        <v>5</v>
      </c>
      <c r="C5" s="35" t="s">
        <v>6</v>
      </c>
      <c r="D5" s="35" t="s">
        <v>7</v>
      </c>
      <c r="E5" s="35" t="s">
        <v>8</v>
      </c>
      <c r="F5" s="36" t="s">
        <v>9</v>
      </c>
      <c r="G5" s="16"/>
      <c r="H5" s="16"/>
      <c r="I5" s="17"/>
      <c r="J5" s="54" t="s">
        <v>103</v>
      </c>
      <c r="K5" s="36" t="s">
        <v>10</v>
      </c>
      <c r="L5" s="16"/>
      <c r="M5" s="17"/>
      <c r="N5" s="36" t="s">
        <v>12</v>
      </c>
      <c r="O5" s="16"/>
      <c r="P5" s="16"/>
      <c r="Q5" s="17"/>
      <c r="R5" s="35" t="s">
        <v>13</v>
      </c>
      <c r="S5" s="35" t="s">
        <v>14</v>
      </c>
      <c r="T5" s="36" t="s">
        <v>15</v>
      </c>
      <c r="U5" s="16"/>
      <c r="V5" s="16"/>
      <c r="W5" s="16"/>
      <c r="X5" s="16"/>
      <c r="Y5" s="16"/>
      <c r="Z5" s="18"/>
      <c r="AA5" s="35" t="s">
        <v>16</v>
      </c>
      <c r="AB5" s="37" t="s">
        <v>17</v>
      </c>
    </row>
    <row r="6" spans="1:28" ht="16.5">
      <c r="A6" s="20"/>
      <c r="B6" s="4"/>
      <c r="C6" s="38" t="s">
        <v>18</v>
      </c>
      <c r="D6" s="38" t="s">
        <v>19</v>
      </c>
      <c r="E6" s="38" t="s">
        <v>20</v>
      </c>
      <c r="F6" s="4"/>
      <c r="G6" s="4"/>
      <c r="H6" s="4"/>
      <c r="I6" s="4"/>
      <c r="J6" s="38" t="s">
        <v>21</v>
      </c>
      <c r="K6" s="4"/>
      <c r="L6" s="53" t="s">
        <v>102</v>
      </c>
      <c r="M6" s="53" t="s">
        <v>101</v>
      </c>
      <c r="N6" s="4" t="s">
        <v>22</v>
      </c>
      <c r="O6" s="4"/>
      <c r="P6" s="4"/>
      <c r="Q6" s="4"/>
      <c r="R6" s="38" t="s">
        <v>23</v>
      </c>
      <c r="S6" s="38" t="s">
        <v>24</v>
      </c>
      <c r="T6" s="4" t="s">
        <v>22</v>
      </c>
      <c r="U6" s="4" t="s">
        <v>22</v>
      </c>
      <c r="V6" s="4"/>
      <c r="W6" s="4"/>
      <c r="X6" s="94" t="s">
        <v>153</v>
      </c>
      <c r="Y6" s="4"/>
      <c r="Z6" s="4"/>
      <c r="AA6" s="38" t="s">
        <v>25</v>
      </c>
      <c r="AB6" s="6"/>
    </row>
    <row r="7" spans="1:28" ht="16.5">
      <c r="A7" s="20"/>
      <c r="B7" s="38" t="s">
        <v>26</v>
      </c>
      <c r="C7" s="38" t="s">
        <v>27</v>
      </c>
      <c r="D7" s="4"/>
      <c r="E7" s="4" t="s">
        <v>22</v>
      </c>
      <c r="F7" s="38" t="s">
        <v>28</v>
      </c>
      <c r="G7" s="38" t="s">
        <v>29</v>
      </c>
      <c r="H7" s="38" t="s">
        <v>28</v>
      </c>
      <c r="I7" s="38" t="s">
        <v>28</v>
      </c>
      <c r="J7" s="4"/>
      <c r="K7" s="38" t="s">
        <v>30</v>
      </c>
      <c r="L7" s="38" t="s">
        <v>31</v>
      </c>
      <c r="M7" s="38" t="s">
        <v>32</v>
      </c>
      <c r="N7" s="38" t="s">
        <v>28</v>
      </c>
      <c r="O7" s="38" t="s">
        <v>29</v>
      </c>
      <c r="P7" s="38" t="s">
        <v>28</v>
      </c>
      <c r="Q7" s="38" t="s">
        <v>28</v>
      </c>
      <c r="R7" s="4"/>
      <c r="S7" s="4"/>
      <c r="T7" s="38" t="s">
        <v>33</v>
      </c>
      <c r="U7" s="38" t="s">
        <v>34</v>
      </c>
      <c r="V7" s="38" t="s">
        <v>35</v>
      </c>
      <c r="W7" s="38" t="s">
        <v>36</v>
      </c>
      <c r="X7" s="95"/>
      <c r="Y7" s="38" t="s">
        <v>37</v>
      </c>
      <c r="Z7" s="38" t="s">
        <v>38</v>
      </c>
      <c r="AA7" s="4"/>
      <c r="AB7" s="6"/>
    </row>
    <row r="8" spans="1:28" ht="16.5">
      <c r="A8" s="39" t="s">
        <v>39</v>
      </c>
      <c r="B8" s="4"/>
      <c r="C8" s="38" t="s">
        <v>40</v>
      </c>
      <c r="D8" s="38" t="s">
        <v>41</v>
      </c>
      <c r="E8" s="38" t="s">
        <v>42</v>
      </c>
      <c r="F8" s="38" t="s">
        <v>43</v>
      </c>
      <c r="G8" s="38" t="s">
        <v>44</v>
      </c>
      <c r="H8" s="38" t="s">
        <v>45</v>
      </c>
      <c r="I8" s="38" t="s">
        <v>46</v>
      </c>
      <c r="J8" s="38" t="s">
        <v>47</v>
      </c>
      <c r="K8" s="4"/>
      <c r="L8" s="38" t="s">
        <v>48</v>
      </c>
      <c r="M8" s="4"/>
      <c r="N8" s="38" t="s">
        <v>43</v>
      </c>
      <c r="O8" s="38" t="s">
        <v>44</v>
      </c>
      <c r="P8" s="38" t="s">
        <v>45</v>
      </c>
      <c r="Q8" s="38" t="s">
        <v>46</v>
      </c>
      <c r="R8" s="38" t="s">
        <v>49</v>
      </c>
      <c r="S8" s="38" t="s">
        <v>50</v>
      </c>
      <c r="T8" s="4"/>
      <c r="U8" s="38" t="s">
        <v>33</v>
      </c>
      <c r="V8" s="4"/>
      <c r="W8" s="4"/>
      <c r="X8" s="95"/>
      <c r="Y8" s="38" t="s">
        <v>51</v>
      </c>
      <c r="Z8" s="4"/>
      <c r="AA8" s="38" t="s">
        <v>47</v>
      </c>
      <c r="AB8" s="40" t="s">
        <v>52</v>
      </c>
    </row>
    <row r="9" spans="1:28" ht="16.5">
      <c r="A9" s="41" t="s">
        <v>4</v>
      </c>
      <c r="B9" s="42" t="s">
        <v>53</v>
      </c>
      <c r="C9" s="42" t="s">
        <v>54</v>
      </c>
      <c r="D9" s="42" t="s">
        <v>55</v>
      </c>
      <c r="E9" s="42" t="s">
        <v>56</v>
      </c>
      <c r="F9" s="42" t="s">
        <v>57</v>
      </c>
      <c r="G9" s="42" t="s">
        <v>58</v>
      </c>
      <c r="H9" s="42" t="s">
        <v>59</v>
      </c>
      <c r="I9" s="42" t="s">
        <v>60</v>
      </c>
      <c r="J9" s="42" t="s">
        <v>61</v>
      </c>
      <c r="K9" s="42" t="s">
        <v>62</v>
      </c>
      <c r="L9" s="42" t="s">
        <v>63</v>
      </c>
      <c r="M9" s="42" t="s">
        <v>64</v>
      </c>
      <c r="N9" s="42" t="s">
        <v>57</v>
      </c>
      <c r="O9" s="42" t="s">
        <v>65</v>
      </c>
      <c r="P9" s="42" t="s">
        <v>59</v>
      </c>
      <c r="Q9" s="42" t="s">
        <v>60</v>
      </c>
      <c r="R9" s="42" t="s">
        <v>66</v>
      </c>
      <c r="S9" s="42" t="s">
        <v>67</v>
      </c>
      <c r="T9" s="42" t="s">
        <v>68</v>
      </c>
      <c r="U9" s="42" t="s">
        <v>68</v>
      </c>
      <c r="V9" s="42" t="s">
        <v>69</v>
      </c>
      <c r="W9" s="42" t="s">
        <v>70</v>
      </c>
      <c r="X9" s="96"/>
      <c r="Y9" s="42" t="s">
        <v>71</v>
      </c>
      <c r="Z9" s="42" t="s">
        <v>72</v>
      </c>
      <c r="AA9" s="42" t="s">
        <v>61</v>
      </c>
      <c r="AB9" s="5"/>
    </row>
    <row r="10" spans="1:28" ht="30" customHeight="1">
      <c r="A10" s="20" t="s">
        <v>73</v>
      </c>
      <c r="B10" s="14">
        <f>SUM(B11:B25)</f>
        <v>0</v>
      </c>
      <c r="C10" s="14">
        <f aca="true" t="shared" si="0" ref="C10:Q10">SUM(C11:C25)</f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14">
        <f t="shared" si="0"/>
        <v>0</v>
      </c>
      <c r="M10" s="14">
        <f t="shared" si="0"/>
        <v>0</v>
      </c>
      <c r="N10" s="14">
        <f t="shared" si="0"/>
        <v>0</v>
      </c>
      <c r="O10" s="14">
        <f t="shared" si="0"/>
        <v>0</v>
      </c>
      <c r="P10" s="14">
        <f t="shared" si="0"/>
        <v>0</v>
      </c>
      <c r="Q10" s="14">
        <f t="shared" si="0"/>
        <v>0</v>
      </c>
      <c r="R10" s="14">
        <f aca="true" t="shared" si="1" ref="R10:AB10">SUM(R11:R25)</f>
        <v>0</v>
      </c>
      <c r="S10" s="14">
        <f t="shared" si="1"/>
        <v>0</v>
      </c>
      <c r="T10" s="14">
        <f t="shared" si="1"/>
        <v>0</v>
      </c>
      <c r="U10" s="14">
        <f t="shared" si="1"/>
        <v>0</v>
      </c>
      <c r="V10" s="14">
        <f t="shared" si="1"/>
        <v>0</v>
      </c>
      <c r="W10" s="14">
        <f t="shared" si="1"/>
        <v>0</v>
      </c>
      <c r="X10" s="14">
        <f>SUM(X11:X25)</f>
        <v>0</v>
      </c>
      <c r="Y10" s="14">
        <f t="shared" si="1"/>
        <v>0</v>
      </c>
      <c r="Z10" s="14">
        <f t="shared" si="1"/>
        <v>0</v>
      </c>
      <c r="AA10" s="14">
        <f t="shared" si="1"/>
        <v>0</v>
      </c>
      <c r="AB10" s="15">
        <f t="shared" si="1"/>
        <v>0</v>
      </c>
    </row>
    <row r="11" spans="1:29" ht="30" customHeight="1">
      <c r="A11" s="20" t="s">
        <v>74</v>
      </c>
      <c r="B11" s="14"/>
      <c r="C11" s="14"/>
      <c r="D11" s="14"/>
      <c r="E11" s="14"/>
      <c r="F11" s="14"/>
      <c r="G11" s="14"/>
      <c r="H11" s="14"/>
      <c r="I11" s="14"/>
      <c r="J11" s="63">
        <f aca="true" t="shared" si="2" ref="J11:J25">SUM(B11:I11)</f>
        <v>0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63">
        <f>SUM(K11:Z11)</f>
        <v>0</v>
      </c>
      <c r="AB11" s="64">
        <f aca="true" t="shared" si="3" ref="AB11:AB25">SUM(J11,AA11)</f>
        <v>0</v>
      </c>
      <c r="AC11" s="65"/>
    </row>
    <row r="12" spans="1:29" ht="30" customHeight="1">
      <c r="A12" s="22" t="s">
        <v>75</v>
      </c>
      <c r="B12" s="14"/>
      <c r="C12" s="14"/>
      <c r="D12" s="14"/>
      <c r="E12" s="14"/>
      <c r="F12" s="14"/>
      <c r="G12" s="14"/>
      <c r="H12" s="14"/>
      <c r="I12" s="14"/>
      <c r="J12" s="63">
        <f t="shared" si="2"/>
        <v>0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63">
        <f aca="true" t="shared" si="4" ref="AA12:AA25">SUM(K12:Z12)</f>
        <v>0</v>
      </c>
      <c r="AB12" s="64">
        <f t="shared" si="3"/>
        <v>0</v>
      </c>
      <c r="AC12" s="65"/>
    </row>
    <row r="13" spans="1:29" ht="30" customHeight="1">
      <c r="A13" s="20" t="s">
        <v>76</v>
      </c>
      <c r="B13" s="14"/>
      <c r="C13" s="14"/>
      <c r="D13" s="14"/>
      <c r="E13" s="14"/>
      <c r="F13" s="14"/>
      <c r="G13" s="14"/>
      <c r="H13" s="14"/>
      <c r="I13" s="14"/>
      <c r="J13" s="63">
        <f t="shared" si="2"/>
        <v>0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63">
        <f t="shared" si="4"/>
        <v>0</v>
      </c>
      <c r="AB13" s="64">
        <f t="shared" si="3"/>
        <v>0</v>
      </c>
      <c r="AC13" s="65"/>
    </row>
    <row r="14" spans="1:29" ht="30" customHeight="1">
      <c r="A14" s="20" t="s">
        <v>77</v>
      </c>
      <c r="B14" s="14"/>
      <c r="C14" s="14"/>
      <c r="D14" s="14"/>
      <c r="E14" s="14"/>
      <c r="F14" s="14"/>
      <c r="G14" s="14"/>
      <c r="H14" s="14"/>
      <c r="I14" s="14"/>
      <c r="J14" s="63">
        <f t="shared" si="2"/>
        <v>0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63">
        <f t="shared" si="4"/>
        <v>0</v>
      </c>
      <c r="AB14" s="64">
        <f t="shared" si="3"/>
        <v>0</v>
      </c>
      <c r="AC14" s="65"/>
    </row>
    <row r="15" spans="1:29" ht="30" customHeight="1">
      <c r="A15" s="20" t="s">
        <v>78</v>
      </c>
      <c r="B15" s="14"/>
      <c r="C15" s="14"/>
      <c r="D15" s="14"/>
      <c r="E15" s="14"/>
      <c r="F15" s="14"/>
      <c r="G15" s="14"/>
      <c r="H15" s="14"/>
      <c r="I15" s="14"/>
      <c r="J15" s="63">
        <f t="shared" si="2"/>
        <v>0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63">
        <f t="shared" si="4"/>
        <v>0</v>
      </c>
      <c r="AB15" s="64">
        <f t="shared" si="3"/>
        <v>0</v>
      </c>
      <c r="AC15" s="65"/>
    </row>
    <row r="16" spans="1:29" ht="30" customHeight="1">
      <c r="A16" s="20" t="s">
        <v>79</v>
      </c>
      <c r="B16" s="14"/>
      <c r="C16" s="14"/>
      <c r="D16" s="14"/>
      <c r="E16" s="14"/>
      <c r="F16" s="14"/>
      <c r="G16" s="14"/>
      <c r="H16" s="14"/>
      <c r="I16" s="14"/>
      <c r="J16" s="63">
        <f t="shared" si="2"/>
        <v>0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63">
        <f t="shared" si="4"/>
        <v>0</v>
      </c>
      <c r="AB16" s="64">
        <f t="shared" si="3"/>
        <v>0</v>
      </c>
      <c r="AC16" s="65"/>
    </row>
    <row r="17" spans="1:29" ht="30" customHeight="1">
      <c r="A17" s="20" t="s">
        <v>80</v>
      </c>
      <c r="B17" s="14"/>
      <c r="C17" s="14"/>
      <c r="D17" s="14"/>
      <c r="E17" s="14"/>
      <c r="F17" s="14"/>
      <c r="G17" s="14"/>
      <c r="H17" s="14"/>
      <c r="I17" s="14"/>
      <c r="J17" s="63">
        <f t="shared" si="2"/>
        <v>0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63">
        <f t="shared" si="4"/>
        <v>0</v>
      </c>
      <c r="AB17" s="64">
        <f t="shared" si="3"/>
        <v>0</v>
      </c>
      <c r="AC17" s="65"/>
    </row>
    <row r="18" spans="1:29" ht="30" customHeight="1">
      <c r="A18" s="22" t="s">
        <v>81</v>
      </c>
      <c r="B18" s="14"/>
      <c r="C18" s="14"/>
      <c r="D18" s="14"/>
      <c r="E18" s="14"/>
      <c r="F18" s="14"/>
      <c r="G18" s="14"/>
      <c r="H18" s="14"/>
      <c r="I18" s="14"/>
      <c r="J18" s="63">
        <f t="shared" si="2"/>
        <v>0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63">
        <f t="shared" si="4"/>
        <v>0</v>
      </c>
      <c r="AB18" s="64">
        <f t="shared" si="3"/>
        <v>0</v>
      </c>
      <c r="AC18" s="65"/>
    </row>
    <row r="19" spans="1:29" ht="30" customHeight="1">
      <c r="A19" s="22" t="s">
        <v>82</v>
      </c>
      <c r="B19" s="14"/>
      <c r="C19" s="14"/>
      <c r="D19" s="14"/>
      <c r="E19" s="14"/>
      <c r="F19" s="14"/>
      <c r="G19" s="14"/>
      <c r="H19" s="14"/>
      <c r="I19" s="14"/>
      <c r="J19" s="63">
        <f t="shared" si="2"/>
        <v>0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63">
        <f t="shared" si="4"/>
        <v>0</v>
      </c>
      <c r="AB19" s="64">
        <f t="shared" si="3"/>
        <v>0</v>
      </c>
      <c r="AC19" s="65"/>
    </row>
    <row r="20" spans="1:29" ht="30" customHeight="1">
      <c r="A20" s="20" t="s">
        <v>83</v>
      </c>
      <c r="B20" s="14"/>
      <c r="C20" s="14"/>
      <c r="D20" s="14"/>
      <c r="E20" s="14"/>
      <c r="F20" s="14"/>
      <c r="G20" s="14"/>
      <c r="H20" s="14"/>
      <c r="I20" s="14"/>
      <c r="J20" s="63">
        <f t="shared" si="2"/>
        <v>0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63">
        <f t="shared" si="4"/>
        <v>0</v>
      </c>
      <c r="AB20" s="64">
        <f t="shared" si="3"/>
        <v>0</v>
      </c>
      <c r="AC20" s="65"/>
    </row>
    <row r="21" spans="1:29" ht="30" customHeight="1">
      <c r="A21" s="22" t="s">
        <v>84</v>
      </c>
      <c r="B21" s="14"/>
      <c r="C21" s="14"/>
      <c r="D21" s="14"/>
      <c r="E21" s="14"/>
      <c r="F21" s="14"/>
      <c r="G21" s="14"/>
      <c r="H21" s="14"/>
      <c r="I21" s="14"/>
      <c r="J21" s="63">
        <f t="shared" si="2"/>
        <v>0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63">
        <f t="shared" si="4"/>
        <v>0</v>
      </c>
      <c r="AB21" s="64">
        <f t="shared" si="3"/>
        <v>0</v>
      </c>
      <c r="AC21" s="65"/>
    </row>
    <row r="22" spans="1:29" ht="30" customHeight="1">
      <c r="A22" s="20" t="s">
        <v>85</v>
      </c>
      <c r="B22" s="14"/>
      <c r="C22" s="14"/>
      <c r="D22" s="14"/>
      <c r="E22" s="14"/>
      <c r="F22" s="14"/>
      <c r="G22" s="14"/>
      <c r="H22" s="14"/>
      <c r="I22" s="14"/>
      <c r="J22" s="63">
        <f t="shared" si="2"/>
        <v>0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63">
        <f t="shared" si="4"/>
        <v>0</v>
      </c>
      <c r="AB22" s="64">
        <f t="shared" si="3"/>
        <v>0</v>
      </c>
      <c r="AC22" s="65"/>
    </row>
    <row r="23" spans="1:29" ht="30" customHeight="1">
      <c r="A23" s="20" t="s">
        <v>86</v>
      </c>
      <c r="B23" s="14"/>
      <c r="C23" s="14"/>
      <c r="D23" s="14"/>
      <c r="E23" s="14"/>
      <c r="F23" s="14"/>
      <c r="G23" s="14"/>
      <c r="H23" s="14"/>
      <c r="I23" s="14"/>
      <c r="J23" s="63">
        <f t="shared" si="2"/>
        <v>0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63">
        <f t="shared" si="4"/>
        <v>0</v>
      </c>
      <c r="AB23" s="64">
        <f t="shared" si="3"/>
        <v>0</v>
      </c>
      <c r="AC23" s="65"/>
    </row>
    <row r="24" spans="1:29" ht="30" customHeight="1">
      <c r="A24" s="75" t="s">
        <v>155</v>
      </c>
      <c r="B24" s="14"/>
      <c r="C24" s="14"/>
      <c r="D24" s="14"/>
      <c r="E24" s="14"/>
      <c r="F24" s="14"/>
      <c r="G24" s="14"/>
      <c r="H24" s="14"/>
      <c r="I24" s="14"/>
      <c r="J24" s="63">
        <f>SUM(B24:I24)</f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63">
        <f>SUM(K24:Z24)</f>
        <v>0</v>
      </c>
      <c r="AB24" s="64">
        <f t="shared" si="3"/>
        <v>0</v>
      </c>
      <c r="AC24" s="65"/>
    </row>
    <row r="25" spans="1:29" ht="30" customHeight="1">
      <c r="A25" s="22" t="s">
        <v>94</v>
      </c>
      <c r="B25" s="14"/>
      <c r="C25" s="14"/>
      <c r="D25" s="14"/>
      <c r="E25" s="14"/>
      <c r="F25" s="14"/>
      <c r="G25" s="14"/>
      <c r="H25" s="14"/>
      <c r="I25" s="14"/>
      <c r="J25" s="63">
        <f t="shared" si="2"/>
        <v>0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63">
        <f t="shared" si="4"/>
        <v>0</v>
      </c>
      <c r="AB25" s="64">
        <f t="shared" si="3"/>
        <v>0</v>
      </c>
      <c r="AC25" s="65"/>
    </row>
    <row r="26" spans="1:29" ht="48" customHeight="1">
      <c r="A26" s="20"/>
      <c r="B26" s="20"/>
      <c r="C26" s="20"/>
      <c r="D26" s="20"/>
      <c r="E26" s="20"/>
      <c r="F26" s="20"/>
      <c r="G26" s="20"/>
      <c r="H26" s="20"/>
      <c r="I26" s="20"/>
      <c r="J26" s="66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66"/>
      <c r="AB26" s="65"/>
      <c r="AC26" s="65"/>
    </row>
    <row r="27" spans="1:28" ht="30" customHeight="1">
      <c r="A27" s="21"/>
      <c r="B27" s="21"/>
      <c r="C27" s="21"/>
      <c r="D27" s="21"/>
      <c r="E27" s="21"/>
      <c r="F27" s="21"/>
      <c r="G27" s="21"/>
      <c r="H27" s="21"/>
      <c r="I27" s="21"/>
      <c r="J27" s="3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3"/>
      <c r="AB27" s="2"/>
    </row>
    <row r="28" ht="15.75">
      <c r="G28" t="s">
        <v>22</v>
      </c>
    </row>
  </sheetData>
  <mergeCells count="1">
    <mergeCell ref="X6:X9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chin2593</cp:lastModifiedBy>
  <cp:lastPrinted>2013-04-17T03:04:06Z</cp:lastPrinted>
  <dcterms:created xsi:type="dcterms:W3CDTF">1998-10-15T07:55:19Z</dcterms:created>
  <dcterms:modified xsi:type="dcterms:W3CDTF">2013-04-25T07:59:16Z</dcterms:modified>
  <cp:category/>
  <cp:version/>
  <cp:contentType/>
  <cp:contentStatus/>
</cp:coreProperties>
</file>