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工作表1" sheetId="1" r:id="rId1"/>
  </sheets>
  <externalReferences>
    <externalReference r:id="rId4"/>
  </externalReference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<sst xmlns="http://schemas.openxmlformats.org/spreadsheetml/2006/main" count="32" uniqueCount="32">
  <si>
    <t>公務人員退休撫卹基金</t>
  </si>
  <si>
    <t>金融研究發展基金</t>
  </si>
  <si>
    <t>保險業務發展基金</t>
  </si>
  <si>
    <t>中央公教人員急難救助基金</t>
  </si>
  <si>
    <t>清潔人員執行職務死亡濟助基金</t>
  </si>
  <si>
    <t>資源回收管理基金－信託基金部分</t>
  </si>
  <si>
    <t>積欠工資墊償基金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</si>
  <si>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</si>
  <si>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勞工退休基金(舊制)</t>
  </si>
  <si>
    <t>受理捐贈僑生獎助學金基金</t>
  </si>
  <si>
    <t>莊守耕公益基金</t>
  </si>
  <si>
    <t>劉竹琛先生警察子女獎學基金</t>
  </si>
  <si>
    <t>內政部空勤三勇士子女生活照顧基金</t>
  </si>
  <si>
    <t>誠園獎學基金</t>
  </si>
  <si>
    <t>萬善培先生獎學基金</t>
  </si>
  <si>
    <t>劉存恕先生警察子女獎學基金</t>
  </si>
  <si>
    <t>在校學生獎學基金</t>
  </si>
  <si>
    <t>警察及消防人員安全濟助基金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</si>
  <si>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</si>
  <si>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</si>
  <si>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合           計</t>
  </si>
  <si>
    <t>公積、餘絀
及權益調整</t>
  </si>
  <si>
    <t>基　　　金</t>
  </si>
  <si>
    <t>淨值或委託人權益</t>
  </si>
  <si>
    <t>負　　  債</t>
  </si>
  <si>
    <t>資　  　產</t>
  </si>
  <si>
    <t>基　金　名　稱</t>
  </si>
  <si>
    <t>單位：新臺幣元</t>
  </si>
  <si>
    <t xml:space="preserve">           中華民國105年12月31日</t>
  </si>
  <si>
    <t>　　　　  　　　　　　　　　　</t>
  </si>
  <si>
    <t>信託基金綜計平衡表</t>
  </si>
  <si>
    <t>中央政府總決算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</si>
</sst>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_(* #,##0.00_);_(* \(#,##0.00\);_(* &quot;-&quot;_);_(@_)"/>
  </numFmts>
  <fonts count="48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Arial"/>
      <family val="2"/>
    </font>
    <font>
      <sz val="11"/>
      <name val="細明體"/>
      <family val="3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華康中黑體"/>
      <family val="3"/>
    </font>
    <font>
      <sz val="13"/>
      <name val="標楷體"/>
      <family val="4"/>
    </font>
    <font>
      <sz val="12"/>
      <name val="Courier"/>
      <family val="3"/>
    </font>
    <font>
      <sz val="11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9" fontId="9" fillId="0" borderId="0">
      <alignment/>
      <protection/>
    </xf>
    <xf numFmtId="176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3" fontId="0" fillId="0" borderId="0" xfId="0" applyNumberFormat="1" applyAlignment="1">
      <alignment/>
    </xf>
    <xf numFmtId="177" fontId="3" fillId="0" borderId="10" xfId="34" applyNumberFormat="1" applyFont="1" applyFill="1" applyBorder="1" applyAlignment="1">
      <alignment vertical="center"/>
    </xf>
    <xf numFmtId="176" fontId="3" fillId="0" borderId="11" xfId="34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7" fontId="3" fillId="0" borderId="13" xfId="34" applyNumberFormat="1" applyFont="1" applyBorder="1" applyAlignment="1">
      <alignment vertical="center"/>
    </xf>
    <xf numFmtId="176" fontId="3" fillId="0" borderId="14" xfId="34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3" fillId="0" borderId="13" xfId="34" applyNumberFormat="1" applyFont="1" applyFill="1" applyBorder="1" applyAlignment="1">
      <alignment vertical="center"/>
    </xf>
    <xf numFmtId="178" fontId="3" fillId="0" borderId="14" xfId="34" applyNumberFormat="1" applyFont="1" applyBorder="1" applyAlignment="1">
      <alignment vertical="center"/>
    </xf>
    <xf numFmtId="176" fontId="3" fillId="0" borderId="14" xfId="34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77" fontId="3" fillId="0" borderId="0" xfId="34" applyNumberFormat="1" applyFont="1" applyBorder="1" applyAlignment="1">
      <alignment vertical="center"/>
    </xf>
    <xf numFmtId="177" fontId="3" fillId="0" borderId="0" xfId="34" applyNumberFormat="1" applyFont="1" applyAlignment="1">
      <alignment vertical="center"/>
    </xf>
    <xf numFmtId="177" fontId="3" fillId="0" borderId="0" xfId="34" applyNumberFormat="1" applyFont="1" applyFill="1" applyAlignment="1">
      <alignment vertical="center"/>
    </xf>
    <xf numFmtId="178" fontId="3" fillId="0" borderId="13" xfId="34" applyNumberFormat="1" applyFont="1" applyBorder="1" applyAlignment="1">
      <alignment vertical="center"/>
    </xf>
    <xf numFmtId="176" fontId="6" fillId="0" borderId="16" xfId="34" applyFont="1" applyBorder="1" applyAlignment="1">
      <alignment horizontal="center" vertical="center"/>
    </xf>
    <xf numFmtId="176" fontId="6" fillId="0" borderId="14" xfId="34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9" fontId="10" fillId="0" borderId="0" xfId="33" applyFont="1" applyAlignment="1">
      <alignment horizontal="right"/>
      <protection/>
    </xf>
    <xf numFmtId="39" fontId="11" fillId="0" borderId="0" xfId="33" applyFont="1">
      <alignment/>
      <protection/>
    </xf>
    <xf numFmtId="39" fontId="11" fillId="0" borderId="0" xfId="33" applyFont="1" applyAlignment="1">
      <alignment horizontal="centerContinuous"/>
      <protection/>
    </xf>
    <xf numFmtId="39" fontId="11" fillId="0" borderId="0" xfId="33" applyFont="1" applyAlignment="1" applyProtection="1">
      <alignment horizontal="centerContinuous"/>
      <protection/>
    </xf>
    <xf numFmtId="39" fontId="11" fillId="0" borderId="0" xfId="33" applyFont="1" applyAlignment="1" applyProtection="1">
      <alignment horizontal="left"/>
      <protection/>
    </xf>
    <xf numFmtId="39" fontId="14" fillId="0" borderId="0" xfId="33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-FUN0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1</xdr:row>
      <xdr:rowOff>19050</xdr:rowOff>
    </xdr:from>
    <xdr:to>
      <xdr:col>5</xdr:col>
      <xdr:colOff>1143000</xdr:colOff>
      <xdr:row>1</xdr:row>
      <xdr:rowOff>238125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7448550" y="28575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x7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綜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24" sqref="C24"/>
    </sheetView>
  </sheetViews>
  <sheetFormatPr defaultColWidth="9.00390625" defaultRowHeight="15.75"/>
  <cols>
    <col min="1" max="1" width="21.375" style="0" customWidth="1"/>
    <col min="2" max="3" width="16.625" style="0" customWidth="1"/>
    <col min="4" max="4" width="14.50390625" style="0" customWidth="1"/>
    <col min="5" max="5" width="17.00390625" style="0" customWidth="1"/>
    <col min="6" max="6" width="15.625" style="0" customWidth="1"/>
  </cols>
  <sheetData>
    <row r="1" spans="1:6" ht="21">
      <c r="A1" s="28" t="s">
        <v>31</v>
      </c>
      <c r="B1" s="28"/>
      <c r="C1" s="28"/>
      <c r="D1" s="28"/>
      <c r="E1" s="28"/>
      <c r="F1" s="28"/>
    </row>
    <row r="2" spans="1:6" ht="25.5">
      <c r="A2" s="29" t="s">
        <v>30</v>
      </c>
      <c r="B2" s="29"/>
      <c r="C2" s="29"/>
      <c r="D2" s="29"/>
      <c r="E2" s="29"/>
      <c r="F2" s="29"/>
    </row>
    <row r="3" spans="1:6" ht="17.25" thickBot="1">
      <c r="A3" s="27" t="s">
        <v>29</v>
      </c>
      <c r="B3" s="26" t="s">
        <v>28</v>
      </c>
      <c r="C3" s="26"/>
      <c r="D3" s="25"/>
      <c r="E3" s="24"/>
      <c r="F3" s="23" t="s">
        <v>27</v>
      </c>
    </row>
    <row r="4" spans="1:6" ht="17.25">
      <c r="A4" s="30" t="s">
        <v>26</v>
      </c>
      <c r="B4" s="32" t="s">
        <v>25</v>
      </c>
      <c r="C4" s="22"/>
      <c r="D4" s="32" t="s">
        <v>24</v>
      </c>
      <c r="E4" s="34" t="s">
        <v>23</v>
      </c>
      <c r="F4" s="35"/>
    </row>
    <row r="5" spans="1:6" ht="35.25" thickBot="1">
      <c r="A5" s="31"/>
      <c r="B5" s="33"/>
      <c r="C5" s="21"/>
      <c r="D5" s="33"/>
      <c r="E5" s="20" t="s">
        <v>22</v>
      </c>
      <c r="F5" s="19" t="s">
        <v>21</v>
      </c>
    </row>
    <row r="6" spans="1:6" ht="30" customHeight="1">
      <c r="A6" s="18" t="s">
        <v>20</v>
      </c>
      <c r="B6" s="17">
        <f>SUM(B7:B26)</f>
        <v>3228937183511.97</v>
      </c>
      <c r="C6" s="17"/>
      <c r="D6" s="17">
        <f>SUM(D7:D26)</f>
        <v>15556885436</v>
      </c>
      <c r="E6" s="17">
        <f>SUM(E7:E26)</f>
        <v>3096148947721.71</v>
      </c>
      <c r="F6" s="16">
        <f>SUM(F7:F26)</f>
        <v>117231350354.26</v>
      </c>
    </row>
    <row r="7" spans="1:6" ht="30" customHeight="1">
      <c r="A7" s="7" t="s">
        <v>19</v>
      </c>
      <c r="B7" s="10">
        <v>1002063</v>
      </c>
      <c r="C7" s="10"/>
      <c r="D7" s="9">
        <v>0</v>
      </c>
      <c r="E7" s="10">
        <v>1000000</v>
      </c>
      <c r="F7" s="8">
        <v>2063</v>
      </c>
    </row>
    <row r="8" spans="1:6" ht="30" customHeight="1">
      <c r="A8" s="7" t="s">
        <v>18</v>
      </c>
      <c r="B8" s="6">
        <v>1003287</v>
      </c>
      <c r="C8" s="6"/>
      <c r="D8" s="9">
        <v>0</v>
      </c>
      <c r="E8" s="6">
        <v>1000000</v>
      </c>
      <c r="F8" s="5">
        <v>3287</v>
      </c>
    </row>
    <row r="9" spans="1:6" ht="30" customHeight="1">
      <c r="A9" s="11" t="s">
        <v>17</v>
      </c>
      <c r="B9" s="6">
        <v>104278291.4</v>
      </c>
      <c r="C9" s="6"/>
      <c r="D9" s="9">
        <v>0</v>
      </c>
      <c r="E9" s="6">
        <v>96834391.4</v>
      </c>
      <c r="F9" s="5">
        <v>7443900</v>
      </c>
    </row>
    <row r="10" spans="1:6" ht="30" customHeight="1">
      <c r="A10" s="7" t="s">
        <v>16</v>
      </c>
      <c r="B10" s="6">
        <v>6691666</v>
      </c>
      <c r="C10" s="6"/>
      <c r="D10" s="9">
        <v>0</v>
      </c>
      <c r="E10" s="6">
        <v>6649122</v>
      </c>
      <c r="F10" s="5">
        <v>42544</v>
      </c>
    </row>
    <row r="11" spans="1:6" ht="30" customHeight="1">
      <c r="A11" s="11" t="s">
        <v>15</v>
      </c>
      <c r="B11" s="6">
        <v>1825111</v>
      </c>
      <c r="C11" s="6"/>
      <c r="D11" s="9">
        <v>0</v>
      </c>
      <c r="E11" s="6">
        <v>1825111</v>
      </c>
      <c r="F11" s="15">
        <v>0</v>
      </c>
    </row>
    <row r="12" spans="1:6" ht="30" customHeight="1">
      <c r="A12" s="11" t="s">
        <v>14</v>
      </c>
      <c r="B12" s="6">
        <v>211154</v>
      </c>
      <c r="C12" s="6"/>
      <c r="D12" s="9">
        <v>0</v>
      </c>
      <c r="E12" s="6">
        <v>211154</v>
      </c>
      <c r="F12" s="15">
        <v>0</v>
      </c>
    </row>
    <row r="13" spans="1:6" ht="30" customHeight="1">
      <c r="A13" s="11" t="s">
        <v>13</v>
      </c>
      <c r="B13" s="6">
        <v>9665921</v>
      </c>
      <c r="C13" s="6"/>
      <c r="D13" s="9">
        <v>0</v>
      </c>
      <c r="E13" s="6">
        <v>5513660</v>
      </c>
      <c r="F13" s="5">
        <v>4152261</v>
      </c>
    </row>
    <row r="14" spans="1:6" ht="30" customHeight="1">
      <c r="A14" s="11" t="s">
        <v>12</v>
      </c>
      <c r="B14" s="6">
        <v>9035496</v>
      </c>
      <c r="C14" s="6"/>
      <c r="D14" s="9">
        <v>0</v>
      </c>
      <c r="E14" s="6">
        <v>13216100</v>
      </c>
      <c r="F14" s="5">
        <v>-4180604</v>
      </c>
    </row>
    <row r="15" spans="1:6" ht="30" customHeight="1">
      <c r="A15" s="11" t="s">
        <v>11</v>
      </c>
      <c r="B15" s="6">
        <v>3150018</v>
      </c>
      <c r="C15" s="6"/>
      <c r="D15" s="9">
        <v>0</v>
      </c>
      <c r="E15" s="6">
        <v>2594979</v>
      </c>
      <c r="F15" s="5">
        <v>555039</v>
      </c>
    </row>
    <row r="16" spans="1:6" ht="30" customHeight="1">
      <c r="A16" s="7" t="s">
        <v>10</v>
      </c>
      <c r="B16" s="6">
        <v>5056315.24</v>
      </c>
      <c r="C16" s="6"/>
      <c r="D16" s="9">
        <v>0</v>
      </c>
      <c r="E16" s="6">
        <v>5000000</v>
      </c>
      <c r="F16" s="5">
        <v>56315.24</v>
      </c>
    </row>
    <row r="17" spans="1:6" ht="30" customHeight="1">
      <c r="A17" s="11" t="s">
        <v>9</v>
      </c>
      <c r="B17" s="6">
        <v>40356209.38</v>
      </c>
      <c r="C17" s="6"/>
      <c r="D17" s="9">
        <v>0</v>
      </c>
      <c r="E17" s="6">
        <v>39868695</v>
      </c>
      <c r="F17" s="5">
        <v>487514.38</v>
      </c>
    </row>
    <row r="18" spans="1:6" ht="30" customHeight="1">
      <c r="A18" s="7" t="s">
        <v>8</v>
      </c>
      <c r="B18" s="10">
        <v>859841497386</v>
      </c>
      <c r="C18" s="10"/>
      <c r="D18" s="10">
        <v>13960659689</v>
      </c>
      <c r="E18" s="10">
        <v>758035065644</v>
      </c>
      <c r="F18" s="14">
        <v>87845772053</v>
      </c>
    </row>
    <row r="19" spans="1:6" ht="30" customHeight="1">
      <c r="A19" s="7" t="s">
        <v>7</v>
      </c>
      <c r="B19" s="6">
        <v>1762245740360</v>
      </c>
      <c r="C19" s="6"/>
      <c r="D19" s="6">
        <v>782819351</v>
      </c>
      <c r="E19" s="6">
        <v>1758174138137</v>
      </c>
      <c r="F19" s="13">
        <v>3288782872</v>
      </c>
    </row>
    <row r="20" spans="1:6" ht="30" customHeight="1">
      <c r="A20" s="7" t="s">
        <v>6</v>
      </c>
      <c r="B20" s="10">
        <v>12014738589</v>
      </c>
      <c r="C20" s="10"/>
      <c r="D20" s="10">
        <v>3960300</v>
      </c>
      <c r="E20" s="9">
        <v>0</v>
      </c>
      <c r="F20" s="8">
        <v>12010778289</v>
      </c>
    </row>
    <row r="21" spans="1:6" ht="30" customHeight="1">
      <c r="A21" s="11" t="s">
        <v>5</v>
      </c>
      <c r="B21" s="6">
        <v>11860117517</v>
      </c>
      <c r="C21" s="6"/>
      <c r="D21" s="6">
        <v>1685350</v>
      </c>
      <c r="E21" s="9">
        <v>0</v>
      </c>
      <c r="F21" s="12">
        <v>11858432167</v>
      </c>
    </row>
    <row r="22" spans="1:6" ht="30" customHeight="1">
      <c r="A22" s="11" t="s">
        <v>4</v>
      </c>
      <c r="B22" s="6">
        <v>175957093</v>
      </c>
      <c r="C22" s="6"/>
      <c r="D22" s="9">
        <v>0</v>
      </c>
      <c r="E22" s="9">
        <v>0</v>
      </c>
      <c r="F22" s="12">
        <v>175957093</v>
      </c>
    </row>
    <row r="23" spans="1:6" ht="30" customHeight="1">
      <c r="A23" s="11" t="s">
        <v>3</v>
      </c>
      <c r="B23" s="6">
        <v>483781915.45</v>
      </c>
      <c r="C23" s="6"/>
      <c r="D23" s="6">
        <v>110265</v>
      </c>
      <c r="E23" s="6">
        <v>110000000</v>
      </c>
      <c r="F23" s="5">
        <v>373671650.45</v>
      </c>
    </row>
    <row r="24" spans="1:6" ht="30" customHeight="1">
      <c r="A24" s="7" t="s">
        <v>2</v>
      </c>
      <c r="B24" s="10">
        <v>1960132931</v>
      </c>
      <c r="C24" s="10"/>
      <c r="D24" s="10">
        <v>1288296</v>
      </c>
      <c r="E24" s="9">
        <v>0</v>
      </c>
      <c r="F24" s="8">
        <v>1958844635</v>
      </c>
    </row>
    <row r="25" spans="1:6" ht="30" customHeight="1">
      <c r="A25" s="7" t="s">
        <v>1</v>
      </c>
      <c r="B25" s="6">
        <v>845778167.5</v>
      </c>
      <c r="C25" s="6"/>
      <c r="D25" s="6">
        <v>50708</v>
      </c>
      <c r="E25" s="6">
        <v>725431439.31</v>
      </c>
      <c r="F25" s="5">
        <v>120296020.19</v>
      </c>
    </row>
    <row r="26" spans="1:6" ht="30" customHeight="1" thickBot="1">
      <c r="A26" s="4" t="s">
        <v>0</v>
      </c>
      <c r="B26" s="3">
        <v>579327164021</v>
      </c>
      <c r="C26" s="3"/>
      <c r="D26" s="3">
        <v>806311477</v>
      </c>
      <c r="E26" s="3">
        <v>578930599289</v>
      </c>
      <c r="F26" s="2">
        <v>-409746745</v>
      </c>
    </row>
    <row r="29" spans="2:6" ht="15.75">
      <c r="B29" s="1"/>
      <c r="C29" s="1"/>
      <c r="D29" s="1"/>
      <c r="E29" s="1"/>
      <c r="F29" s="1"/>
    </row>
  </sheetData>
  <sheetProtection/>
  <mergeCells count="6">
    <mergeCell ref="A1:F1"/>
    <mergeCell ref="A2:F2"/>
    <mergeCell ref="A4:A5"/>
    <mergeCell ref="B4:B5"/>
    <mergeCell ref="D4:D5"/>
    <mergeCell ref="E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cp:lastPrinted>2017-04-18T06:04:19Z</cp:lastPrinted>
  <dcterms:created xsi:type="dcterms:W3CDTF">2017-04-18T06:03:54Z</dcterms:created>
  <dcterms:modified xsi:type="dcterms:W3CDTF">2017-04-25T05:59:42Z</dcterms:modified>
  <cp:category/>
  <cp:version/>
  <cp:contentType/>
  <cp:contentStatus/>
</cp:coreProperties>
</file>