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決算電腦檔\106決算\"/>
    </mc:Choice>
  </mc:AlternateContent>
  <bookViews>
    <workbookView xWindow="0" yWindow="0" windowWidth="23040" windowHeight="9150"/>
  </bookViews>
  <sheets>
    <sheet name="資本資產表" sheetId="1" r:id="rId1"/>
  </sheets>
  <definedNames>
    <definedName name="_xlnm.Print_Area" localSheetId="0">資本資產表!$A$1:$F$24</definedName>
    <definedName name="_xlnm.Print_Titles" localSheetId="0">資本資產表!$1:$1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C19" i="1"/>
  <c r="C17" i="1"/>
  <c r="C6" i="1"/>
  <c r="F2" i="1"/>
  <c r="C2" i="1"/>
</calcChain>
</file>

<file path=xl/sharedStrings.xml><?xml version="1.0" encoding="utf-8"?>
<sst xmlns="http://schemas.openxmlformats.org/spreadsheetml/2006/main" count="48" uniqueCount="25">
  <si>
    <t>科　  目　　</t>
    <phoneticPr fontId="2" type="noConversion"/>
  </si>
  <si>
    <t>金　　　額</t>
  </si>
  <si>
    <t>　長期投資</t>
  </si>
  <si>
    <t/>
  </si>
  <si>
    <t>　資本資產總額</t>
  </si>
  <si>
    <t>　　採權益法之股權投資</t>
    <phoneticPr fontId="2" type="noConversion"/>
  </si>
  <si>
    <t>　　非採權益法之股權投資</t>
    <phoneticPr fontId="2" type="noConversion"/>
  </si>
  <si>
    <t>　　其他長期投資</t>
  </si>
  <si>
    <t>　固定資產</t>
  </si>
  <si>
    <t>　　土地</t>
  </si>
  <si>
    <t>　　土地改良物</t>
  </si>
  <si>
    <t>　　房屋建築及設備</t>
  </si>
  <si>
    <t>　　機械及設備</t>
  </si>
  <si>
    <t>　　交通及運輸設備</t>
  </si>
  <si>
    <t>　　雜項設備</t>
  </si>
  <si>
    <t>　　租賃資產</t>
    <phoneticPr fontId="2" type="noConversion"/>
  </si>
  <si>
    <t>　　租賃權益改良</t>
  </si>
  <si>
    <t>收藏品及傳承資產</t>
    <phoneticPr fontId="2" type="noConversion"/>
  </si>
  <si>
    <t>　　購建中固定資產</t>
  </si>
  <si>
    <t>　無形資產</t>
  </si>
  <si>
    <t>　　無形資產</t>
  </si>
  <si>
    <t>　其他資本資產</t>
  </si>
  <si>
    <t>　　其他資本資產</t>
  </si>
  <si>
    <t>　　合　　　　計　　　　　　</t>
    <phoneticPr fontId="2" type="noConversion"/>
  </si>
  <si>
    <t>11,272,697,586,614.36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</si>
</sst>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8"/>
      <name val="Arial"/>
      <family val="2"/>
    </font>
    <font>
      <sz val="9"/>
      <name val="新細明體"/>
      <family val="1"/>
      <charset val="136"/>
      <scheme val="major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9"/>
      <name val="Arial"/>
      <family val="2"/>
    </font>
    <font>
      <sz val="7"/>
      <name val="Arial"/>
      <family val="2"/>
    </font>
    <font>
      <sz val="7"/>
      <name val="新細明體"/>
      <family val="1"/>
      <charset val="136"/>
      <scheme val="major"/>
    </font>
    <font>
      <sz val="7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9" fontId="8" fillId="0" borderId="6" xfId="0" applyNumberFormat="1" applyFont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130" zoomScaleNormal="130" zoomScaleSheetLayoutView="115" workbookViewId="0">
      <selection activeCell="D17" sqref="D17"/>
    </sheetView>
  </sheetViews>
  <sheetFormatPr defaultColWidth="9" defaultRowHeight="30" customHeight="1" x14ac:dyDescent="0.25"/>
  <cols>
    <col min="1" max="1" width="20.5" style="26" customWidth="1"/>
    <col min="2" max="2" width="14.5" style="19" customWidth="1"/>
    <col min="3" max="3" width="15.5" style="16" customWidth="1"/>
    <col min="4" max="4" width="16.875" style="26" customWidth="1"/>
    <col min="5" max="5" width="13.375" style="15" customWidth="1"/>
    <col min="6" max="6" width="16" style="16" customWidth="1"/>
    <col min="7" max="8" width="36.25" style="10" customWidth="1"/>
    <col min="9" max="16384" width="9" style="10"/>
  </cols>
  <sheetData>
    <row r="1" spans="1:6" s="8" customFormat="1" ht="30" customHeight="1" x14ac:dyDescent="0.25">
      <c r="A1" s="6" t="s">
        <v>0</v>
      </c>
      <c r="B1" s="27" t="s">
        <v>1</v>
      </c>
      <c r="C1" s="27"/>
      <c r="D1" s="7" t="s">
        <v>0</v>
      </c>
      <c r="E1" s="27" t="s">
        <v>1</v>
      </c>
      <c r="F1" s="27"/>
    </row>
    <row r="2" spans="1:6" ht="30" customHeight="1" x14ac:dyDescent="0.25">
      <c r="A2" s="9" t="s">
        <v>2</v>
      </c>
      <c r="B2" s="1" t="s">
        <v>3</v>
      </c>
      <c r="C2" s="2">
        <f>SUM(B3:B5)</f>
        <v>6154799303993.3633</v>
      </c>
      <c r="D2" s="3" t="s">
        <v>4</v>
      </c>
      <c r="E2" s="4" t="s">
        <v>3</v>
      </c>
      <c r="F2" s="5" t="str">
        <f>C23</f>
        <v>11,272,697,586,614.36</v>
      </c>
    </row>
    <row r="3" spans="1:6" ht="30" customHeight="1" x14ac:dyDescent="0.25">
      <c r="A3" s="11" t="s">
        <v>5</v>
      </c>
      <c r="B3" s="1">
        <v>3644654290366.4038</v>
      </c>
      <c r="C3" s="2" t="s">
        <v>3</v>
      </c>
      <c r="D3" s="3"/>
      <c r="E3" s="4"/>
      <c r="F3" s="5" t="s">
        <v>3</v>
      </c>
    </row>
    <row r="4" spans="1:6" ht="30" customHeight="1" x14ac:dyDescent="0.25">
      <c r="A4" s="11" t="s">
        <v>6</v>
      </c>
      <c r="B4" s="1">
        <v>4897084789.9099998</v>
      </c>
      <c r="C4" s="2" t="s">
        <v>3</v>
      </c>
      <c r="D4" s="12"/>
      <c r="E4" s="13"/>
      <c r="F4" s="5"/>
    </row>
    <row r="5" spans="1:6" ht="30" customHeight="1" x14ac:dyDescent="0.25">
      <c r="A5" s="9" t="s">
        <v>7</v>
      </c>
      <c r="B5" s="1">
        <v>2505247928837.0498</v>
      </c>
      <c r="C5" s="2" t="s">
        <v>3</v>
      </c>
      <c r="D5" s="14"/>
    </row>
    <row r="6" spans="1:6" ht="30" customHeight="1" x14ac:dyDescent="0.25">
      <c r="A6" s="9" t="s">
        <v>8</v>
      </c>
      <c r="B6" s="1" t="s">
        <v>3</v>
      </c>
      <c r="C6" s="2">
        <f>SUM(B7:B16)</f>
        <v>5069748558131</v>
      </c>
      <c r="D6" s="14"/>
    </row>
    <row r="7" spans="1:6" ht="30" customHeight="1" x14ac:dyDescent="0.25">
      <c r="A7" s="9" t="s">
        <v>9</v>
      </c>
      <c r="B7" s="1">
        <v>3927887533688</v>
      </c>
      <c r="C7" s="2" t="s">
        <v>3</v>
      </c>
      <c r="D7" s="14"/>
    </row>
    <row r="8" spans="1:6" ht="30" customHeight="1" x14ac:dyDescent="0.25">
      <c r="A8" s="9" t="s">
        <v>10</v>
      </c>
      <c r="B8" s="1">
        <v>354009942800</v>
      </c>
      <c r="C8" s="2" t="s">
        <v>3</v>
      </c>
      <c r="D8" s="14"/>
    </row>
    <row r="9" spans="1:6" ht="30" customHeight="1" x14ac:dyDescent="0.25">
      <c r="A9" s="9" t="s">
        <v>11</v>
      </c>
      <c r="B9" s="1">
        <v>409332101243</v>
      </c>
      <c r="C9" s="2" t="s">
        <v>3</v>
      </c>
      <c r="D9" s="14"/>
    </row>
    <row r="10" spans="1:6" ht="30" customHeight="1" x14ac:dyDescent="0.25">
      <c r="A10" s="9" t="s">
        <v>12</v>
      </c>
      <c r="B10" s="1">
        <v>39071069208</v>
      </c>
      <c r="C10" s="2" t="s">
        <v>3</v>
      </c>
      <c r="D10" s="14"/>
    </row>
    <row r="11" spans="1:6" ht="30" customHeight="1" x14ac:dyDescent="0.25">
      <c r="A11" s="9" t="s">
        <v>13</v>
      </c>
      <c r="B11" s="1">
        <v>22536132201</v>
      </c>
      <c r="C11" s="2" t="s">
        <v>3</v>
      </c>
      <c r="D11" s="14"/>
    </row>
    <row r="12" spans="1:6" ht="30" customHeight="1" x14ac:dyDescent="0.25">
      <c r="A12" s="9" t="s">
        <v>14</v>
      </c>
      <c r="B12" s="1">
        <v>12703816883</v>
      </c>
      <c r="C12" s="2" t="s">
        <v>3</v>
      </c>
      <c r="D12" s="14"/>
    </row>
    <row r="13" spans="1:6" ht="30" customHeight="1" x14ac:dyDescent="0.25">
      <c r="A13" s="9" t="s">
        <v>15</v>
      </c>
      <c r="B13" s="1">
        <v>10860447</v>
      </c>
      <c r="C13" s="2"/>
      <c r="D13" s="14"/>
    </row>
    <row r="14" spans="1:6" ht="30" customHeight="1" x14ac:dyDescent="0.25">
      <c r="A14" s="9" t="s">
        <v>16</v>
      </c>
      <c r="B14" s="1">
        <v>381005</v>
      </c>
      <c r="C14" s="2" t="s">
        <v>3</v>
      </c>
      <c r="D14" s="14"/>
    </row>
    <row r="15" spans="1:6" ht="30" customHeight="1" x14ac:dyDescent="0.25">
      <c r="A15" s="17" t="s">
        <v>17</v>
      </c>
      <c r="B15" s="1">
        <v>122571128571</v>
      </c>
      <c r="C15" s="2" t="s">
        <v>3</v>
      </c>
      <c r="D15" s="14"/>
    </row>
    <row r="16" spans="1:6" ht="30" customHeight="1" x14ac:dyDescent="0.25">
      <c r="A16" s="9" t="s">
        <v>18</v>
      </c>
      <c r="B16" s="1">
        <v>181625592085</v>
      </c>
      <c r="C16" s="2" t="s">
        <v>3</v>
      </c>
      <c r="D16" s="14"/>
    </row>
    <row r="17" spans="1:6" ht="30" customHeight="1" x14ac:dyDescent="0.25">
      <c r="A17" s="9" t="s">
        <v>19</v>
      </c>
      <c r="B17" s="1"/>
      <c r="C17" s="2">
        <f>B18</f>
        <v>39688366924</v>
      </c>
      <c r="D17" s="14"/>
    </row>
    <row r="18" spans="1:6" ht="30" customHeight="1" x14ac:dyDescent="0.25">
      <c r="A18" s="9" t="s">
        <v>20</v>
      </c>
      <c r="B18" s="1">
        <v>39688366924</v>
      </c>
      <c r="C18" s="2" t="s">
        <v>3</v>
      </c>
      <c r="D18" s="14"/>
    </row>
    <row r="19" spans="1:6" ht="30" customHeight="1" x14ac:dyDescent="0.25">
      <c r="A19" s="9" t="s">
        <v>21</v>
      </c>
      <c r="B19" s="1" t="s">
        <v>3</v>
      </c>
      <c r="C19" s="2">
        <f>B20</f>
        <v>8461357566</v>
      </c>
      <c r="D19" s="14"/>
    </row>
    <row r="20" spans="1:6" ht="23.25" customHeight="1" x14ac:dyDescent="0.25">
      <c r="A20" s="9" t="s">
        <v>22</v>
      </c>
      <c r="B20" s="1">
        <v>8461357566</v>
      </c>
      <c r="C20" s="2" t="s">
        <v>3</v>
      </c>
      <c r="D20" s="14"/>
    </row>
    <row r="21" spans="1:6" ht="30" customHeight="1" x14ac:dyDescent="0.25">
      <c r="A21" s="18"/>
      <c r="D21" s="14"/>
    </row>
    <row r="22" spans="1:6" ht="30" customHeight="1" x14ac:dyDescent="0.25">
      <c r="A22" s="18"/>
      <c r="D22" s="14"/>
    </row>
    <row r="23" spans="1:6" ht="36" customHeight="1" x14ac:dyDescent="0.25">
      <c r="A23" s="20" t="s">
        <v>23</v>
      </c>
      <c r="B23" s="21" t="s">
        <v>3</v>
      </c>
      <c r="C23" s="22" t="s">
        <v>24</v>
      </c>
      <c r="D23" s="23" t="s">
        <v>23</v>
      </c>
      <c r="E23" s="24" t="s">
        <v>3</v>
      </c>
      <c r="F23" s="25" t="str">
        <f>C23</f>
        <v>11,272,697,586,614.36</v>
      </c>
    </row>
    <row r="24" spans="1:6" s="3" customFormat="1" ht="14.1" customHeight="1" x14ac:dyDescent="0.25">
      <c r="A24" s="28"/>
      <c r="B24" s="28"/>
      <c r="C24" s="28"/>
      <c r="D24" s="28"/>
      <c r="E24" s="28"/>
      <c r="F24" s="28"/>
    </row>
    <row r="25" spans="1:6" ht="14.1" customHeight="1" x14ac:dyDescent="0.25">
      <c r="A25" s="29"/>
      <c r="B25" s="29"/>
      <c r="C25" s="29"/>
      <c r="D25" s="29"/>
      <c r="E25" s="29"/>
      <c r="F25" s="29"/>
    </row>
    <row r="26" spans="1:6" ht="14.1" customHeight="1" x14ac:dyDescent="0.25">
      <c r="A26" s="29"/>
      <c r="B26" s="29"/>
      <c r="C26" s="29"/>
      <c r="D26" s="29"/>
      <c r="E26" s="29"/>
      <c r="F26" s="29"/>
    </row>
    <row r="27" spans="1:6" ht="14.1" customHeight="1" x14ac:dyDescent="0.25">
      <c r="A27" s="29"/>
      <c r="B27" s="29"/>
      <c r="C27" s="29"/>
      <c r="D27" s="29"/>
      <c r="E27" s="29"/>
      <c r="F27" s="29"/>
    </row>
  </sheetData>
  <mergeCells count="6">
    <mergeCell ref="A27:F27"/>
    <mergeCell ref="B1:C1"/>
    <mergeCell ref="E1:F1"/>
    <mergeCell ref="A24:F24"/>
    <mergeCell ref="A25:F25"/>
    <mergeCell ref="A26:F26"/>
  </mergeCells>
  <phoneticPr fontId="1" type="noConversion"/>
  <printOptions horizontalCentered="1"/>
  <pageMargins left="0.31496062992125984" right="0.31496062992125984" top="1.3779527559055118" bottom="0.70866141732283472" header="0.51181102362204722" footer="0.31496062992125984"/>
  <pageSetup paperSize="9" orientation="portrait" useFirstPageNumber="1" r:id="rId1"/>
  <headerFooter>
    <oddHeader>&amp;C&amp;"標楷體,標準"&amp;15中央政府總決算&amp;14
&amp;16資本資產表&amp;14
&amp;12中華民國106年12月31日&amp;R
&amp;"標楷體,標準"&amp;10單位:新臺幣元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資本資產表</vt:lpstr>
      <vt:lpstr>資本資產表!Print_Area</vt:lpstr>
      <vt:lpstr>資本資產表!Print_Titles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會計決算處公務會計科吳佳倫</dc:creator>
  <cp:lastModifiedBy>陳小玨</cp:lastModifiedBy>
  <dcterms:created xsi:type="dcterms:W3CDTF">2018-04-18T09:22:47Z</dcterms:created>
  <dcterms:modified xsi:type="dcterms:W3CDTF">2018-04-21T00:09:34Z</dcterms:modified>
</cp:coreProperties>
</file>