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65" activeTab="0"/>
  </bookViews>
  <sheets>
    <sheet name="Sheet1" sheetId="1" r:id="rId1"/>
  </sheets>
  <definedNames>
    <definedName name="_xlnm.Print_Area" localSheetId="0">'Sheet1'!$A$1:$C$31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<sst xmlns="http://schemas.openxmlformats.org/spreadsheetml/2006/main" count="15" uniqueCount="15">
  <si>
    <t>項   目   及   摘   要</t>
  </si>
  <si>
    <t>一、收項</t>
  </si>
  <si>
    <t>（一）本年度歲入實現數</t>
  </si>
  <si>
    <t>小　　計</t>
  </si>
  <si>
    <t>合　　計</t>
  </si>
  <si>
    <t>二、付項</t>
  </si>
  <si>
    <t>（一）本年度歲出實現數</t>
  </si>
  <si>
    <t>（二）預付款淨增（減）數</t>
  </si>
  <si>
    <t>（三）預付其他政府款淨增（減）數</t>
  </si>
  <si>
    <t>（三）其他應收款淨（增）減數</t>
  </si>
  <si>
    <t>（二）本年度債務舉借實現數</t>
  </si>
  <si>
    <t>四、國庫資金調度</t>
  </si>
  <si>
    <t>五、本年度結存</t>
  </si>
  <si>
    <t>三、收項付項差額</t>
  </si>
  <si>
    <t>　　　本年度歲出賸餘已撥待繳庫數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</si>
</sst>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0.00_ "/>
    <numFmt numFmtId="179" formatCode="#,##0_ "/>
    <numFmt numFmtId="180" formatCode="#,##0.0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0\ ;[Black]\-#,##0.00\ ;&quot;- &quot;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9"/>
      <color indexed="8"/>
      <name val="Arial"/>
      <family val="2"/>
    </font>
    <font>
      <sz val="10"/>
      <color indexed="8"/>
      <name val="標楷體"/>
      <family val="4"/>
    </font>
    <font>
      <sz val="9"/>
      <color indexed="8"/>
      <name val="新細明體"/>
      <family val="1"/>
    </font>
    <font>
      <sz val="10"/>
      <color indexed="8"/>
      <name val="新細明體"/>
      <family val="1"/>
    </font>
    <font>
      <sz val="12"/>
      <color indexed="8"/>
      <name val="標楷體"/>
      <family val="4"/>
    </font>
    <font>
      <sz val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1" fillId="0" borderId="0" applyFont="0" applyFill="0" applyBorder="0" applyAlignment="0" applyProtection="0"/>
    <xf numFmtId="0" fontId="29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1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4" fontId="3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179" fontId="3" fillId="0" borderId="0" xfId="0" applyNumberFormat="1" applyFont="1" applyBorder="1" applyAlignment="1">
      <alignment vertical="center" wrapText="1"/>
    </xf>
    <xf numFmtId="179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5" fillId="0" borderId="12" xfId="0" applyNumberFormat="1" applyFont="1" applyBorder="1" applyAlignment="1">
      <alignment horizontal="left"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179" fontId="7" fillId="0" borderId="18" xfId="0" applyNumberFormat="1" applyFont="1" applyBorder="1" applyAlignment="1">
      <alignment horizontal="center" vertical="center" wrapText="1"/>
    </xf>
    <xf numFmtId="0" fontId="41" fillId="0" borderId="12" xfId="0" applyFont="1" applyBorder="1" applyAlignment="1">
      <alignment vertical="center" wrapText="1"/>
    </xf>
    <xf numFmtId="0" fontId="8" fillId="0" borderId="12" xfId="0" applyNumberFormat="1" applyFont="1" applyFill="1" applyBorder="1" applyAlignment="1">
      <alignment vertical="center" wrapText="1"/>
    </xf>
    <xf numFmtId="41" fontId="3" fillId="0" borderId="13" xfId="0" applyNumberFormat="1" applyFont="1" applyBorder="1" applyAlignment="1">
      <alignment vertical="center" wrapText="1"/>
    </xf>
    <xf numFmtId="0" fontId="8" fillId="0" borderId="19" xfId="0" applyNumberFormat="1" applyFont="1" applyFill="1" applyBorder="1" applyAlignment="1">
      <alignment horizontal="left" vertical="center" wrapText="1"/>
    </xf>
    <xf numFmtId="0" fontId="41" fillId="0" borderId="19" xfId="0" applyFont="1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SheetLayoutView="124" zoomScalePageLayoutView="142" workbookViewId="0" topLeftCell="A1">
      <selection activeCell="A7" sqref="A7"/>
    </sheetView>
  </sheetViews>
  <sheetFormatPr defaultColWidth="9.00390625" defaultRowHeight="19.5" customHeight="1"/>
  <cols>
    <col min="1" max="1" width="54.375" style="6" customWidth="1"/>
    <col min="2" max="2" width="17.125" style="6" customWidth="1"/>
    <col min="3" max="3" width="18.25390625" style="1" customWidth="1"/>
    <col min="4" max="4" width="8.875" style="3" customWidth="1"/>
    <col min="5" max="16384" width="9.00390625" style="2" customWidth="1"/>
  </cols>
  <sheetData>
    <row r="1" spans="1:4" s="5" customFormat="1" ht="30" customHeight="1">
      <c r="A1" s="13" t="s">
        <v>0</v>
      </c>
      <c r="B1" s="14" t="s">
        <v>3</v>
      </c>
      <c r="C1" s="15" t="s">
        <v>4</v>
      </c>
      <c r="D1" s="4"/>
    </row>
    <row r="2" spans="1:3" ht="24.75" customHeight="1">
      <c r="A2" s="12" t="s">
        <v>1</v>
      </c>
      <c r="C2" s="9">
        <f>C3+C4+C5</f>
        <v>16003974642</v>
      </c>
    </row>
    <row r="3" spans="1:3" ht="24.75" customHeight="1">
      <c r="A3" s="12" t="s">
        <v>2</v>
      </c>
      <c r="C3" s="9">
        <v>13304909018</v>
      </c>
    </row>
    <row r="4" spans="1:3" ht="24.75" customHeight="1">
      <c r="A4" s="12" t="s">
        <v>10</v>
      </c>
      <c r="B4" s="12"/>
      <c r="C4" s="9">
        <v>2700000000</v>
      </c>
    </row>
    <row r="5" spans="1:3" ht="24.75" customHeight="1">
      <c r="A5" s="12" t="s">
        <v>9</v>
      </c>
      <c r="B5" s="1"/>
      <c r="C5" s="9">
        <f>B6</f>
        <v>-934376</v>
      </c>
    </row>
    <row r="6" spans="1:3" ht="24.75" customHeight="1">
      <c r="A6" s="12" t="s">
        <v>14</v>
      </c>
      <c r="B6" s="1">
        <v>-934376</v>
      </c>
      <c r="C6" s="9"/>
    </row>
    <row r="7" spans="1:3" ht="24.75" customHeight="1">
      <c r="A7" s="12" t="s">
        <v>5</v>
      </c>
      <c r="C7" s="9">
        <f>C8+C9+C10</f>
        <v>20207020342</v>
      </c>
    </row>
    <row r="8" spans="1:3" ht="24.75" customHeight="1">
      <c r="A8" s="12" t="s">
        <v>6</v>
      </c>
      <c r="C8" s="9">
        <v>17519161533</v>
      </c>
    </row>
    <row r="9" spans="1:3" ht="24.75" customHeight="1">
      <c r="A9" s="12" t="s">
        <v>7</v>
      </c>
      <c r="C9" s="9">
        <v>2168893380</v>
      </c>
    </row>
    <row r="10" spans="1:3" ht="24.75" customHeight="1">
      <c r="A10" s="12" t="s">
        <v>8</v>
      </c>
      <c r="C10" s="9">
        <v>518965429</v>
      </c>
    </row>
    <row r="11" spans="1:3" ht="24.75" customHeight="1">
      <c r="A11" s="17" t="s">
        <v>13</v>
      </c>
      <c r="B11" s="16"/>
      <c r="C11" s="9">
        <f>C2-C7</f>
        <v>-4203045700</v>
      </c>
    </row>
    <row r="12" spans="1:3" ht="24.75" customHeight="1">
      <c r="A12" s="12" t="s">
        <v>11</v>
      </c>
      <c r="C12" s="9">
        <v>4203045700</v>
      </c>
    </row>
    <row r="13" spans="1:3" ht="24.75" customHeight="1">
      <c r="A13" s="12" t="s">
        <v>12</v>
      </c>
      <c r="C13" s="18">
        <v>0</v>
      </c>
    </row>
    <row r="14" spans="1:3" ht="24.75" customHeight="1">
      <c r="A14" s="12"/>
      <c r="C14" s="9"/>
    </row>
    <row r="15" spans="1:3" ht="24.75" customHeight="1">
      <c r="A15" s="12"/>
      <c r="C15" s="9"/>
    </row>
    <row r="16" spans="1:3" ht="19.5" customHeight="1">
      <c r="A16" s="8"/>
      <c r="C16" s="9"/>
    </row>
    <row r="17" spans="1:3" ht="19.5" customHeight="1">
      <c r="A17" s="8"/>
      <c r="C17" s="9"/>
    </row>
    <row r="18" spans="1:3" ht="19.5" customHeight="1">
      <c r="A18" s="8"/>
      <c r="C18" s="9"/>
    </row>
    <row r="19" spans="1:3" ht="19.5" customHeight="1">
      <c r="A19" s="8"/>
      <c r="C19" s="9"/>
    </row>
    <row r="20" spans="1:3" ht="19.5" customHeight="1">
      <c r="A20" s="8"/>
      <c r="C20" s="9"/>
    </row>
    <row r="21" spans="1:3" ht="19.5" customHeight="1">
      <c r="A21" s="8"/>
      <c r="C21" s="9"/>
    </row>
    <row r="22" spans="1:3" ht="19.5" customHeight="1">
      <c r="A22" s="8"/>
      <c r="C22" s="9"/>
    </row>
    <row r="23" spans="1:3" ht="19.5" customHeight="1">
      <c r="A23" s="8"/>
      <c r="C23" s="9"/>
    </row>
    <row r="24" spans="1:3" ht="19.5" customHeight="1">
      <c r="A24" s="8"/>
      <c r="C24" s="9"/>
    </row>
    <row r="25" spans="1:3" ht="19.5" customHeight="1">
      <c r="A25" s="8"/>
      <c r="C25" s="9"/>
    </row>
    <row r="26" spans="1:3" ht="19.5" customHeight="1">
      <c r="A26" s="8"/>
      <c r="C26" s="9"/>
    </row>
    <row r="27" spans="1:3" ht="19.5" customHeight="1">
      <c r="A27" s="8"/>
      <c r="C27" s="9"/>
    </row>
    <row r="28" spans="1:3" ht="19.5" customHeight="1">
      <c r="A28" s="8"/>
      <c r="C28" s="9"/>
    </row>
    <row r="29" spans="1:3" ht="19.5" customHeight="1">
      <c r="A29" s="8"/>
      <c r="C29" s="9"/>
    </row>
    <row r="30" spans="1:3" ht="19.5" customHeight="1">
      <c r="A30" s="11"/>
      <c r="B30" s="7"/>
      <c r="C30" s="10"/>
    </row>
    <row r="31" spans="1:4" ht="19.5" customHeight="1">
      <c r="A31" s="19"/>
      <c r="B31" s="19"/>
      <c r="C31" s="20"/>
      <c r="D31" s="20"/>
    </row>
  </sheetData>
  <sheetProtection/>
  <mergeCells count="1">
    <mergeCell ref="A31:D31"/>
  </mergeCells>
  <printOptions horizontalCentered="1"/>
  <pageMargins left="0.5511811023622047" right="0.5511811023622047" top="1.6535433070866143" bottom="0.7086614173228347" header="0.5118110236220472" footer="0.31496062992125984"/>
  <pageSetup firstPageNumber="99" useFirstPageNumber="1" horizontalDpi="600" verticalDpi="600" orientation="portrait" paperSize="9" r:id="rId1"/>
  <headerFooter>
    <oddHeader>&amp;C&amp;"標楷體,標準"&amp;15中央政府
&amp;17流域綜合治理計畫第3期特別決算&amp;14
&amp;17現金出納表&amp;14
&amp;12中華民國107年度至108年度&amp;R
&amp;"標楷體,標準"&amp;10單位:新臺幣元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kangda</dc:creator>
  <cp:keywords/>
  <dc:description/>
  <cp:lastModifiedBy>陳小玨</cp:lastModifiedBy>
  <cp:lastPrinted>2020-03-24T03:09:13Z</cp:lastPrinted>
  <dcterms:created xsi:type="dcterms:W3CDTF">2014-03-03T01:57:24Z</dcterms:created>
  <dcterms:modified xsi:type="dcterms:W3CDTF">2020-04-28T06:34:23Z</dcterms:modified>
  <cp:category/>
  <cp:version/>
  <cp:contentType/>
  <cp:contentStatus/>
</cp:coreProperties>
</file>