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重交三期入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<sst xmlns="http://schemas.openxmlformats.org/spreadsheetml/2006/main" count="36" uniqueCount="27">
  <si>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中 央 政 府</t>
  </si>
  <si>
    <t>總 決 算</t>
  </si>
  <si>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</si>
  <si>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</si>
  <si>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</si>
  <si>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</si>
  <si>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</si>
  <si>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</si>
  <si>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</si>
  <si>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</si>
  <si>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</si>
  <si>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</si>
  <si>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</si>
  <si>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</si>
  <si>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</si>
  <si>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</si>
  <si>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公債及賒借收入</t>
  </si>
  <si>
    <t>│</t>
  </si>
  <si>
    <t>國庫署</t>
  </si>
  <si>
    <t>合計</t>
  </si>
  <si>
    <t>中央政府興建重大交通建設</t>
  </si>
  <si>
    <t xml:space="preserve">計畫第三期工程特別決算 </t>
  </si>
  <si>
    <t>以前年度歲入保</t>
  </si>
  <si>
    <t xml:space="preserve">留轉入數決算表 </t>
  </si>
  <si>
    <t xml:space="preserve">中  華  民  國 </t>
  </si>
  <si>
    <r>
      <t xml:space="preserve">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三 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</si>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</sst>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78" fontId="11" fillId="0" borderId="10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8" fontId="13" fillId="0" borderId="10" xfId="0" applyNumberFormat="1" applyFont="1" applyBorder="1" applyAlignment="1">
      <alignment horizontal="right" vertical="center"/>
    </xf>
    <xf numFmtId="180" fontId="13" fillId="0" borderId="10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78" fontId="11" fillId="0" borderId="1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8" fontId="13" fillId="0" borderId="12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 wrapText="1"/>
    </xf>
    <xf numFmtId="180" fontId="11" fillId="0" borderId="13" xfId="0" applyNumberFormat="1" applyFont="1" applyBorder="1" applyAlignment="1">
      <alignment horizontal="right" vertical="center"/>
    </xf>
    <xf numFmtId="180" fontId="11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F1">
      <pane ySplit="6" topLeftCell="BM7" activePane="bottomLeft" state="frozen"/>
      <selection pane="topLeft" activeCell="H1" sqref="H1"/>
      <selection pane="bottomLeft" activeCell="I21" sqref="I21"/>
    </sheetView>
  </sheetViews>
  <sheetFormatPr defaultColWidth="9.00390625" defaultRowHeight="16.5"/>
  <cols>
    <col min="1" max="5" width="2.625" style="0" customWidth="1"/>
    <col min="6" max="6" width="21.50390625" style="62" customWidth="1"/>
    <col min="7" max="7" width="13.125" style="0" customWidth="1"/>
    <col min="8" max="8" width="14.25390625" style="0" customWidth="1"/>
    <col min="9" max="9" width="13.50390625" style="0" customWidth="1"/>
    <col min="10" max="10" width="13.87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20</v>
      </c>
      <c r="K2" s="8" t="s">
        <v>21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22</v>
      </c>
      <c r="K3" s="8" t="s">
        <v>23</v>
      </c>
    </row>
    <row r="4" spans="1:16" s="11" customFormat="1" ht="16.5" customHeight="1" thickBot="1">
      <c r="A4" s="10"/>
      <c r="E4" s="12"/>
      <c r="G4" s="13"/>
      <c r="H4" s="13"/>
      <c r="I4" s="13"/>
      <c r="J4" s="14" t="s">
        <v>24</v>
      </c>
      <c r="K4" s="15" t="s">
        <v>25</v>
      </c>
      <c r="P4" s="14" t="s">
        <v>2</v>
      </c>
    </row>
    <row r="5" spans="1:16" ht="24" customHeight="1">
      <c r="A5" s="16" t="s">
        <v>3</v>
      </c>
      <c r="B5" s="17" t="s">
        <v>4</v>
      </c>
      <c r="C5" s="17"/>
      <c r="D5" s="17"/>
      <c r="E5" s="17"/>
      <c r="F5" s="17"/>
      <c r="G5" s="18" t="s">
        <v>5</v>
      </c>
      <c r="H5" s="19"/>
      <c r="I5" s="18" t="s">
        <v>26</v>
      </c>
      <c r="J5" s="19"/>
      <c r="K5" s="18" t="s">
        <v>6</v>
      </c>
      <c r="L5" s="19"/>
      <c r="M5" s="18" t="s">
        <v>7</v>
      </c>
      <c r="N5" s="19"/>
      <c r="O5" s="18" t="s">
        <v>8</v>
      </c>
      <c r="P5" s="20"/>
    </row>
    <row r="6" spans="1:16" ht="24" customHeight="1" thickBot="1">
      <c r="A6" s="21"/>
      <c r="B6" s="22" t="s">
        <v>9</v>
      </c>
      <c r="C6" s="22" t="s">
        <v>10</v>
      </c>
      <c r="D6" s="22" t="s">
        <v>11</v>
      </c>
      <c r="E6" s="22" t="s">
        <v>12</v>
      </c>
      <c r="F6" s="23" t="s">
        <v>13</v>
      </c>
      <c r="G6" s="23" t="s">
        <v>14</v>
      </c>
      <c r="H6" s="23" t="s">
        <v>15</v>
      </c>
      <c r="I6" s="23" t="s">
        <v>14</v>
      </c>
      <c r="J6" s="24" t="s">
        <v>15</v>
      </c>
      <c r="K6" s="23" t="s">
        <v>14</v>
      </c>
      <c r="L6" s="23" t="s">
        <v>15</v>
      </c>
      <c r="M6" s="23" t="s">
        <v>14</v>
      </c>
      <c r="N6" s="23" t="s">
        <v>15</v>
      </c>
      <c r="O6" s="23" t="s">
        <v>14</v>
      </c>
      <c r="P6" s="25" t="s">
        <v>15</v>
      </c>
    </row>
    <row r="7" spans="1:16" s="32" customFormat="1" ht="21" customHeight="1">
      <c r="A7" s="26">
        <v>85</v>
      </c>
      <c r="B7" s="27">
        <v>1</v>
      </c>
      <c r="C7" s="27"/>
      <c r="D7" s="27"/>
      <c r="E7" s="27"/>
      <c r="F7" s="28" t="s">
        <v>16</v>
      </c>
      <c r="G7" s="29">
        <f aca="true" t="shared" si="0" ref="G7:P8">G8</f>
        <v>0</v>
      </c>
      <c r="H7" s="30">
        <f t="shared" si="0"/>
        <v>7507101453</v>
      </c>
      <c r="I7" s="29">
        <f t="shared" si="0"/>
        <v>0</v>
      </c>
      <c r="J7" s="29">
        <f t="shared" si="0"/>
        <v>1374933755</v>
      </c>
      <c r="K7" s="29">
        <f t="shared" si="0"/>
        <v>0</v>
      </c>
      <c r="L7" s="29">
        <f t="shared" si="0"/>
        <v>6132167698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31">
        <f t="shared" si="0"/>
        <v>0</v>
      </c>
    </row>
    <row r="8" spans="1:16" s="32" customFormat="1" ht="21" customHeight="1">
      <c r="A8" s="33" t="s">
        <v>17</v>
      </c>
      <c r="B8" s="27"/>
      <c r="C8" s="27">
        <v>1</v>
      </c>
      <c r="D8" s="27"/>
      <c r="E8" s="27"/>
      <c r="F8" s="34" t="s">
        <v>18</v>
      </c>
      <c r="G8" s="35">
        <f t="shared" si="0"/>
        <v>0</v>
      </c>
      <c r="H8" s="36">
        <f t="shared" si="0"/>
        <v>7507101453</v>
      </c>
      <c r="I8" s="35">
        <f t="shared" si="0"/>
        <v>0</v>
      </c>
      <c r="J8" s="35">
        <f t="shared" si="0"/>
        <v>1374933755</v>
      </c>
      <c r="K8" s="35">
        <f t="shared" si="0"/>
        <v>0</v>
      </c>
      <c r="L8" s="35">
        <f t="shared" si="0"/>
        <v>6132167698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7">
        <f t="shared" si="0"/>
        <v>0</v>
      </c>
    </row>
    <row r="9" spans="1:16" s="32" customFormat="1" ht="21" customHeight="1">
      <c r="A9" s="26">
        <v>86</v>
      </c>
      <c r="B9" s="27"/>
      <c r="C9" s="27"/>
      <c r="D9" s="27">
        <v>1</v>
      </c>
      <c r="E9" s="27"/>
      <c r="F9" s="34" t="s">
        <v>16</v>
      </c>
      <c r="G9" s="35">
        <v>0</v>
      </c>
      <c r="H9" s="36">
        <v>7507101453</v>
      </c>
      <c r="I9" s="35">
        <v>0</v>
      </c>
      <c r="J9" s="35">
        <v>1374933755</v>
      </c>
      <c r="K9" s="35">
        <v>0</v>
      </c>
      <c r="L9" s="35">
        <v>6132167698</v>
      </c>
      <c r="M9" s="35">
        <v>0</v>
      </c>
      <c r="N9" s="35">
        <v>0</v>
      </c>
      <c r="O9" s="35">
        <f>G9-I9-K9+M9</f>
        <v>0</v>
      </c>
      <c r="P9" s="37">
        <f>H9-J9-L9+N9</f>
        <v>0</v>
      </c>
    </row>
    <row r="10" spans="1:16" s="32" customFormat="1" ht="19.5" customHeight="1">
      <c r="A10" s="26"/>
      <c r="B10" s="27"/>
      <c r="C10" s="27"/>
      <c r="D10" s="27"/>
      <c r="E10" s="27"/>
      <c r="F10" s="38"/>
      <c r="G10" s="29"/>
      <c r="H10" s="30"/>
      <c r="I10" s="29"/>
      <c r="J10" s="29"/>
      <c r="K10" s="29"/>
      <c r="L10" s="29"/>
      <c r="M10" s="29"/>
      <c r="N10" s="29"/>
      <c r="O10" s="29"/>
      <c r="P10" s="39"/>
    </row>
    <row r="11" spans="1:16" s="32" customFormat="1" ht="16.5" customHeight="1">
      <c r="A11" s="40"/>
      <c r="B11" s="41"/>
      <c r="C11" s="41"/>
      <c r="D11" s="41"/>
      <c r="E11" s="41"/>
      <c r="F11" s="42"/>
      <c r="G11" s="35"/>
      <c r="H11" s="36"/>
      <c r="I11" s="35"/>
      <c r="J11" s="35"/>
      <c r="K11" s="35"/>
      <c r="L11" s="35"/>
      <c r="M11" s="35"/>
      <c r="N11" s="35"/>
      <c r="O11" s="35"/>
      <c r="P11" s="43"/>
    </row>
    <row r="12" spans="1:16" s="32" customFormat="1" ht="19.5" customHeight="1">
      <c r="A12" s="40"/>
      <c r="B12" s="41"/>
      <c r="C12" s="41"/>
      <c r="D12" s="41"/>
      <c r="E12" s="41"/>
      <c r="F12" s="42"/>
      <c r="G12" s="35"/>
      <c r="H12" s="36"/>
      <c r="I12" s="35"/>
      <c r="J12" s="35"/>
      <c r="K12" s="35"/>
      <c r="L12" s="35"/>
      <c r="M12" s="35"/>
      <c r="N12" s="35"/>
      <c r="O12" s="35"/>
      <c r="P12" s="43"/>
    </row>
    <row r="13" spans="1:16" s="46" customFormat="1" ht="18.75" customHeight="1">
      <c r="A13" s="26"/>
      <c r="B13" s="27"/>
      <c r="C13" s="27"/>
      <c r="D13" s="27"/>
      <c r="E13" s="27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ht="18.75" customHeight="1">
      <c r="A14" s="47"/>
      <c r="B14" s="48"/>
      <c r="C14" s="48"/>
      <c r="D14" s="48"/>
      <c r="E14" s="48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6" ht="18.75" customHeight="1">
      <c r="A15" s="47"/>
      <c r="B15" s="48"/>
      <c r="C15" s="48"/>
      <c r="D15" s="48"/>
      <c r="E15" s="48"/>
      <c r="F15" s="52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ht="18.75" customHeight="1">
      <c r="A16" s="47"/>
      <c r="B16" s="48"/>
      <c r="C16" s="48"/>
      <c r="D16" s="48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0"/>
      <c r="P16" s="51"/>
    </row>
    <row r="17" spans="1:16" ht="18.75" customHeight="1">
      <c r="A17" s="47"/>
      <c r="B17" s="48"/>
      <c r="C17" s="48"/>
      <c r="D17" s="48"/>
      <c r="E17" s="48"/>
      <c r="F17" s="53"/>
      <c r="G17" s="50"/>
      <c r="H17" s="50"/>
      <c r="I17" s="50"/>
      <c r="J17" s="50"/>
      <c r="K17" s="50"/>
      <c r="L17" s="50"/>
      <c r="M17" s="50"/>
      <c r="N17" s="50"/>
      <c r="O17" s="50"/>
      <c r="P17" s="51"/>
    </row>
    <row r="18" spans="1:16" ht="18.75" customHeight="1">
      <c r="A18" s="47"/>
      <c r="B18" s="48"/>
      <c r="C18" s="48"/>
      <c r="D18" s="48"/>
      <c r="E18" s="48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1"/>
    </row>
    <row r="19" spans="1:16" ht="18.75" customHeight="1">
      <c r="A19" s="47"/>
      <c r="B19" s="48"/>
      <c r="C19" s="48"/>
      <c r="D19" s="48"/>
      <c r="E19" s="48"/>
      <c r="F19" s="52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1:16" ht="18.75" customHeight="1">
      <c r="A20" s="47"/>
      <c r="B20" s="48"/>
      <c r="C20" s="48"/>
      <c r="D20" s="48"/>
      <c r="E20" s="48"/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6" ht="18.75" customHeight="1">
      <c r="A21" s="47"/>
      <c r="B21" s="48"/>
      <c r="C21" s="48"/>
      <c r="D21" s="48"/>
      <c r="E21" s="48"/>
      <c r="F21" s="52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6" ht="18.75" customHeight="1">
      <c r="A22" s="47"/>
      <c r="B22" s="48"/>
      <c r="C22" s="48"/>
      <c r="D22" s="48"/>
      <c r="E22" s="48"/>
      <c r="F22" s="49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6" ht="18.75" customHeight="1">
      <c r="A23" s="47"/>
      <c r="B23" s="48"/>
      <c r="C23" s="48"/>
      <c r="D23" s="48"/>
      <c r="E23" s="48"/>
      <c r="F23" s="52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1:16" ht="18.75" customHeight="1">
      <c r="A24" s="47"/>
      <c r="B24" s="48"/>
      <c r="C24" s="48"/>
      <c r="D24" s="48"/>
      <c r="E24" s="48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1:16" ht="18.75" customHeight="1">
      <c r="A25" s="47"/>
      <c r="B25" s="48"/>
      <c r="C25" s="48"/>
      <c r="D25" s="48"/>
      <c r="E25" s="48"/>
      <c r="F25" s="52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1:16" ht="18.75" customHeight="1">
      <c r="A26" s="47"/>
      <c r="B26" s="48"/>
      <c r="C26" s="48"/>
      <c r="D26" s="48"/>
      <c r="E26" s="48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1"/>
    </row>
    <row r="27" spans="1:16" ht="18.75" customHeight="1">
      <c r="A27" s="47"/>
      <c r="B27" s="48"/>
      <c r="C27" s="48"/>
      <c r="D27" s="48"/>
      <c r="E27" s="48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ht="18.75" customHeight="1">
      <c r="A28" s="47"/>
      <c r="B28" s="48"/>
      <c r="C28" s="48"/>
      <c r="D28" s="48"/>
      <c r="E28" s="48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18.75" customHeight="1">
      <c r="A29" s="47"/>
      <c r="B29" s="48"/>
      <c r="C29" s="48"/>
      <c r="D29" s="48"/>
      <c r="E29" s="48"/>
      <c r="F29" s="53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1:16" ht="18.75" customHeight="1">
      <c r="A30" s="47"/>
      <c r="B30" s="48"/>
      <c r="C30" s="48"/>
      <c r="D30" s="48"/>
      <c r="E30" s="48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6" ht="18.75" customHeight="1">
      <c r="A31" s="47"/>
      <c r="B31" s="48"/>
      <c r="C31" s="48"/>
      <c r="D31" s="48"/>
      <c r="E31" s="48"/>
      <c r="F31" s="52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1:16" ht="18.75" customHeight="1">
      <c r="A32" s="47"/>
      <c r="B32" s="48"/>
      <c r="C32" s="48"/>
      <c r="D32" s="48"/>
      <c r="E32" s="48"/>
      <c r="F32" s="52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8.75" customHeight="1">
      <c r="A33" s="47"/>
      <c r="B33" s="48"/>
      <c r="C33" s="48"/>
      <c r="D33" s="48"/>
      <c r="E33" s="48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8.75" customHeight="1">
      <c r="A34" s="47"/>
      <c r="B34" s="48"/>
      <c r="C34" s="48"/>
      <c r="D34" s="48"/>
      <c r="E34" s="48"/>
      <c r="F34" s="52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8.75" customHeight="1">
      <c r="A35" s="47"/>
      <c r="B35" s="48"/>
      <c r="C35" s="48"/>
      <c r="D35" s="48"/>
      <c r="E35" s="48"/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3.5" customHeight="1">
      <c r="A36" s="47"/>
      <c r="B36" s="48"/>
      <c r="C36" s="48"/>
      <c r="D36" s="48"/>
      <c r="E36" s="48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6" ht="12.75" customHeight="1">
      <c r="A37" s="47"/>
      <c r="B37" s="48"/>
      <c r="C37" s="48"/>
      <c r="D37" s="48"/>
      <c r="E37" s="48"/>
      <c r="F37" s="52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2.75" customHeight="1">
      <c r="A38" s="47"/>
      <c r="B38" s="48"/>
      <c r="C38" s="48"/>
      <c r="D38" s="48"/>
      <c r="E38" s="48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2.75" customHeight="1">
      <c r="A39" s="47"/>
      <c r="B39" s="48"/>
      <c r="C39" s="48"/>
      <c r="D39" s="48"/>
      <c r="E39" s="48"/>
      <c r="F39" s="52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6" s="32" customFormat="1" ht="18.75" customHeight="1" thickBot="1">
      <c r="A40" s="57"/>
      <c r="B40" s="58"/>
      <c r="C40" s="58"/>
      <c r="D40" s="58"/>
      <c r="E40" s="58"/>
      <c r="F40" s="59" t="s">
        <v>19</v>
      </c>
      <c r="G40" s="60">
        <f aca="true" t="shared" si="1" ref="G40:P40">G7+G10</f>
        <v>0</v>
      </c>
      <c r="H40" s="60">
        <f t="shared" si="1"/>
        <v>7507101453</v>
      </c>
      <c r="I40" s="60">
        <f t="shared" si="1"/>
        <v>0</v>
      </c>
      <c r="J40" s="60">
        <f t="shared" si="1"/>
        <v>1374933755</v>
      </c>
      <c r="K40" s="60">
        <f t="shared" si="1"/>
        <v>0</v>
      </c>
      <c r="L40" s="60">
        <f t="shared" si="1"/>
        <v>6132167698</v>
      </c>
      <c r="M40" s="60">
        <f t="shared" si="1"/>
        <v>0</v>
      </c>
      <c r="N40" s="60">
        <f t="shared" si="1"/>
        <v>0</v>
      </c>
      <c r="O40" s="60">
        <f t="shared" si="1"/>
        <v>0</v>
      </c>
      <c r="P40" s="61">
        <f t="shared" si="1"/>
        <v>0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2005-04-22T05:19:41Z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