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4955" windowHeight="8895" activeTab="0"/>
  </bookViews>
  <sheets>
    <sheet name="綜計表" sheetId="1" r:id="rId1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'綜計表'!$A$1:$E$25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<sst xmlns="http://schemas.openxmlformats.org/spreadsheetml/2006/main" count="32" uniqueCount="32">
  <si>
    <t>中 央 政 府 總 決 算</t>
  </si>
  <si>
    <t>公務人員退休撫卹基金</t>
  </si>
  <si>
    <t>劉存恕先生警察子女獎學基金</t>
  </si>
  <si>
    <t>誠園獎學金</t>
  </si>
  <si>
    <t>在校學生獎學基金</t>
  </si>
  <si>
    <t>莊守耕公益基金</t>
  </si>
  <si>
    <t>勞工退休基金</t>
  </si>
  <si>
    <t>資源回收管理基金</t>
  </si>
  <si>
    <r>
      <t xml:space="preserve">          </t>
    </r>
    <r>
      <rPr>
        <sz val="12"/>
        <rFont val="新細明體"/>
        <family val="0"/>
      </rPr>
      <t>中華民國八十四年六月三十日</t>
    </r>
  </si>
  <si>
    <t>信 託 基 金 綜 計 平 衡 表</t>
  </si>
  <si>
    <t>單位：新臺幣元</t>
  </si>
  <si>
    <t>　　　　  　　　　　　　　　　         中華民國  97  年度</t>
  </si>
  <si>
    <r>
      <t xml:space="preserve">                     </t>
    </r>
    <r>
      <rPr>
        <sz val="12"/>
        <rFont val="華康細明體"/>
        <family val="3"/>
      </rPr>
      <t>中華民國</t>
    </r>
    <r>
      <rPr>
        <sz val="12"/>
        <rFont val="Times New Roman"/>
        <family val="1"/>
      </rPr>
      <t>97</t>
    </r>
    <r>
      <rPr>
        <sz val="12"/>
        <rFont val="華康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華康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華康細明體"/>
        <family val="3"/>
      </rPr>
      <t>日</t>
    </r>
  </si>
  <si>
    <t>基　金　名　稱</t>
  </si>
  <si>
    <r>
      <t>資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</si>
  <si>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債</t>
    </r>
  </si>
  <si>
    <t>淨值或委託人權益</t>
  </si>
  <si>
    <t>基　　　金</t>
  </si>
  <si>
    <t>公積、餘絀
及權益調整</t>
  </si>
  <si>
    <t>合           計</t>
  </si>
  <si>
    <t>中央公教人員福利互助及急難救助基金</t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</si>
  <si>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</si>
  <si>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黃瑞景先生獎學基金</t>
  </si>
  <si>
    <t>警察及消防人員安全濟助基金</t>
  </si>
  <si>
    <t>臺灣地區警察人員互助共濟基金</t>
  </si>
  <si>
    <t>萬善培先生獎學基金</t>
  </si>
  <si>
    <t>保險業務發展基金</t>
  </si>
  <si>
    <t>金融研究發展基金</t>
  </si>
  <si>
    <t>華僑捐贈各項獎學基金</t>
  </si>
  <si>
    <t>積欠工資墊償基金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</si>
  <si>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</si>
  <si>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t>清潔人員執行職務死亡濟助基金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</si>
</sst>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b/>
      <u val="single"/>
      <sz val="20"/>
      <name val="新細明體"/>
      <family val="1"/>
    </font>
    <font>
      <sz val="12"/>
      <name val="新細明體"/>
      <family val="0"/>
    </font>
    <font>
      <b/>
      <u val="single"/>
      <sz val="22"/>
      <name val="新細明體"/>
      <family val="1"/>
    </font>
    <font>
      <sz val="11"/>
      <name val="新細明體"/>
      <family val="1"/>
    </font>
    <font>
      <sz val="12"/>
      <name val="華康細明體"/>
      <family val="3"/>
    </font>
    <font>
      <sz val="10"/>
      <name val="華康細明體"/>
      <family val="3"/>
    </font>
    <font>
      <sz val="12"/>
      <name val="細明體"/>
      <family val="3"/>
    </font>
    <font>
      <b/>
      <sz val="11"/>
      <name val="華康中黑體"/>
      <family val="3"/>
    </font>
    <font>
      <b/>
      <sz val="10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2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9" fontId="5" fillId="0" borderId="0" xfId="19">
      <alignment/>
      <protection/>
    </xf>
    <xf numFmtId="39" fontId="10" fillId="0" borderId="0" xfId="19" applyFont="1" applyAlignment="1" applyProtection="1">
      <alignment horizontal="center"/>
      <protection/>
    </xf>
    <xf numFmtId="39" fontId="5" fillId="0" borderId="0" xfId="19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39" fontId="14" fillId="0" borderId="0" xfId="19" applyFont="1">
      <alignment/>
      <protection/>
    </xf>
    <xf numFmtId="39" fontId="11" fillId="0" borderId="0" xfId="19" applyFont="1" applyAlignment="1" applyProtection="1">
      <alignment horizontal="left"/>
      <protection/>
    </xf>
    <xf numFmtId="39" fontId="14" fillId="0" borderId="0" xfId="19" applyFont="1" applyAlignment="1">
      <alignment horizontal="centerContinuous"/>
      <protection/>
    </xf>
    <xf numFmtId="39" fontId="15" fillId="0" borderId="0" xfId="19" applyFont="1" applyAlignment="1">
      <alignment horizontal="right"/>
      <protection/>
    </xf>
    <xf numFmtId="39" fontId="0" fillId="0" borderId="0" xfId="19" applyFont="1" applyAlignment="1" applyProtection="1">
      <alignment horizontal="centerContinuous"/>
      <protection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79" fontId="18" fillId="0" borderId="11" xfId="20" applyFont="1" applyBorder="1" applyAlignment="1">
      <alignment horizontal="center" vertical="center"/>
    </xf>
    <xf numFmtId="179" fontId="18" fillId="0" borderId="12" xfId="20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19" fillId="0" borderId="10" xfId="0" applyFont="1" applyBorder="1" applyAlignment="1">
      <alignment vertical="center"/>
    </xf>
    <xf numFmtId="179" fontId="20" fillId="0" borderId="11" xfId="2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181" fontId="20" fillId="0" borderId="13" xfId="2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vertical="center"/>
    </xf>
    <xf numFmtId="179" fontId="20" fillId="0" borderId="11" xfId="20" applyFont="1" applyFill="1" applyBorder="1" applyAlignment="1">
      <alignment vertical="center"/>
    </xf>
    <xf numFmtId="181" fontId="20" fillId="0" borderId="13" xfId="2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20" fillId="0" borderId="0" xfId="20" applyNumberFormat="1" applyFont="1" applyFill="1" applyAlignment="1">
      <alignment vertical="center"/>
    </xf>
    <xf numFmtId="181" fontId="20" fillId="0" borderId="0" xfId="20" applyNumberFormat="1" applyFont="1" applyAlignment="1">
      <alignment vertical="center"/>
    </xf>
    <xf numFmtId="181" fontId="20" fillId="0" borderId="0" xfId="20" applyNumberFormat="1" applyFont="1" applyBorder="1" applyAlignment="1">
      <alignment vertical="center"/>
    </xf>
    <xf numFmtId="179" fontId="20" fillId="0" borderId="7" xfId="20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181" fontId="20" fillId="0" borderId="9" xfId="20" applyNumberFormat="1" applyFont="1" applyBorder="1" applyAlignment="1">
      <alignment vertical="center"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-FUN01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0</xdr:col>
      <xdr:colOff>0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095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885825</xdr:colOff>
      <xdr:row>1</xdr:row>
      <xdr:rowOff>19050</xdr:rowOff>
    </xdr:from>
    <xdr:to>
      <xdr:col>4</xdr:col>
      <xdr:colOff>1190625</xdr:colOff>
      <xdr:row>1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57925" y="32385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showGridLines="0" tabSelected="1" workbookViewId="0" topLeftCell="A1">
      <selection activeCell="E8" sqref="E8"/>
    </sheetView>
  </sheetViews>
  <sheetFormatPr defaultColWidth="9.00390625" defaultRowHeight="15.75"/>
  <cols>
    <col min="1" max="1" width="20.875" style="0" customWidth="1"/>
    <col min="2" max="2" width="17.25390625" style="0" customWidth="1"/>
    <col min="3" max="3" width="15.50390625" style="0" customWidth="1"/>
    <col min="4" max="4" width="16.875" style="0" customWidth="1"/>
    <col min="5" max="5" width="15.625" style="0" customWidth="1"/>
    <col min="6" max="6" width="13.125" style="0" bestFit="1" customWidth="1"/>
  </cols>
  <sheetData>
    <row r="1" spans="1:31" s="1" customFormat="1" ht="24" customHeight="1">
      <c r="A1" s="2" t="s">
        <v>0</v>
      </c>
      <c r="B1" s="2"/>
      <c r="C1" s="2"/>
      <c r="D1" s="2"/>
      <c r="E1" s="2"/>
      <c r="G1" s="3"/>
      <c r="H1" s="3"/>
      <c r="AE1" s="3" t="s">
        <v>8</v>
      </c>
    </row>
    <row r="2" spans="1:5" s="1" customFormat="1" ht="33" customHeight="1">
      <c r="A2" s="4" t="s">
        <v>9</v>
      </c>
      <c r="B2" s="4"/>
      <c r="C2" s="4"/>
      <c r="D2" s="4"/>
      <c r="E2" s="4"/>
    </row>
    <row r="3" spans="1:5" s="5" customFormat="1" ht="25.5" customHeight="1" thickBot="1">
      <c r="A3" s="6" t="s">
        <v>11</v>
      </c>
      <c r="B3" s="9" t="s">
        <v>12</v>
      </c>
      <c r="C3" s="7"/>
      <c r="E3" s="8" t="s">
        <v>10</v>
      </c>
    </row>
    <row r="4" spans="1:5" s="10" customFormat="1" ht="21" customHeight="1">
      <c r="A4" s="11" t="s">
        <v>13</v>
      </c>
      <c r="B4" s="12" t="s">
        <v>14</v>
      </c>
      <c r="C4" s="12" t="s">
        <v>15</v>
      </c>
      <c r="D4" s="13" t="s">
        <v>16</v>
      </c>
      <c r="E4" s="14"/>
    </row>
    <row r="5" spans="1:5" s="10" customFormat="1" ht="36" customHeight="1" thickBot="1">
      <c r="A5" s="15"/>
      <c r="B5" s="16"/>
      <c r="C5" s="16"/>
      <c r="D5" s="17" t="s">
        <v>17</v>
      </c>
      <c r="E5" s="18" t="s">
        <v>18</v>
      </c>
    </row>
    <row r="6" spans="1:5" s="10" customFormat="1" ht="34.5" customHeight="1">
      <c r="A6" s="19" t="s">
        <v>19</v>
      </c>
      <c r="B6" s="20">
        <f>SUM(B7:B25)</f>
        <v>1163478306511.06</v>
      </c>
      <c r="C6" s="20">
        <f>SUM(C7:C25)</f>
        <v>2067832441</v>
      </c>
      <c r="D6" s="20">
        <f>SUM(D7:D25)</f>
        <v>1192629735247.71</v>
      </c>
      <c r="E6" s="21">
        <f>SUM(E7:E25)</f>
        <v>-31219261177.65</v>
      </c>
    </row>
    <row r="7" spans="1:5" s="10" customFormat="1" ht="38.25" customHeight="1">
      <c r="A7" s="25" t="s">
        <v>20</v>
      </c>
      <c r="B7" s="24">
        <v>491965123.45</v>
      </c>
      <c r="C7" s="24"/>
      <c r="D7" s="24">
        <v>110000000</v>
      </c>
      <c r="E7" s="26">
        <v>381965123.45</v>
      </c>
    </row>
    <row r="8" spans="1:5" s="10" customFormat="1" ht="36" customHeight="1">
      <c r="A8" s="25" t="s">
        <v>1</v>
      </c>
      <c r="B8" s="24">
        <v>350904956764</v>
      </c>
      <c r="C8" s="24">
        <v>1201761943</v>
      </c>
      <c r="D8" s="24">
        <v>363871158545</v>
      </c>
      <c r="E8" s="26">
        <v>-14167963724</v>
      </c>
    </row>
    <row r="9" spans="1:5" s="27" customFormat="1" ht="34.5" customHeight="1">
      <c r="A9" s="28" t="s">
        <v>21</v>
      </c>
      <c r="B9" s="24">
        <v>1000587</v>
      </c>
      <c r="C9" s="24">
        <v>0</v>
      </c>
      <c r="D9" s="24">
        <v>1000000</v>
      </c>
      <c r="E9" s="26">
        <v>587</v>
      </c>
    </row>
    <row r="10" spans="1:5" s="10" customFormat="1" ht="34.5" customHeight="1">
      <c r="A10" s="23" t="s">
        <v>22</v>
      </c>
      <c r="B10" s="29">
        <v>1001375</v>
      </c>
      <c r="C10" s="29">
        <v>0</v>
      </c>
      <c r="D10" s="29">
        <v>1000000</v>
      </c>
      <c r="E10" s="30">
        <v>1375</v>
      </c>
    </row>
    <row r="11" spans="1:5" s="10" customFormat="1" ht="42" customHeight="1">
      <c r="A11" s="25" t="s">
        <v>23</v>
      </c>
      <c r="B11" s="24">
        <v>103443711.4</v>
      </c>
      <c r="C11" s="24">
        <v>0</v>
      </c>
      <c r="D11" s="24">
        <v>302193285.4</v>
      </c>
      <c r="E11" s="26">
        <v>-198749574</v>
      </c>
    </row>
    <row r="12" spans="1:5" s="10" customFormat="1" ht="39" customHeight="1">
      <c r="A12" s="25" t="s">
        <v>2</v>
      </c>
      <c r="B12" s="24">
        <v>2156016</v>
      </c>
      <c r="C12" s="24">
        <v>0</v>
      </c>
      <c r="D12" s="24">
        <v>2302012</v>
      </c>
      <c r="E12" s="26">
        <v>-145996</v>
      </c>
    </row>
    <row r="13" spans="1:5" s="10" customFormat="1" ht="35.25" customHeight="1">
      <c r="A13" s="25" t="s">
        <v>24</v>
      </c>
      <c r="B13" s="24">
        <v>103146007.54</v>
      </c>
      <c r="C13" s="24">
        <v>0</v>
      </c>
      <c r="D13" s="24">
        <v>0</v>
      </c>
      <c r="E13" s="26">
        <v>103146007.54</v>
      </c>
    </row>
    <row r="14" spans="1:5" s="10" customFormat="1" ht="30" customHeight="1">
      <c r="A14" s="25" t="s">
        <v>25</v>
      </c>
      <c r="B14" s="24">
        <v>1015028</v>
      </c>
      <c r="C14" s="24">
        <v>0</v>
      </c>
      <c r="D14" s="24">
        <v>1092193</v>
      </c>
      <c r="E14" s="26">
        <v>-77165</v>
      </c>
    </row>
    <row r="15" spans="1:6" s="10" customFormat="1" ht="30.75" customHeight="1">
      <c r="A15" s="23" t="s">
        <v>3</v>
      </c>
      <c r="B15" s="24">
        <v>6180671.55</v>
      </c>
      <c r="C15" s="24">
        <v>0</v>
      </c>
      <c r="D15" s="24">
        <v>5513660</v>
      </c>
      <c r="E15" s="26">
        <v>667011.55</v>
      </c>
      <c r="F15" s="22"/>
    </row>
    <row r="16" spans="1:5" s="10" customFormat="1" ht="24.75" customHeight="1">
      <c r="A16" s="23" t="s">
        <v>4</v>
      </c>
      <c r="B16" s="24">
        <v>2665684</v>
      </c>
      <c r="C16" s="24">
        <v>0</v>
      </c>
      <c r="D16" s="24">
        <v>2595070</v>
      </c>
      <c r="E16" s="26">
        <v>70614</v>
      </c>
    </row>
    <row r="17" spans="1:5" s="31" customFormat="1" ht="30" customHeight="1">
      <c r="A17" s="28" t="s">
        <v>26</v>
      </c>
      <c r="B17" s="29">
        <v>2745661031</v>
      </c>
      <c r="C17" s="29">
        <v>11721</v>
      </c>
      <c r="D17" s="29">
        <v>0</v>
      </c>
      <c r="E17" s="30">
        <v>2745649310</v>
      </c>
    </row>
    <row r="18" spans="1:5" s="10" customFormat="1" ht="28.5" customHeight="1">
      <c r="A18" s="23" t="s">
        <v>27</v>
      </c>
      <c r="B18" s="24">
        <v>848805655.5</v>
      </c>
      <c r="C18" s="24">
        <v>280060</v>
      </c>
      <c r="D18" s="24">
        <v>725431439.31</v>
      </c>
      <c r="E18" s="26">
        <v>123094156.19</v>
      </c>
    </row>
    <row r="19" spans="1:5" s="10" customFormat="1" ht="27" customHeight="1">
      <c r="A19" s="23" t="s">
        <v>28</v>
      </c>
      <c r="B19" s="24">
        <v>23610233.38</v>
      </c>
      <c r="C19" s="24">
        <v>0</v>
      </c>
      <c r="D19" s="24">
        <v>23334644</v>
      </c>
      <c r="E19" s="26">
        <v>275589.38</v>
      </c>
    </row>
    <row r="20" spans="1:5" s="10" customFormat="1" ht="28.5" customHeight="1">
      <c r="A20" s="23" t="s">
        <v>5</v>
      </c>
      <c r="B20" s="24">
        <v>5075226.24</v>
      </c>
      <c r="C20" s="24">
        <v>0</v>
      </c>
      <c r="D20" s="24">
        <v>5000000</v>
      </c>
      <c r="E20" s="26">
        <v>75226.24</v>
      </c>
    </row>
    <row r="21" spans="1:5" s="27" customFormat="1" ht="27" customHeight="1">
      <c r="A21" s="28" t="s">
        <v>29</v>
      </c>
      <c r="B21" s="29">
        <v>6879767388</v>
      </c>
      <c r="C21" s="29">
        <v>8757825</v>
      </c>
      <c r="D21" s="29">
        <v>0</v>
      </c>
      <c r="E21" s="30">
        <v>6871009563</v>
      </c>
    </row>
    <row r="22" spans="1:5" s="27" customFormat="1" ht="30.75" customHeight="1">
      <c r="A22" s="28" t="s">
        <v>6</v>
      </c>
      <c r="B22" s="29">
        <v>442518700459</v>
      </c>
      <c r="C22" s="29">
        <v>733734195</v>
      </c>
      <c r="D22" s="29">
        <v>475442564703</v>
      </c>
      <c r="E22" s="32">
        <v>-33657598439</v>
      </c>
    </row>
    <row r="23" spans="1:5" s="10" customFormat="1" ht="28.5" customHeight="1">
      <c r="A23" s="23" t="s">
        <v>30</v>
      </c>
      <c r="B23" s="24">
        <v>352716309912</v>
      </c>
      <c r="C23" s="24">
        <v>120249742</v>
      </c>
      <c r="D23" s="24">
        <v>352136549696</v>
      </c>
      <c r="E23" s="33">
        <v>459510474</v>
      </c>
    </row>
    <row r="24" spans="1:5" s="10" customFormat="1" ht="32.25" customHeight="1">
      <c r="A24" s="23" t="s">
        <v>7</v>
      </c>
      <c r="B24" s="24">
        <v>5923940083</v>
      </c>
      <c r="C24" s="24">
        <v>3036955</v>
      </c>
      <c r="D24" s="24">
        <v>0</v>
      </c>
      <c r="E24" s="34">
        <v>5920903128</v>
      </c>
    </row>
    <row r="25" spans="1:5" s="10" customFormat="1" ht="34.5" customHeight="1" thickBot="1">
      <c r="A25" s="36" t="s">
        <v>31</v>
      </c>
      <c r="B25" s="35">
        <v>198905555</v>
      </c>
      <c r="C25" s="35">
        <v>0</v>
      </c>
      <c r="D25" s="35">
        <v>0</v>
      </c>
      <c r="E25" s="37">
        <v>198905555</v>
      </c>
    </row>
  </sheetData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2009-04-28T10:47:59Z</dcterms:created>
  <dcterms:modified xsi:type="dcterms:W3CDTF">2009-04-28T10:49:03Z</dcterms:modified>
  <cp:category/>
  <cp:version/>
  <cp:contentType/>
  <cp:contentStatus/>
</cp:coreProperties>
</file>