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<sst xmlns="http://schemas.openxmlformats.org/spreadsheetml/2006/main" count="214" uniqueCount="184">
  <si>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</si>
  <si>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</si>
  <si>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</si>
  <si>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</si>
  <si>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</si>
  <si>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</si>
  <si>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</si>
  <si>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</si>
  <si>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</si>
  <si>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</si>
  <si>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</si>
  <si>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</si>
  <si>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</si>
  <si>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</si>
  <si>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</si>
  <si>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</si>
  <si>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</si>
  <si>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</si>
  <si>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</si>
  <si>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</si>
  <si>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</si>
  <si>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</si>
  <si>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</si>
  <si>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</si>
  <si>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</si>
  <si>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</si>
  <si>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</si>
  <si>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</si>
  <si>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</si>
  <si>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</si>
  <si>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</si>
  <si>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</si>
  <si>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</si>
  <si>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</si>
  <si>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</si>
  <si>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</si>
  <si>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</si>
  <si>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</si>
  <si>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</si>
  <si>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</si>
  <si>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</si>
  <si>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</si>
  <si>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</si>
  <si>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</si>
  <si>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</si>
  <si>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</si>
  <si>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</si>
  <si>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</si>
  <si>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</si>
  <si>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</si>
  <si>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</si>
  <si>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</si>
  <si>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</si>
  <si>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</si>
  <si>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</si>
  <si>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</si>
  <si>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</si>
  <si>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</si>
  <si>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</si>
  <si>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</si>
  <si>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</si>
  <si>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</si>
  <si>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</si>
  <si>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</si>
  <si>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</si>
  <si>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</si>
  <si>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國軍老舊眷村改</t>
  </si>
  <si>
    <t>建基金平衡表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</si>
  <si>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</si>
  <si>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</si>
  <si>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</si>
  <si>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</si>
  <si>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</si>
  <si>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</si>
  <si>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</si>
  <si>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</si>
  <si>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</si>
  <si>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5,132,861,720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5,209,035,358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</si>
  <si>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</si>
  <si>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</si>
  <si>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</si>
  <si>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</si>
  <si>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</si>
  <si>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</si>
  <si>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</si>
  <si>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</si>
  <si>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</si>
  <si>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</si>
  <si>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</si>
  <si>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</si>
  <si>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</si>
  <si>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</si>
  <si>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</si>
  <si>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</si>
  <si>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</si>
  <si>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</si>
  <si>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</si>
  <si>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</si>
  <si>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</si>
  <si>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</si>
  <si>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</si>
  <si>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</si>
  <si>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</si>
  <si>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</si>
  <si>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</si>
  <si>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</si>
  <si>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</si>
  <si>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</si>
  <si>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</si>
  <si>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</si>
  <si>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國軍老舊眷村改建基金現金流量決算表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</si>
  <si>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</si>
  <si>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</si>
  <si>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</si>
  <si>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</si>
  <si>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</si>
  <si>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</si>
  <si>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國軍老舊眷村改建基金餘絀撥補決算表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</si>
  <si>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</si>
  <si>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</si>
  <si>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</si>
  <si>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</si>
  <si>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</si>
  <si>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</si>
  <si>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</si>
  <si>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</si>
  <si>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</si>
  <si>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</si>
  <si>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</si>
  <si>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</si>
  <si>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</si>
  <si>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</si>
  <si>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</si>
  <si>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</si>
  <si>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</si>
  <si>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</si>
  <si>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</si>
  <si>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</si>
  <si>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</si>
  <si>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</si>
  <si>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</si>
  <si>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</si>
  <si>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</si>
  <si>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國軍老舊眷村改建基</t>
  </si>
  <si>
    <t>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</si>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</sst>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20930272000</v>
      </c>
      <c r="C5" s="98">
        <v>100</v>
      </c>
      <c r="D5" s="98">
        <v>9140731814</v>
      </c>
      <c r="E5" s="99">
        <v>100</v>
      </c>
      <c r="F5" s="100">
        <v>0</v>
      </c>
      <c r="G5" s="98">
        <v>9140731814</v>
      </c>
      <c r="H5" s="98">
        <v>100</v>
      </c>
      <c r="I5" s="98">
        <v>-11789540186</v>
      </c>
      <c r="J5" s="101">
        <v>56.33</v>
      </c>
    </row>
    <row r="6" spans="1:10" ht="18.75" customHeight="1">
      <c r="A6" s="102" t="s">
        <v>147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148</v>
      </c>
      <c r="B7" s="103">
        <v>20861743000</v>
      </c>
      <c r="C7" s="103">
        <v>99.67</v>
      </c>
      <c r="D7" s="103">
        <v>9069433566</v>
      </c>
      <c r="E7" s="104">
        <v>99.22</v>
      </c>
      <c r="F7" s="105">
        <v>0</v>
      </c>
      <c r="G7" s="103">
        <v>9069433566</v>
      </c>
      <c r="H7" s="103">
        <v>99.22</v>
      </c>
      <c r="I7" s="103">
        <v>-11792309434</v>
      </c>
      <c r="J7" s="106">
        <v>56.53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151</v>
      </c>
      <c r="B10" s="103">
        <v>68513000</v>
      </c>
      <c r="C10" s="103">
        <v>0.33</v>
      </c>
      <c r="D10" s="103">
        <v>71278499</v>
      </c>
      <c r="E10" s="104">
        <v>0.78</v>
      </c>
      <c r="F10" s="105">
        <v>0</v>
      </c>
      <c r="G10" s="103">
        <v>71278499</v>
      </c>
      <c r="H10" s="103">
        <v>0.78</v>
      </c>
      <c r="I10" s="103">
        <v>2765499</v>
      </c>
      <c r="J10" s="106">
        <v>4.04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16000</v>
      </c>
      <c r="C14" s="103">
        <v>0</v>
      </c>
      <c r="D14" s="103">
        <v>19749</v>
      </c>
      <c r="E14" s="104">
        <v>0</v>
      </c>
      <c r="F14" s="105">
        <v>0</v>
      </c>
      <c r="G14" s="103">
        <v>19749</v>
      </c>
      <c r="H14" s="103">
        <v>0</v>
      </c>
      <c r="I14" s="103">
        <v>3749</v>
      </c>
      <c r="J14" s="106">
        <v>23.43</v>
      </c>
    </row>
    <row r="15" spans="1:10" s="53" customFormat="1" ht="18.75" customHeight="1">
      <c r="A15" s="107" t="s">
        <v>156</v>
      </c>
      <c r="B15" s="108">
        <v>25111593000</v>
      </c>
      <c r="C15" s="108">
        <v>119.98</v>
      </c>
      <c r="D15" s="108">
        <v>14722147629</v>
      </c>
      <c r="E15" s="109">
        <v>161.06</v>
      </c>
      <c r="F15" s="110">
        <v>0</v>
      </c>
      <c r="G15" s="108">
        <v>14722147629</v>
      </c>
      <c r="H15" s="108">
        <v>161.06</v>
      </c>
      <c r="I15" s="108">
        <v>-10389445371</v>
      </c>
      <c r="J15" s="111">
        <v>41.37</v>
      </c>
    </row>
    <row r="16" spans="1:10" ht="18.75" customHeight="1">
      <c r="A16" s="102" t="s">
        <v>157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158</v>
      </c>
      <c r="B17" s="103">
        <v>19862408000</v>
      </c>
      <c r="C17" s="103">
        <v>94.9</v>
      </c>
      <c r="D17" s="103">
        <v>8891565339</v>
      </c>
      <c r="E17" s="104">
        <v>97.27</v>
      </c>
      <c r="F17" s="105">
        <v>0</v>
      </c>
      <c r="G17" s="103">
        <v>8891565339</v>
      </c>
      <c r="H17" s="103">
        <v>97.27</v>
      </c>
      <c r="I17" s="103">
        <v>-10970842661</v>
      </c>
      <c r="J17" s="106">
        <v>55.23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16731000</v>
      </c>
      <c r="C20" s="103">
        <v>0.08</v>
      </c>
      <c r="D20" s="103">
        <v>17034010</v>
      </c>
      <c r="E20" s="104">
        <v>0.19</v>
      </c>
      <c r="F20" s="105">
        <v>0</v>
      </c>
      <c r="G20" s="103">
        <v>17034010</v>
      </c>
      <c r="H20" s="103">
        <v>0.19</v>
      </c>
      <c r="I20" s="103">
        <v>303010</v>
      </c>
      <c r="J20" s="106">
        <v>1.81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165</v>
      </c>
      <c r="B24" s="103">
        <v>5199321000</v>
      </c>
      <c r="C24" s="103">
        <v>24.84</v>
      </c>
      <c r="D24" s="103">
        <v>5782348775</v>
      </c>
      <c r="E24" s="104">
        <v>63.26</v>
      </c>
      <c r="F24" s="105">
        <v>0</v>
      </c>
      <c r="G24" s="103">
        <v>5782348775</v>
      </c>
      <c r="H24" s="103">
        <v>63.26</v>
      </c>
      <c r="I24" s="103">
        <v>583027775</v>
      </c>
      <c r="J24" s="106">
        <v>11.21</v>
      </c>
    </row>
    <row r="25" spans="1:10" ht="18.75" customHeight="1">
      <c r="A25" s="102" t="s">
        <v>166</v>
      </c>
      <c r="B25" s="103">
        <v>32933000</v>
      </c>
      <c r="C25" s="103">
        <v>0.16</v>
      </c>
      <c r="D25" s="103">
        <v>31068783</v>
      </c>
      <c r="E25" s="104">
        <v>0.34</v>
      </c>
      <c r="F25" s="105">
        <v>0</v>
      </c>
      <c r="G25" s="103">
        <v>31068783</v>
      </c>
      <c r="H25" s="103">
        <v>0.34</v>
      </c>
      <c r="I25" s="103">
        <v>-1864217</v>
      </c>
      <c r="J25" s="106">
        <v>5.66</v>
      </c>
    </row>
    <row r="26" spans="1:10" ht="18.75" customHeight="1">
      <c r="A26" s="102" t="s">
        <v>167</v>
      </c>
      <c r="B26" s="103">
        <v>200000</v>
      </c>
      <c r="C26" s="103">
        <v>0</v>
      </c>
      <c r="D26" s="103">
        <v>130722</v>
      </c>
      <c r="E26" s="104">
        <v>0</v>
      </c>
      <c r="F26" s="105">
        <v>0</v>
      </c>
      <c r="G26" s="103">
        <v>130722</v>
      </c>
      <c r="H26" s="103">
        <v>0</v>
      </c>
      <c r="I26" s="103">
        <v>-69278</v>
      </c>
      <c r="J26" s="106">
        <v>34.64</v>
      </c>
    </row>
    <row r="27" spans="1:10" ht="18.75" customHeight="1">
      <c r="A27" s="102" t="s">
        <v>168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169</v>
      </c>
      <c r="B28" s="108">
        <v>-4181321000</v>
      </c>
      <c r="C28" s="108">
        <v>-19.98</v>
      </c>
      <c r="D28" s="108">
        <v>-5581415815</v>
      </c>
      <c r="E28" s="109">
        <v>-61.06</v>
      </c>
      <c r="F28" s="110">
        <v>0</v>
      </c>
      <c r="G28" s="108">
        <v>-5581415815</v>
      </c>
      <c r="H28" s="108">
        <v>-61.06</v>
      </c>
      <c r="I28" s="108">
        <v>-1400094815</v>
      </c>
      <c r="J28" s="111">
        <v>33.48</v>
      </c>
    </row>
    <row r="29" spans="1:10" s="53" customFormat="1" ht="18.75" customHeight="1">
      <c r="A29" s="107" t="s">
        <v>170</v>
      </c>
      <c r="B29" s="108">
        <v>1000000</v>
      </c>
      <c r="C29" s="108">
        <v>0</v>
      </c>
      <c r="D29" s="108">
        <v>37796138</v>
      </c>
      <c r="E29" s="109">
        <v>0.41</v>
      </c>
      <c r="F29" s="110">
        <v>0</v>
      </c>
      <c r="G29" s="108">
        <v>37796138</v>
      </c>
      <c r="H29" s="108">
        <v>0.41</v>
      </c>
      <c r="I29" s="108">
        <v>36796138</v>
      </c>
      <c r="J29" s="111">
        <v>3679.61</v>
      </c>
    </row>
    <row r="30" spans="1:10" ht="18.75" customHeight="1">
      <c r="A30" s="102" t="s">
        <v>171</v>
      </c>
      <c r="B30" s="103">
        <v>1000000</v>
      </c>
      <c r="C30" s="103">
        <v>0</v>
      </c>
      <c r="D30" s="103">
        <v>3524897</v>
      </c>
      <c r="E30" s="104">
        <v>0.04</v>
      </c>
      <c r="F30" s="105">
        <v>0</v>
      </c>
      <c r="G30" s="103">
        <v>3524897</v>
      </c>
      <c r="H30" s="103">
        <v>0.04</v>
      </c>
      <c r="I30" s="103">
        <v>2524897</v>
      </c>
      <c r="J30" s="106">
        <v>252.49</v>
      </c>
    </row>
    <row r="31" spans="1:10" ht="18.75" customHeight="1">
      <c r="A31" s="102" t="s">
        <v>172</v>
      </c>
      <c r="B31" s="103">
        <v>0</v>
      </c>
      <c r="C31" s="103">
        <v>0</v>
      </c>
      <c r="D31" s="103">
        <v>34271241</v>
      </c>
      <c r="E31" s="104">
        <v>0.37</v>
      </c>
      <c r="F31" s="105">
        <v>0</v>
      </c>
      <c r="G31" s="103">
        <v>34271241</v>
      </c>
      <c r="H31" s="103">
        <v>0.37</v>
      </c>
      <c r="I31" s="103">
        <v>34271241</v>
      </c>
      <c r="J31" s="106">
        <v>0</v>
      </c>
    </row>
    <row r="32" spans="1:10" s="53" customFormat="1" ht="18.75" customHeight="1">
      <c r="A32" s="107" t="s">
        <v>173</v>
      </c>
      <c r="B32" s="108">
        <v>742101000</v>
      </c>
      <c r="C32" s="108">
        <v>3.55</v>
      </c>
      <c r="D32" s="108">
        <v>1900499897</v>
      </c>
      <c r="E32" s="109">
        <v>20.79</v>
      </c>
      <c r="F32" s="110">
        <v>0</v>
      </c>
      <c r="G32" s="108">
        <v>1900499897</v>
      </c>
      <c r="H32" s="108">
        <v>20.79</v>
      </c>
      <c r="I32" s="108">
        <v>1158398897</v>
      </c>
      <c r="J32" s="111">
        <v>156.1</v>
      </c>
    </row>
    <row r="33" spans="1:10" ht="18.75" customHeight="1">
      <c r="A33" s="102" t="s">
        <v>174</v>
      </c>
      <c r="B33" s="103">
        <v>295715000</v>
      </c>
      <c r="C33" s="103">
        <v>1.41</v>
      </c>
      <c r="D33" s="103">
        <v>503801440</v>
      </c>
      <c r="E33" s="104">
        <v>5.51</v>
      </c>
      <c r="F33" s="105">
        <v>0</v>
      </c>
      <c r="G33" s="103">
        <v>503801440</v>
      </c>
      <c r="H33" s="103">
        <v>5.51</v>
      </c>
      <c r="I33" s="103">
        <v>208086440</v>
      </c>
      <c r="J33" s="106">
        <v>70.37</v>
      </c>
    </row>
    <row r="34" spans="1:10" ht="18.75" customHeight="1">
      <c r="A34" s="102" t="s">
        <v>175</v>
      </c>
      <c r="B34" s="103">
        <v>446386000</v>
      </c>
      <c r="C34" s="103">
        <v>2.13</v>
      </c>
      <c r="D34" s="103">
        <v>1396698457</v>
      </c>
      <c r="E34" s="104">
        <v>15.28</v>
      </c>
      <c r="F34" s="105">
        <v>0</v>
      </c>
      <c r="G34" s="103">
        <v>1396698457</v>
      </c>
      <c r="H34" s="103">
        <v>15.28</v>
      </c>
      <c r="I34" s="103">
        <v>950312457</v>
      </c>
      <c r="J34" s="106">
        <v>212.89</v>
      </c>
    </row>
    <row r="35" spans="1:10" s="53" customFormat="1" ht="18.75" customHeight="1">
      <c r="A35" s="107" t="s">
        <v>176</v>
      </c>
      <c r="B35" s="108">
        <v>-741101000</v>
      </c>
      <c r="C35" s="108">
        <v>-3.54</v>
      </c>
      <c r="D35" s="108">
        <v>-1862703759</v>
      </c>
      <c r="E35" s="109">
        <v>-20.38</v>
      </c>
      <c r="F35" s="110">
        <v>0</v>
      </c>
      <c r="G35" s="108">
        <v>-1862703759</v>
      </c>
      <c r="H35" s="108">
        <v>-20.38</v>
      </c>
      <c r="I35" s="108">
        <v>-1121602759</v>
      </c>
      <c r="J35" s="111">
        <v>151.34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-4922422000</v>
      </c>
      <c r="C38" s="113">
        <v>-23.52</v>
      </c>
      <c r="D38" s="113">
        <v>-7444119574</v>
      </c>
      <c r="E38" s="114">
        <v>-81.44</v>
      </c>
      <c r="F38" s="115">
        <v>0</v>
      </c>
      <c r="G38" s="113">
        <v>-7444119574</v>
      </c>
      <c r="H38" s="113">
        <v>-81.44</v>
      </c>
      <c r="I38" s="113">
        <v>-2521697574</v>
      </c>
      <c r="J38" s="116">
        <v>51.23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0</v>
      </c>
      <c r="C5" s="75">
        <v>0</v>
      </c>
      <c r="D5" s="75">
        <v>0</v>
      </c>
      <c r="E5" s="75">
        <v>0</v>
      </c>
      <c r="F5" s="75">
        <v>0</v>
      </c>
      <c r="G5" s="76">
        <v>0</v>
      </c>
    </row>
    <row r="6" spans="1:7" ht="33" customHeight="1">
      <c r="A6" s="77" t="s">
        <v>122</v>
      </c>
      <c r="B6" s="78">
        <v>0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</row>
    <row r="7" spans="1:7" ht="33" customHeight="1">
      <c r="A7" s="77" t="s">
        <v>123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6">
        <v>0</v>
      </c>
    </row>
    <row r="10" spans="1:7" ht="33" customHeight="1">
      <c r="A10" s="77" t="s">
        <v>126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6">
        <v>0</v>
      </c>
    </row>
    <row r="16" spans="1:7" s="53" customFormat="1" ht="33" customHeight="1">
      <c r="A16" s="74" t="s">
        <v>132</v>
      </c>
      <c r="B16" s="75">
        <v>47312762000</v>
      </c>
      <c r="C16" s="75">
        <v>43528122025</v>
      </c>
      <c r="D16" s="75">
        <v>0</v>
      </c>
      <c r="E16" s="75">
        <v>43528122025</v>
      </c>
      <c r="F16" s="75">
        <v>-3784639975</v>
      </c>
      <c r="G16" s="76">
        <v>8</v>
      </c>
    </row>
    <row r="17" spans="1:7" ht="33" customHeight="1">
      <c r="A17" s="77" t="s">
        <v>133</v>
      </c>
      <c r="B17" s="78">
        <v>4922422000</v>
      </c>
      <c r="C17" s="78">
        <v>7444119574</v>
      </c>
      <c r="D17" s="78">
        <v>0</v>
      </c>
      <c r="E17" s="78">
        <v>7444119574</v>
      </c>
      <c r="F17" s="78">
        <v>2521697574</v>
      </c>
      <c r="G17" s="79">
        <v>51.23</v>
      </c>
    </row>
    <row r="18" spans="1:7" ht="33" customHeight="1">
      <c r="A18" s="77" t="s">
        <v>134</v>
      </c>
      <c r="B18" s="78">
        <v>42390340000</v>
      </c>
      <c r="C18" s="78">
        <v>36084002451</v>
      </c>
      <c r="D18" s="78">
        <v>0</v>
      </c>
      <c r="E18" s="78">
        <v>36084002451</v>
      </c>
      <c r="F18" s="78">
        <v>-6306337549</v>
      </c>
      <c r="G18" s="79">
        <v>14.88</v>
      </c>
    </row>
    <row r="19" spans="1:7" s="53" customFormat="1" ht="33" customHeight="1">
      <c r="A19" s="74" t="s">
        <v>135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47312762000</v>
      </c>
      <c r="C24" s="81">
        <v>43528122025</v>
      </c>
      <c r="D24" s="81">
        <v>0</v>
      </c>
      <c r="E24" s="81">
        <v>43528122025</v>
      </c>
      <c r="F24" s="81">
        <v>-3784639975</v>
      </c>
      <c r="G24" s="82">
        <v>8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-4922422000</v>
      </c>
      <c r="C7" s="55">
        <v>-7444119574</v>
      </c>
      <c r="D7" s="55">
        <v>-2521697574</v>
      </c>
      <c r="E7" s="56">
        <v>51.23</v>
      </c>
    </row>
    <row r="8" spans="1:5" ht="20.25" customHeight="1">
      <c r="A8" s="54" t="s">
        <v>83</v>
      </c>
      <c r="B8" s="55">
        <v>2044000</v>
      </c>
      <c r="C8" s="55">
        <v>598622577</v>
      </c>
      <c r="D8" s="55">
        <v>596578577</v>
      </c>
      <c r="E8" s="56">
        <v>29186.82</v>
      </c>
    </row>
    <row r="9" spans="1:5" s="53" customFormat="1" ht="20.25" customHeight="1">
      <c r="A9" s="57" t="s">
        <v>84</v>
      </c>
      <c r="B9" s="58">
        <v>-4920378000</v>
      </c>
      <c r="C9" s="58">
        <v>-6845496997</v>
      </c>
      <c r="D9" s="58">
        <v>-1925118997</v>
      </c>
      <c r="E9" s="59">
        <v>39.13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18806000</v>
      </c>
      <c r="C11" s="55">
        <v>0</v>
      </c>
      <c r="D11" s="55">
        <v>-18806000</v>
      </c>
      <c r="E11" s="56">
        <v>100</v>
      </c>
    </row>
    <row r="12" spans="1:5" ht="20.25" customHeight="1">
      <c r="A12" s="54" t="s">
        <v>87</v>
      </c>
      <c r="B12" s="55">
        <v>611034000</v>
      </c>
      <c r="C12" s="55">
        <v>738309165</v>
      </c>
      <c r="D12" s="55">
        <v>127275165</v>
      </c>
      <c r="E12" s="56">
        <v>20.83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0</v>
      </c>
      <c r="C14" s="55">
        <v>61118806</v>
      </c>
      <c r="D14" s="55">
        <v>61118806</v>
      </c>
      <c r="E14" s="56">
        <v>0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-14579747</v>
      </c>
      <c r="D16" s="55">
        <v>-14579747</v>
      </c>
      <c r="E16" s="56">
        <v>0</v>
      </c>
    </row>
    <row r="17" spans="1:5" ht="20.25" customHeight="1">
      <c r="A17" s="54" t="s">
        <v>92</v>
      </c>
      <c r="B17" s="55">
        <v>-6053344000</v>
      </c>
      <c r="C17" s="55">
        <v>-3766589487</v>
      </c>
      <c r="D17" s="55">
        <v>2286754513</v>
      </c>
      <c r="E17" s="56">
        <v>37.78</v>
      </c>
    </row>
    <row r="18" spans="1:5" ht="20.25" customHeight="1">
      <c r="A18" s="54" t="s">
        <v>93</v>
      </c>
      <c r="B18" s="55">
        <v>-2322000</v>
      </c>
      <c r="C18" s="55">
        <v>-1843629</v>
      </c>
      <c r="D18" s="55">
        <v>478371</v>
      </c>
      <c r="E18" s="56">
        <v>20.6</v>
      </c>
    </row>
    <row r="19" spans="1:5" ht="20.25" customHeight="1">
      <c r="A19" s="54" t="s">
        <v>94</v>
      </c>
      <c r="B19" s="55">
        <v>-853000</v>
      </c>
      <c r="C19" s="55">
        <v>-39763531</v>
      </c>
      <c r="D19" s="55">
        <v>-38910531</v>
      </c>
      <c r="E19" s="56">
        <v>4561.61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-5426679000</v>
      </c>
      <c r="C21" s="58">
        <v>-3023348423</v>
      </c>
      <c r="D21" s="58">
        <v>2403330577</v>
      </c>
      <c r="E21" s="59">
        <v>44.29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20838322000</v>
      </c>
      <c r="C23" s="55">
        <v>9482504522</v>
      </c>
      <c r="D23" s="55">
        <v>-11355817478</v>
      </c>
      <c r="E23" s="56">
        <v>54.49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156989618</v>
      </c>
      <c r="D25" s="55">
        <v>156989618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0</v>
      </c>
      <c r="C27" s="55">
        <v>-19460668</v>
      </c>
      <c r="D27" s="55">
        <v>-19460668</v>
      </c>
      <c r="E27" s="56">
        <v>0</v>
      </c>
    </row>
    <row r="28" spans="1:5" ht="20.25" customHeight="1">
      <c r="A28" s="54" t="s">
        <v>101</v>
      </c>
      <c r="B28" s="55">
        <v>-10000000000</v>
      </c>
      <c r="C28" s="55">
        <v>0</v>
      </c>
      <c r="D28" s="55">
        <v>10000000000</v>
      </c>
      <c r="E28" s="56">
        <v>100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10838322000</v>
      </c>
      <c r="C32" s="58">
        <v>9620033472</v>
      </c>
      <c r="D32" s="58">
        <v>-1218288528</v>
      </c>
      <c r="E32" s="59">
        <v>11.24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491265000</v>
      </c>
      <c r="C34" s="58">
        <v>-248811948</v>
      </c>
      <c r="D34" s="58">
        <v>-740076948</v>
      </c>
      <c r="E34" s="59">
        <v>150.65</v>
      </c>
    </row>
    <row r="35" spans="1:5" s="53" customFormat="1" ht="20.25" customHeight="1">
      <c r="A35" s="57" t="s">
        <v>108</v>
      </c>
      <c r="B35" s="58">
        <v>420736000</v>
      </c>
      <c r="C35" s="58">
        <v>787947302</v>
      </c>
      <c r="D35" s="58">
        <v>367211302</v>
      </c>
      <c r="E35" s="59">
        <v>87.28</v>
      </c>
    </row>
    <row r="36" spans="1:5" s="53" customFormat="1" ht="20.25" customHeight="1">
      <c r="A36" s="60" t="s">
        <v>109</v>
      </c>
      <c r="B36" s="61">
        <v>912001000</v>
      </c>
      <c r="C36" s="61">
        <v>539135354</v>
      </c>
      <c r="D36" s="61">
        <v>-372865646</v>
      </c>
      <c r="E36" s="62">
        <v>40.88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185758076259</v>
      </c>
      <c r="C7" s="20">
        <v>100</v>
      </c>
      <c r="D7" s="20">
        <v>183197786419</v>
      </c>
      <c r="E7" s="20">
        <v>100</v>
      </c>
      <c r="F7" s="20">
        <v>2560289840</v>
      </c>
      <c r="G7" s="21">
        <v>1.4</v>
      </c>
      <c r="H7" s="19" t="s">
        <v>5</v>
      </c>
      <c r="I7" s="20">
        <v>168682641284</v>
      </c>
      <c r="J7" s="20">
        <v>90.81</v>
      </c>
      <c r="K7" s="20">
        <v>158835221488</v>
      </c>
      <c r="L7" s="20">
        <v>86.7</v>
      </c>
      <c r="M7" s="20">
        <v>9847419796</v>
      </c>
      <c r="N7" s="21">
        <v>6.2</v>
      </c>
    </row>
    <row r="8" spans="1:14" ht="17.25" customHeight="1">
      <c r="A8" s="19" t="s">
        <v>73</v>
      </c>
      <c r="B8" s="20">
        <v>34509216826</v>
      </c>
      <c r="C8" s="20">
        <v>18.58</v>
      </c>
      <c r="D8" s="20">
        <v>37281983769</v>
      </c>
      <c r="E8" s="20">
        <v>20.35</v>
      </c>
      <c r="F8" s="20">
        <v>-2772766943</v>
      </c>
      <c r="G8" s="21">
        <v>7.44</v>
      </c>
      <c r="H8" s="19" t="s">
        <v>6</v>
      </c>
      <c r="I8" s="20">
        <v>70686217614</v>
      </c>
      <c r="J8" s="20">
        <v>38.05</v>
      </c>
      <c r="K8" s="20">
        <v>60961936904</v>
      </c>
      <c r="L8" s="20">
        <v>33.28</v>
      </c>
      <c r="M8" s="20">
        <v>9724280710</v>
      </c>
      <c r="N8" s="21">
        <v>15.95</v>
      </c>
    </row>
    <row r="9" spans="1:14" ht="17.25" customHeight="1">
      <c r="A9" s="22" t="s">
        <v>7</v>
      </c>
      <c r="B9" s="23">
        <v>539135354</v>
      </c>
      <c r="C9" s="23">
        <v>0.29</v>
      </c>
      <c r="D9" s="23">
        <v>787947302</v>
      </c>
      <c r="E9" s="23">
        <v>0.43</v>
      </c>
      <c r="F9" s="23">
        <v>-248811948</v>
      </c>
      <c r="G9" s="24">
        <v>31.58</v>
      </c>
      <c r="H9" s="22" t="s">
        <v>8</v>
      </c>
      <c r="I9" s="23">
        <v>64462545093</v>
      </c>
      <c r="J9" s="23">
        <v>34.7</v>
      </c>
      <c r="K9" s="23">
        <v>55122640325</v>
      </c>
      <c r="L9" s="23">
        <v>30.09</v>
      </c>
      <c r="M9" s="23">
        <v>9339904768</v>
      </c>
      <c r="N9" s="24">
        <v>16.94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6092670154</v>
      </c>
      <c r="J10" s="23">
        <v>3.28</v>
      </c>
      <c r="K10" s="23">
        <v>5724035525</v>
      </c>
      <c r="L10" s="23">
        <v>3.12</v>
      </c>
      <c r="M10" s="23">
        <v>368634629</v>
      </c>
      <c r="N10" s="24">
        <v>6.44</v>
      </c>
    </row>
    <row r="11" spans="1:14" ht="17.25" customHeight="1">
      <c r="A11" s="22" t="s">
        <v>11</v>
      </c>
      <c r="B11" s="23">
        <v>77726115</v>
      </c>
      <c r="C11" s="23">
        <v>0.04</v>
      </c>
      <c r="D11" s="23">
        <v>87746021</v>
      </c>
      <c r="E11" s="23">
        <v>0.05</v>
      </c>
      <c r="F11" s="23">
        <v>-10019906</v>
      </c>
      <c r="G11" s="24">
        <v>11.42</v>
      </c>
      <c r="H11" s="22" t="s">
        <v>12</v>
      </c>
      <c r="I11" s="23">
        <v>131002367</v>
      </c>
      <c r="J11" s="23">
        <v>0.07</v>
      </c>
      <c r="K11" s="23">
        <v>115261054</v>
      </c>
      <c r="L11" s="23">
        <v>0.06</v>
      </c>
      <c r="M11" s="23">
        <v>15741313</v>
      </c>
      <c r="N11" s="24">
        <v>13.66</v>
      </c>
    </row>
    <row r="12" spans="1:14" ht="17.25" customHeight="1">
      <c r="A12" s="22" t="s">
        <v>13</v>
      </c>
      <c r="B12" s="23">
        <v>32265092922</v>
      </c>
      <c r="C12" s="23">
        <v>17.37</v>
      </c>
      <c r="D12" s="23">
        <v>34976081203</v>
      </c>
      <c r="E12" s="23">
        <v>19.09</v>
      </c>
      <c r="F12" s="23">
        <v>-2710988281</v>
      </c>
      <c r="G12" s="24">
        <v>7.75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1597029270</v>
      </c>
      <c r="C13" s="23">
        <v>0.86</v>
      </c>
      <c r="D13" s="23">
        <v>1396535641</v>
      </c>
      <c r="E13" s="23">
        <v>0.76</v>
      </c>
      <c r="F13" s="23">
        <v>200493629</v>
      </c>
      <c r="G13" s="24">
        <v>14.36</v>
      </c>
      <c r="H13" s="19" t="s">
        <v>16</v>
      </c>
      <c r="I13" s="20">
        <v>35700000000</v>
      </c>
      <c r="J13" s="20">
        <v>19.22</v>
      </c>
      <c r="K13" s="20">
        <v>35700000000</v>
      </c>
      <c r="L13" s="20">
        <v>19.49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30233165</v>
      </c>
      <c r="C14" s="23">
        <v>0.02</v>
      </c>
      <c r="D14" s="23">
        <v>33673602</v>
      </c>
      <c r="E14" s="23">
        <v>0.02</v>
      </c>
      <c r="F14" s="23">
        <v>-3440437</v>
      </c>
      <c r="G14" s="24">
        <v>10.22</v>
      </c>
      <c r="H14" s="22" t="s">
        <v>18</v>
      </c>
      <c r="I14" s="23">
        <v>35700000000</v>
      </c>
      <c r="J14" s="23">
        <v>19.22</v>
      </c>
      <c r="K14" s="23">
        <v>35700000000</v>
      </c>
      <c r="L14" s="23">
        <v>19.49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150887478698</v>
      </c>
      <c r="C15" s="20">
        <v>81.23</v>
      </c>
      <c r="D15" s="20">
        <v>145532542986</v>
      </c>
      <c r="E15" s="20">
        <v>79.44</v>
      </c>
      <c r="F15" s="20">
        <v>5354935712</v>
      </c>
      <c r="G15" s="21">
        <v>3.68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62296423670</v>
      </c>
      <c r="J16" s="20">
        <v>33.54</v>
      </c>
      <c r="K16" s="20">
        <v>62173284584</v>
      </c>
      <c r="L16" s="20">
        <v>33.94</v>
      </c>
      <c r="M16" s="20">
        <v>123139086</v>
      </c>
      <c r="N16" s="21">
        <v>0.2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5205296862</v>
      </c>
      <c r="C18" s="23">
        <v>2.8</v>
      </c>
      <c r="D18" s="23">
        <v>5049407698</v>
      </c>
      <c r="E18" s="23">
        <v>2.76</v>
      </c>
      <c r="F18" s="23">
        <v>155889164</v>
      </c>
      <c r="G18" s="24">
        <v>3.09</v>
      </c>
      <c r="H18" s="22" t="s">
        <v>25</v>
      </c>
      <c r="I18" s="23">
        <v>62296423670</v>
      </c>
      <c r="J18" s="23">
        <v>33.54</v>
      </c>
      <c r="K18" s="23">
        <v>62173284584</v>
      </c>
      <c r="L18" s="23">
        <v>33.94</v>
      </c>
      <c r="M18" s="23">
        <v>123139086</v>
      </c>
      <c r="N18" s="24">
        <v>0.2</v>
      </c>
    </row>
    <row r="19" spans="1:14" ht="17.25" customHeight="1">
      <c r="A19" s="22" t="s">
        <v>26</v>
      </c>
      <c r="B19" s="23">
        <v>145682181836</v>
      </c>
      <c r="C19" s="23">
        <v>78.43</v>
      </c>
      <c r="D19" s="23">
        <v>140483135288</v>
      </c>
      <c r="E19" s="23">
        <v>76.68</v>
      </c>
      <c r="F19" s="23">
        <v>5199046548</v>
      </c>
      <c r="G19" s="24">
        <v>3.7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4">
        <v>0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2836942</v>
      </c>
      <c r="C21" s="20">
        <v>0</v>
      </c>
      <c r="D21" s="20">
        <v>2101392</v>
      </c>
      <c r="E21" s="20">
        <v>0</v>
      </c>
      <c r="F21" s="20">
        <v>735550</v>
      </c>
      <c r="G21" s="21">
        <v>35</v>
      </c>
      <c r="H21" s="19" t="s">
        <v>31</v>
      </c>
      <c r="I21" s="20">
        <v>17075434975</v>
      </c>
      <c r="J21" s="20">
        <v>9.19</v>
      </c>
      <c r="K21" s="20">
        <v>24362564931</v>
      </c>
      <c r="L21" s="20">
        <v>13.3</v>
      </c>
      <c r="M21" s="20">
        <v>-7287129956</v>
      </c>
      <c r="N21" s="21">
        <v>29.91</v>
      </c>
    </row>
    <row r="22" spans="1:14" ht="17.25" customHeight="1">
      <c r="A22" s="22" t="s">
        <v>32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  <c r="H22" s="19" t="s">
        <v>33</v>
      </c>
      <c r="I22" s="20">
        <v>60603557000</v>
      </c>
      <c r="J22" s="20">
        <v>32.62</v>
      </c>
      <c r="K22" s="20">
        <v>60446567382</v>
      </c>
      <c r="L22" s="20">
        <v>33</v>
      </c>
      <c r="M22" s="20">
        <v>156989618</v>
      </c>
      <c r="N22" s="21">
        <v>0.26</v>
      </c>
    </row>
    <row r="23" spans="1:14" ht="17.25" customHeight="1">
      <c r="A23" s="22" t="s">
        <v>34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2" t="s">
        <v>35</v>
      </c>
      <c r="I23" s="23">
        <v>60603557000</v>
      </c>
      <c r="J23" s="23">
        <v>32.62</v>
      </c>
      <c r="K23" s="23">
        <v>60446567382</v>
      </c>
      <c r="L23" s="23">
        <v>33</v>
      </c>
      <c r="M23" s="23">
        <v>156989618</v>
      </c>
      <c r="N23" s="24">
        <v>0.26</v>
      </c>
    </row>
    <row r="24" spans="1:14" ht="17.25" customHeight="1">
      <c r="A24" s="22" t="s">
        <v>36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4">
        <v>0</v>
      </c>
      <c r="H24" s="19" t="s">
        <v>37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1:14" ht="17.25" customHeight="1">
      <c r="A25" s="22" t="s">
        <v>38</v>
      </c>
      <c r="B25" s="23">
        <v>1300024</v>
      </c>
      <c r="C25" s="23">
        <v>0</v>
      </c>
      <c r="D25" s="23">
        <v>1724120</v>
      </c>
      <c r="E25" s="23">
        <v>0</v>
      </c>
      <c r="F25" s="23">
        <v>-424096</v>
      </c>
      <c r="G25" s="24">
        <v>24.6</v>
      </c>
      <c r="H25" s="22" t="s">
        <v>39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</row>
    <row r="26" spans="1:14" ht="17.25" customHeight="1">
      <c r="A26" s="22" t="s">
        <v>40</v>
      </c>
      <c r="B26" s="23">
        <v>8283</v>
      </c>
      <c r="C26" s="23">
        <v>0</v>
      </c>
      <c r="D26" s="23">
        <v>10596</v>
      </c>
      <c r="E26" s="23">
        <v>0</v>
      </c>
      <c r="F26" s="23">
        <v>-2313</v>
      </c>
      <c r="G26" s="24">
        <v>21.83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1528635</v>
      </c>
      <c r="C27" s="23">
        <v>0</v>
      </c>
      <c r="D27" s="23">
        <v>366676</v>
      </c>
      <c r="E27" s="23">
        <v>0</v>
      </c>
      <c r="F27" s="23">
        <v>1161959</v>
      </c>
      <c r="G27" s="24">
        <v>316.89</v>
      </c>
      <c r="H27" s="19" t="s">
        <v>43</v>
      </c>
      <c r="I27" s="20">
        <v>-43528122025</v>
      </c>
      <c r="J27" s="20">
        <v>-23.43</v>
      </c>
      <c r="K27" s="20">
        <v>-36084002451</v>
      </c>
      <c r="L27" s="20">
        <v>-19.7</v>
      </c>
      <c r="M27" s="20">
        <v>-7444119574</v>
      </c>
      <c r="N27" s="21">
        <v>20.63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-43528122025</v>
      </c>
      <c r="J29" s="23">
        <v>-23.43</v>
      </c>
      <c r="K29" s="23">
        <v>-36084002451</v>
      </c>
      <c r="L29" s="23">
        <v>-19.7</v>
      </c>
      <c r="M29" s="23">
        <v>-7444119574</v>
      </c>
      <c r="N29" s="24">
        <v>20.63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v>0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4">
        <v>0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358543793</v>
      </c>
      <c r="C39" s="20">
        <v>0.19</v>
      </c>
      <c r="D39" s="20">
        <v>381158272</v>
      </c>
      <c r="E39" s="20">
        <v>0.21</v>
      </c>
      <c r="F39" s="20">
        <v>-22614479</v>
      </c>
      <c r="G39" s="21">
        <v>5.93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358543793</v>
      </c>
      <c r="C41" s="23">
        <v>0.19</v>
      </c>
      <c r="D41" s="23">
        <v>381158272</v>
      </c>
      <c r="E41" s="23">
        <v>0.21</v>
      </c>
      <c r="F41" s="23">
        <v>-22614479</v>
      </c>
      <c r="G41" s="24">
        <v>5.93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185758076259</v>
      </c>
      <c r="C44" s="27">
        <f t="shared" si="0"/>
        <v>100</v>
      </c>
      <c r="D44" s="27">
        <f t="shared" si="0"/>
        <v>183197786419</v>
      </c>
      <c r="E44" s="27">
        <f t="shared" si="0"/>
        <v>100</v>
      </c>
      <c r="F44" s="27">
        <f t="shared" si="0"/>
        <v>2560289840</v>
      </c>
      <c r="G44" s="28">
        <f t="shared" si="0"/>
        <v>1.4</v>
      </c>
      <c r="H44" s="26" t="s">
        <v>76</v>
      </c>
      <c r="I44" s="27">
        <f>I7+I21</f>
        <v>185758076259</v>
      </c>
      <c r="J44" s="27">
        <f>ROUND(I44/I44*100,2)</f>
        <v>100</v>
      </c>
      <c r="K44" s="27">
        <f>K7+K21</f>
        <v>183197786419</v>
      </c>
      <c r="L44" s="27">
        <f>ROUND(K44/K44*100,2)</f>
        <v>100</v>
      </c>
      <c r="M44" s="27">
        <f>M7+M21</f>
        <v>2560289840</v>
      </c>
      <c r="N44" s="28">
        <f>ABS(ROUND(M44/K44*100,2))</f>
        <v>1.4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2012-04-27T07:46:45Z</dcterms:created>
  <dcterms:modified xsi:type="dcterms:W3CDTF">2012-04-27T07:47:52Z</dcterms:modified>
  <cp:category/>
  <cp:version/>
  <cp:contentType/>
  <cp:contentStatus/>
</cp:coreProperties>
</file>