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<sst xmlns="http://schemas.openxmlformats.org/spreadsheetml/2006/main" count="36" uniqueCount="36">
  <si>
    <t>單位：新臺幣元</t>
  </si>
  <si>
    <t>基金名稱</t>
  </si>
  <si>
    <t>預算數</t>
  </si>
  <si>
    <t>決算數</t>
  </si>
  <si>
    <t>比較增減(-)</t>
  </si>
  <si>
    <t>行政院國家發展基金</t>
  </si>
  <si>
    <t>營建建設基金</t>
  </si>
  <si>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</si>
  <si>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</si>
  <si>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</si>
  <si>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</si>
  <si>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</si>
  <si>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國有財產開發基金</t>
  </si>
  <si>
    <t>國立大學校院校務基金（彙總）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</si>
  <si>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</si>
  <si>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</si>
  <si>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</si>
  <si>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</si>
  <si>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</si>
  <si>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</si>
  <si>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</si>
  <si>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</si>
  <si>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</si>
  <si>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</si>
  <si>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</si>
  <si>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</si>
  <si>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</si>
  <si>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管制藥品製藥工廠作業基金</t>
  </si>
  <si>
    <t>全民健康保險基金</t>
  </si>
  <si>
    <t>故宮文物藝術發展基金</t>
  </si>
  <si>
    <t>原住民族綜合發展基金</t>
  </si>
  <si>
    <t>考選業務基金</t>
  </si>
  <si>
    <t xml:space="preserve">                      合　　　　計</t>
  </si>
  <si>
    <t>國庫撥補款明細表</t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</si>
  <si>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年度</t>
    </r>
  </si>
  <si>
    <t>法務部矯正機關作業基金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</si>
</sst>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22"/>
      <name val="新細明體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" xfId="0" applyAlignment="1">
      <alignment horizontal="left" vertical="center" wrapText="1"/>
    </xf>
    <xf numFmtId="0" fontId="7" fillId="0" borderId="3" xfId="0" applyAlignment="1">
      <alignment horizontal="left" vertical="center" wrapText="1"/>
    </xf>
    <xf numFmtId="176" fontId="6" fillId="0" borderId="4" xfId="0" applyFont="1" applyAlignment="1">
      <alignment horizontal="right" vertical="center"/>
    </xf>
    <xf numFmtId="176" fontId="6" fillId="0" borderId="5" xfId="0" applyFont="1" applyAlignment="1">
      <alignment horizontal="right" vertical="center"/>
    </xf>
    <xf numFmtId="176" fontId="6" fillId="0" borderId="6" xfId="0" applyFont="1" applyAlignment="1">
      <alignment horizontal="right" vertical="center"/>
    </xf>
    <xf numFmtId="176" fontId="8" fillId="0" borderId="7" xfId="0" applyFont="1" applyAlignment="1">
      <alignment horizontal="right" vertical="center"/>
    </xf>
    <xf numFmtId="0" fontId="5" fillId="0" borderId="2" xfId="0" applyFont="1" applyAlignment="1">
      <alignment horizontal="left" vertical="center" wrapText="1"/>
    </xf>
    <xf numFmtId="176" fontId="8" fillId="0" borderId="8" xfId="0" applyFont="1" applyBorder="1" applyAlignment="1">
      <alignment horizontal="right" vertical="center"/>
    </xf>
    <xf numFmtId="0" fontId="4" fillId="0" borderId="9" xfId="15" applyFont="1" applyBorder="1" applyAlignment="1">
      <alignment horizontal="right" vertical="center"/>
      <protection/>
    </xf>
    <xf numFmtId="0" fontId="9" fillId="0" borderId="0" xfId="15" applyFont="1">
      <alignment horizontal="center"/>
      <protection/>
    </xf>
    <xf numFmtId="0" fontId="9" fillId="0" borderId="0" xfId="15" applyFont="1" applyAlignment="1">
      <alignment horizontal="center"/>
      <protection/>
    </xf>
    <xf numFmtId="0" fontId="4" fillId="0" borderId="0" xfId="15" applyFont="1">
      <alignment horizontal="center" vertical="center"/>
      <protection/>
    </xf>
    <xf numFmtId="0" fontId="10" fillId="0" borderId="0" xfId="15" applyFont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  <xf numFmtId="0" fontId="4" fillId="0" borderId="3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8" xfId="15" applyFont="1" applyBorder="1" applyAlignment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20" zoomScaleNormal="120" workbookViewId="0" topLeftCell="A19">
      <selection activeCell="B34" sqref="B34"/>
    </sheetView>
  </sheetViews>
  <sheetFormatPr defaultColWidth="9.00390625" defaultRowHeight="16.5" customHeight="1"/>
  <cols>
    <col min="1" max="1" width="33.625" style="0" customWidth="1"/>
    <col min="2" max="4" width="19.625" style="0" customWidth="1"/>
  </cols>
  <sheetData>
    <row r="1" spans="1:4" s="1" customFormat="1" ht="30">
      <c r="A1" s="14" t="s">
        <v>33</v>
      </c>
      <c r="B1" s="15"/>
      <c r="C1" s="15"/>
      <c r="D1" s="15"/>
    </row>
    <row r="2" spans="1:4" s="2" customFormat="1" ht="16.5">
      <c r="A2" s="16" t="s">
        <v>34</v>
      </c>
      <c r="B2" s="17"/>
      <c r="C2" s="17"/>
      <c r="D2" s="17"/>
    </row>
    <row r="3" spans="1:4" s="2" customFormat="1" ht="16.5">
      <c r="A3" s="13" t="s">
        <v>0</v>
      </c>
      <c r="B3" s="13"/>
      <c r="C3" s="13"/>
      <c r="D3" s="13"/>
    </row>
    <row r="4" spans="1:4" s="2" customFormat="1" ht="16.5">
      <c r="A4" s="18" t="s">
        <v>1</v>
      </c>
      <c r="B4" s="18" t="s">
        <v>2</v>
      </c>
      <c r="C4" s="18" t="s">
        <v>3</v>
      </c>
      <c r="D4" s="20" t="s">
        <v>4</v>
      </c>
    </row>
    <row r="5" spans="1:4" s="2" customFormat="1" ht="16.5" customHeight="1">
      <c r="A5" s="19"/>
      <c r="B5" s="19"/>
      <c r="C5" s="19"/>
      <c r="D5" s="21"/>
    </row>
    <row r="6" spans="1:4" s="4" customFormat="1" ht="23.25" customHeight="1">
      <c r="A6" s="3" t="s">
        <v>5</v>
      </c>
      <c r="B6" s="7"/>
      <c r="C6" s="7"/>
      <c r="D6" s="9">
        <f aca="true" t="shared" si="0" ref="D6:D14">C6-B6</f>
        <v>0</v>
      </c>
    </row>
    <row r="7" spans="1:4" s="4" customFormat="1" ht="23.25" customHeight="1">
      <c r="A7" s="5" t="s">
        <v>6</v>
      </c>
      <c r="B7" s="8"/>
      <c r="C7" s="8"/>
      <c r="D7" s="9">
        <f t="shared" si="0"/>
        <v>0</v>
      </c>
    </row>
    <row r="8" spans="1:4" s="4" customFormat="1" ht="23.25" customHeight="1">
      <c r="A8" s="5" t="s">
        <v>7</v>
      </c>
      <c r="B8" s="8"/>
      <c r="C8" s="8"/>
      <c r="D8" s="9">
        <f t="shared" si="0"/>
        <v>0</v>
      </c>
    </row>
    <row r="9" spans="1:4" s="4" customFormat="1" ht="23.25" customHeight="1">
      <c r="A9" s="5" t="s">
        <v>8</v>
      </c>
      <c r="B9" s="8"/>
      <c r="C9" s="8"/>
      <c r="D9" s="9">
        <f t="shared" si="0"/>
        <v>0</v>
      </c>
    </row>
    <row r="10" spans="1:4" s="4" customFormat="1" ht="23.25" customHeight="1">
      <c r="A10" s="5" t="s">
        <v>9</v>
      </c>
      <c r="B10" s="8"/>
      <c r="C10" s="8"/>
      <c r="D10" s="9">
        <f t="shared" si="0"/>
        <v>0</v>
      </c>
    </row>
    <row r="11" spans="1:4" s="4" customFormat="1" ht="23.25" customHeight="1">
      <c r="A11" s="5" t="s">
        <v>10</v>
      </c>
      <c r="B11" s="8"/>
      <c r="C11" s="8"/>
      <c r="D11" s="9">
        <f t="shared" si="0"/>
        <v>0</v>
      </c>
    </row>
    <row r="12" spans="1:4" s="4" customFormat="1" ht="23.25" customHeight="1">
      <c r="A12" s="5" t="s">
        <v>11</v>
      </c>
      <c r="B12" s="8"/>
      <c r="C12" s="8"/>
      <c r="D12" s="9">
        <f t="shared" si="0"/>
        <v>0</v>
      </c>
    </row>
    <row r="13" spans="1:4" s="4" customFormat="1" ht="23.25" customHeight="1">
      <c r="A13" s="5" t="s">
        <v>12</v>
      </c>
      <c r="B13" s="8"/>
      <c r="C13" s="8"/>
      <c r="D13" s="9">
        <f t="shared" si="0"/>
        <v>0</v>
      </c>
    </row>
    <row r="14" spans="1:4" s="4" customFormat="1" ht="23.25" customHeight="1">
      <c r="A14" s="5" t="s">
        <v>13</v>
      </c>
      <c r="B14" s="8">
        <v>6074703000</v>
      </c>
      <c r="C14" s="8">
        <v>6074703000</v>
      </c>
      <c r="D14" s="9">
        <f t="shared" si="0"/>
        <v>0</v>
      </c>
    </row>
    <row r="15" spans="1:4" s="4" customFormat="1" ht="23.25" customHeight="1">
      <c r="A15" s="5" t="s">
        <v>14</v>
      </c>
      <c r="B15" s="8"/>
      <c r="C15" s="8"/>
      <c r="D15" s="9">
        <f aca="true" t="shared" si="1" ref="D15:D30">C15-B15</f>
        <v>0</v>
      </c>
    </row>
    <row r="16" spans="1:4" s="4" customFormat="1" ht="23.25" customHeight="1">
      <c r="A16" s="5" t="s">
        <v>15</v>
      </c>
      <c r="B16" s="8"/>
      <c r="C16" s="8"/>
      <c r="D16" s="9">
        <f t="shared" si="1"/>
        <v>0</v>
      </c>
    </row>
    <row r="17" spans="1:4" s="4" customFormat="1" ht="23.25" customHeight="1">
      <c r="A17" s="5" t="s">
        <v>16</v>
      </c>
      <c r="B17" s="8">
        <v>80000000</v>
      </c>
      <c r="C17" s="8">
        <v>80000000</v>
      </c>
      <c r="D17" s="9">
        <f t="shared" si="1"/>
        <v>0</v>
      </c>
    </row>
    <row r="18" spans="1:4" s="4" customFormat="1" ht="23.25" customHeight="1">
      <c r="A18" s="5" t="s">
        <v>17</v>
      </c>
      <c r="B18" s="8">
        <v>36571000</v>
      </c>
      <c r="C18" s="8">
        <v>36571000</v>
      </c>
      <c r="D18" s="9">
        <f t="shared" si="1"/>
        <v>0</v>
      </c>
    </row>
    <row r="19" spans="1:4" s="4" customFormat="1" ht="23.25" customHeight="1">
      <c r="A19" s="5" t="s">
        <v>18</v>
      </c>
      <c r="B19" s="8">
        <v>1402420000</v>
      </c>
      <c r="C19" s="8">
        <v>1402420000</v>
      </c>
      <c r="D19" s="9">
        <f t="shared" si="1"/>
        <v>0</v>
      </c>
    </row>
    <row r="20" spans="1:4" s="4" customFormat="1" ht="23.25" customHeight="1">
      <c r="A20" s="11" t="s">
        <v>35</v>
      </c>
      <c r="B20" s="8"/>
      <c r="C20" s="8"/>
      <c r="D20" s="9">
        <f t="shared" si="1"/>
        <v>0</v>
      </c>
    </row>
    <row r="21" spans="1:4" s="4" customFormat="1" ht="23.25" customHeight="1">
      <c r="A21" s="5" t="s">
        <v>19</v>
      </c>
      <c r="B21" s="8">
        <v>129690000</v>
      </c>
      <c r="C21" s="8">
        <v>129690000</v>
      </c>
      <c r="D21" s="9">
        <f t="shared" si="1"/>
        <v>0</v>
      </c>
    </row>
    <row r="22" spans="1:4" s="4" customFormat="1" ht="23.25" customHeight="1">
      <c r="A22" s="5" t="s">
        <v>20</v>
      </c>
      <c r="B22" s="8"/>
      <c r="C22" s="8">
        <v>1288371290</v>
      </c>
      <c r="D22" s="9">
        <f t="shared" si="1"/>
        <v>1288371290</v>
      </c>
    </row>
    <row r="23" spans="1:4" s="4" customFormat="1" ht="23.25" customHeight="1">
      <c r="A23" s="5" t="s">
        <v>21</v>
      </c>
      <c r="B23" s="8">
        <v>1223404000</v>
      </c>
      <c r="C23" s="8">
        <v>1223404000</v>
      </c>
      <c r="D23" s="9">
        <f t="shared" si="1"/>
        <v>0</v>
      </c>
    </row>
    <row r="24" spans="1:4" s="4" customFormat="1" ht="23.25" customHeight="1">
      <c r="A24" s="5" t="s">
        <v>22</v>
      </c>
      <c r="B24" s="8">
        <v>166000</v>
      </c>
      <c r="C24" s="8">
        <v>165607</v>
      </c>
      <c r="D24" s="9">
        <f t="shared" si="1"/>
        <v>-393</v>
      </c>
    </row>
    <row r="25" spans="1:4" s="4" customFormat="1" ht="23.25" customHeight="1">
      <c r="A25" s="5" t="s">
        <v>23</v>
      </c>
      <c r="B25" s="8"/>
      <c r="C25" s="8"/>
      <c r="D25" s="9">
        <f t="shared" si="1"/>
        <v>0</v>
      </c>
    </row>
    <row r="26" spans="1:4" s="4" customFormat="1" ht="23.25" customHeight="1">
      <c r="A26" s="5" t="s">
        <v>24</v>
      </c>
      <c r="B26" s="8">
        <v>378948000</v>
      </c>
      <c r="C26" s="8">
        <v>378948000</v>
      </c>
      <c r="D26" s="9">
        <f t="shared" si="1"/>
        <v>0</v>
      </c>
    </row>
    <row r="27" spans="1:4" s="4" customFormat="1" ht="23.25" customHeight="1">
      <c r="A27" s="5" t="s">
        <v>25</v>
      </c>
      <c r="B27" s="8"/>
      <c r="C27" s="8"/>
      <c r="D27" s="9">
        <f t="shared" si="1"/>
        <v>0</v>
      </c>
    </row>
    <row r="28" spans="1:4" s="4" customFormat="1" ht="23.25" customHeight="1">
      <c r="A28" s="5" t="s">
        <v>26</v>
      </c>
      <c r="B28" s="8">
        <v>148000000</v>
      </c>
      <c r="C28" s="8">
        <v>148000000</v>
      </c>
      <c r="D28" s="9">
        <f t="shared" si="1"/>
        <v>0</v>
      </c>
    </row>
    <row r="29" spans="1:4" s="4" customFormat="1" ht="23.25" customHeight="1">
      <c r="A29" s="5" t="s">
        <v>27</v>
      </c>
      <c r="B29" s="8"/>
      <c r="C29" s="8"/>
      <c r="D29" s="9">
        <f t="shared" si="1"/>
        <v>0</v>
      </c>
    </row>
    <row r="30" spans="1:4" s="4" customFormat="1" ht="23.25" customHeight="1">
      <c r="A30" s="5" t="s">
        <v>28</v>
      </c>
      <c r="B30" s="8">
        <v>4000000000</v>
      </c>
      <c r="C30" s="8"/>
      <c r="D30" s="9">
        <f t="shared" si="1"/>
        <v>-4000000000</v>
      </c>
    </row>
    <row r="31" spans="1:4" s="4" customFormat="1" ht="23.25" customHeight="1">
      <c r="A31" s="5" t="s">
        <v>29</v>
      </c>
      <c r="B31" s="8"/>
      <c r="C31" s="8"/>
      <c r="D31" s="9">
        <f>C31-B31</f>
        <v>0</v>
      </c>
    </row>
    <row r="32" spans="1:4" s="4" customFormat="1" ht="23.25" customHeight="1">
      <c r="A32" s="5" t="s">
        <v>30</v>
      </c>
      <c r="B32" s="8">
        <v>340165000</v>
      </c>
      <c r="C32" s="8">
        <v>340165000</v>
      </c>
      <c r="D32" s="9">
        <f>C32-B32</f>
        <v>0</v>
      </c>
    </row>
    <row r="33" spans="1:4" s="4" customFormat="1" ht="23.25" customHeight="1">
      <c r="A33" s="5" t="s">
        <v>31</v>
      </c>
      <c r="B33" s="8"/>
      <c r="C33" s="8"/>
      <c r="D33" s="9">
        <f>C33-B33</f>
        <v>0</v>
      </c>
    </row>
    <row r="34" spans="1:4" s="4" customFormat="1" ht="23.25" customHeight="1">
      <c r="A34" s="6" t="s">
        <v>32</v>
      </c>
      <c r="B34" s="10">
        <f>SUM(B6:B33)</f>
        <v>13814067000</v>
      </c>
      <c r="C34" s="10">
        <f>SUM(C6:C33)</f>
        <v>11102437897</v>
      </c>
      <c r="D34" s="12">
        <f>SUM(D6:D33)</f>
        <v>-2711629103</v>
      </c>
    </row>
  </sheetData>
  <mergeCells count="7">
    <mergeCell ref="A3:D3"/>
    <mergeCell ref="A1:D1"/>
    <mergeCell ref="A2:D2"/>
    <mergeCell ref="A4:A5"/>
    <mergeCell ref="B4:B5"/>
    <mergeCell ref="C4:C5"/>
    <mergeCell ref="D4:D5"/>
  </mergeCells>
  <printOptions horizontalCentered="1"/>
  <pageMargins left="0.3937007874015748" right="0.3937007874015748" top="0.5118110236220472" bottom="0.5905511811023623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會計決算處基金會計科連宏櫻</cp:lastModifiedBy>
  <cp:lastPrinted>2013-03-29T05:42:22Z</cp:lastPrinted>
  <dcterms:created xsi:type="dcterms:W3CDTF">2012-04-16T08:41:03Z</dcterms:created>
  <dcterms:modified xsi:type="dcterms:W3CDTF">2013-04-09T11:12:18Z</dcterms:modified>
  <cp:category/>
  <cp:version/>
  <cp:contentType/>
  <cp:contentStatus/>
</cp:coreProperties>
</file>