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65" windowHeight="4875" activeTab="0"/>
  </bookViews>
  <sheets>
    <sheet name="綜計(科目)" sheetId="1" r:id="rId1"/>
    <sheet name="TOTAL各家明細(勾稽用)" sheetId="2" state="hidden" r:id="rId2"/>
    <sheet name="下載" sheetId="3" state="hidden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'TOTAL各家明細(勾稽用)'!$A$1:$BB$55</definedName>
    <definedName name="Print_Area_MI">#REF!</definedName>
    <definedName name="_xlnm.Print_Titles" localSheetId="1">'TOTAL各家明細(勾稽用)'!$A:$D</definedName>
  </definedNames>
  <calcPr fullCalcOnLoad="1" fullPrecision="0"/>
</workbook>
</file>

<file path=xl/sharedStrings.xml><?xml version="1.0" encoding="utf-8"?>
<sst xmlns="http://schemas.openxmlformats.org/spreadsheetml/2006/main" count="178" uniqueCount="104">
  <si>
    <t>會計原則變動累積影響數</t>
  </si>
  <si>
    <t>(依收支科目分列)</t>
  </si>
  <si>
    <t>單位:新臺幣元</t>
  </si>
  <si>
    <t>％</t>
  </si>
  <si>
    <t>勞務收入</t>
  </si>
  <si>
    <t>銷貨收入</t>
  </si>
  <si>
    <t>投融資業務收入</t>
  </si>
  <si>
    <t>勞務成本</t>
  </si>
  <si>
    <t>銷貨成本</t>
  </si>
  <si>
    <t>出租資產成本</t>
  </si>
  <si>
    <t>管理及總務費用</t>
  </si>
  <si>
    <t>財務收入</t>
  </si>
  <si>
    <t>金     額</t>
  </si>
  <si>
    <t>合　　　　計</t>
  </si>
  <si>
    <t>科             目</t>
  </si>
  <si>
    <t>預 算 數</t>
  </si>
  <si>
    <t>決 算 核 定 數</t>
  </si>
  <si>
    <t>教學收入</t>
  </si>
  <si>
    <t>租金及權利金收入</t>
  </si>
  <si>
    <t>醫療收入</t>
  </si>
  <si>
    <t>徵收收入</t>
  </si>
  <si>
    <t>教學成本</t>
  </si>
  <si>
    <t>投融資業務成本</t>
  </si>
  <si>
    <t>醫療成本</t>
  </si>
  <si>
    <t>行銷及業務費用</t>
  </si>
  <si>
    <t>研究發展及訓練費用</t>
  </si>
  <si>
    <t>財務費用</t>
  </si>
  <si>
    <t>非 常 賸 餘 (短 絀 -)</t>
  </si>
  <si>
    <t>本 期 賸 餘 (短 絀 -)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</si>
  <si>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</si>
  <si>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</si>
  <si>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國軍生產及
服務作業基金</t>
  </si>
  <si>
    <t>國軍官兵購置
住宅貸款基金</t>
  </si>
  <si>
    <t>國軍老舊眷村改建基金</t>
  </si>
  <si>
    <t>地方建設基金</t>
  </si>
  <si>
    <t>國立臺灣大學附
設醫院作業基金</t>
  </si>
  <si>
    <t>國立成功大學附
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</si>
  <si>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</si>
  <si>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</si>
  <si>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</si>
  <si>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</si>
  <si>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</si>
  <si>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</si>
  <si>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
管理局作業基金</t>
  </si>
  <si>
    <t>農業作業基金</t>
  </si>
  <si>
    <t>醫療藥品基金</t>
  </si>
  <si>
    <t>管制藥品管理局
製藥工廠作業基金</t>
  </si>
  <si>
    <t>中央公務人員購
置住宅貸款基金</t>
  </si>
  <si>
    <t>故宮文物藝術發展基金</t>
  </si>
  <si>
    <t>原住民族綜合發展基金</t>
  </si>
  <si>
    <t>國立大學校院校務基金</t>
  </si>
  <si>
    <t>業　　 務　　 收　　 入</t>
  </si>
  <si>
    <t>福利收入</t>
  </si>
  <si>
    <t>其他業務收入</t>
  </si>
  <si>
    <t>業  務  成  本  與  費  用</t>
  </si>
  <si>
    <t>福利成本</t>
  </si>
  <si>
    <t>其他業務成本</t>
  </si>
  <si>
    <t>其他業務費用</t>
  </si>
  <si>
    <t>業　務　賸　餘 (短 絀-)</t>
  </si>
  <si>
    <t>其他業務外收入</t>
  </si>
  <si>
    <t>其他業務外費用</t>
  </si>
  <si>
    <t>業 務 外 賸 餘 (短 絀 -)</t>
  </si>
  <si>
    <t>生產作業</t>
  </si>
  <si>
    <t>地方建設</t>
  </si>
  <si>
    <t>監所作業</t>
  </si>
  <si>
    <t>經濟作業</t>
  </si>
  <si>
    <t>交通作業</t>
  </si>
  <si>
    <t>安置</t>
  </si>
  <si>
    <t>科學園區</t>
  </si>
  <si>
    <t>農業作業</t>
  </si>
  <si>
    <t>官兵購宅</t>
  </si>
  <si>
    <t>水資源</t>
  </si>
  <si>
    <t>榮民醫療</t>
  </si>
  <si>
    <t>眷改</t>
  </si>
  <si>
    <t>臺大醫院</t>
  </si>
  <si>
    <t>成大醫院</t>
  </si>
  <si>
    <t>科                 目</t>
  </si>
  <si>
    <t>行政院國家發展基金</t>
  </si>
  <si>
    <t>國發</t>
  </si>
  <si>
    <t>營建</t>
  </si>
  <si>
    <t>校務基金彙總</t>
  </si>
  <si>
    <t>醫療藥品</t>
  </si>
  <si>
    <t>管制藥品</t>
  </si>
  <si>
    <t>公務購宅</t>
  </si>
  <si>
    <t>故宮</t>
  </si>
  <si>
    <t>原住民</t>
  </si>
  <si>
    <t>營建建設基金</t>
  </si>
  <si>
    <t>科         目</t>
  </si>
  <si>
    <t>會計原則變動累積影響數</t>
  </si>
  <si>
    <t>社教機構</t>
  </si>
  <si>
    <t>高級中等學校</t>
  </si>
  <si>
    <t>國立社教機構
作業基金</t>
  </si>
  <si>
    <t>國立高級中等學校
校務基金</t>
  </si>
  <si>
    <t>作業基金收支餘絀綜計表</t>
  </si>
  <si>
    <t>中華民國96年度</t>
  </si>
  <si>
    <t>比 較 增 (+) 減(-)</t>
  </si>
  <si>
    <t>業務收入</t>
  </si>
  <si>
    <t>業務成本與費用</t>
  </si>
  <si>
    <t>業務賸餘(短絀-)</t>
  </si>
  <si>
    <t>業務外收入</t>
  </si>
  <si>
    <t>業務外費用</t>
  </si>
  <si>
    <t>業務外賸餘(短絀-)</t>
  </si>
  <si>
    <t>非常賸餘(短絀-)</t>
  </si>
  <si>
    <t>本期賸餘(短絀-)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</si>
</sst>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0."/>
    <numFmt numFmtId="192" formatCode="0.00_ "/>
    <numFmt numFmtId="193" formatCode="_(* #,##0.0_);_(* #,##0.0_);_(* &quot;&quot;_);_(@_)"/>
    <numFmt numFmtId="194" formatCode="0.00_);[Red]\(0.00\)"/>
    <numFmt numFmtId="195" formatCode="#,##0_ "/>
  </numFmts>
  <fonts count="4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華康粗明體"/>
      <family val="3"/>
    </font>
    <font>
      <b/>
      <sz val="22"/>
      <name val="華康粗明體"/>
      <family val="3"/>
    </font>
    <font>
      <b/>
      <sz val="12"/>
      <name val="華康粗明體"/>
      <family val="3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b/>
      <sz val="10"/>
      <name val="細明體"/>
      <family val="3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細明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9">
    <xf numFmtId="19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2" fillId="0" borderId="0" applyBorder="0" applyAlignment="0">
      <protection/>
    </xf>
    <xf numFmtId="181" fontId="37" fillId="2" borderId="1" applyNumberFormat="0" applyFont="0" applyFill="0" applyBorder="0">
      <alignment horizontal="center" vertical="center"/>
      <protection/>
    </xf>
    <xf numFmtId="186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85">
    <xf numFmtId="193" fontId="0" fillId="0" borderId="0" xfId="0" applyAlignment="1">
      <alignment/>
    </xf>
    <xf numFmtId="193" fontId="22" fillId="0" borderId="0" xfId="0" applyFont="1" applyAlignment="1">
      <alignment/>
    </xf>
    <xf numFmtId="193" fontId="29" fillId="0" borderId="0" xfId="0" applyFont="1" applyAlignment="1">
      <alignment/>
    </xf>
    <xf numFmtId="193" fontId="30" fillId="0" borderId="0" xfId="0" applyFont="1" applyAlignment="1">
      <alignment/>
    </xf>
    <xf numFmtId="193" fontId="31" fillId="0" borderId="0" xfId="0" applyFont="1" applyAlignment="1">
      <alignment/>
    </xf>
    <xf numFmtId="193" fontId="30" fillId="0" borderId="0" xfId="0" applyFont="1" applyAlignment="1">
      <alignment horizontal="distributed"/>
    </xf>
    <xf numFmtId="193" fontId="22" fillId="0" borderId="0" xfId="0" applyFont="1" applyAlignment="1">
      <alignment horizontal="distributed"/>
    </xf>
    <xf numFmtId="193" fontId="17" fillId="0" borderId="0" xfId="0" applyFont="1" applyBorder="1" applyAlignment="1" applyProtection="1">
      <alignment vertical="center"/>
      <protection/>
    </xf>
    <xf numFmtId="193" fontId="18" fillId="0" borderId="0" xfId="0" applyFont="1" applyBorder="1" applyAlignment="1" applyProtection="1">
      <alignment vertical="center"/>
      <protection/>
    </xf>
    <xf numFmtId="193" fontId="20" fillId="0" borderId="2" xfId="0" applyFont="1" applyBorder="1" applyAlignment="1" applyProtection="1">
      <alignment horizontal="left" vertical="center"/>
      <protection/>
    </xf>
    <xf numFmtId="0" fontId="39" fillId="0" borderId="0" xfId="19">
      <alignment/>
      <protection/>
    </xf>
    <xf numFmtId="193" fontId="0" fillId="0" borderId="0" xfId="0" applyFont="1" applyAlignment="1" applyProtection="1">
      <alignment vertical="center"/>
      <protection/>
    </xf>
    <xf numFmtId="193" fontId="19" fillId="0" borderId="0" xfId="0" applyFont="1" applyBorder="1" applyAlignment="1" applyProtection="1">
      <alignment vertical="center"/>
      <protection/>
    </xf>
    <xf numFmtId="49" fontId="14" fillId="0" borderId="0" xfId="0" applyNumberFormat="1" applyFont="1" applyBorder="1" applyAlignment="1" applyProtection="1" quotePrefix="1">
      <alignment horizontal="left" vertical="center"/>
      <protection/>
    </xf>
    <xf numFmtId="193" fontId="1" fillId="0" borderId="0" xfId="0" applyFont="1" applyAlignment="1" applyProtection="1">
      <alignment vertical="center"/>
      <protection/>
    </xf>
    <xf numFmtId="49" fontId="6" fillId="0" borderId="0" xfId="0" applyNumberFormat="1" applyFont="1" applyBorder="1" applyAlignment="1" applyProtection="1" quotePrefix="1">
      <alignment horizontal="distributed" vertical="center"/>
      <protection/>
    </xf>
    <xf numFmtId="49" fontId="15" fillId="0" borderId="2" xfId="0" applyNumberFormat="1" applyFont="1" applyBorder="1" applyAlignment="1" applyProtection="1" quotePrefix="1">
      <alignment horizontal="distributed" vertical="center"/>
      <protection/>
    </xf>
    <xf numFmtId="193" fontId="15" fillId="0" borderId="0" xfId="0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left" vertical="center"/>
      <protection/>
    </xf>
    <xf numFmtId="49" fontId="23" fillId="0" borderId="0" xfId="0" applyNumberFormat="1" applyFont="1" applyBorder="1" applyAlignment="1" applyProtection="1" quotePrefix="1">
      <alignment horizontal="distributed" vertical="center"/>
      <protection/>
    </xf>
    <xf numFmtId="49" fontId="24" fillId="0" borderId="2" xfId="0" applyNumberFormat="1" applyFont="1" applyBorder="1" applyAlignment="1" applyProtection="1" quotePrefix="1">
      <alignment horizontal="distributed" vertical="center"/>
      <protection/>
    </xf>
    <xf numFmtId="49" fontId="15" fillId="0" borderId="0" xfId="0" applyNumberFormat="1" applyFont="1" applyBorder="1" applyAlignment="1" applyProtection="1" quotePrefix="1">
      <alignment horizontal="left" vertical="center"/>
      <protection/>
    </xf>
    <xf numFmtId="193" fontId="22" fillId="0" borderId="0" xfId="0" applyFont="1" applyBorder="1" applyAlignment="1" applyProtection="1">
      <alignment vertical="center"/>
      <protection/>
    </xf>
    <xf numFmtId="193" fontId="25" fillId="0" borderId="0" xfId="0" applyFont="1" applyBorder="1" applyAlignment="1" applyProtection="1">
      <alignment horizontal="distributed" vertical="center"/>
      <protection/>
    </xf>
    <xf numFmtId="193" fontId="22" fillId="0" borderId="2" xfId="0" applyFont="1" applyBorder="1" applyAlignment="1" applyProtection="1">
      <alignment horizontal="distributed" vertical="center"/>
      <protection/>
    </xf>
    <xf numFmtId="49" fontId="14" fillId="0" borderId="0" xfId="0" applyNumberFormat="1" applyFont="1" applyBorder="1" applyAlignment="1" applyProtection="1">
      <alignment horizontal="left" vertical="center"/>
      <protection/>
    </xf>
    <xf numFmtId="49" fontId="24" fillId="0" borderId="0" xfId="0" applyNumberFormat="1" applyFont="1" applyBorder="1" applyAlignment="1" applyProtection="1" quotePrefix="1">
      <alignment horizontal="left" vertical="center"/>
      <protection/>
    </xf>
    <xf numFmtId="49" fontId="26" fillId="0" borderId="0" xfId="0" applyNumberFormat="1" applyFont="1" applyBorder="1" applyAlignment="1" applyProtection="1" quotePrefix="1">
      <alignment horizontal="distributed" vertical="center"/>
      <protection/>
    </xf>
    <xf numFmtId="49" fontId="14" fillId="0" borderId="3" xfId="0" applyNumberFormat="1" applyFont="1" applyBorder="1" applyAlignment="1" applyProtection="1" quotePrefix="1">
      <alignment horizontal="left" vertical="center"/>
      <protection/>
    </xf>
    <xf numFmtId="193" fontId="1" fillId="0" borderId="3" xfId="0" applyFont="1" applyBorder="1" applyAlignment="1" applyProtection="1">
      <alignment vertical="center"/>
      <protection/>
    </xf>
    <xf numFmtId="49" fontId="6" fillId="0" borderId="3" xfId="0" applyNumberFormat="1" applyFont="1" applyBorder="1" applyAlignment="1" applyProtection="1" quotePrefix="1">
      <alignment horizontal="distributed" vertical="center"/>
      <protection/>
    </xf>
    <xf numFmtId="49" fontId="15" fillId="0" borderId="4" xfId="0" applyNumberFormat="1" applyFont="1" applyBorder="1" applyAlignment="1" applyProtection="1" quotePrefix="1">
      <alignment horizontal="distributed" vertical="center"/>
      <protection/>
    </xf>
    <xf numFmtId="193" fontId="31" fillId="0" borderId="0" xfId="0" applyFont="1" applyAlignment="1" applyProtection="1">
      <alignment vertical="center"/>
      <protection/>
    </xf>
    <xf numFmtId="193" fontId="29" fillId="0" borderId="0" xfId="0" applyFont="1" applyAlignment="1" applyProtection="1">
      <alignment vertical="center"/>
      <protection/>
    </xf>
    <xf numFmtId="193" fontId="30" fillId="0" borderId="0" xfId="0" applyFont="1" applyAlignment="1" applyProtection="1">
      <alignment horizontal="distributed" vertical="center"/>
      <protection/>
    </xf>
    <xf numFmtId="193" fontId="22" fillId="0" borderId="0" xfId="0" applyFont="1" applyAlignment="1" applyProtection="1">
      <alignment horizontal="distributed" vertical="center"/>
      <protection/>
    </xf>
    <xf numFmtId="49" fontId="40" fillId="0" borderId="0" xfId="0" applyNumberFormat="1" applyFont="1" applyAlignment="1">
      <alignment/>
    </xf>
    <xf numFmtId="188" fontId="21" fillId="0" borderId="2" xfId="0" applyNumberFormat="1" applyFont="1" applyBorder="1" applyAlignment="1" applyProtection="1">
      <alignment horizontal="right" vertical="center"/>
      <protection/>
    </xf>
    <xf numFmtId="189" fontId="21" fillId="0" borderId="2" xfId="0" applyNumberFormat="1" applyFont="1" applyBorder="1" applyAlignment="1" applyProtection="1">
      <alignment horizontal="right" vertical="center"/>
      <protection/>
    </xf>
    <xf numFmtId="190" fontId="21" fillId="0" borderId="0" xfId="0" applyNumberFormat="1" applyFont="1" applyBorder="1" applyAlignment="1" applyProtection="1">
      <alignment horizontal="right" vertical="center"/>
      <protection/>
    </xf>
    <xf numFmtId="188" fontId="5" fillId="0" borderId="2" xfId="0" applyNumberFormat="1" applyFont="1" applyBorder="1" applyAlignment="1" applyProtection="1">
      <alignment horizontal="right" vertical="center"/>
      <protection/>
    </xf>
    <xf numFmtId="189" fontId="5" fillId="0" borderId="2" xfId="0" applyNumberFormat="1" applyFont="1" applyBorder="1" applyAlignment="1" applyProtection="1">
      <alignment horizontal="right" vertical="center"/>
      <protection/>
    </xf>
    <xf numFmtId="190" fontId="5" fillId="0" borderId="0" xfId="0" applyNumberFormat="1" applyFont="1" applyBorder="1" applyAlignment="1" applyProtection="1">
      <alignment horizontal="right" vertical="center"/>
      <protection/>
    </xf>
    <xf numFmtId="188" fontId="5" fillId="0" borderId="2" xfId="0" applyNumberFormat="1" applyFont="1" applyBorder="1" applyAlignment="1" applyProtection="1">
      <alignment horizontal="right" vertical="center"/>
      <protection locked="0"/>
    </xf>
    <xf numFmtId="188" fontId="21" fillId="0" borderId="2" xfId="0" applyNumberFormat="1" applyFont="1" applyBorder="1" applyAlignment="1" applyProtection="1">
      <alignment horizontal="right" vertical="center"/>
      <protection locked="0"/>
    </xf>
    <xf numFmtId="188" fontId="21" fillId="0" borderId="4" xfId="0" applyNumberFormat="1" applyFont="1" applyBorder="1" applyAlignment="1" applyProtection="1">
      <alignment horizontal="right" vertical="center"/>
      <protection/>
    </xf>
    <xf numFmtId="190" fontId="21" fillId="0" borderId="3" xfId="0" applyNumberFormat="1" applyFont="1" applyBorder="1" applyAlignment="1" applyProtection="1">
      <alignment horizontal="right" vertical="center"/>
      <protection/>
    </xf>
    <xf numFmtId="193" fontId="12" fillId="0" borderId="0" xfId="0" applyFont="1" applyFill="1" applyAlignment="1">
      <alignment horizontal="left"/>
    </xf>
    <xf numFmtId="193" fontId="0" fillId="0" borderId="0" xfId="0" applyFont="1" applyFill="1" applyAlignment="1">
      <alignment/>
    </xf>
    <xf numFmtId="193" fontId="13" fillId="0" borderId="0" xfId="0" applyFont="1" applyFill="1" applyAlignment="1">
      <alignment/>
    </xf>
    <xf numFmtId="193" fontId="5" fillId="0" borderId="0" xfId="0" applyFont="1" applyFill="1" applyAlignment="1">
      <alignment/>
    </xf>
    <xf numFmtId="193" fontId="0" fillId="0" borderId="0" xfId="0" applyFont="1" applyFill="1" applyBorder="1" applyAlignment="1">
      <alignment/>
    </xf>
    <xf numFmtId="193" fontId="7" fillId="0" borderId="0" xfId="0" applyFont="1" applyFill="1" applyAlignment="1">
      <alignment horizontal="centerContinuous"/>
    </xf>
    <xf numFmtId="193" fontId="7" fillId="0" borderId="0" xfId="0" applyFont="1" applyFill="1" applyBorder="1" applyAlignment="1">
      <alignment horizontal="centerContinuous"/>
    </xf>
    <xf numFmtId="193" fontId="7" fillId="0" borderId="0" xfId="0" applyFont="1" applyFill="1" applyAlignment="1">
      <alignment/>
    </xf>
    <xf numFmtId="193" fontId="8" fillId="0" borderId="0" xfId="0" applyFont="1" applyFill="1" applyAlignment="1">
      <alignment horizontal="centerContinuous" vertical="center"/>
    </xf>
    <xf numFmtId="193" fontId="8" fillId="0" borderId="0" xfId="0" applyFont="1" applyFill="1" applyAlignment="1">
      <alignment horizontal="center" vertical="center"/>
    </xf>
    <xf numFmtId="193" fontId="8" fillId="0" borderId="0" xfId="0" applyFont="1" applyFill="1" applyBorder="1" applyAlignment="1" quotePrefix="1">
      <alignment horizontal="centerContinuous" vertical="center"/>
    </xf>
    <xf numFmtId="193" fontId="8" fillId="0" borderId="0" xfId="0" applyFont="1" applyFill="1" applyAlignment="1">
      <alignment vertical="center"/>
    </xf>
    <xf numFmtId="193" fontId="14" fillId="0" borderId="0" xfId="0" applyFont="1" applyFill="1" applyBorder="1" applyAlignment="1">
      <alignment vertical="center"/>
    </xf>
    <xf numFmtId="193" fontId="6" fillId="0" borderId="0" xfId="0" applyFont="1" applyFill="1" applyBorder="1" applyAlignment="1">
      <alignment vertical="center"/>
    </xf>
    <xf numFmtId="193" fontId="15" fillId="0" borderId="0" xfId="0" applyFont="1" applyFill="1" applyBorder="1" applyAlignment="1">
      <alignment vertical="center"/>
    </xf>
    <xf numFmtId="193" fontId="16" fillId="0" borderId="0" xfId="0" applyFont="1" applyFill="1" applyAlignment="1">
      <alignment horizontal="centerContinuous" vertical="top"/>
    </xf>
    <xf numFmtId="193" fontId="8" fillId="0" borderId="0" xfId="0" applyFont="1" applyFill="1" applyAlignment="1">
      <alignment horizontal="centerContinuous"/>
    </xf>
    <xf numFmtId="193" fontId="15" fillId="0" borderId="0" xfId="0" applyFont="1" applyFill="1" applyAlignment="1">
      <alignment horizontal="left" vertical="top"/>
    </xf>
    <xf numFmtId="193" fontId="15" fillId="0" borderId="0" xfId="0" applyFont="1" applyFill="1" applyBorder="1" applyAlignment="1">
      <alignment horizontal="right"/>
    </xf>
    <xf numFmtId="193" fontId="8" fillId="0" borderId="0" xfId="0" applyFont="1" applyFill="1" applyAlignment="1">
      <alignment/>
    </xf>
    <xf numFmtId="193" fontId="17" fillId="0" borderId="0" xfId="0" applyFont="1" applyFill="1" applyBorder="1" applyAlignment="1">
      <alignment vertical="center"/>
    </xf>
    <xf numFmtId="193" fontId="18" fillId="0" borderId="0" xfId="0" applyFont="1" applyFill="1" applyBorder="1" applyAlignment="1">
      <alignment vertical="center"/>
    </xf>
    <xf numFmtId="193" fontId="19" fillId="0" borderId="0" xfId="0" applyFont="1" applyFill="1" applyBorder="1" applyAlignment="1">
      <alignment vertical="top"/>
    </xf>
    <xf numFmtId="193" fontId="20" fillId="0" borderId="2" xfId="0" applyFont="1" applyFill="1" applyBorder="1" applyAlignment="1">
      <alignment horizontal="left" vertical="center"/>
    </xf>
    <xf numFmtId="193" fontId="18" fillId="0" borderId="2" xfId="0" applyFont="1" applyFill="1" applyBorder="1" applyAlignment="1" quotePrefix="1">
      <alignment horizontal="center" vertical="center"/>
    </xf>
    <xf numFmtId="193" fontId="18" fillId="0" borderId="2" xfId="0" applyFont="1" applyFill="1" applyBorder="1" applyAlignment="1">
      <alignment horizontal="center" vertical="center"/>
    </xf>
    <xf numFmtId="193" fontId="18" fillId="0" borderId="0" xfId="0" applyFont="1" applyFill="1" applyBorder="1" applyAlignment="1">
      <alignment horizontal="center" vertical="center"/>
    </xf>
    <xf numFmtId="193" fontId="17" fillId="0" borderId="0" xfId="0" applyFont="1" applyFill="1" applyAlignment="1">
      <alignment vertical="center"/>
    </xf>
    <xf numFmtId="193" fontId="1" fillId="0" borderId="0" xfId="0" applyFont="1" applyFill="1" applyAlignment="1">
      <alignment/>
    </xf>
    <xf numFmtId="183" fontId="5" fillId="0" borderId="2" xfId="0" applyNumberFormat="1" applyFont="1" applyFill="1" applyBorder="1" applyAlignment="1">
      <alignment/>
    </xf>
    <xf numFmtId="193" fontId="0" fillId="0" borderId="0" xfId="0" applyFont="1" applyFill="1" applyAlignment="1">
      <alignment/>
    </xf>
    <xf numFmtId="193" fontId="22" fillId="0" borderId="0" xfId="0" applyFont="1" applyFill="1" applyAlignment="1">
      <alignment/>
    </xf>
    <xf numFmtId="193" fontId="29" fillId="0" borderId="0" xfId="0" applyFont="1" applyFill="1" applyAlignment="1">
      <alignment/>
    </xf>
    <xf numFmtId="193" fontId="30" fillId="0" borderId="0" xfId="0" applyFont="1" applyFill="1" applyAlignment="1">
      <alignment/>
    </xf>
    <xf numFmtId="193" fontId="0" fillId="0" borderId="0" xfId="0" applyFont="1" applyFill="1" applyBorder="1" applyAlignment="1">
      <alignment/>
    </xf>
    <xf numFmtId="193" fontId="31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/>
    </xf>
    <xf numFmtId="183" fontId="18" fillId="0" borderId="5" xfId="0" applyNumberFormat="1" applyFont="1" applyFill="1" applyBorder="1" applyAlignment="1" quotePrefix="1">
      <alignment horizontal="center" vertical="center"/>
    </xf>
    <xf numFmtId="183" fontId="18" fillId="0" borderId="0" xfId="0" applyNumberFormat="1" applyFont="1" applyFill="1" applyBorder="1" applyAlignment="1">
      <alignment horizontal="center" vertical="center"/>
    </xf>
    <xf numFmtId="183" fontId="18" fillId="0" borderId="2" xfId="0" applyNumberFormat="1" applyFont="1" applyFill="1" applyBorder="1" applyAlignment="1" quotePrefix="1">
      <alignment horizontal="center" vertical="center"/>
    </xf>
    <xf numFmtId="183" fontId="18" fillId="0" borderId="5" xfId="0" applyNumberFormat="1" applyFont="1" applyFill="1" applyBorder="1" applyAlignment="1">
      <alignment horizontal="center" vertical="center"/>
    </xf>
    <xf numFmtId="193" fontId="18" fillId="0" borderId="0" xfId="0" applyFont="1" applyFill="1" applyAlignment="1">
      <alignment vertical="center"/>
    </xf>
    <xf numFmtId="183" fontId="21" fillId="0" borderId="5" xfId="0" applyNumberFormat="1" applyFont="1" applyFill="1" applyBorder="1" applyAlignment="1">
      <alignment/>
    </xf>
    <xf numFmtId="183" fontId="5" fillId="0" borderId="5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/>
    </xf>
    <xf numFmtId="193" fontId="8" fillId="0" borderId="0" xfId="0" applyFont="1" applyFill="1" applyBorder="1" applyAlignment="1">
      <alignment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 quotePrefix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 quotePrefix="1">
      <alignment horizontal="center" vertical="center"/>
    </xf>
    <xf numFmtId="49" fontId="15" fillId="0" borderId="0" xfId="0" applyNumberFormat="1" applyFont="1" applyFill="1" applyAlignment="1">
      <alignment vertical="center"/>
    </xf>
    <xf numFmtId="183" fontId="18" fillId="0" borderId="9" xfId="0" applyNumberFormat="1" applyFont="1" applyFill="1" applyBorder="1" applyAlignment="1">
      <alignment horizontal="center" vertical="center"/>
    </xf>
    <xf numFmtId="183" fontId="5" fillId="0" borderId="9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93" fontId="5" fillId="0" borderId="0" xfId="0" applyFont="1" applyAlignment="1">
      <alignment horizontal="right"/>
    </xf>
    <xf numFmtId="193" fontId="21" fillId="0" borderId="0" xfId="0" applyFont="1" applyAlignment="1">
      <alignment horizontal="right"/>
    </xf>
    <xf numFmtId="49" fontId="27" fillId="0" borderId="0" xfId="0" applyNumberFormat="1" applyFont="1" applyBorder="1" applyAlignment="1" applyProtection="1" quotePrefix="1">
      <alignment horizontal="left" vertical="center"/>
      <protection/>
    </xf>
    <xf numFmtId="49" fontId="28" fillId="0" borderId="0" xfId="0" applyNumberFormat="1" applyFont="1" applyBorder="1" applyAlignment="1" applyProtection="1" quotePrefix="1">
      <alignment horizontal="distributed" vertical="center"/>
      <protection/>
    </xf>
    <xf numFmtId="49" fontId="27" fillId="0" borderId="2" xfId="0" applyNumberFormat="1" applyFont="1" applyBorder="1" applyAlignment="1" applyProtection="1" quotePrefix="1">
      <alignment horizontal="distributed" vertical="center"/>
      <protection/>
    </xf>
    <xf numFmtId="189" fontId="21" fillId="0" borderId="10" xfId="0" applyNumberFormat="1" applyFont="1" applyBorder="1" applyAlignment="1" applyProtection="1">
      <alignment horizontal="right" vertical="center"/>
      <protection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 quotePrefix="1">
      <alignment horizontal="center" vertical="center"/>
    </xf>
    <xf numFmtId="193" fontId="0" fillId="0" borderId="0" xfId="0" applyFont="1" applyFill="1" applyAlignment="1">
      <alignment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49" fontId="15" fillId="0" borderId="11" xfId="0" applyNumberFormat="1" applyFont="1" applyFill="1" applyBorder="1" applyAlignment="1" quotePrefix="1">
      <alignment horizontal="center" vertical="center"/>
    </xf>
    <xf numFmtId="188" fontId="21" fillId="0" borderId="5" xfId="0" applyNumberFormat="1" applyFont="1" applyBorder="1" applyAlignment="1" applyProtection="1">
      <alignment horizontal="right" vertical="center"/>
      <protection/>
    </xf>
    <xf numFmtId="188" fontId="5" fillId="0" borderId="5" xfId="0" applyNumberFormat="1" applyFont="1" applyBorder="1" applyAlignment="1" applyProtection="1">
      <alignment horizontal="right" vertical="center"/>
      <protection/>
    </xf>
    <xf numFmtId="193" fontId="1" fillId="0" borderId="5" xfId="0" applyFont="1" applyFill="1" applyBorder="1" applyAlignment="1">
      <alignment/>
    </xf>
    <xf numFmtId="193" fontId="8" fillId="0" borderId="2" xfId="0" applyFont="1" applyFill="1" applyBorder="1" applyAlignment="1">
      <alignment vertical="center"/>
    </xf>
    <xf numFmtId="183" fontId="18" fillId="0" borderId="0" xfId="0" applyNumberFormat="1" applyFont="1" applyFill="1" applyBorder="1" applyAlignment="1" quotePrefix="1">
      <alignment horizontal="center" vertical="center"/>
    </xf>
    <xf numFmtId="188" fontId="21" fillId="0" borderId="0" xfId="0" applyNumberFormat="1" applyFont="1" applyBorder="1" applyAlignment="1" applyProtection="1">
      <alignment horizontal="right" vertical="center"/>
      <protection/>
    </xf>
    <xf numFmtId="188" fontId="5" fillId="0" borderId="0" xfId="0" applyNumberFormat="1" applyFont="1" applyBorder="1" applyAlignment="1" applyProtection="1">
      <alignment horizontal="right" vertical="center"/>
      <protection/>
    </xf>
    <xf numFmtId="188" fontId="21" fillId="0" borderId="3" xfId="0" applyNumberFormat="1" applyFont="1" applyBorder="1" applyAlignment="1" applyProtection="1">
      <alignment horizontal="right" vertical="center"/>
      <protection/>
    </xf>
    <xf numFmtId="49" fontId="40" fillId="0" borderId="0" xfId="0" applyNumberFormat="1" applyFont="1" applyBorder="1" applyAlignment="1">
      <alignment/>
    </xf>
    <xf numFmtId="183" fontId="40" fillId="0" borderId="0" xfId="0" applyNumberFormat="1" applyFont="1" applyFill="1" applyBorder="1" applyAlignment="1">
      <alignment/>
    </xf>
    <xf numFmtId="193" fontId="12" fillId="0" borderId="12" xfId="0" applyFont="1" applyBorder="1" applyAlignment="1" applyProtection="1">
      <alignment horizontal="left" vertical="center"/>
      <protection/>
    </xf>
    <xf numFmtId="193" fontId="0" fillId="0" borderId="12" xfId="0" applyFont="1" applyBorder="1" applyAlignment="1" applyProtection="1">
      <alignment vertical="center"/>
      <protection/>
    </xf>
    <xf numFmtId="193" fontId="13" fillId="0" borderId="12" xfId="0" applyFont="1" applyBorder="1" applyAlignment="1" applyProtection="1">
      <alignment vertical="center"/>
      <protection/>
    </xf>
    <xf numFmtId="193" fontId="5" fillId="0" borderId="13" xfId="0" applyFont="1" applyBorder="1" applyAlignment="1" applyProtection="1">
      <alignment vertical="center"/>
      <protection/>
    </xf>
    <xf numFmtId="193" fontId="0" fillId="0" borderId="0" xfId="0" applyFont="1" applyFill="1" applyBorder="1" applyAlignment="1">
      <alignment/>
    </xf>
    <xf numFmtId="188" fontId="21" fillId="0" borderId="10" xfId="0" applyNumberFormat="1" applyFont="1" applyBorder="1" applyAlignment="1" applyProtection="1">
      <alignment horizontal="right" vertical="center"/>
      <protection/>
    </xf>
    <xf numFmtId="193" fontId="8" fillId="0" borderId="0" xfId="0" applyFont="1" applyBorder="1" applyAlignment="1" applyProtection="1">
      <alignment vertical="center"/>
      <protection/>
    </xf>
    <xf numFmtId="193" fontId="6" fillId="0" borderId="0" xfId="0" applyFont="1" applyBorder="1" applyAlignment="1" applyProtection="1">
      <alignment vertical="center"/>
      <protection/>
    </xf>
    <xf numFmtId="193" fontId="15" fillId="0" borderId="2" xfId="0" applyFont="1" applyBorder="1" applyAlignment="1" applyProtection="1">
      <alignment vertical="center"/>
      <protection/>
    </xf>
    <xf numFmtId="193" fontId="1" fillId="0" borderId="0" xfId="0" applyFont="1" applyBorder="1" applyAlignment="1" applyProtection="1">
      <alignment vertical="center"/>
      <protection/>
    </xf>
    <xf numFmtId="183" fontId="18" fillId="0" borderId="14" xfId="0" applyNumberFormat="1" applyFont="1" applyFill="1" applyBorder="1" applyAlignment="1">
      <alignment horizontal="center" vertical="center"/>
    </xf>
    <xf numFmtId="188" fontId="21" fillId="0" borderId="2" xfId="0" applyNumberFormat="1" applyFont="1" applyFill="1" applyBorder="1" applyAlignment="1" applyProtection="1">
      <alignment horizontal="right" vertical="center"/>
      <protection/>
    </xf>
    <xf numFmtId="188" fontId="5" fillId="0" borderId="2" xfId="0" applyNumberFormat="1" applyFont="1" applyFill="1" applyBorder="1" applyAlignment="1" applyProtection="1">
      <alignment horizontal="right" vertical="center"/>
      <protection/>
    </xf>
    <xf numFmtId="188" fontId="5" fillId="0" borderId="2" xfId="0" applyNumberFormat="1" applyFont="1" applyFill="1" applyBorder="1" applyAlignment="1" applyProtection="1">
      <alignment horizontal="right" vertical="center"/>
      <protection locked="0"/>
    </xf>
    <xf numFmtId="188" fontId="21" fillId="0" borderId="2" xfId="0" applyNumberFormat="1" applyFont="1" applyFill="1" applyBorder="1" applyAlignment="1" applyProtection="1">
      <alignment horizontal="right" vertical="center"/>
      <protection locked="0"/>
    </xf>
    <xf numFmtId="188" fontId="21" fillId="0" borderId="4" xfId="0" applyNumberFormat="1" applyFont="1" applyFill="1" applyBorder="1" applyAlignment="1" applyProtection="1">
      <alignment horizontal="right" vertical="center"/>
      <protection/>
    </xf>
    <xf numFmtId="193" fontId="27" fillId="0" borderId="0" xfId="0" applyFont="1" applyFill="1" applyBorder="1" applyAlignment="1">
      <alignment horizontal="distributed"/>
    </xf>
    <xf numFmtId="193" fontId="24" fillId="0" borderId="0" xfId="0" applyFont="1" applyFill="1" applyBorder="1" applyAlignment="1">
      <alignment horizontal="distributed"/>
    </xf>
    <xf numFmtId="193" fontId="28" fillId="0" borderId="0" xfId="0" applyFont="1" applyFill="1" applyBorder="1" applyAlignment="1">
      <alignment horizontal="distributed"/>
    </xf>
    <xf numFmtId="193" fontId="22" fillId="0" borderId="0" xfId="0" applyFont="1" applyFill="1" applyBorder="1" applyAlignment="1">
      <alignment horizontal="distributed"/>
    </xf>
    <xf numFmtId="193" fontId="4" fillId="0" borderId="0" xfId="0" applyFont="1" applyFill="1" applyBorder="1" applyAlignment="1">
      <alignment/>
    </xf>
    <xf numFmtId="193" fontId="8" fillId="0" borderId="15" xfId="0" applyFont="1" applyFill="1" applyBorder="1" applyAlignment="1">
      <alignment vertical="center"/>
    </xf>
    <xf numFmtId="193" fontId="8" fillId="0" borderId="16" xfId="0" applyFont="1" applyFill="1" applyBorder="1" applyAlignment="1">
      <alignment vertical="center"/>
    </xf>
    <xf numFmtId="193" fontId="8" fillId="0" borderId="17" xfId="0" applyFont="1" applyFill="1" applyBorder="1" applyAlignment="1">
      <alignment horizontal="center" vertical="center"/>
    </xf>
    <xf numFmtId="193" fontId="8" fillId="0" borderId="18" xfId="0" applyFont="1" applyFill="1" applyBorder="1" applyAlignment="1">
      <alignment horizontal="center" vertical="center"/>
    </xf>
    <xf numFmtId="193" fontId="7" fillId="0" borderId="0" xfId="0" applyFont="1" applyFill="1" applyAlignment="1" quotePrefix="1">
      <alignment horizontal="centerContinuous"/>
    </xf>
    <xf numFmtId="193" fontId="0" fillId="0" borderId="4" xfId="0" applyBorder="1" applyAlignment="1">
      <alignment horizontal="distributed" vertical="center"/>
    </xf>
    <xf numFmtId="49" fontId="14" fillId="0" borderId="0" xfId="0" applyNumberFormat="1" applyFont="1" applyBorder="1" applyAlignment="1" applyProtection="1" quotePrefix="1">
      <alignment horizontal="distributed" vertical="center"/>
      <protection/>
    </xf>
    <xf numFmtId="193" fontId="0" fillId="0" borderId="0" xfId="0" applyAlignment="1">
      <alignment horizontal="distributed" vertical="center"/>
    </xf>
    <xf numFmtId="193" fontId="0" fillId="0" borderId="2" xfId="0" applyBorder="1" applyAlignment="1">
      <alignment horizontal="distributed" vertical="center"/>
    </xf>
    <xf numFmtId="49" fontId="41" fillId="0" borderId="0" xfId="0" applyNumberFormat="1" applyFont="1" applyBorder="1" applyAlignment="1" applyProtection="1" quotePrefix="1">
      <alignment horizontal="distributed" vertical="center"/>
      <protection/>
    </xf>
    <xf numFmtId="193" fontId="41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 quotePrefix="1">
      <alignment horizontal="distributed" vertical="center"/>
      <protection/>
    </xf>
    <xf numFmtId="193" fontId="0" fillId="0" borderId="0" xfId="0" applyFont="1" applyAlignment="1" applyProtection="1">
      <alignment vertical="center"/>
      <protection/>
    </xf>
    <xf numFmtId="49" fontId="42" fillId="0" borderId="0" xfId="0" applyNumberFormat="1" applyFont="1" applyBorder="1" applyAlignment="1" applyProtection="1" quotePrefix="1">
      <alignment horizontal="distributed" vertical="center"/>
      <protection/>
    </xf>
    <xf numFmtId="193" fontId="43" fillId="0" borderId="0" xfId="0" applyFont="1" applyAlignment="1" applyProtection="1">
      <alignment vertical="center"/>
      <protection/>
    </xf>
    <xf numFmtId="49" fontId="14" fillId="0" borderId="3" xfId="0" applyNumberFormat="1" applyFont="1" applyBorder="1" applyAlignment="1" applyProtection="1" quotePrefix="1">
      <alignment horizontal="distributed" vertical="center"/>
      <protection/>
    </xf>
    <xf numFmtId="193" fontId="0" fillId="0" borderId="3" xfId="0" applyBorder="1" applyAlignment="1">
      <alignment horizontal="distributed" vertical="center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193" fontId="8" fillId="0" borderId="11" xfId="0" applyFont="1" applyBorder="1" applyAlignment="1" applyProtection="1" quotePrefix="1">
      <alignment horizontal="center" vertical="center"/>
      <protection/>
    </xf>
    <xf numFmtId="193" fontId="8" fillId="0" borderId="8" xfId="0" applyFont="1" applyBorder="1" applyAlignment="1" applyProtection="1" quotePrefix="1">
      <alignment horizontal="center" vertical="center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FTPNew3_upload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超連結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6"/>
  <sheetViews>
    <sheetView tabSelected="1" workbookViewId="0" topLeftCell="A1">
      <selection activeCell="J16" sqref="J16"/>
    </sheetView>
  </sheetViews>
  <sheetFormatPr defaultColWidth="9.00390625" defaultRowHeight="15.75"/>
  <cols>
    <col min="1" max="1" width="1.625" style="82" customWidth="1"/>
    <col min="2" max="2" width="2.625" style="79" customWidth="1"/>
    <col min="3" max="3" width="18.25390625" style="80" customWidth="1"/>
    <col min="4" max="4" width="2.75390625" style="78" customWidth="1"/>
    <col min="5" max="6" width="18.875" style="77" customWidth="1"/>
    <col min="7" max="7" width="19.50390625" style="77" customWidth="1"/>
    <col min="8" max="8" width="7.50390625" style="81" customWidth="1"/>
    <col min="9" max="16384" width="8.75390625" style="77" customWidth="1"/>
  </cols>
  <sheetData>
    <row r="1" spans="1:8" s="48" customFormat="1" ht="21" customHeight="1">
      <c r="A1" s="47"/>
      <c r="C1" s="49"/>
      <c r="D1" s="50"/>
      <c r="H1" s="51"/>
    </row>
    <row r="2" spans="1:8" s="54" customFormat="1" ht="27.75" customHeight="1">
      <c r="A2" s="152" t="s">
        <v>93</v>
      </c>
      <c r="B2" s="52"/>
      <c r="C2" s="52"/>
      <c r="D2" s="52"/>
      <c r="E2" s="52"/>
      <c r="F2" s="52"/>
      <c r="G2" s="52"/>
      <c r="H2" s="53"/>
    </row>
    <row r="3" spans="1:8" s="58" customFormat="1" ht="15" customHeight="1">
      <c r="A3" s="55"/>
      <c r="B3" s="55"/>
      <c r="C3" s="55"/>
      <c r="D3" s="55"/>
      <c r="E3" s="55"/>
      <c r="F3" s="55"/>
      <c r="G3" s="56" t="s">
        <v>1</v>
      </c>
      <c r="H3" s="57"/>
    </row>
    <row r="4" spans="1:8" s="66" customFormat="1" ht="19.5" customHeight="1" thickBot="1">
      <c r="A4" s="59"/>
      <c r="B4" s="59"/>
      <c r="C4" s="60"/>
      <c r="D4" s="61"/>
      <c r="E4" s="62" t="s">
        <v>94</v>
      </c>
      <c r="F4" s="63"/>
      <c r="G4" s="64"/>
      <c r="H4" s="65" t="s">
        <v>2</v>
      </c>
    </row>
    <row r="5" spans="1:8" s="58" customFormat="1" ht="30.75" customHeight="1">
      <c r="A5" s="148"/>
      <c r="B5" s="148"/>
      <c r="C5" s="148" t="s">
        <v>87</v>
      </c>
      <c r="D5" s="149"/>
      <c r="E5" s="150" t="s">
        <v>15</v>
      </c>
      <c r="F5" s="150" t="s">
        <v>16</v>
      </c>
      <c r="G5" s="150" t="s">
        <v>95</v>
      </c>
      <c r="H5" s="151" t="s">
        <v>3</v>
      </c>
    </row>
    <row r="6" spans="1:8" s="74" customFormat="1" ht="6" customHeight="1">
      <c r="A6" s="67"/>
      <c r="B6" s="68"/>
      <c r="C6" s="69"/>
      <c r="D6" s="70"/>
      <c r="E6" s="71"/>
      <c r="F6" s="72"/>
      <c r="G6" s="71"/>
      <c r="H6" s="73"/>
    </row>
    <row r="7" spans="1:8" s="75" customFormat="1" ht="16.5" customHeight="1">
      <c r="A7" s="154" t="s">
        <v>96</v>
      </c>
      <c r="B7" s="155"/>
      <c r="C7" s="155"/>
      <c r="D7" s="156"/>
      <c r="E7" s="37">
        <v>299112791000</v>
      </c>
      <c r="F7" s="138">
        <v>319308429688.93</v>
      </c>
      <c r="G7" s="38">
        <v>20195638688.93</v>
      </c>
      <c r="H7" s="39">
        <v>6.75</v>
      </c>
    </row>
    <row r="8" spans="1:8" s="48" customFormat="1" ht="6" customHeight="1">
      <c r="A8" s="17"/>
      <c r="B8" s="18"/>
      <c r="C8" s="19"/>
      <c r="D8" s="20"/>
      <c r="E8" s="40"/>
      <c r="F8" s="139"/>
      <c r="G8" s="41"/>
      <c r="H8" s="104"/>
    </row>
    <row r="9" spans="1:8" s="48" customFormat="1" ht="16.5" customHeight="1">
      <c r="A9" s="17"/>
      <c r="B9" s="157" t="s">
        <v>4</v>
      </c>
      <c r="C9" s="158"/>
      <c r="D9" s="20"/>
      <c r="E9" s="43">
        <v>61349656000</v>
      </c>
      <c r="F9" s="140">
        <v>59823347243.98</v>
      </c>
      <c r="G9" s="41">
        <v>-1526308756.02</v>
      </c>
      <c r="H9" s="42">
        <v>2.49</v>
      </c>
    </row>
    <row r="10" spans="1:8" s="48" customFormat="1" ht="16.5" customHeight="1">
      <c r="A10" s="17"/>
      <c r="B10" s="157" t="s">
        <v>5</v>
      </c>
      <c r="C10" s="158"/>
      <c r="D10" s="20"/>
      <c r="E10" s="43">
        <v>32061510000</v>
      </c>
      <c r="F10" s="140">
        <v>45843857807.78</v>
      </c>
      <c r="G10" s="41">
        <v>13782347807.78</v>
      </c>
      <c r="H10" s="42">
        <v>42.99</v>
      </c>
    </row>
    <row r="11" spans="1:8" s="48" customFormat="1" ht="16.5" customHeight="1">
      <c r="A11" s="17"/>
      <c r="B11" s="157" t="s">
        <v>17</v>
      </c>
      <c r="C11" s="158"/>
      <c r="D11" s="20"/>
      <c r="E11" s="43">
        <v>19698546000</v>
      </c>
      <c r="F11" s="140">
        <v>20260377526</v>
      </c>
      <c r="G11" s="41">
        <v>561831526</v>
      </c>
      <c r="H11" s="42">
        <v>2.85</v>
      </c>
    </row>
    <row r="12" spans="1:8" s="48" customFormat="1" ht="16.5" customHeight="1">
      <c r="A12" s="17"/>
      <c r="B12" s="157" t="s">
        <v>18</v>
      </c>
      <c r="C12" s="158"/>
      <c r="D12" s="20"/>
      <c r="E12" s="43">
        <v>11825683000</v>
      </c>
      <c r="F12" s="140">
        <v>11892373857</v>
      </c>
      <c r="G12" s="41">
        <v>66690857</v>
      </c>
      <c r="H12" s="42">
        <v>0.56</v>
      </c>
    </row>
    <row r="13" spans="1:8" s="48" customFormat="1" ht="16.5" customHeight="1">
      <c r="A13" s="17"/>
      <c r="B13" s="157" t="s">
        <v>6</v>
      </c>
      <c r="C13" s="158"/>
      <c r="D13" s="20"/>
      <c r="E13" s="43">
        <v>18362398000</v>
      </c>
      <c r="F13" s="140">
        <v>17444171930</v>
      </c>
      <c r="G13" s="41">
        <v>-918226070</v>
      </c>
      <c r="H13" s="42">
        <v>5</v>
      </c>
    </row>
    <row r="14" spans="1:8" s="48" customFormat="1" ht="16.5" customHeight="1">
      <c r="A14" s="17"/>
      <c r="B14" s="157" t="s">
        <v>19</v>
      </c>
      <c r="C14" s="158"/>
      <c r="D14" s="20"/>
      <c r="E14" s="43">
        <v>86061184000</v>
      </c>
      <c r="F14" s="140">
        <v>90113556957</v>
      </c>
      <c r="G14" s="41">
        <v>4052372957</v>
      </c>
      <c r="H14" s="42">
        <v>4.71</v>
      </c>
    </row>
    <row r="15" spans="1:8" s="48" customFormat="1" ht="16.5" customHeight="1">
      <c r="A15" s="17"/>
      <c r="B15" s="157" t="s">
        <v>20</v>
      </c>
      <c r="C15" s="158"/>
      <c r="D15" s="20"/>
      <c r="E15" s="43">
        <v>1303000000</v>
      </c>
      <c r="F15" s="140">
        <v>1989709736</v>
      </c>
      <c r="G15" s="41">
        <v>686709736</v>
      </c>
      <c r="H15" s="42">
        <v>52.7</v>
      </c>
    </row>
    <row r="16" spans="1:8" s="48" customFormat="1" ht="16.5" customHeight="1">
      <c r="A16" s="17"/>
      <c r="B16" s="157" t="s">
        <v>52</v>
      </c>
      <c r="C16" s="158"/>
      <c r="D16" s="20"/>
      <c r="E16" s="43">
        <v>0</v>
      </c>
      <c r="F16" s="140">
        <v>0</v>
      </c>
      <c r="G16" s="41">
        <v>0</v>
      </c>
      <c r="H16" s="42">
        <v>0</v>
      </c>
    </row>
    <row r="17" spans="1:8" s="48" customFormat="1" ht="16.5" customHeight="1">
      <c r="A17" s="17"/>
      <c r="B17" s="157" t="s">
        <v>53</v>
      </c>
      <c r="C17" s="158"/>
      <c r="D17" s="20"/>
      <c r="E17" s="43">
        <v>68450814000</v>
      </c>
      <c r="F17" s="140">
        <v>71941034631.17</v>
      </c>
      <c r="G17" s="41">
        <v>3490220631.17</v>
      </c>
      <c r="H17" s="42">
        <v>5.1</v>
      </c>
    </row>
    <row r="18" spans="1:8" s="48" customFormat="1" ht="6.75" customHeight="1">
      <c r="A18" s="17"/>
      <c r="B18" s="159"/>
      <c r="C18" s="160"/>
      <c r="D18" s="20"/>
      <c r="E18" s="40"/>
      <c r="F18" s="140"/>
      <c r="G18" s="41"/>
      <c r="H18" s="104"/>
    </row>
    <row r="19" spans="1:8" s="48" customFormat="1" ht="15.75">
      <c r="A19" s="154" t="s">
        <v>97</v>
      </c>
      <c r="B19" s="155"/>
      <c r="C19" s="155"/>
      <c r="D19" s="156"/>
      <c r="E19" s="37">
        <v>258689398000</v>
      </c>
      <c r="F19" s="138">
        <v>275681250243.05</v>
      </c>
      <c r="G19" s="38">
        <v>16991852243.05</v>
      </c>
      <c r="H19" s="39">
        <v>6.57</v>
      </c>
    </row>
    <row r="20" spans="1:8" s="75" customFormat="1" ht="8.25" customHeight="1">
      <c r="A20" s="17"/>
      <c r="B20" s="18"/>
      <c r="C20" s="19"/>
      <c r="D20" s="20"/>
      <c r="E20" s="40"/>
      <c r="F20" s="139"/>
      <c r="G20" s="41"/>
      <c r="H20" s="104"/>
    </row>
    <row r="21" spans="1:8" s="48" customFormat="1" ht="15.75">
      <c r="A21" s="17"/>
      <c r="B21" s="157" t="s">
        <v>7</v>
      </c>
      <c r="C21" s="158"/>
      <c r="D21" s="20"/>
      <c r="E21" s="43">
        <v>42413817000</v>
      </c>
      <c r="F21" s="140">
        <v>40264779526.66</v>
      </c>
      <c r="G21" s="41">
        <v>-2149037473.34</v>
      </c>
      <c r="H21" s="42">
        <v>5.07</v>
      </c>
    </row>
    <row r="22" spans="1:8" s="48" customFormat="1" ht="16.5" customHeight="1">
      <c r="A22" s="17"/>
      <c r="B22" s="157" t="s">
        <v>8</v>
      </c>
      <c r="C22" s="158"/>
      <c r="D22" s="20"/>
      <c r="E22" s="43">
        <v>31174618000</v>
      </c>
      <c r="F22" s="140">
        <v>36712994546.39</v>
      </c>
      <c r="G22" s="41">
        <v>5538376546.39</v>
      </c>
      <c r="H22" s="42">
        <v>17.77</v>
      </c>
    </row>
    <row r="23" spans="1:8" s="48" customFormat="1" ht="16.5" customHeight="1">
      <c r="A23" s="17"/>
      <c r="B23" s="157" t="s">
        <v>21</v>
      </c>
      <c r="C23" s="158"/>
      <c r="D23" s="20"/>
      <c r="E23" s="43">
        <v>51271092000</v>
      </c>
      <c r="F23" s="140">
        <v>57793599271</v>
      </c>
      <c r="G23" s="41">
        <v>6522507271</v>
      </c>
      <c r="H23" s="42">
        <v>12.72</v>
      </c>
    </row>
    <row r="24" spans="1:8" s="48" customFormat="1" ht="16.5" customHeight="1">
      <c r="A24" s="17"/>
      <c r="B24" s="157" t="s">
        <v>9</v>
      </c>
      <c r="C24" s="158"/>
      <c r="D24" s="20"/>
      <c r="E24" s="43">
        <v>2755721000</v>
      </c>
      <c r="F24" s="140">
        <v>2348775550.36</v>
      </c>
      <c r="G24" s="41">
        <v>-406945449.64</v>
      </c>
      <c r="H24" s="42">
        <v>14.77</v>
      </c>
    </row>
    <row r="25" spans="1:8" s="48" customFormat="1" ht="16.5" customHeight="1">
      <c r="A25" s="17"/>
      <c r="B25" s="157" t="s">
        <v>22</v>
      </c>
      <c r="C25" s="158"/>
      <c r="D25" s="20"/>
      <c r="E25" s="43">
        <v>3754760000</v>
      </c>
      <c r="F25" s="140">
        <v>5125436387</v>
      </c>
      <c r="G25" s="41">
        <v>1370676387</v>
      </c>
      <c r="H25" s="42">
        <v>36.51</v>
      </c>
    </row>
    <row r="26" spans="1:8" s="48" customFormat="1" ht="16.5" customHeight="1">
      <c r="A26" s="17"/>
      <c r="B26" s="157" t="s">
        <v>23</v>
      </c>
      <c r="C26" s="158"/>
      <c r="D26" s="20"/>
      <c r="E26" s="43">
        <v>81479467000</v>
      </c>
      <c r="F26" s="140">
        <v>85915867338.96</v>
      </c>
      <c r="G26" s="41">
        <v>4436400338.96</v>
      </c>
      <c r="H26" s="42">
        <v>5.44</v>
      </c>
    </row>
    <row r="27" spans="1:8" s="48" customFormat="1" ht="16.5" customHeight="1">
      <c r="A27" s="17"/>
      <c r="B27" s="157" t="s">
        <v>55</v>
      </c>
      <c r="C27" s="158"/>
      <c r="D27" s="20"/>
      <c r="E27" s="43">
        <v>0</v>
      </c>
      <c r="F27" s="140">
        <v>0</v>
      </c>
      <c r="G27" s="41">
        <v>0</v>
      </c>
      <c r="H27" s="42">
        <v>0</v>
      </c>
    </row>
    <row r="28" spans="1:8" s="48" customFormat="1" ht="16.5" customHeight="1">
      <c r="A28" s="17"/>
      <c r="B28" s="157" t="s">
        <v>56</v>
      </c>
      <c r="C28" s="158"/>
      <c r="D28" s="20"/>
      <c r="E28" s="43">
        <v>3852127000</v>
      </c>
      <c r="F28" s="140">
        <v>4902470190</v>
      </c>
      <c r="G28" s="41">
        <v>1050343190</v>
      </c>
      <c r="H28" s="42">
        <v>27.27</v>
      </c>
    </row>
    <row r="29" spans="1:8" s="48" customFormat="1" ht="16.5" customHeight="1">
      <c r="A29" s="17"/>
      <c r="B29" s="157" t="s">
        <v>24</v>
      </c>
      <c r="C29" s="158"/>
      <c r="D29" s="20"/>
      <c r="E29" s="43">
        <v>7857064000</v>
      </c>
      <c r="F29" s="140">
        <v>7479804593.27</v>
      </c>
      <c r="G29" s="41">
        <v>-377259406.73</v>
      </c>
      <c r="H29" s="42">
        <v>4.8</v>
      </c>
    </row>
    <row r="30" spans="1:8" s="48" customFormat="1" ht="16.5" customHeight="1">
      <c r="A30" s="17"/>
      <c r="B30" s="157" t="s">
        <v>10</v>
      </c>
      <c r="C30" s="158"/>
      <c r="D30" s="20"/>
      <c r="E30" s="43">
        <v>24485232000</v>
      </c>
      <c r="F30" s="140">
        <v>24662986809.13</v>
      </c>
      <c r="G30" s="41">
        <v>177754809.13</v>
      </c>
      <c r="H30" s="42">
        <v>0.73</v>
      </c>
    </row>
    <row r="31" spans="1:8" s="48" customFormat="1" ht="16.5" customHeight="1">
      <c r="A31" s="17"/>
      <c r="B31" s="157" t="s">
        <v>25</v>
      </c>
      <c r="C31" s="158"/>
      <c r="D31" s="20"/>
      <c r="E31" s="43">
        <v>6063929000</v>
      </c>
      <c r="F31" s="140">
        <v>5863565566.11</v>
      </c>
      <c r="G31" s="41">
        <v>-200363433.89</v>
      </c>
      <c r="H31" s="42">
        <v>3.3</v>
      </c>
    </row>
    <row r="32" spans="1:8" s="48" customFormat="1" ht="16.5" customHeight="1">
      <c r="A32" s="17"/>
      <c r="B32" s="157" t="s">
        <v>57</v>
      </c>
      <c r="C32" s="158"/>
      <c r="D32" s="20"/>
      <c r="E32" s="43">
        <v>3581571000</v>
      </c>
      <c r="F32" s="140">
        <v>4610970464.17</v>
      </c>
      <c r="G32" s="41">
        <v>1029399464.17</v>
      </c>
      <c r="H32" s="42">
        <v>28.74</v>
      </c>
    </row>
    <row r="33" spans="1:8" s="48" customFormat="1" ht="5.25" customHeight="1">
      <c r="A33" s="17"/>
      <c r="B33" s="161"/>
      <c r="C33" s="162"/>
      <c r="D33" s="20"/>
      <c r="E33" s="40"/>
      <c r="F33" s="139"/>
      <c r="G33" s="41"/>
      <c r="H33" s="104"/>
    </row>
    <row r="34" spans="1:8" s="48" customFormat="1" ht="16.5" customHeight="1">
      <c r="A34" s="154" t="s">
        <v>98</v>
      </c>
      <c r="B34" s="155"/>
      <c r="C34" s="155"/>
      <c r="D34" s="156"/>
      <c r="E34" s="37">
        <v>40423393000</v>
      </c>
      <c r="F34" s="138">
        <v>43627179445.88</v>
      </c>
      <c r="G34" s="38">
        <v>3203786445.88</v>
      </c>
      <c r="H34" s="39">
        <v>7.93</v>
      </c>
    </row>
    <row r="35" spans="1:8" s="48" customFormat="1" ht="5.25" customHeight="1">
      <c r="A35" s="17"/>
      <c r="B35" s="22"/>
      <c r="C35" s="23"/>
      <c r="D35" s="24"/>
      <c r="E35" s="40"/>
      <c r="F35" s="139"/>
      <c r="G35" s="41"/>
      <c r="H35" s="104"/>
    </row>
    <row r="36" spans="1:8" s="75" customFormat="1" ht="16.5" customHeight="1">
      <c r="A36" s="154" t="s">
        <v>99</v>
      </c>
      <c r="B36" s="155"/>
      <c r="C36" s="155"/>
      <c r="D36" s="156"/>
      <c r="E36" s="37">
        <v>8141457000</v>
      </c>
      <c r="F36" s="138">
        <v>18466313945.93</v>
      </c>
      <c r="G36" s="38">
        <v>10324856945.93</v>
      </c>
      <c r="H36" s="39">
        <v>126.82</v>
      </c>
    </row>
    <row r="37" spans="1:8" s="48" customFormat="1" ht="3" customHeight="1">
      <c r="A37" s="17"/>
      <c r="B37" s="18"/>
      <c r="C37" s="19"/>
      <c r="D37" s="20"/>
      <c r="E37" s="40"/>
      <c r="F37" s="139"/>
      <c r="G37" s="41"/>
      <c r="H37" s="104"/>
    </row>
    <row r="38" spans="1:8" s="75" customFormat="1" ht="16.5" customHeight="1">
      <c r="A38" s="17"/>
      <c r="B38" s="157" t="s">
        <v>11</v>
      </c>
      <c r="C38" s="158"/>
      <c r="D38" s="20"/>
      <c r="E38" s="43">
        <v>2691232000</v>
      </c>
      <c r="F38" s="140">
        <v>4763910163</v>
      </c>
      <c r="G38" s="41">
        <v>2072678163</v>
      </c>
      <c r="H38" s="42">
        <v>77.02</v>
      </c>
    </row>
    <row r="39" spans="1:8" s="48" customFormat="1" ht="15.75">
      <c r="A39" s="17"/>
      <c r="B39" s="157" t="s">
        <v>59</v>
      </c>
      <c r="C39" s="158"/>
      <c r="D39" s="20"/>
      <c r="E39" s="43">
        <v>5450225000</v>
      </c>
      <c r="F39" s="140">
        <v>13702403782.93</v>
      </c>
      <c r="G39" s="41">
        <v>8252178782.93</v>
      </c>
      <c r="H39" s="42">
        <v>151.41</v>
      </c>
    </row>
    <row r="40" spans="1:8" s="48" customFormat="1" ht="5.25" customHeight="1">
      <c r="A40" s="17"/>
      <c r="B40" s="159"/>
      <c r="C40" s="160"/>
      <c r="D40" s="20"/>
      <c r="E40" s="40"/>
      <c r="F40" s="140"/>
      <c r="G40" s="41"/>
      <c r="H40" s="104"/>
    </row>
    <row r="41" spans="1:8" s="48" customFormat="1" ht="16.5" customHeight="1">
      <c r="A41" s="154" t="s">
        <v>100</v>
      </c>
      <c r="B41" s="155"/>
      <c r="C41" s="155"/>
      <c r="D41" s="156"/>
      <c r="E41" s="37">
        <v>20586319000</v>
      </c>
      <c r="F41" s="138">
        <v>23980539785.29</v>
      </c>
      <c r="G41" s="38">
        <v>3394220785.29</v>
      </c>
      <c r="H41" s="39">
        <v>16.49</v>
      </c>
    </row>
    <row r="42" spans="1:8" s="48" customFormat="1" ht="3" customHeight="1">
      <c r="A42" s="17"/>
      <c r="B42" s="18"/>
      <c r="C42" s="19"/>
      <c r="D42" s="20"/>
      <c r="E42" s="40"/>
      <c r="F42" s="139"/>
      <c r="G42" s="41"/>
      <c r="H42" s="104"/>
    </row>
    <row r="43" spans="1:8" s="75" customFormat="1" ht="16.5" customHeight="1">
      <c r="A43" s="17"/>
      <c r="B43" s="157" t="s">
        <v>26</v>
      </c>
      <c r="C43" s="158"/>
      <c r="D43" s="20"/>
      <c r="E43" s="43">
        <v>16646833000</v>
      </c>
      <c r="F43" s="140">
        <v>15376696428</v>
      </c>
      <c r="G43" s="41">
        <v>-1270136572</v>
      </c>
      <c r="H43" s="42">
        <v>7.63</v>
      </c>
    </row>
    <row r="44" spans="1:8" s="48" customFormat="1" ht="15.75">
      <c r="A44" s="17"/>
      <c r="B44" s="157" t="s">
        <v>60</v>
      </c>
      <c r="C44" s="158"/>
      <c r="D44" s="20"/>
      <c r="E44" s="43">
        <v>3939486000</v>
      </c>
      <c r="F44" s="140">
        <v>8603843357.29</v>
      </c>
      <c r="G44" s="41">
        <v>4664357357.29</v>
      </c>
      <c r="H44" s="42">
        <v>118.4</v>
      </c>
    </row>
    <row r="45" spans="1:8" s="48" customFormat="1" ht="5.25" customHeight="1">
      <c r="A45" s="17"/>
      <c r="B45" s="19"/>
      <c r="C45" s="11"/>
      <c r="D45" s="20"/>
      <c r="E45" s="40"/>
      <c r="F45" s="139"/>
      <c r="G45" s="41"/>
      <c r="H45" s="104"/>
    </row>
    <row r="46" spans="1:8" s="48" customFormat="1" ht="5.25" customHeight="1">
      <c r="A46" s="17"/>
      <c r="B46" s="18"/>
      <c r="C46" s="19"/>
      <c r="D46" s="20"/>
      <c r="E46" s="40"/>
      <c r="F46" s="139"/>
      <c r="G46" s="41"/>
      <c r="H46" s="104"/>
    </row>
    <row r="47" spans="1:8" s="48" customFormat="1" ht="15.75">
      <c r="A47" s="154" t="s">
        <v>101</v>
      </c>
      <c r="B47" s="155"/>
      <c r="C47" s="155"/>
      <c r="D47" s="156"/>
      <c r="E47" s="37">
        <v>-12444862000</v>
      </c>
      <c r="F47" s="138">
        <v>-5514225839.36</v>
      </c>
      <c r="G47" s="38">
        <v>6930636160.64</v>
      </c>
      <c r="H47" s="39">
        <v>55.69</v>
      </c>
    </row>
    <row r="48" spans="1:8" s="48" customFormat="1" ht="5.25" customHeight="1">
      <c r="A48" s="25"/>
      <c r="B48" s="13"/>
      <c r="C48" s="15"/>
      <c r="D48" s="16"/>
      <c r="E48" s="37"/>
      <c r="F48" s="138"/>
      <c r="G48" s="38"/>
      <c r="H48" s="105"/>
    </row>
    <row r="49" spans="1:8" s="75" customFormat="1" ht="16.5" customHeight="1">
      <c r="A49" s="154" t="s">
        <v>102</v>
      </c>
      <c r="B49" s="155"/>
      <c r="C49" s="155"/>
      <c r="D49" s="156"/>
      <c r="E49" s="44">
        <v>0</v>
      </c>
      <c r="F49" s="141">
        <v>0</v>
      </c>
      <c r="G49" s="38">
        <v>0</v>
      </c>
      <c r="H49" s="39">
        <v>0</v>
      </c>
    </row>
    <row r="50" spans="1:8" s="48" customFormat="1" ht="5.25" customHeight="1">
      <c r="A50" s="17"/>
      <c r="B50" s="26"/>
      <c r="C50" s="27"/>
      <c r="D50" s="20"/>
      <c r="E50" s="40"/>
      <c r="F50" s="139"/>
      <c r="G50" s="38"/>
      <c r="H50" s="105"/>
    </row>
    <row r="51" spans="1:8" ht="16.5" customHeight="1">
      <c r="A51" s="154" t="s">
        <v>88</v>
      </c>
      <c r="B51" s="155"/>
      <c r="C51" s="155"/>
      <c r="D51" s="156"/>
      <c r="E51" s="44">
        <v>0</v>
      </c>
      <c r="F51" s="141">
        <v>0</v>
      </c>
      <c r="G51" s="38">
        <v>0</v>
      </c>
      <c r="H51" s="39">
        <v>0</v>
      </c>
    </row>
    <row r="52" spans="1:8" s="48" customFormat="1" ht="5.25" customHeight="1">
      <c r="A52" s="154"/>
      <c r="B52" s="155"/>
      <c r="C52" s="155"/>
      <c r="D52" s="156"/>
      <c r="E52" s="40"/>
      <c r="F52" s="139"/>
      <c r="G52" s="41"/>
      <c r="H52" s="104"/>
    </row>
    <row r="53" spans="1:8" s="75" customFormat="1" ht="16.5" customHeight="1" thickBot="1">
      <c r="A53" s="163" t="s">
        <v>103</v>
      </c>
      <c r="B53" s="164"/>
      <c r="C53" s="164"/>
      <c r="D53" s="153"/>
      <c r="E53" s="45">
        <v>27978531000</v>
      </c>
      <c r="F53" s="142">
        <v>38112953606.52</v>
      </c>
      <c r="G53" s="109">
        <v>10134422606.52</v>
      </c>
      <c r="H53" s="46">
        <v>36.22</v>
      </c>
    </row>
    <row r="54" spans="1:8" s="51" customFormat="1" ht="15.75">
      <c r="A54" s="143"/>
      <c r="B54" s="144"/>
      <c r="C54" s="145"/>
      <c r="D54" s="146"/>
      <c r="E54" s="147"/>
      <c r="F54" s="147"/>
      <c r="G54" s="147"/>
      <c r="H54" s="147"/>
    </row>
    <row r="55" ht="16.5">
      <c r="A55" s="78"/>
    </row>
    <row r="56" ht="16.5">
      <c r="A56" s="78"/>
    </row>
  </sheetData>
  <mergeCells count="38">
    <mergeCell ref="A52:D52"/>
    <mergeCell ref="A53:D53"/>
    <mergeCell ref="B44:C44"/>
    <mergeCell ref="A47:D47"/>
    <mergeCell ref="A49:D49"/>
    <mergeCell ref="A51:D51"/>
    <mergeCell ref="B39:C39"/>
    <mergeCell ref="B40:C40"/>
    <mergeCell ref="A41:D41"/>
    <mergeCell ref="B43:C43"/>
    <mergeCell ref="B33:C33"/>
    <mergeCell ref="A34:D34"/>
    <mergeCell ref="A36:D36"/>
    <mergeCell ref="B38:C38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6:C16"/>
    <mergeCell ref="B17:C17"/>
    <mergeCell ref="B18:C18"/>
    <mergeCell ref="A19:D19"/>
    <mergeCell ref="B12:C12"/>
    <mergeCell ref="B13:C13"/>
    <mergeCell ref="B14:C14"/>
    <mergeCell ref="B15:C15"/>
    <mergeCell ref="A7:D7"/>
    <mergeCell ref="B9:C9"/>
    <mergeCell ref="B10:C10"/>
    <mergeCell ref="B11:C11"/>
  </mergeCells>
  <printOptions/>
  <pageMargins left="0.5905511811023623" right="0.5905511811023623" top="0.708661417322834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50"/>
  </sheetPr>
  <dimension ref="A1:BC100"/>
  <sheetViews>
    <sheetView showGridLines="0" view="pageBreakPreview" zoomScaleSheetLayoutView="100" workbookViewId="0" topLeftCell="AT1">
      <selection activeCell="AW25" sqref="AW25"/>
    </sheetView>
  </sheetViews>
  <sheetFormatPr defaultColWidth="9.00390625" defaultRowHeight="15.75"/>
  <cols>
    <col min="1" max="1" width="4.125" style="4" customWidth="1"/>
    <col min="2" max="2" width="2.875" style="2" customWidth="1"/>
    <col min="3" max="3" width="18.375" style="3" customWidth="1"/>
    <col min="4" max="4" width="1.75390625" style="1" customWidth="1"/>
    <col min="5" max="5" width="15.125" style="92" customWidth="1"/>
    <col min="6" max="6" width="9.625" style="93" customWidth="1"/>
    <col min="7" max="7" width="16.625" style="92" bestFit="1" customWidth="1"/>
    <col min="8" max="8" width="6.625" style="92" customWidth="1"/>
    <col min="9" max="9" width="15.125" style="92" customWidth="1"/>
    <col min="10" max="10" width="7.375" style="93" customWidth="1"/>
    <col min="11" max="11" width="15.125" style="92" customWidth="1"/>
    <col min="12" max="12" width="6.625" style="93" customWidth="1"/>
    <col min="13" max="13" width="15.125" style="92" customWidth="1"/>
    <col min="14" max="14" width="6.625" style="93" customWidth="1"/>
    <col min="15" max="15" width="14.00390625" style="92" customWidth="1"/>
    <col min="16" max="16" width="6.625" style="93" customWidth="1"/>
    <col min="17" max="17" width="14.75390625" style="93" customWidth="1"/>
    <col min="18" max="18" width="6.625" style="93" customWidth="1"/>
    <col min="19" max="19" width="15.50390625" style="92" customWidth="1"/>
    <col min="20" max="20" width="7.00390625" style="93" customWidth="1"/>
    <col min="21" max="21" width="15.00390625" style="92" customWidth="1"/>
    <col min="22" max="22" width="7.00390625" style="93" customWidth="1"/>
    <col min="23" max="23" width="15.00390625" style="92" customWidth="1"/>
    <col min="24" max="24" width="7.00390625" style="93" customWidth="1"/>
    <col min="25" max="25" width="15.00390625" style="92" customWidth="1"/>
    <col min="26" max="26" width="7.00390625" style="93" customWidth="1"/>
    <col min="27" max="27" width="15.125" style="92" customWidth="1"/>
    <col min="28" max="28" width="6.625" style="93" customWidth="1"/>
    <col min="29" max="29" width="15.75390625" style="92" customWidth="1"/>
    <col min="30" max="30" width="6.75390625" style="93" customWidth="1"/>
    <col min="31" max="31" width="14.25390625" style="92" customWidth="1"/>
    <col min="32" max="32" width="6.875" style="93" customWidth="1"/>
    <col min="33" max="33" width="16.00390625" style="92" customWidth="1"/>
    <col min="34" max="34" width="7.375" style="93" customWidth="1"/>
    <col min="35" max="35" width="14.50390625" style="92" customWidth="1"/>
    <col min="36" max="36" width="7.125" style="93" customWidth="1"/>
    <col min="37" max="37" width="15.00390625" style="92" customWidth="1"/>
    <col min="38" max="38" width="7.00390625" style="93" customWidth="1"/>
    <col min="39" max="39" width="13.875" style="92" customWidth="1"/>
    <col min="40" max="40" width="7.00390625" style="93" customWidth="1"/>
    <col min="41" max="41" width="14.625" style="92" customWidth="1"/>
    <col min="42" max="42" width="7.00390625" style="93" customWidth="1"/>
    <col min="43" max="43" width="15.125" style="92" customWidth="1"/>
    <col min="44" max="44" width="6.625" style="93" customWidth="1"/>
    <col min="45" max="45" width="15.00390625" style="92" customWidth="1"/>
    <col min="46" max="46" width="6.625" style="93" customWidth="1"/>
    <col min="47" max="47" width="14.125" style="92" customWidth="1"/>
    <col min="48" max="48" width="7.625" style="93" customWidth="1"/>
    <col min="49" max="49" width="14.125" style="92" customWidth="1"/>
    <col min="50" max="50" width="7.00390625" style="93" customWidth="1"/>
    <col min="51" max="51" width="13.50390625" style="92" customWidth="1"/>
    <col min="52" max="52" width="7.00390625" style="93" customWidth="1"/>
    <col min="53" max="53" width="28.25390625" style="92" customWidth="1"/>
    <col min="54" max="54" width="7.125" style="93" customWidth="1"/>
    <col min="55" max="16384" width="8.75390625" style="77" customWidth="1"/>
  </cols>
  <sheetData>
    <row r="1" spans="1:54" s="94" customFormat="1" ht="14.25" customHeight="1">
      <c r="A1" s="127"/>
      <c r="B1" s="128"/>
      <c r="C1" s="129"/>
      <c r="D1" s="130"/>
      <c r="E1" s="172" t="s">
        <v>77</v>
      </c>
      <c r="F1" s="173"/>
      <c r="G1" s="172" t="s">
        <v>86</v>
      </c>
      <c r="H1" s="173"/>
      <c r="I1" s="165" t="s">
        <v>31</v>
      </c>
      <c r="J1" s="177"/>
      <c r="K1" s="169" t="s">
        <v>32</v>
      </c>
      <c r="L1" s="166"/>
      <c r="M1" s="176" t="s">
        <v>33</v>
      </c>
      <c r="N1" s="166"/>
      <c r="O1" s="172" t="s">
        <v>34</v>
      </c>
      <c r="P1" s="172"/>
      <c r="Q1" s="177" t="s">
        <v>50</v>
      </c>
      <c r="R1" s="166"/>
      <c r="S1" s="165" t="s">
        <v>35</v>
      </c>
      <c r="T1" s="166"/>
      <c r="U1" s="165" t="s">
        <v>36</v>
      </c>
      <c r="V1" s="169"/>
      <c r="W1" s="165" t="s">
        <v>91</v>
      </c>
      <c r="X1" s="169"/>
      <c r="Y1" s="165" t="s">
        <v>92</v>
      </c>
      <c r="Z1" s="166"/>
      <c r="AA1" s="172" t="s">
        <v>37</v>
      </c>
      <c r="AB1" s="173"/>
      <c r="AC1" s="172" t="s">
        <v>38</v>
      </c>
      <c r="AD1" s="173"/>
      <c r="AE1" s="172" t="s">
        <v>39</v>
      </c>
      <c r="AF1" s="172"/>
      <c r="AG1" s="172" t="s">
        <v>40</v>
      </c>
      <c r="AH1" s="173"/>
      <c r="AI1" s="179" t="s">
        <v>41</v>
      </c>
      <c r="AJ1" s="173"/>
      <c r="AK1" s="176" t="s">
        <v>42</v>
      </c>
      <c r="AL1" s="177"/>
      <c r="AM1" s="169" t="s">
        <v>43</v>
      </c>
      <c r="AN1" s="166"/>
      <c r="AO1" s="172" t="s">
        <v>44</v>
      </c>
      <c r="AP1" s="173"/>
      <c r="AQ1" s="179" t="s">
        <v>45</v>
      </c>
      <c r="AR1" s="172"/>
      <c r="AS1" s="181" t="s">
        <v>46</v>
      </c>
      <c r="AT1" s="173"/>
      <c r="AU1" s="182" t="s">
        <v>47</v>
      </c>
      <c r="AV1" s="173"/>
      <c r="AW1" s="179" t="s">
        <v>48</v>
      </c>
      <c r="AX1" s="172"/>
      <c r="AY1" s="172" t="s">
        <v>49</v>
      </c>
      <c r="AZ1" s="173"/>
      <c r="BA1" s="176" t="s">
        <v>13</v>
      </c>
      <c r="BB1" s="177"/>
    </row>
    <row r="2" spans="1:54" s="83" customFormat="1" ht="12" customHeight="1">
      <c r="A2" s="95"/>
      <c r="B2" s="95" t="s">
        <v>14</v>
      </c>
      <c r="C2" s="95"/>
      <c r="D2" s="120"/>
      <c r="E2" s="174"/>
      <c r="F2" s="175"/>
      <c r="G2" s="174"/>
      <c r="H2" s="175"/>
      <c r="I2" s="167"/>
      <c r="J2" s="178"/>
      <c r="K2" s="178"/>
      <c r="L2" s="168"/>
      <c r="M2" s="167"/>
      <c r="N2" s="168"/>
      <c r="O2" s="174"/>
      <c r="P2" s="174"/>
      <c r="Q2" s="178"/>
      <c r="R2" s="168"/>
      <c r="S2" s="167"/>
      <c r="T2" s="168"/>
      <c r="U2" s="170"/>
      <c r="V2" s="171"/>
      <c r="W2" s="170"/>
      <c r="X2" s="171"/>
      <c r="Y2" s="167"/>
      <c r="Z2" s="168"/>
      <c r="AA2" s="174"/>
      <c r="AB2" s="175"/>
      <c r="AC2" s="174"/>
      <c r="AD2" s="175"/>
      <c r="AE2" s="174"/>
      <c r="AF2" s="174"/>
      <c r="AG2" s="174"/>
      <c r="AH2" s="175"/>
      <c r="AI2" s="180"/>
      <c r="AJ2" s="175"/>
      <c r="AK2" s="167"/>
      <c r="AL2" s="178"/>
      <c r="AM2" s="178"/>
      <c r="AN2" s="168"/>
      <c r="AO2" s="174"/>
      <c r="AP2" s="175"/>
      <c r="AQ2" s="180"/>
      <c r="AR2" s="174"/>
      <c r="AS2" s="174"/>
      <c r="AT2" s="175"/>
      <c r="AU2" s="180"/>
      <c r="AV2" s="175"/>
      <c r="AW2" s="180"/>
      <c r="AX2" s="174"/>
      <c r="AY2" s="174"/>
      <c r="AZ2" s="175"/>
      <c r="BA2" s="167"/>
      <c r="BB2" s="178"/>
    </row>
    <row r="3" spans="1:54" s="100" customFormat="1" ht="15" customHeight="1">
      <c r="A3" s="116"/>
      <c r="B3" s="111"/>
      <c r="C3" s="116"/>
      <c r="D3" s="110"/>
      <c r="E3" s="116"/>
      <c r="F3" s="110"/>
      <c r="G3" s="116"/>
      <c r="H3" s="110"/>
      <c r="I3" s="112"/>
      <c r="J3" s="111"/>
      <c r="K3" s="116"/>
      <c r="L3" s="110"/>
      <c r="M3" s="112"/>
      <c r="N3" s="110"/>
      <c r="O3" s="116"/>
      <c r="P3" s="111"/>
      <c r="Q3" s="116"/>
      <c r="R3" s="110"/>
      <c r="S3" s="112"/>
      <c r="T3" s="110"/>
      <c r="U3" s="112"/>
      <c r="V3" s="111"/>
      <c r="W3" s="112"/>
      <c r="X3" s="111"/>
      <c r="Y3" s="112"/>
      <c r="Z3" s="110"/>
      <c r="AA3" s="116"/>
      <c r="AB3" s="110"/>
      <c r="AC3" s="116"/>
      <c r="AD3" s="110"/>
      <c r="AE3" s="116"/>
      <c r="AF3" s="111"/>
      <c r="AG3" s="116"/>
      <c r="AH3" s="110"/>
      <c r="AI3" s="112"/>
      <c r="AJ3" s="110"/>
      <c r="AK3" s="116"/>
      <c r="AL3" s="111"/>
      <c r="AM3" s="116"/>
      <c r="AN3" s="110"/>
      <c r="AO3" s="116"/>
      <c r="AP3" s="110"/>
      <c r="AQ3" s="116"/>
      <c r="AR3" s="111"/>
      <c r="AS3" s="116"/>
      <c r="AT3" s="110"/>
      <c r="AU3" s="112"/>
      <c r="AV3" s="110"/>
      <c r="AW3" s="116"/>
      <c r="AX3" s="111"/>
      <c r="AY3" s="116"/>
      <c r="AZ3" s="110"/>
      <c r="BA3" s="112"/>
      <c r="BB3" s="111"/>
    </row>
    <row r="4" spans="1:54" s="88" customFormat="1" ht="2.25" customHeight="1">
      <c r="A4" s="133"/>
      <c r="B4" s="133"/>
      <c r="C4" s="134"/>
      <c r="D4" s="135"/>
      <c r="E4" s="86"/>
      <c r="F4" s="87"/>
      <c r="G4" s="86"/>
      <c r="H4" s="87"/>
      <c r="I4" s="86"/>
      <c r="J4" s="121"/>
      <c r="K4" s="86"/>
      <c r="L4" s="87"/>
      <c r="M4" s="84"/>
      <c r="N4" s="87"/>
      <c r="O4" s="86"/>
      <c r="P4" s="101"/>
      <c r="Q4" s="86"/>
      <c r="R4" s="87"/>
      <c r="S4" s="84"/>
      <c r="T4" s="87"/>
      <c r="U4" s="84"/>
      <c r="V4" s="101"/>
      <c r="W4" s="84"/>
      <c r="X4" s="101"/>
      <c r="Y4" s="84"/>
      <c r="Z4" s="101"/>
      <c r="AA4" s="86"/>
      <c r="AB4" s="87"/>
      <c r="AC4" s="86"/>
      <c r="AD4" s="87"/>
      <c r="AE4" s="86"/>
      <c r="AF4" s="101"/>
      <c r="AG4" s="86"/>
      <c r="AH4" s="87"/>
      <c r="AI4" s="84"/>
      <c r="AJ4" s="101"/>
      <c r="AK4" s="84"/>
      <c r="AL4" s="101"/>
      <c r="AM4" s="86"/>
      <c r="AN4" s="87"/>
      <c r="AO4" s="86"/>
      <c r="AP4" s="101"/>
      <c r="AQ4" s="86"/>
      <c r="AR4" s="101"/>
      <c r="AS4" s="86"/>
      <c r="AT4" s="87"/>
      <c r="AU4" s="84"/>
      <c r="AV4" s="137"/>
      <c r="AW4" s="86"/>
      <c r="AX4" s="101"/>
      <c r="AY4" s="86"/>
      <c r="AZ4" s="87"/>
      <c r="BA4" s="84"/>
      <c r="BB4" s="85"/>
    </row>
    <row r="5" spans="1:54" s="75" customFormat="1" ht="13.5" customHeight="1">
      <c r="A5" s="183" t="s">
        <v>76</v>
      </c>
      <c r="B5" s="183"/>
      <c r="C5" s="183"/>
      <c r="D5" s="184"/>
      <c r="E5" s="99" t="s">
        <v>12</v>
      </c>
      <c r="F5" s="98" t="s">
        <v>3</v>
      </c>
      <c r="G5" s="99" t="s">
        <v>12</v>
      </c>
      <c r="H5" s="98" t="s">
        <v>3</v>
      </c>
      <c r="I5" s="99" t="s">
        <v>12</v>
      </c>
      <c r="J5" s="96" t="s">
        <v>3</v>
      </c>
      <c r="K5" s="99" t="s">
        <v>12</v>
      </c>
      <c r="L5" s="98" t="s">
        <v>3</v>
      </c>
      <c r="M5" s="97" t="s">
        <v>12</v>
      </c>
      <c r="N5" s="98" t="s">
        <v>3</v>
      </c>
      <c r="O5" s="99" t="s">
        <v>12</v>
      </c>
      <c r="P5" s="96" t="s">
        <v>3</v>
      </c>
      <c r="Q5" s="99" t="s">
        <v>12</v>
      </c>
      <c r="R5" s="98" t="s">
        <v>3</v>
      </c>
      <c r="S5" s="97" t="s">
        <v>12</v>
      </c>
      <c r="T5" s="98" t="s">
        <v>3</v>
      </c>
      <c r="U5" s="97" t="s">
        <v>12</v>
      </c>
      <c r="V5" s="96" t="s">
        <v>3</v>
      </c>
      <c r="W5" s="97" t="s">
        <v>12</v>
      </c>
      <c r="X5" s="96" t="s">
        <v>3</v>
      </c>
      <c r="Y5" s="97" t="s">
        <v>12</v>
      </c>
      <c r="Z5" s="98" t="s">
        <v>3</v>
      </c>
      <c r="AA5" s="99" t="s">
        <v>12</v>
      </c>
      <c r="AB5" s="98" t="s">
        <v>3</v>
      </c>
      <c r="AC5" s="99" t="s">
        <v>12</v>
      </c>
      <c r="AD5" s="98" t="s">
        <v>3</v>
      </c>
      <c r="AE5" s="99" t="s">
        <v>12</v>
      </c>
      <c r="AF5" s="96" t="s">
        <v>3</v>
      </c>
      <c r="AG5" s="99" t="s">
        <v>12</v>
      </c>
      <c r="AH5" s="98" t="s">
        <v>3</v>
      </c>
      <c r="AI5" s="97" t="s">
        <v>12</v>
      </c>
      <c r="AJ5" s="96" t="s">
        <v>3</v>
      </c>
      <c r="AK5" s="97" t="s">
        <v>12</v>
      </c>
      <c r="AL5" s="96" t="s">
        <v>3</v>
      </c>
      <c r="AM5" s="99" t="s">
        <v>12</v>
      </c>
      <c r="AN5" s="98" t="s">
        <v>3</v>
      </c>
      <c r="AO5" s="99" t="s">
        <v>12</v>
      </c>
      <c r="AP5" s="98" t="s">
        <v>3</v>
      </c>
      <c r="AQ5" s="99" t="s">
        <v>12</v>
      </c>
      <c r="AR5" s="96" t="s">
        <v>3</v>
      </c>
      <c r="AS5" s="99" t="s">
        <v>12</v>
      </c>
      <c r="AT5" s="98" t="s">
        <v>3</v>
      </c>
      <c r="AU5" s="97" t="s">
        <v>12</v>
      </c>
      <c r="AV5" s="98" t="s">
        <v>3</v>
      </c>
      <c r="AW5" s="99" t="s">
        <v>12</v>
      </c>
      <c r="AX5" s="96" t="s">
        <v>3</v>
      </c>
      <c r="AY5" s="99" t="s">
        <v>12</v>
      </c>
      <c r="AZ5" s="98" t="s">
        <v>3</v>
      </c>
      <c r="BA5" s="97" t="s">
        <v>12</v>
      </c>
      <c r="BB5" s="96" t="s">
        <v>3</v>
      </c>
    </row>
    <row r="6" spans="1:54" s="48" customFormat="1" ht="2.25" customHeight="1">
      <c r="A6" s="7"/>
      <c r="B6" s="8"/>
      <c r="C6" s="12"/>
      <c r="D6" s="9"/>
      <c r="E6" s="90"/>
      <c r="F6" s="90"/>
      <c r="G6" s="76"/>
      <c r="H6" s="90"/>
      <c r="I6" s="76"/>
      <c r="J6" s="102"/>
      <c r="K6" s="76"/>
      <c r="L6" s="90"/>
      <c r="M6" s="90"/>
      <c r="N6" s="90"/>
      <c r="O6" s="76"/>
      <c r="P6" s="102"/>
      <c r="Q6" s="76"/>
      <c r="R6" s="90"/>
      <c r="S6" s="90"/>
      <c r="T6" s="90"/>
      <c r="U6" s="90"/>
      <c r="V6" s="102"/>
      <c r="W6" s="90"/>
      <c r="X6" s="102"/>
      <c r="Y6" s="90"/>
      <c r="Z6" s="90"/>
      <c r="AA6" s="76"/>
      <c r="AB6" s="90"/>
      <c r="AC6" s="76"/>
      <c r="AD6" s="102"/>
      <c r="AE6" s="76"/>
      <c r="AF6" s="102"/>
      <c r="AG6" s="76"/>
      <c r="AH6" s="90"/>
      <c r="AI6" s="90"/>
      <c r="AJ6" s="102"/>
      <c r="AK6" s="90"/>
      <c r="AL6" s="102"/>
      <c r="AM6" s="76"/>
      <c r="AN6" s="90"/>
      <c r="AO6" s="76"/>
      <c r="AP6" s="90"/>
      <c r="AQ6" s="76"/>
      <c r="AR6" s="102"/>
      <c r="AS6" s="76"/>
      <c r="AT6" s="90"/>
      <c r="AU6" s="90"/>
      <c r="AV6" s="90"/>
      <c r="AW6" s="76"/>
      <c r="AX6" s="102"/>
      <c r="AY6" s="76"/>
      <c r="AZ6" s="90"/>
      <c r="BA6" s="90"/>
      <c r="BB6" s="91"/>
    </row>
    <row r="7" spans="1:55" s="48" customFormat="1" ht="16.5" customHeight="1">
      <c r="A7" s="13" t="s">
        <v>51</v>
      </c>
      <c r="B7" s="136"/>
      <c r="C7" s="15"/>
      <c r="D7" s="16"/>
      <c r="E7" s="37" t="e">
        <f>SUM(E9:E17)</f>
        <v>#REF!</v>
      </c>
      <c r="F7" s="37" t="e">
        <f>IF(E$7=0,0,E7/E$7*100)</f>
        <v>#REF!</v>
      </c>
      <c r="G7" s="37" t="e">
        <f>SUM(G9:G17)</f>
        <v>#REF!</v>
      </c>
      <c r="H7" s="37" t="e">
        <f>IF(G$7=0,0,G7/G$7*100)</f>
        <v>#REF!</v>
      </c>
      <c r="I7" s="117" t="e">
        <f>SUM(I9:I17)</f>
        <v>#REF!</v>
      </c>
      <c r="J7" s="122" t="e">
        <f>IF(I$7=0,0,I7/I$7*100)</f>
        <v>#REF!</v>
      </c>
      <c r="K7" s="37" t="e">
        <f>SUM(K9:K17)</f>
        <v>#REF!</v>
      </c>
      <c r="L7" s="37" t="e">
        <f>IF(K$7=0,0,K7/K$7*100)</f>
        <v>#REF!</v>
      </c>
      <c r="M7" s="117" t="e">
        <f>SUM(M9:M17)</f>
        <v>#REF!</v>
      </c>
      <c r="N7" s="37" t="e">
        <f>IF(M$7=0,0,M7/M$7*100)</f>
        <v>#REF!</v>
      </c>
      <c r="O7" s="117" t="e">
        <f>SUM(O9:O17)</f>
        <v>#REF!</v>
      </c>
      <c r="P7" s="122" t="e">
        <f>IF(O$7=0,0,O7/O$7*100)</f>
        <v>#REF!</v>
      </c>
      <c r="Q7" s="37" t="e">
        <f>SUM(Q9:Q17)</f>
        <v>#REF!</v>
      </c>
      <c r="R7" s="37" t="e">
        <f>IF(Q$7=0,0,Q7/Q$7*100)</f>
        <v>#REF!</v>
      </c>
      <c r="S7" s="117" t="e">
        <f>SUM(S9:S17)</f>
        <v>#REF!</v>
      </c>
      <c r="T7" s="37" t="e">
        <f>IF(S$7=0,0,S7/S$7*100)</f>
        <v>#REF!</v>
      </c>
      <c r="U7" s="117" t="e">
        <f>SUM(U9:U17)</f>
        <v>#REF!</v>
      </c>
      <c r="V7" s="37" t="e">
        <f>IF(U$7=0,0,U7/U$7*100)</f>
        <v>#REF!</v>
      </c>
      <c r="W7" s="117" t="e">
        <f>SUM(W9:W17)</f>
        <v>#REF!</v>
      </c>
      <c r="X7" s="117" t="e">
        <f>IF(W$7=0,0,W7/W$7*100)</f>
        <v>#REF!</v>
      </c>
      <c r="Y7" s="37" t="e">
        <f>SUM(Y9:Y17)</f>
        <v>#REF!</v>
      </c>
      <c r="Z7" s="37" t="e">
        <f>IF(Y$7=0,0,Y7/Y$7*100)</f>
        <v>#REF!</v>
      </c>
      <c r="AA7" s="37" t="e">
        <f>SUM(AA9:AA17)</f>
        <v>#REF!</v>
      </c>
      <c r="AB7" s="37" t="e">
        <f>IF(AA$7=0,0,AA7/AA$7*100)</f>
        <v>#REF!</v>
      </c>
      <c r="AC7" s="37" t="e">
        <f>SUM(AC9:AC17)</f>
        <v>#REF!</v>
      </c>
      <c r="AD7" s="37" t="e">
        <f>IF(AC$7=0,0,AC7/AC$7*100)</f>
        <v>#REF!</v>
      </c>
      <c r="AE7" s="117" t="e">
        <f>SUM(AE9:AE17)</f>
        <v>#REF!</v>
      </c>
      <c r="AF7" s="122" t="e">
        <f>IF(AE$7=0,0,AE7/AE$7*100)</f>
        <v>#REF!</v>
      </c>
      <c r="AG7" s="37" t="e">
        <f>SUM(AG9:AG17)</f>
        <v>#REF!</v>
      </c>
      <c r="AH7" s="37" t="e">
        <f>IF(AG$7=0,0,AG7/AG$7*100)</f>
        <v>#REF!</v>
      </c>
      <c r="AI7" s="117" t="e">
        <f>SUM(AI9:AI17)</f>
        <v>#REF!</v>
      </c>
      <c r="AJ7" s="37" t="e">
        <f>IF(AI$7=0,0,AI7/AI$7*100)</f>
        <v>#REF!</v>
      </c>
      <c r="AK7" s="117" t="e">
        <f>SUM(AK9:AK17)</f>
        <v>#REF!</v>
      </c>
      <c r="AL7" s="122" t="e">
        <f>IF(AK$7=0,0,AK7/AK$7*100)</f>
        <v>#REF!</v>
      </c>
      <c r="AM7" s="37" t="e">
        <f>SUM(AM9:AM17)</f>
        <v>#REF!</v>
      </c>
      <c r="AN7" s="37" t="e">
        <f>IF(AM$7=0,0,AM7/AM$7*100)</f>
        <v>#REF!</v>
      </c>
      <c r="AO7" s="37" t="e">
        <f>SUM(AO9:AO17)</f>
        <v>#REF!</v>
      </c>
      <c r="AP7" s="37" t="e">
        <f>IF(AO$7=0,0,AO7/AO$7*100)</f>
        <v>#REF!</v>
      </c>
      <c r="AQ7" s="117" t="e">
        <f>SUM(AQ9:AQ17)</f>
        <v>#REF!</v>
      </c>
      <c r="AR7" s="122" t="e">
        <f>IF(AQ$7=0,0,AQ7/AQ$7*100)</f>
        <v>#REF!</v>
      </c>
      <c r="AS7" s="37" t="e">
        <f>SUM(AS9:AS17)</f>
        <v>#REF!</v>
      </c>
      <c r="AT7" s="37" t="e">
        <f>IF(AS$7=0,0,AS7/AS$7*100)</f>
        <v>#REF!</v>
      </c>
      <c r="AU7" s="117" t="e">
        <f>SUM(AU9:AU17)</f>
        <v>#REF!</v>
      </c>
      <c r="AV7" s="37" t="e">
        <f>IF(AU$7=0,0,AU7/AU$7*100)</f>
        <v>#REF!</v>
      </c>
      <c r="AW7" s="117" t="e">
        <f>SUM(AW9:AW17)</f>
        <v>#REF!</v>
      </c>
      <c r="AX7" s="122" t="e">
        <f>IF(AW$7=0,0,AW7/AW$7*100)</f>
        <v>#REF!</v>
      </c>
      <c r="AY7" s="37" t="e">
        <f>SUM(AY9:AY17)</f>
        <v>#REF!</v>
      </c>
      <c r="AZ7" s="37" t="e">
        <f>IF(AY$7=0,0,AY7/AY$7*100)</f>
        <v>#REF!</v>
      </c>
      <c r="BA7" s="90" t="e">
        <f>G7+I7+K7+M7+E7+O7+Q7+S7+U7+AA7+AC7+AE7+AG7+AI7+AK7+AM7+AO7+AQ7+AS7+AU7+AW7+AY7</f>
        <v>#REF!</v>
      </c>
      <c r="BB7" s="39" t="e">
        <f>IF(BA$7=0,0,BA7/BA$7*100)</f>
        <v>#REF!</v>
      </c>
      <c r="BC7" s="103"/>
    </row>
    <row r="8" spans="1:54" s="48" customFormat="1" ht="16.5" customHeight="1">
      <c r="A8" s="17"/>
      <c r="B8" s="18"/>
      <c r="C8" s="19"/>
      <c r="D8" s="20"/>
      <c r="E8" s="40"/>
      <c r="F8" s="40"/>
      <c r="G8" s="40"/>
      <c r="H8" s="40"/>
      <c r="I8" s="118"/>
      <c r="J8" s="123"/>
      <c r="K8" s="40"/>
      <c r="L8" s="40"/>
      <c r="M8" s="118"/>
      <c r="N8" s="40"/>
      <c r="O8" s="118"/>
      <c r="P8" s="123"/>
      <c r="Q8" s="40"/>
      <c r="R8" s="40"/>
      <c r="S8" s="118"/>
      <c r="T8" s="40"/>
      <c r="U8" s="118"/>
      <c r="V8" s="40"/>
      <c r="W8" s="118"/>
      <c r="X8" s="118"/>
      <c r="Y8" s="40"/>
      <c r="Z8" s="40"/>
      <c r="AA8" s="40"/>
      <c r="AB8" s="40"/>
      <c r="AC8" s="40"/>
      <c r="AD8" s="40"/>
      <c r="AE8" s="118"/>
      <c r="AF8" s="123"/>
      <c r="AG8" s="40"/>
      <c r="AH8" s="40"/>
      <c r="AI8" s="118"/>
      <c r="AJ8" s="40"/>
      <c r="AK8" s="118"/>
      <c r="AL8" s="123"/>
      <c r="AM8" s="40"/>
      <c r="AN8" s="40"/>
      <c r="AO8" s="40"/>
      <c r="AP8" s="40"/>
      <c r="AQ8" s="118"/>
      <c r="AR8" s="123"/>
      <c r="AS8" s="40"/>
      <c r="AT8" s="40"/>
      <c r="AU8" s="118"/>
      <c r="AV8" s="40"/>
      <c r="AW8" s="118"/>
      <c r="AX8" s="123"/>
      <c r="AY8" s="40"/>
      <c r="AZ8" s="40"/>
      <c r="BA8" s="90"/>
      <c r="BB8" s="104"/>
    </row>
    <row r="9" spans="1:54" s="48" customFormat="1" ht="16.5" customHeight="1">
      <c r="A9" s="17"/>
      <c r="B9" s="157" t="s">
        <v>4</v>
      </c>
      <c r="C9" s="158"/>
      <c r="D9" s="20"/>
      <c r="E9" s="118" t="e">
        <f ca="1" t="shared" si="0" ref="E9:E17">INDIRECT(E$100&amp;"!j"&amp;ROW())</f>
        <v>#REF!</v>
      </c>
      <c r="F9" s="40" t="e">
        <f aca="true" t="shared" si="1" ref="F9:F17">IF(E$7=0,0,E9/E$7*100)</f>
        <v>#REF!</v>
      </c>
      <c r="G9" s="40" t="e">
        <f ca="1" t="shared" si="2" ref="G9:G17">INDIRECT(G$100&amp;"!j"&amp;ROW())</f>
        <v>#REF!</v>
      </c>
      <c r="H9" s="40" t="e">
        <f aca="true" t="shared" si="3" ref="H9:H17">IF(G$7=0,0,G9/G$7*100)</f>
        <v>#REF!</v>
      </c>
      <c r="I9" s="40" t="e">
        <f ca="1" t="shared" si="4" ref="I9:I17">INDIRECT(I$100&amp;"!j"&amp;ROW())</f>
        <v>#REF!</v>
      </c>
      <c r="J9" s="123" t="e">
        <f aca="true" t="shared" si="5" ref="J9:J17">IF(I$7=0,0,I9/I$7*100)</f>
        <v>#REF!</v>
      </c>
      <c r="K9" s="40" t="e">
        <f ca="1" t="shared" si="6" ref="K9:K17">INDIRECT(K$100&amp;"!j"&amp;ROW())</f>
        <v>#REF!</v>
      </c>
      <c r="L9" s="40" t="e">
        <f aca="true" t="shared" si="7" ref="L9:L17">IF(K$7=0,0,K9/K$7*100)</f>
        <v>#REF!</v>
      </c>
      <c r="M9" s="40" t="e">
        <f ca="1" t="shared" si="8" ref="M9:M17">INDIRECT(M$100&amp;"!j"&amp;ROW())</f>
        <v>#REF!</v>
      </c>
      <c r="N9" s="40" t="e">
        <f aca="true" t="shared" si="9" ref="N9:N17">IF(M$7=0,0,M9/M$7*100)</f>
        <v>#REF!</v>
      </c>
      <c r="O9" s="40" t="e">
        <f ca="1" t="shared" si="10" ref="O9:O17">INDIRECT(O$100&amp;"!j"&amp;ROW())</f>
        <v>#REF!</v>
      </c>
      <c r="P9" s="123" t="e">
        <f aca="true" t="shared" si="11" ref="P9:P17">IF(O$7=0,0,O9/O$7*100)</f>
        <v>#REF!</v>
      </c>
      <c r="Q9" s="40" t="e">
        <f ca="1">INDIRECT(Q$100&amp;"!cf"&amp;ROW())</f>
        <v>#REF!</v>
      </c>
      <c r="R9" s="40" t="e">
        <f aca="true" t="shared" si="12" ref="R9:R17">IF(Q$7=0,0,Q9/Q$7*100)</f>
        <v>#REF!</v>
      </c>
      <c r="S9" s="40" t="e">
        <f ca="1" t="shared" si="13" ref="S9:S17">INDIRECT(S$100&amp;"!j"&amp;ROW())</f>
        <v>#REF!</v>
      </c>
      <c r="T9" s="40" t="e">
        <f aca="true" t="shared" si="14" ref="T9:T17">IF(S$7=0,0,S9/S$7*100)</f>
        <v>#REF!</v>
      </c>
      <c r="U9" s="40" t="e">
        <f ca="1" t="shared" si="15" ref="U9:Y17">INDIRECT(U$100&amp;"!j"&amp;ROW())</f>
        <v>#REF!</v>
      </c>
      <c r="V9" s="40" t="e">
        <f aca="true" t="shared" si="16" ref="V9:V17">IF(U$7=0,0,U9/U$7*100)</f>
        <v>#REF!</v>
      </c>
      <c r="W9" s="40" t="e">
        <f ca="1" t="shared" si="15"/>
        <v>#REF!</v>
      </c>
      <c r="X9" s="118" t="e">
        <f aca="true" t="shared" si="17" ref="X9:X17">IF(W$7=0,0,W9/W$7*100)</f>
        <v>#REF!</v>
      </c>
      <c r="Y9" s="40" t="e">
        <f ca="1" t="shared" si="15"/>
        <v>#REF!</v>
      </c>
      <c r="Z9" s="40" t="e">
        <f aca="true" t="shared" si="18" ref="Z9:Z17">IF(Y$7=0,0,Y9/Y$7*100)</f>
        <v>#REF!</v>
      </c>
      <c r="AA9" s="40" t="e">
        <f ca="1" t="shared" si="19" ref="AA9:AA17">INDIRECT(AA$100&amp;"!j"&amp;ROW())</f>
        <v>#REF!</v>
      </c>
      <c r="AB9" s="40" t="e">
        <f aca="true" t="shared" si="20" ref="AB9:AB17">IF(AA$7=0,0,AA9/AA$7*100)</f>
        <v>#REF!</v>
      </c>
      <c r="AC9" s="40" t="e">
        <f ca="1" t="shared" si="21" ref="AC9:AC17">INDIRECT(AC$100&amp;"!j"&amp;ROW())</f>
        <v>#REF!</v>
      </c>
      <c r="AD9" s="40" t="e">
        <f aca="true" t="shared" si="22" ref="AD9:AD17">IF(AC$7=0,0,AC9/AC$7*100)</f>
        <v>#REF!</v>
      </c>
      <c r="AE9" s="40" t="e">
        <f ca="1" t="shared" si="23" ref="AE9:AE17">INDIRECT(AE$100&amp;"!j"&amp;ROW())</f>
        <v>#REF!</v>
      </c>
      <c r="AF9" s="123" t="e">
        <f aca="true" t="shared" si="24" ref="AF9:AF17">IF(AE$7=0,0,AE9/AE$7*100)</f>
        <v>#REF!</v>
      </c>
      <c r="AG9" s="40" t="e">
        <f ca="1" t="shared" si="25" ref="AG9:AG17">INDIRECT(AG$100&amp;"!j"&amp;ROW())</f>
        <v>#REF!</v>
      </c>
      <c r="AH9" s="40" t="e">
        <f aca="true" t="shared" si="26" ref="AH9:AH17">IF(AG$7=0,0,AG9/AG$7*100)</f>
        <v>#REF!</v>
      </c>
      <c r="AI9" s="40" t="e">
        <f ca="1" t="shared" si="27" ref="AI9:AI17">INDIRECT(AI$100&amp;"!j"&amp;ROW())</f>
        <v>#REF!</v>
      </c>
      <c r="AJ9" s="40" t="e">
        <f aca="true" t="shared" si="28" ref="AJ9:AJ17">IF(AI$7=0,0,AI9/AI$7*100)</f>
        <v>#REF!</v>
      </c>
      <c r="AK9" s="40" t="e">
        <f ca="1" t="shared" si="29" ref="AK9:AK17">INDIRECT(AK$100&amp;"!j"&amp;ROW())</f>
        <v>#REF!</v>
      </c>
      <c r="AL9" s="123" t="e">
        <f aca="true" t="shared" si="30" ref="AL9:AL17">IF(AK$7=0,0,AK9/AK$7*100)</f>
        <v>#REF!</v>
      </c>
      <c r="AM9" s="40" t="e">
        <f ca="1" t="shared" si="31" ref="AM9:AM17">INDIRECT(AM$100&amp;"!j"&amp;ROW())</f>
        <v>#REF!</v>
      </c>
      <c r="AN9" s="40" t="e">
        <f aca="true" t="shared" si="32" ref="AN9:AN17">IF(AM$7=0,0,AM9/AM$7*100)</f>
        <v>#REF!</v>
      </c>
      <c r="AO9" s="40" t="e">
        <f ca="1" t="shared" si="33" ref="AO9:AO17">INDIRECT(AO$100&amp;"!j"&amp;ROW())</f>
        <v>#REF!</v>
      </c>
      <c r="AP9" s="40" t="e">
        <f aca="true" t="shared" si="34" ref="AP9:AP17">IF(AO$7=0,0,AO9/AO$7*100)</f>
        <v>#REF!</v>
      </c>
      <c r="AQ9" s="40" t="e">
        <f ca="1" t="shared" si="35" ref="AQ9:AQ17">INDIRECT(AQ$100&amp;"!j"&amp;ROW())</f>
        <v>#REF!</v>
      </c>
      <c r="AR9" s="123" t="e">
        <f aca="true" t="shared" si="36" ref="AR9:AR17">IF(AQ$7=0,0,AQ9/AQ$7*100)</f>
        <v>#REF!</v>
      </c>
      <c r="AS9" s="40" t="e">
        <f ca="1" t="shared" si="37" ref="AS9:AS17">INDIRECT(AS$100&amp;"!j"&amp;ROW())</f>
        <v>#REF!</v>
      </c>
      <c r="AT9" s="40" t="e">
        <f aca="true" t="shared" si="38" ref="AT9:AT17">IF(AS$7=0,0,AS9/AS$7*100)</f>
        <v>#REF!</v>
      </c>
      <c r="AU9" s="40" t="e">
        <f ca="1" t="shared" si="39" ref="AU9:AU17">INDIRECT(AU$100&amp;"!j"&amp;ROW())</f>
        <v>#REF!</v>
      </c>
      <c r="AV9" s="40" t="e">
        <f aca="true" t="shared" si="40" ref="AV9:AV17">IF(AU$7=0,0,AU9/AU$7*100)</f>
        <v>#REF!</v>
      </c>
      <c r="AW9" s="40" t="e">
        <f ca="1" t="shared" si="41" ref="AW9:AW17">INDIRECT(AW$100&amp;"!j"&amp;ROW())</f>
        <v>#REF!</v>
      </c>
      <c r="AX9" s="123" t="e">
        <f aca="true" t="shared" si="42" ref="AX9:AX17">IF(AW$7=0,0,AW9/AW$7*100)</f>
        <v>#REF!</v>
      </c>
      <c r="AY9" s="40" t="e">
        <f ca="1" t="shared" si="43" ref="AY9:AY17">INDIRECT(AY$100&amp;"!j"&amp;ROW())</f>
        <v>#REF!</v>
      </c>
      <c r="AZ9" s="40" t="e">
        <f aca="true" t="shared" si="44" ref="AZ9:AZ17">IF(AY$7=0,0,AY9/AY$7*100)</f>
        <v>#REF!</v>
      </c>
      <c r="BA9" s="90" t="e">
        <f>G9+I9+K9+M9+E9+O9+Q9+S9+U9+AA9+AC9+AE9+AG9+AI9+AK9+AM9+AO9+AQ9+AS9+AU9+AW9+AY9</f>
        <v>#REF!</v>
      </c>
      <c r="BB9" s="42" t="e">
        <f>IF(BA$7=0,0,BA9/BA$7*100)</f>
        <v>#REF!</v>
      </c>
    </row>
    <row r="10" spans="1:54" s="48" customFormat="1" ht="16.5" customHeight="1">
      <c r="A10" s="17"/>
      <c r="B10" s="157" t="s">
        <v>5</v>
      </c>
      <c r="C10" s="158"/>
      <c r="D10" s="20"/>
      <c r="E10" s="118" t="e">
        <f ca="1" t="shared" si="0"/>
        <v>#REF!</v>
      </c>
      <c r="F10" s="40" t="e">
        <f t="shared" si="1"/>
        <v>#REF!</v>
      </c>
      <c r="G10" s="40" t="e">
        <f ca="1" t="shared" si="2"/>
        <v>#REF!</v>
      </c>
      <c r="H10" s="40" t="e">
        <f t="shared" si="3"/>
        <v>#REF!</v>
      </c>
      <c r="I10" s="40" t="e">
        <f ca="1" t="shared" si="4"/>
        <v>#REF!</v>
      </c>
      <c r="J10" s="123" t="e">
        <f t="shared" si="5"/>
        <v>#REF!</v>
      </c>
      <c r="K10" s="40" t="e">
        <f ca="1" t="shared" si="6"/>
        <v>#REF!</v>
      </c>
      <c r="L10" s="40" t="e">
        <f t="shared" si="7"/>
        <v>#REF!</v>
      </c>
      <c r="M10" s="40" t="e">
        <f ca="1" t="shared" si="8"/>
        <v>#REF!</v>
      </c>
      <c r="N10" s="40" t="e">
        <f t="shared" si="9"/>
        <v>#REF!</v>
      </c>
      <c r="O10" s="40" t="e">
        <f ca="1" t="shared" si="10"/>
        <v>#REF!</v>
      </c>
      <c r="P10" s="123" t="e">
        <f t="shared" si="11"/>
        <v>#REF!</v>
      </c>
      <c r="Q10" s="40" t="e">
        <f ca="1" t="shared" si="45" ref="Q10:Q17">INDIRECT(Q$100&amp;"!cf"&amp;ROW())</f>
        <v>#REF!</v>
      </c>
      <c r="R10" s="40" t="e">
        <f t="shared" si="12"/>
        <v>#REF!</v>
      </c>
      <c r="S10" s="40" t="e">
        <f ca="1" t="shared" si="13"/>
        <v>#REF!</v>
      </c>
      <c r="T10" s="40" t="e">
        <f t="shared" si="14"/>
        <v>#REF!</v>
      </c>
      <c r="U10" s="40" t="e">
        <f ca="1" t="shared" si="15"/>
        <v>#REF!</v>
      </c>
      <c r="V10" s="40" t="e">
        <f t="shared" si="16"/>
        <v>#REF!</v>
      </c>
      <c r="W10" s="40" t="e">
        <f ca="1" t="shared" si="15"/>
        <v>#REF!</v>
      </c>
      <c r="X10" s="118" t="e">
        <f t="shared" si="17"/>
        <v>#REF!</v>
      </c>
      <c r="Y10" s="40" t="e">
        <f ca="1" t="shared" si="15"/>
        <v>#REF!</v>
      </c>
      <c r="Z10" s="40" t="e">
        <f t="shared" si="18"/>
        <v>#REF!</v>
      </c>
      <c r="AA10" s="40" t="e">
        <f ca="1" t="shared" si="19"/>
        <v>#REF!</v>
      </c>
      <c r="AB10" s="40" t="e">
        <f t="shared" si="20"/>
        <v>#REF!</v>
      </c>
      <c r="AC10" s="40" t="e">
        <f ca="1" t="shared" si="21"/>
        <v>#REF!</v>
      </c>
      <c r="AD10" s="40" t="e">
        <f t="shared" si="22"/>
        <v>#REF!</v>
      </c>
      <c r="AE10" s="40" t="e">
        <f ca="1" t="shared" si="23"/>
        <v>#REF!</v>
      </c>
      <c r="AF10" s="123" t="e">
        <f t="shared" si="24"/>
        <v>#REF!</v>
      </c>
      <c r="AG10" s="40" t="e">
        <f ca="1" t="shared" si="25"/>
        <v>#REF!</v>
      </c>
      <c r="AH10" s="40" t="e">
        <f t="shared" si="26"/>
        <v>#REF!</v>
      </c>
      <c r="AI10" s="40" t="e">
        <f ca="1" t="shared" si="27"/>
        <v>#REF!</v>
      </c>
      <c r="AJ10" s="40" t="e">
        <f t="shared" si="28"/>
        <v>#REF!</v>
      </c>
      <c r="AK10" s="40" t="e">
        <f ca="1" t="shared" si="29"/>
        <v>#REF!</v>
      </c>
      <c r="AL10" s="123" t="e">
        <f t="shared" si="30"/>
        <v>#REF!</v>
      </c>
      <c r="AM10" s="40" t="e">
        <f ca="1" t="shared" si="31"/>
        <v>#REF!</v>
      </c>
      <c r="AN10" s="40" t="e">
        <f t="shared" si="32"/>
        <v>#REF!</v>
      </c>
      <c r="AO10" s="40" t="e">
        <f ca="1" t="shared" si="33"/>
        <v>#REF!</v>
      </c>
      <c r="AP10" s="40" t="e">
        <f t="shared" si="34"/>
        <v>#REF!</v>
      </c>
      <c r="AQ10" s="40" t="e">
        <f ca="1" t="shared" si="35"/>
        <v>#REF!</v>
      </c>
      <c r="AR10" s="123" t="e">
        <f t="shared" si="36"/>
        <v>#REF!</v>
      </c>
      <c r="AS10" s="40" t="e">
        <f ca="1" t="shared" si="37"/>
        <v>#REF!</v>
      </c>
      <c r="AT10" s="40" t="e">
        <f t="shared" si="38"/>
        <v>#REF!</v>
      </c>
      <c r="AU10" s="40" t="e">
        <f ca="1" t="shared" si="39"/>
        <v>#REF!</v>
      </c>
      <c r="AV10" s="40" t="e">
        <f t="shared" si="40"/>
        <v>#REF!</v>
      </c>
      <c r="AW10" s="40" t="e">
        <f ca="1" t="shared" si="41"/>
        <v>#REF!</v>
      </c>
      <c r="AX10" s="123" t="e">
        <f t="shared" si="42"/>
        <v>#REF!</v>
      </c>
      <c r="AY10" s="40" t="e">
        <f ca="1" t="shared" si="43"/>
        <v>#REF!</v>
      </c>
      <c r="AZ10" s="40" t="e">
        <f t="shared" si="44"/>
        <v>#REF!</v>
      </c>
      <c r="BA10" s="90" t="e">
        <f aca="true" t="shared" si="46" ref="BA10:BA17">G10+I10+K10+M10+E10+O10+Q10+S10+U10+AA10+AC10+AE10+AG10+AI10+AK10+AM10+AO10+AQ10+AS10+AU10+AW10+AY10</f>
        <v>#REF!</v>
      </c>
      <c r="BB10" s="42" t="e">
        <f aca="true" t="shared" si="47" ref="BB10:BB17">IF(BA$7=0,0,BA10/BA$7*100)</f>
        <v>#REF!</v>
      </c>
    </row>
    <row r="11" spans="1:54" s="48" customFormat="1" ht="16.5" customHeight="1">
      <c r="A11" s="17"/>
      <c r="B11" s="157" t="s">
        <v>17</v>
      </c>
      <c r="C11" s="158"/>
      <c r="D11" s="20"/>
      <c r="E11" s="118" t="e">
        <f ca="1" t="shared" si="0"/>
        <v>#REF!</v>
      </c>
      <c r="F11" s="40" t="e">
        <f t="shared" si="1"/>
        <v>#REF!</v>
      </c>
      <c r="G11" s="40" t="e">
        <f ca="1" t="shared" si="2"/>
        <v>#REF!</v>
      </c>
      <c r="H11" s="40" t="e">
        <f t="shared" si="3"/>
        <v>#REF!</v>
      </c>
      <c r="I11" s="40" t="e">
        <f ca="1" t="shared" si="4"/>
        <v>#REF!</v>
      </c>
      <c r="J11" s="123" t="e">
        <f t="shared" si="5"/>
        <v>#REF!</v>
      </c>
      <c r="K11" s="40" t="e">
        <f ca="1" t="shared" si="6"/>
        <v>#REF!</v>
      </c>
      <c r="L11" s="40" t="e">
        <f t="shared" si="7"/>
        <v>#REF!</v>
      </c>
      <c r="M11" s="40" t="e">
        <f ca="1" t="shared" si="8"/>
        <v>#REF!</v>
      </c>
      <c r="N11" s="40" t="e">
        <f t="shared" si="9"/>
        <v>#REF!</v>
      </c>
      <c r="O11" s="40" t="e">
        <f ca="1" t="shared" si="10"/>
        <v>#REF!</v>
      </c>
      <c r="P11" s="123" t="e">
        <f t="shared" si="11"/>
        <v>#REF!</v>
      </c>
      <c r="Q11" s="40" t="e">
        <f ca="1" t="shared" si="45"/>
        <v>#REF!</v>
      </c>
      <c r="R11" s="40" t="e">
        <f t="shared" si="12"/>
        <v>#REF!</v>
      </c>
      <c r="S11" s="40" t="e">
        <f ca="1" t="shared" si="13"/>
        <v>#REF!</v>
      </c>
      <c r="T11" s="40" t="e">
        <f t="shared" si="14"/>
        <v>#REF!</v>
      </c>
      <c r="U11" s="40" t="e">
        <f ca="1" t="shared" si="15"/>
        <v>#REF!</v>
      </c>
      <c r="V11" s="40" t="e">
        <f t="shared" si="16"/>
        <v>#REF!</v>
      </c>
      <c r="W11" s="40" t="e">
        <f ca="1" t="shared" si="15"/>
        <v>#REF!</v>
      </c>
      <c r="X11" s="118" t="e">
        <f t="shared" si="17"/>
        <v>#REF!</v>
      </c>
      <c r="Y11" s="40" t="e">
        <f ca="1" t="shared" si="15"/>
        <v>#REF!</v>
      </c>
      <c r="Z11" s="40" t="e">
        <f t="shared" si="18"/>
        <v>#REF!</v>
      </c>
      <c r="AA11" s="40" t="e">
        <f ca="1" t="shared" si="19"/>
        <v>#REF!</v>
      </c>
      <c r="AB11" s="40" t="e">
        <f t="shared" si="20"/>
        <v>#REF!</v>
      </c>
      <c r="AC11" s="40" t="e">
        <f ca="1" t="shared" si="21"/>
        <v>#REF!</v>
      </c>
      <c r="AD11" s="40" t="e">
        <f t="shared" si="22"/>
        <v>#REF!</v>
      </c>
      <c r="AE11" s="40" t="e">
        <f ca="1" t="shared" si="23"/>
        <v>#REF!</v>
      </c>
      <c r="AF11" s="123" t="e">
        <f t="shared" si="24"/>
        <v>#REF!</v>
      </c>
      <c r="AG11" s="40" t="e">
        <f ca="1" t="shared" si="25"/>
        <v>#REF!</v>
      </c>
      <c r="AH11" s="40" t="e">
        <f t="shared" si="26"/>
        <v>#REF!</v>
      </c>
      <c r="AI11" s="40" t="e">
        <f ca="1" t="shared" si="27"/>
        <v>#REF!</v>
      </c>
      <c r="AJ11" s="40" t="e">
        <f t="shared" si="28"/>
        <v>#REF!</v>
      </c>
      <c r="AK11" s="40" t="e">
        <f ca="1" t="shared" si="29"/>
        <v>#REF!</v>
      </c>
      <c r="AL11" s="123" t="e">
        <f t="shared" si="30"/>
        <v>#REF!</v>
      </c>
      <c r="AM11" s="40" t="e">
        <f ca="1" t="shared" si="31"/>
        <v>#REF!</v>
      </c>
      <c r="AN11" s="40" t="e">
        <f t="shared" si="32"/>
        <v>#REF!</v>
      </c>
      <c r="AO11" s="40" t="e">
        <f ca="1" t="shared" si="33"/>
        <v>#REF!</v>
      </c>
      <c r="AP11" s="40" t="e">
        <f t="shared" si="34"/>
        <v>#REF!</v>
      </c>
      <c r="AQ11" s="40" t="e">
        <f ca="1" t="shared" si="35"/>
        <v>#REF!</v>
      </c>
      <c r="AR11" s="123" t="e">
        <f t="shared" si="36"/>
        <v>#REF!</v>
      </c>
      <c r="AS11" s="40" t="e">
        <f ca="1" t="shared" si="37"/>
        <v>#REF!</v>
      </c>
      <c r="AT11" s="40" t="e">
        <f t="shared" si="38"/>
        <v>#REF!</v>
      </c>
      <c r="AU11" s="40" t="e">
        <f ca="1" t="shared" si="39"/>
        <v>#REF!</v>
      </c>
      <c r="AV11" s="40" t="e">
        <f t="shared" si="40"/>
        <v>#REF!</v>
      </c>
      <c r="AW11" s="40" t="e">
        <f ca="1" t="shared" si="41"/>
        <v>#REF!</v>
      </c>
      <c r="AX11" s="123" t="e">
        <f t="shared" si="42"/>
        <v>#REF!</v>
      </c>
      <c r="AY11" s="40" t="e">
        <f ca="1" t="shared" si="43"/>
        <v>#REF!</v>
      </c>
      <c r="AZ11" s="40" t="e">
        <f t="shared" si="44"/>
        <v>#REF!</v>
      </c>
      <c r="BA11" s="90" t="e">
        <f t="shared" si="46"/>
        <v>#REF!</v>
      </c>
      <c r="BB11" s="42" t="e">
        <f t="shared" si="47"/>
        <v>#REF!</v>
      </c>
    </row>
    <row r="12" spans="1:54" s="48" customFormat="1" ht="16.5" customHeight="1">
      <c r="A12" s="17"/>
      <c r="B12" s="157" t="s">
        <v>18</v>
      </c>
      <c r="C12" s="158"/>
      <c r="D12" s="20"/>
      <c r="E12" s="118" t="e">
        <f ca="1" t="shared" si="0"/>
        <v>#REF!</v>
      </c>
      <c r="F12" s="40" t="e">
        <f t="shared" si="1"/>
        <v>#REF!</v>
      </c>
      <c r="G12" s="40" t="e">
        <f ca="1" t="shared" si="2"/>
        <v>#REF!</v>
      </c>
      <c r="H12" s="40" t="e">
        <f t="shared" si="3"/>
        <v>#REF!</v>
      </c>
      <c r="I12" s="40" t="e">
        <f ca="1" t="shared" si="4"/>
        <v>#REF!</v>
      </c>
      <c r="J12" s="123" t="e">
        <f t="shared" si="5"/>
        <v>#REF!</v>
      </c>
      <c r="K12" s="40" t="e">
        <f ca="1" t="shared" si="6"/>
        <v>#REF!</v>
      </c>
      <c r="L12" s="40" t="e">
        <f t="shared" si="7"/>
        <v>#REF!</v>
      </c>
      <c r="M12" s="40" t="e">
        <f ca="1" t="shared" si="8"/>
        <v>#REF!</v>
      </c>
      <c r="N12" s="40" t="e">
        <f t="shared" si="9"/>
        <v>#REF!</v>
      </c>
      <c r="O12" s="40" t="e">
        <f ca="1" t="shared" si="10"/>
        <v>#REF!</v>
      </c>
      <c r="P12" s="123" t="e">
        <f t="shared" si="11"/>
        <v>#REF!</v>
      </c>
      <c r="Q12" s="40" t="e">
        <f ca="1" t="shared" si="45"/>
        <v>#REF!</v>
      </c>
      <c r="R12" s="40" t="e">
        <f t="shared" si="12"/>
        <v>#REF!</v>
      </c>
      <c r="S12" s="40" t="e">
        <f ca="1" t="shared" si="13"/>
        <v>#REF!</v>
      </c>
      <c r="T12" s="40" t="e">
        <f t="shared" si="14"/>
        <v>#REF!</v>
      </c>
      <c r="U12" s="40" t="e">
        <f ca="1" t="shared" si="15"/>
        <v>#REF!</v>
      </c>
      <c r="V12" s="40" t="e">
        <f t="shared" si="16"/>
        <v>#REF!</v>
      </c>
      <c r="W12" s="40" t="e">
        <f ca="1" t="shared" si="15"/>
        <v>#REF!</v>
      </c>
      <c r="X12" s="118" t="e">
        <f t="shared" si="17"/>
        <v>#REF!</v>
      </c>
      <c r="Y12" s="40" t="e">
        <f ca="1" t="shared" si="15"/>
        <v>#REF!</v>
      </c>
      <c r="Z12" s="40" t="e">
        <f t="shared" si="18"/>
        <v>#REF!</v>
      </c>
      <c r="AA12" s="40" t="e">
        <f ca="1" t="shared" si="19"/>
        <v>#REF!</v>
      </c>
      <c r="AB12" s="40" t="e">
        <f t="shared" si="20"/>
        <v>#REF!</v>
      </c>
      <c r="AC12" s="40" t="e">
        <f ca="1" t="shared" si="21"/>
        <v>#REF!</v>
      </c>
      <c r="AD12" s="40" t="e">
        <f t="shared" si="22"/>
        <v>#REF!</v>
      </c>
      <c r="AE12" s="40" t="e">
        <f ca="1" t="shared" si="23"/>
        <v>#REF!</v>
      </c>
      <c r="AF12" s="123" t="e">
        <f t="shared" si="24"/>
        <v>#REF!</v>
      </c>
      <c r="AG12" s="40" t="e">
        <f ca="1" t="shared" si="25"/>
        <v>#REF!</v>
      </c>
      <c r="AH12" s="40" t="e">
        <f t="shared" si="26"/>
        <v>#REF!</v>
      </c>
      <c r="AI12" s="40" t="e">
        <f ca="1" t="shared" si="27"/>
        <v>#REF!</v>
      </c>
      <c r="AJ12" s="40" t="e">
        <f t="shared" si="28"/>
        <v>#REF!</v>
      </c>
      <c r="AK12" s="40" t="e">
        <f ca="1" t="shared" si="29"/>
        <v>#REF!</v>
      </c>
      <c r="AL12" s="123" t="e">
        <f t="shared" si="30"/>
        <v>#REF!</v>
      </c>
      <c r="AM12" s="40" t="e">
        <f ca="1" t="shared" si="31"/>
        <v>#REF!</v>
      </c>
      <c r="AN12" s="40" t="e">
        <f t="shared" si="32"/>
        <v>#REF!</v>
      </c>
      <c r="AO12" s="40" t="e">
        <f ca="1" t="shared" si="33"/>
        <v>#REF!</v>
      </c>
      <c r="AP12" s="40" t="e">
        <f t="shared" si="34"/>
        <v>#REF!</v>
      </c>
      <c r="AQ12" s="40" t="e">
        <f ca="1" t="shared" si="35"/>
        <v>#REF!</v>
      </c>
      <c r="AR12" s="123" t="e">
        <f t="shared" si="36"/>
        <v>#REF!</v>
      </c>
      <c r="AS12" s="40" t="e">
        <f ca="1" t="shared" si="37"/>
        <v>#REF!</v>
      </c>
      <c r="AT12" s="40" t="e">
        <f t="shared" si="38"/>
        <v>#REF!</v>
      </c>
      <c r="AU12" s="40" t="e">
        <f ca="1" t="shared" si="39"/>
        <v>#REF!</v>
      </c>
      <c r="AV12" s="40" t="e">
        <f t="shared" si="40"/>
        <v>#REF!</v>
      </c>
      <c r="AW12" s="40" t="e">
        <f ca="1" t="shared" si="41"/>
        <v>#REF!</v>
      </c>
      <c r="AX12" s="123" t="e">
        <f t="shared" si="42"/>
        <v>#REF!</v>
      </c>
      <c r="AY12" s="40" t="e">
        <f ca="1" t="shared" si="43"/>
        <v>#REF!</v>
      </c>
      <c r="AZ12" s="40" t="e">
        <f t="shared" si="44"/>
        <v>#REF!</v>
      </c>
      <c r="BA12" s="90" t="e">
        <f t="shared" si="46"/>
        <v>#REF!</v>
      </c>
      <c r="BB12" s="42" t="e">
        <f t="shared" si="47"/>
        <v>#REF!</v>
      </c>
    </row>
    <row r="13" spans="1:54" s="48" customFormat="1" ht="16.5" customHeight="1">
      <c r="A13" s="17"/>
      <c r="B13" s="157" t="s">
        <v>6</v>
      </c>
      <c r="C13" s="158"/>
      <c r="D13" s="20"/>
      <c r="E13" s="118" t="e">
        <f ca="1" t="shared" si="0"/>
        <v>#REF!</v>
      </c>
      <c r="F13" s="40" t="e">
        <f t="shared" si="1"/>
        <v>#REF!</v>
      </c>
      <c r="G13" s="40" t="e">
        <f ca="1" t="shared" si="2"/>
        <v>#REF!</v>
      </c>
      <c r="H13" s="40" t="e">
        <f t="shared" si="3"/>
        <v>#REF!</v>
      </c>
      <c r="I13" s="40" t="e">
        <f ca="1" t="shared" si="4"/>
        <v>#REF!</v>
      </c>
      <c r="J13" s="123" t="e">
        <f t="shared" si="5"/>
        <v>#REF!</v>
      </c>
      <c r="K13" s="40" t="e">
        <f ca="1" t="shared" si="6"/>
        <v>#REF!</v>
      </c>
      <c r="L13" s="40" t="e">
        <f t="shared" si="7"/>
        <v>#REF!</v>
      </c>
      <c r="M13" s="40" t="e">
        <f ca="1" t="shared" si="8"/>
        <v>#REF!</v>
      </c>
      <c r="N13" s="40" t="e">
        <f t="shared" si="9"/>
        <v>#REF!</v>
      </c>
      <c r="O13" s="40" t="e">
        <f ca="1" t="shared" si="10"/>
        <v>#REF!</v>
      </c>
      <c r="P13" s="123" t="e">
        <f t="shared" si="11"/>
        <v>#REF!</v>
      </c>
      <c r="Q13" s="40" t="e">
        <f ca="1" t="shared" si="45"/>
        <v>#REF!</v>
      </c>
      <c r="R13" s="40" t="e">
        <f t="shared" si="12"/>
        <v>#REF!</v>
      </c>
      <c r="S13" s="40" t="e">
        <f ca="1" t="shared" si="13"/>
        <v>#REF!</v>
      </c>
      <c r="T13" s="40" t="e">
        <f t="shared" si="14"/>
        <v>#REF!</v>
      </c>
      <c r="U13" s="40" t="e">
        <f ca="1" t="shared" si="15"/>
        <v>#REF!</v>
      </c>
      <c r="V13" s="40" t="e">
        <f t="shared" si="16"/>
        <v>#REF!</v>
      </c>
      <c r="W13" s="40" t="e">
        <f ca="1" t="shared" si="15"/>
        <v>#REF!</v>
      </c>
      <c r="X13" s="118" t="e">
        <f t="shared" si="17"/>
        <v>#REF!</v>
      </c>
      <c r="Y13" s="40" t="e">
        <f ca="1" t="shared" si="15"/>
        <v>#REF!</v>
      </c>
      <c r="Z13" s="40" t="e">
        <f t="shared" si="18"/>
        <v>#REF!</v>
      </c>
      <c r="AA13" s="40" t="e">
        <f ca="1" t="shared" si="19"/>
        <v>#REF!</v>
      </c>
      <c r="AB13" s="40" t="e">
        <f t="shared" si="20"/>
        <v>#REF!</v>
      </c>
      <c r="AC13" s="40" t="e">
        <f ca="1" t="shared" si="21"/>
        <v>#REF!</v>
      </c>
      <c r="AD13" s="40" t="e">
        <f t="shared" si="22"/>
        <v>#REF!</v>
      </c>
      <c r="AE13" s="40" t="e">
        <f ca="1" t="shared" si="23"/>
        <v>#REF!</v>
      </c>
      <c r="AF13" s="123" t="e">
        <f t="shared" si="24"/>
        <v>#REF!</v>
      </c>
      <c r="AG13" s="40" t="e">
        <f ca="1" t="shared" si="25"/>
        <v>#REF!</v>
      </c>
      <c r="AH13" s="40" t="e">
        <f t="shared" si="26"/>
        <v>#REF!</v>
      </c>
      <c r="AI13" s="40" t="e">
        <f ca="1" t="shared" si="27"/>
        <v>#REF!</v>
      </c>
      <c r="AJ13" s="40" t="e">
        <f t="shared" si="28"/>
        <v>#REF!</v>
      </c>
      <c r="AK13" s="40" t="e">
        <f ca="1" t="shared" si="29"/>
        <v>#REF!</v>
      </c>
      <c r="AL13" s="123" t="e">
        <f t="shared" si="30"/>
        <v>#REF!</v>
      </c>
      <c r="AM13" s="40" t="e">
        <f ca="1" t="shared" si="31"/>
        <v>#REF!</v>
      </c>
      <c r="AN13" s="40" t="e">
        <f t="shared" si="32"/>
        <v>#REF!</v>
      </c>
      <c r="AO13" s="40" t="e">
        <f ca="1" t="shared" si="33"/>
        <v>#REF!</v>
      </c>
      <c r="AP13" s="40" t="e">
        <f t="shared" si="34"/>
        <v>#REF!</v>
      </c>
      <c r="AQ13" s="40" t="e">
        <f ca="1" t="shared" si="35"/>
        <v>#REF!</v>
      </c>
      <c r="AR13" s="123" t="e">
        <f t="shared" si="36"/>
        <v>#REF!</v>
      </c>
      <c r="AS13" s="40" t="e">
        <f ca="1" t="shared" si="37"/>
        <v>#REF!</v>
      </c>
      <c r="AT13" s="40" t="e">
        <f t="shared" si="38"/>
        <v>#REF!</v>
      </c>
      <c r="AU13" s="40" t="e">
        <f ca="1" t="shared" si="39"/>
        <v>#REF!</v>
      </c>
      <c r="AV13" s="40" t="e">
        <f t="shared" si="40"/>
        <v>#REF!</v>
      </c>
      <c r="AW13" s="40" t="e">
        <f ca="1" t="shared" si="41"/>
        <v>#REF!</v>
      </c>
      <c r="AX13" s="123" t="e">
        <f t="shared" si="42"/>
        <v>#REF!</v>
      </c>
      <c r="AY13" s="40" t="e">
        <f ca="1" t="shared" si="43"/>
        <v>#REF!</v>
      </c>
      <c r="AZ13" s="40" t="e">
        <f t="shared" si="44"/>
        <v>#REF!</v>
      </c>
      <c r="BA13" s="90" t="e">
        <f t="shared" si="46"/>
        <v>#REF!</v>
      </c>
      <c r="BB13" s="42" t="e">
        <f t="shared" si="47"/>
        <v>#REF!</v>
      </c>
    </row>
    <row r="14" spans="1:54" s="48" customFormat="1" ht="16.5" customHeight="1">
      <c r="A14" s="17"/>
      <c r="B14" s="157" t="s">
        <v>19</v>
      </c>
      <c r="C14" s="158"/>
      <c r="D14" s="20"/>
      <c r="E14" s="118" t="e">
        <f ca="1" t="shared" si="0"/>
        <v>#REF!</v>
      </c>
      <c r="F14" s="40" t="e">
        <f t="shared" si="1"/>
        <v>#REF!</v>
      </c>
      <c r="G14" s="40" t="e">
        <f ca="1" t="shared" si="2"/>
        <v>#REF!</v>
      </c>
      <c r="H14" s="40" t="e">
        <f t="shared" si="3"/>
        <v>#REF!</v>
      </c>
      <c r="I14" s="40" t="e">
        <f ca="1" t="shared" si="4"/>
        <v>#REF!</v>
      </c>
      <c r="J14" s="123" t="e">
        <f t="shared" si="5"/>
        <v>#REF!</v>
      </c>
      <c r="K14" s="40" t="e">
        <f ca="1" t="shared" si="6"/>
        <v>#REF!</v>
      </c>
      <c r="L14" s="40" t="e">
        <f t="shared" si="7"/>
        <v>#REF!</v>
      </c>
      <c r="M14" s="40" t="e">
        <f ca="1" t="shared" si="8"/>
        <v>#REF!</v>
      </c>
      <c r="N14" s="40" t="e">
        <f t="shared" si="9"/>
        <v>#REF!</v>
      </c>
      <c r="O14" s="40" t="e">
        <f ca="1" t="shared" si="10"/>
        <v>#REF!</v>
      </c>
      <c r="P14" s="123" t="e">
        <f t="shared" si="11"/>
        <v>#REF!</v>
      </c>
      <c r="Q14" s="40" t="e">
        <f ca="1" t="shared" si="45"/>
        <v>#REF!</v>
      </c>
      <c r="R14" s="40" t="e">
        <f t="shared" si="12"/>
        <v>#REF!</v>
      </c>
      <c r="S14" s="40" t="e">
        <f ca="1" t="shared" si="13"/>
        <v>#REF!</v>
      </c>
      <c r="T14" s="40" t="e">
        <f t="shared" si="14"/>
        <v>#REF!</v>
      </c>
      <c r="U14" s="40" t="e">
        <f ca="1" t="shared" si="15"/>
        <v>#REF!</v>
      </c>
      <c r="V14" s="40" t="e">
        <f t="shared" si="16"/>
        <v>#REF!</v>
      </c>
      <c r="W14" s="40" t="e">
        <f ca="1" t="shared" si="15"/>
        <v>#REF!</v>
      </c>
      <c r="X14" s="118" t="e">
        <f t="shared" si="17"/>
        <v>#REF!</v>
      </c>
      <c r="Y14" s="40" t="e">
        <f ca="1" t="shared" si="15"/>
        <v>#REF!</v>
      </c>
      <c r="Z14" s="40" t="e">
        <f t="shared" si="18"/>
        <v>#REF!</v>
      </c>
      <c r="AA14" s="40" t="e">
        <f ca="1" t="shared" si="19"/>
        <v>#REF!</v>
      </c>
      <c r="AB14" s="40" t="e">
        <f t="shared" si="20"/>
        <v>#REF!</v>
      </c>
      <c r="AC14" s="40" t="e">
        <f ca="1" t="shared" si="21"/>
        <v>#REF!</v>
      </c>
      <c r="AD14" s="40" t="e">
        <f t="shared" si="22"/>
        <v>#REF!</v>
      </c>
      <c r="AE14" s="40" t="e">
        <f ca="1" t="shared" si="23"/>
        <v>#REF!</v>
      </c>
      <c r="AF14" s="123" t="e">
        <f t="shared" si="24"/>
        <v>#REF!</v>
      </c>
      <c r="AG14" s="40" t="e">
        <f ca="1" t="shared" si="25"/>
        <v>#REF!</v>
      </c>
      <c r="AH14" s="40" t="e">
        <f t="shared" si="26"/>
        <v>#REF!</v>
      </c>
      <c r="AI14" s="40" t="e">
        <f ca="1" t="shared" si="27"/>
        <v>#REF!</v>
      </c>
      <c r="AJ14" s="40" t="e">
        <f t="shared" si="28"/>
        <v>#REF!</v>
      </c>
      <c r="AK14" s="40" t="e">
        <f ca="1" t="shared" si="29"/>
        <v>#REF!</v>
      </c>
      <c r="AL14" s="123" t="e">
        <f t="shared" si="30"/>
        <v>#REF!</v>
      </c>
      <c r="AM14" s="40" t="e">
        <f ca="1" t="shared" si="31"/>
        <v>#REF!</v>
      </c>
      <c r="AN14" s="40" t="e">
        <f t="shared" si="32"/>
        <v>#REF!</v>
      </c>
      <c r="AO14" s="40" t="e">
        <f ca="1" t="shared" si="33"/>
        <v>#REF!</v>
      </c>
      <c r="AP14" s="40" t="e">
        <f t="shared" si="34"/>
        <v>#REF!</v>
      </c>
      <c r="AQ14" s="40" t="e">
        <f ca="1" t="shared" si="35"/>
        <v>#REF!</v>
      </c>
      <c r="AR14" s="123" t="e">
        <f t="shared" si="36"/>
        <v>#REF!</v>
      </c>
      <c r="AS14" s="40" t="e">
        <f ca="1" t="shared" si="37"/>
        <v>#REF!</v>
      </c>
      <c r="AT14" s="40" t="e">
        <f t="shared" si="38"/>
        <v>#REF!</v>
      </c>
      <c r="AU14" s="40" t="e">
        <f ca="1" t="shared" si="39"/>
        <v>#REF!</v>
      </c>
      <c r="AV14" s="40" t="e">
        <f t="shared" si="40"/>
        <v>#REF!</v>
      </c>
      <c r="AW14" s="40" t="e">
        <f ca="1" t="shared" si="41"/>
        <v>#REF!</v>
      </c>
      <c r="AX14" s="123" t="e">
        <f t="shared" si="42"/>
        <v>#REF!</v>
      </c>
      <c r="AY14" s="40" t="e">
        <f ca="1" t="shared" si="43"/>
        <v>#REF!</v>
      </c>
      <c r="AZ14" s="40" t="e">
        <f t="shared" si="44"/>
        <v>#REF!</v>
      </c>
      <c r="BA14" s="90" t="e">
        <f t="shared" si="46"/>
        <v>#REF!</v>
      </c>
      <c r="BB14" s="42" t="e">
        <f t="shared" si="47"/>
        <v>#REF!</v>
      </c>
    </row>
    <row r="15" spans="1:54" s="48" customFormat="1" ht="16.5" customHeight="1">
      <c r="A15" s="17"/>
      <c r="B15" s="157" t="s">
        <v>20</v>
      </c>
      <c r="C15" s="158"/>
      <c r="D15" s="20"/>
      <c r="E15" s="118" t="e">
        <f ca="1" t="shared" si="0"/>
        <v>#REF!</v>
      </c>
      <c r="F15" s="40" t="e">
        <f t="shared" si="1"/>
        <v>#REF!</v>
      </c>
      <c r="G15" s="40" t="e">
        <f ca="1" t="shared" si="2"/>
        <v>#REF!</v>
      </c>
      <c r="H15" s="40" t="e">
        <f t="shared" si="3"/>
        <v>#REF!</v>
      </c>
      <c r="I15" s="40" t="e">
        <f ca="1" t="shared" si="4"/>
        <v>#REF!</v>
      </c>
      <c r="J15" s="123" t="e">
        <f t="shared" si="5"/>
        <v>#REF!</v>
      </c>
      <c r="K15" s="40" t="e">
        <f ca="1" t="shared" si="6"/>
        <v>#REF!</v>
      </c>
      <c r="L15" s="40" t="e">
        <f t="shared" si="7"/>
        <v>#REF!</v>
      </c>
      <c r="M15" s="40" t="e">
        <f ca="1" t="shared" si="8"/>
        <v>#REF!</v>
      </c>
      <c r="N15" s="40" t="e">
        <f t="shared" si="9"/>
        <v>#REF!</v>
      </c>
      <c r="O15" s="40" t="e">
        <f ca="1" t="shared" si="10"/>
        <v>#REF!</v>
      </c>
      <c r="P15" s="123" t="e">
        <f t="shared" si="11"/>
        <v>#REF!</v>
      </c>
      <c r="Q15" s="40" t="e">
        <f ca="1" t="shared" si="45"/>
        <v>#REF!</v>
      </c>
      <c r="R15" s="40" t="e">
        <f t="shared" si="12"/>
        <v>#REF!</v>
      </c>
      <c r="S15" s="40" t="e">
        <f ca="1" t="shared" si="13"/>
        <v>#REF!</v>
      </c>
      <c r="T15" s="40" t="e">
        <f t="shared" si="14"/>
        <v>#REF!</v>
      </c>
      <c r="U15" s="40" t="e">
        <f ca="1" t="shared" si="15"/>
        <v>#REF!</v>
      </c>
      <c r="V15" s="40" t="e">
        <f t="shared" si="16"/>
        <v>#REF!</v>
      </c>
      <c r="W15" s="40" t="e">
        <f ca="1" t="shared" si="15"/>
        <v>#REF!</v>
      </c>
      <c r="X15" s="118" t="e">
        <f t="shared" si="17"/>
        <v>#REF!</v>
      </c>
      <c r="Y15" s="40" t="e">
        <f ca="1" t="shared" si="15"/>
        <v>#REF!</v>
      </c>
      <c r="Z15" s="40" t="e">
        <f t="shared" si="18"/>
        <v>#REF!</v>
      </c>
      <c r="AA15" s="40" t="e">
        <f ca="1" t="shared" si="19"/>
        <v>#REF!</v>
      </c>
      <c r="AB15" s="40" t="e">
        <f t="shared" si="20"/>
        <v>#REF!</v>
      </c>
      <c r="AC15" s="40" t="e">
        <f ca="1" t="shared" si="21"/>
        <v>#REF!</v>
      </c>
      <c r="AD15" s="40" t="e">
        <f t="shared" si="22"/>
        <v>#REF!</v>
      </c>
      <c r="AE15" s="40" t="e">
        <f ca="1" t="shared" si="23"/>
        <v>#REF!</v>
      </c>
      <c r="AF15" s="123" t="e">
        <f t="shared" si="24"/>
        <v>#REF!</v>
      </c>
      <c r="AG15" s="40" t="e">
        <f ca="1" t="shared" si="25"/>
        <v>#REF!</v>
      </c>
      <c r="AH15" s="40" t="e">
        <f t="shared" si="26"/>
        <v>#REF!</v>
      </c>
      <c r="AI15" s="40" t="e">
        <f ca="1" t="shared" si="27"/>
        <v>#REF!</v>
      </c>
      <c r="AJ15" s="40" t="e">
        <f t="shared" si="28"/>
        <v>#REF!</v>
      </c>
      <c r="AK15" s="40" t="e">
        <f ca="1" t="shared" si="29"/>
        <v>#REF!</v>
      </c>
      <c r="AL15" s="123" t="e">
        <f t="shared" si="30"/>
        <v>#REF!</v>
      </c>
      <c r="AM15" s="40" t="e">
        <f ca="1" t="shared" si="31"/>
        <v>#REF!</v>
      </c>
      <c r="AN15" s="40" t="e">
        <f t="shared" si="32"/>
        <v>#REF!</v>
      </c>
      <c r="AO15" s="40" t="e">
        <f ca="1" t="shared" si="33"/>
        <v>#REF!</v>
      </c>
      <c r="AP15" s="40" t="e">
        <f t="shared" si="34"/>
        <v>#REF!</v>
      </c>
      <c r="AQ15" s="40" t="e">
        <f ca="1" t="shared" si="35"/>
        <v>#REF!</v>
      </c>
      <c r="AR15" s="123" t="e">
        <f t="shared" si="36"/>
        <v>#REF!</v>
      </c>
      <c r="AS15" s="40" t="e">
        <f ca="1" t="shared" si="37"/>
        <v>#REF!</v>
      </c>
      <c r="AT15" s="40" t="e">
        <f t="shared" si="38"/>
        <v>#REF!</v>
      </c>
      <c r="AU15" s="40" t="e">
        <f ca="1" t="shared" si="39"/>
        <v>#REF!</v>
      </c>
      <c r="AV15" s="40" t="e">
        <f t="shared" si="40"/>
        <v>#REF!</v>
      </c>
      <c r="AW15" s="40" t="e">
        <f ca="1" t="shared" si="41"/>
        <v>#REF!</v>
      </c>
      <c r="AX15" s="123" t="e">
        <f t="shared" si="42"/>
        <v>#REF!</v>
      </c>
      <c r="AY15" s="40" t="e">
        <f ca="1" t="shared" si="43"/>
        <v>#REF!</v>
      </c>
      <c r="AZ15" s="40" t="e">
        <f t="shared" si="44"/>
        <v>#REF!</v>
      </c>
      <c r="BA15" s="90" t="e">
        <f t="shared" si="46"/>
        <v>#REF!</v>
      </c>
      <c r="BB15" s="42" t="e">
        <f t="shared" si="47"/>
        <v>#REF!</v>
      </c>
    </row>
    <row r="16" spans="1:54" s="48" customFormat="1" ht="15.75">
      <c r="A16" s="17"/>
      <c r="B16" s="157" t="s">
        <v>52</v>
      </c>
      <c r="C16" s="158"/>
      <c r="D16" s="20"/>
      <c r="E16" s="118" t="e">
        <f ca="1" t="shared" si="0"/>
        <v>#REF!</v>
      </c>
      <c r="F16" s="40" t="e">
        <f t="shared" si="1"/>
        <v>#REF!</v>
      </c>
      <c r="G16" s="40" t="e">
        <f ca="1" t="shared" si="2"/>
        <v>#REF!</v>
      </c>
      <c r="H16" s="40" t="e">
        <f t="shared" si="3"/>
        <v>#REF!</v>
      </c>
      <c r="I16" s="40" t="e">
        <f ca="1" t="shared" si="4"/>
        <v>#REF!</v>
      </c>
      <c r="J16" s="123" t="e">
        <f t="shared" si="5"/>
        <v>#REF!</v>
      </c>
      <c r="K16" s="40" t="e">
        <f ca="1" t="shared" si="6"/>
        <v>#REF!</v>
      </c>
      <c r="L16" s="40" t="e">
        <f t="shared" si="7"/>
        <v>#REF!</v>
      </c>
      <c r="M16" s="40" t="e">
        <f ca="1" t="shared" si="8"/>
        <v>#REF!</v>
      </c>
      <c r="N16" s="40" t="e">
        <f t="shared" si="9"/>
        <v>#REF!</v>
      </c>
      <c r="O16" s="40" t="e">
        <f ca="1" t="shared" si="10"/>
        <v>#REF!</v>
      </c>
      <c r="P16" s="123" t="e">
        <f t="shared" si="11"/>
        <v>#REF!</v>
      </c>
      <c r="Q16" s="40" t="e">
        <f ca="1" t="shared" si="45"/>
        <v>#REF!</v>
      </c>
      <c r="R16" s="40" t="e">
        <f t="shared" si="12"/>
        <v>#REF!</v>
      </c>
      <c r="S16" s="40" t="e">
        <f ca="1" t="shared" si="13"/>
        <v>#REF!</v>
      </c>
      <c r="T16" s="40" t="e">
        <f t="shared" si="14"/>
        <v>#REF!</v>
      </c>
      <c r="U16" s="40" t="e">
        <f ca="1" t="shared" si="15"/>
        <v>#REF!</v>
      </c>
      <c r="V16" s="40" t="e">
        <f t="shared" si="16"/>
        <v>#REF!</v>
      </c>
      <c r="W16" s="40" t="e">
        <f ca="1" t="shared" si="15"/>
        <v>#REF!</v>
      </c>
      <c r="X16" s="118" t="e">
        <f t="shared" si="17"/>
        <v>#REF!</v>
      </c>
      <c r="Y16" s="40" t="e">
        <f ca="1" t="shared" si="15"/>
        <v>#REF!</v>
      </c>
      <c r="Z16" s="40" t="e">
        <f t="shared" si="18"/>
        <v>#REF!</v>
      </c>
      <c r="AA16" s="40" t="e">
        <f ca="1" t="shared" si="19"/>
        <v>#REF!</v>
      </c>
      <c r="AB16" s="40" t="e">
        <f t="shared" si="20"/>
        <v>#REF!</v>
      </c>
      <c r="AC16" s="40" t="e">
        <f ca="1" t="shared" si="21"/>
        <v>#REF!</v>
      </c>
      <c r="AD16" s="40" t="e">
        <f t="shared" si="22"/>
        <v>#REF!</v>
      </c>
      <c r="AE16" s="40" t="e">
        <f ca="1" t="shared" si="23"/>
        <v>#REF!</v>
      </c>
      <c r="AF16" s="123" t="e">
        <f t="shared" si="24"/>
        <v>#REF!</v>
      </c>
      <c r="AG16" s="40" t="e">
        <f ca="1" t="shared" si="25"/>
        <v>#REF!</v>
      </c>
      <c r="AH16" s="40" t="e">
        <f t="shared" si="26"/>
        <v>#REF!</v>
      </c>
      <c r="AI16" s="40" t="e">
        <f ca="1" t="shared" si="27"/>
        <v>#REF!</v>
      </c>
      <c r="AJ16" s="40" t="e">
        <f t="shared" si="28"/>
        <v>#REF!</v>
      </c>
      <c r="AK16" s="40" t="e">
        <f ca="1" t="shared" si="29"/>
        <v>#REF!</v>
      </c>
      <c r="AL16" s="123" t="e">
        <f t="shared" si="30"/>
        <v>#REF!</v>
      </c>
      <c r="AM16" s="40" t="e">
        <f ca="1" t="shared" si="31"/>
        <v>#REF!</v>
      </c>
      <c r="AN16" s="40" t="e">
        <f t="shared" si="32"/>
        <v>#REF!</v>
      </c>
      <c r="AO16" s="40" t="e">
        <f ca="1" t="shared" si="33"/>
        <v>#REF!</v>
      </c>
      <c r="AP16" s="40" t="e">
        <f t="shared" si="34"/>
        <v>#REF!</v>
      </c>
      <c r="AQ16" s="40" t="e">
        <f ca="1" t="shared" si="35"/>
        <v>#REF!</v>
      </c>
      <c r="AR16" s="123" t="e">
        <f t="shared" si="36"/>
        <v>#REF!</v>
      </c>
      <c r="AS16" s="40" t="e">
        <f ca="1" t="shared" si="37"/>
        <v>#REF!</v>
      </c>
      <c r="AT16" s="40" t="e">
        <f t="shared" si="38"/>
        <v>#REF!</v>
      </c>
      <c r="AU16" s="40" t="e">
        <f ca="1" t="shared" si="39"/>
        <v>#REF!</v>
      </c>
      <c r="AV16" s="40" t="e">
        <f t="shared" si="40"/>
        <v>#REF!</v>
      </c>
      <c r="AW16" s="40" t="e">
        <f ca="1" t="shared" si="41"/>
        <v>#REF!</v>
      </c>
      <c r="AX16" s="123" t="e">
        <f t="shared" si="42"/>
        <v>#REF!</v>
      </c>
      <c r="AY16" s="40" t="e">
        <f ca="1" t="shared" si="43"/>
        <v>#REF!</v>
      </c>
      <c r="AZ16" s="40" t="e">
        <f t="shared" si="44"/>
        <v>#REF!</v>
      </c>
      <c r="BA16" s="90" t="e">
        <f t="shared" si="46"/>
        <v>#REF!</v>
      </c>
      <c r="BB16" s="42" t="e">
        <f t="shared" si="47"/>
        <v>#REF!</v>
      </c>
    </row>
    <row r="17" spans="1:54" s="48" customFormat="1" ht="15.75">
      <c r="A17" s="17"/>
      <c r="B17" s="157" t="s">
        <v>53</v>
      </c>
      <c r="C17" s="158"/>
      <c r="D17" s="20"/>
      <c r="E17" s="118" t="e">
        <f ca="1" t="shared" si="0"/>
        <v>#REF!</v>
      </c>
      <c r="F17" s="40" t="e">
        <f t="shared" si="1"/>
        <v>#REF!</v>
      </c>
      <c r="G17" s="40" t="e">
        <f ca="1" t="shared" si="2"/>
        <v>#REF!</v>
      </c>
      <c r="H17" s="40" t="e">
        <f t="shared" si="3"/>
        <v>#REF!</v>
      </c>
      <c r="I17" s="40" t="e">
        <f ca="1" t="shared" si="4"/>
        <v>#REF!</v>
      </c>
      <c r="J17" s="123" t="e">
        <f t="shared" si="5"/>
        <v>#REF!</v>
      </c>
      <c r="K17" s="40" t="e">
        <f ca="1" t="shared" si="6"/>
        <v>#REF!</v>
      </c>
      <c r="L17" s="40" t="e">
        <f t="shared" si="7"/>
        <v>#REF!</v>
      </c>
      <c r="M17" s="40" t="e">
        <f ca="1" t="shared" si="8"/>
        <v>#REF!</v>
      </c>
      <c r="N17" s="40" t="e">
        <f t="shared" si="9"/>
        <v>#REF!</v>
      </c>
      <c r="O17" s="40" t="e">
        <f ca="1" t="shared" si="10"/>
        <v>#REF!</v>
      </c>
      <c r="P17" s="123" t="e">
        <f t="shared" si="11"/>
        <v>#REF!</v>
      </c>
      <c r="Q17" s="40" t="e">
        <f ca="1" t="shared" si="45"/>
        <v>#REF!</v>
      </c>
      <c r="R17" s="40" t="e">
        <f t="shared" si="12"/>
        <v>#REF!</v>
      </c>
      <c r="S17" s="40" t="e">
        <f ca="1" t="shared" si="13"/>
        <v>#REF!</v>
      </c>
      <c r="T17" s="40" t="e">
        <f t="shared" si="14"/>
        <v>#REF!</v>
      </c>
      <c r="U17" s="40" t="e">
        <f ca="1" t="shared" si="15"/>
        <v>#REF!</v>
      </c>
      <c r="V17" s="40" t="e">
        <f t="shared" si="16"/>
        <v>#REF!</v>
      </c>
      <c r="W17" s="40" t="e">
        <f ca="1" t="shared" si="15"/>
        <v>#REF!</v>
      </c>
      <c r="X17" s="118" t="e">
        <f t="shared" si="17"/>
        <v>#REF!</v>
      </c>
      <c r="Y17" s="40" t="e">
        <f ca="1" t="shared" si="15"/>
        <v>#REF!</v>
      </c>
      <c r="Z17" s="40" t="e">
        <f t="shared" si="18"/>
        <v>#REF!</v>
      </c>
      <c r="AA17" s="40" t="e">
        <f ca="1" t="shared" si="19"/>
        <v>#REF!</v>
      </c>
      <c r="AB17" s="40" t="e">
        <f t="shared" si="20"/>
        <v>#REF!</v>
      </c>
      <c r="AC17" s="40" t="e">
        <f ca="1" t="shared" si="21"/>
        <v>#REF!</v>
      </c>
      <c r="AD17" s="40" t="e">
        <f t="shared" si="22"/>
        <v>#REF!</v>
      </c>
      <c r="AE17" s="40" t="e">
        <f ca="1" t="shared" si="23"/>
        <v>#REF!</v>
      </c>
      <c r="AF17" s="123" t="e">
        <f t="shared" si="24"/>
        <v>#REF!</v>
      </c>
      <c r="AG17" s="40" t="e">
        <f ca="1" t="shared" si="25"/>
        <v>#REF!</v>
      </c>
      <c r="AH17" s="40" t="e">
        <f t="shared" si="26"/>
        <v>#REF!</v>
      </c>
      <c r="AI17" s="40" t="e">
        <f ca="1" t="shared" si="27"/>
        <v>#REF!</v>
      </c>
      <c r="AJ17" s="40" t="e">
        <f t="shared" si="28"/>
        <v>#REF!</v>
      </c>
      <c r="AK17" s="40" t="e">
        <f ca="1" t="shared" si="29"/>
        <v>#REF!</v>
      </c>
      <c r="AL17" s="123" t="e">
        <f t="shared" si="30"/>
        <v>#REF!</v>
      </c>
      <c r="AM17" s="40" t="e">
        <f ca="1" t="shared" si="31"/>
        <v>#REF!</v>
      </c>
      <c r="AN17" s="40" t="e">
        <f t="shared" si="32"/>
        <v>#REF!</v>
      </c>
      <c r="AO17" s="40" t="e">
        <f ca="1" t="shared" si="33"/>
        <v>#REF!</v>
      </c>
      <c r="AP17" s="40" t="e">
        <f t="shared" si="34"/>
        <v>#REF!</v>
      </c>
      <c r="AQ17" s="40" t="e">
        <f ca="1" t="shared" si="35"/>
        <v>#REF!</v>
      </c>
      <c r="AR17" s="123" t="e">
        <f t="shared" si="36"/>
        <v>#REF!</v>
      </c>
      <c r="AS17" s="40" t="e">
        <f ca="1" t="shared" si="37"/>
        <v>#REF!</v>
      </c>
      <c r="AT17" s="40" t="e">
        <f t="shared" si="38"/>
        <v>#REF!</v>
      </c>
      <c r="AU17" s="40" t="e">
        <f ca="1" t="shared" si="39"/>
        <v>#REF!</v>
      </c>
      <c r="AV17" s="40" t="e">
        <f t="shared" si="40"/>
        <v>#REF!</v>
      </c>
      <c r="AW17" s="40" t="e">
        <f ca="1" t="shared" si="41"/>
        <v>#REF!</v>
      </c>
      <c r="AX17" s="123" t="e">
        <f t="shared" si="42"/>
        <v>#REF!</v>
      </c>
      <c r="AY17" s="40" t="e">
        <f ca="1" t="shared" si="43"/>
        <v>#REF!</v>
      </c>
      <c r="AZ17" s="40" t="e">
        <f t="shared" si="44"/>
        <v>#REF!</v>
      </c>
      <c r="BA17" s="90" t="e">
        <f t="shared" si="46"/>
        <v>#REF!</v>
      </c>
      <c r="BB17" s="42" t="e">
        <f t="shared" si="47"/>
        <v>#REF!</v>
      </c>
    </row>
    <row r="18" spans="1:54" s="75" customFormat="1" ht="13.5" customHeight="1">
      <c r="A18" s="17"/>
      <c r="B18" s="159"/>
      <c r="C18" s="160"/>
      <c r="D18" s="20"/>
      <c r="E18" s="118"/>
      <c r="F18" s="40"/>
      <c r="G18" s="40"/>
      <c r="H18" s="40"/>
      <c r="I18" s="40"/>
      <c r="J18" s="123"/>
      <c r="K18" s="40"/>
      <c r="L18" s="40"/>
      <c r="M18" s="40"/>
      <c r="N18" s="40"/>
      <c r="O18" s="40"/>
      <c r="P18" s="123"/>
      <c r="Q18" s="40"/>
      <c r="R18" s="40"/>
      <c r="S18" s="40"/>
      <c r="T18" s="40"/>
      <c r="U18" s="40"/>
      <c r="V18" s="40"/>
      <c r="W18" s="40"/>
      <c r="X18" s="118"/>
      <c r="Y18" s="40"/>
      <c r="Z18" s="40"/>
      <c r="AA18" s="40"/>
      <c r="AB18" s="40"/>
      <c r="AC18" s="40"/>
      <c r="AD18" s="40"/>
      <c r="AE18" s="40"/>
      <c r="AF18" s="123"/>
      <c r="AG18" s="40"/>
      <c r="AH18" s="40"/>
      <c r="AI18" s="40"/>
      <c r="AJ18" s="40"/>
      <c r="AK18" s="40"/>
      <c r="AL18" s="123"/>
      <c r="AM18" s="40"/>
      <c r="AN18" s="40"/>
      <c r="AO18" s="40"/>
      <c r="AP18" s="40"/>
      <c r="AQ18" s="40"/>
      <c r="AR18" s="123"/>
      <c r="AS18" s="40"/>
      <c r="AT18" s="40"/>
      <c r="AU18" s="40"/>
      <c r="AV18" s="40"/>
      <c r="AW18" s="40"/>
      <c r="AX18" s="123"/>
      <c r="AY18" s="40"/>
      <c r="AZ18" s="40"/>
      <c r="BA18" s="119"/>
      <c r="BB18" s="104"/>
    </row>
    <row r="19" spans="1:54" s="48" customFormat="1" ht="15.75">
      <c r="A19" s="21" t="s">
        <v>54</v>
      </c>
      <c r="B19" s="14"/>
      <c r="C19" s="15"/>
      <c r="D19" s="16"/>
      <c r="E19" s="117" t="e">
        <f>SUM(E21:E32)</f>
        <v>#REF!</v>
      </c>
      <c r="F19" s="37" t="e">
        <f>IF(E$7=0,0,E19/E$7*100)</f>
        <v>#REF!</v>
      </c>
      <c r="G19" s="37" t="e">
        <f>SUM(G21:G32)</f>
        <v>#REF!</v>
      </c>
      <c r="H19" s="37" t="e">
        <f>IF(G$7=0,0,G19/G$7*100)</f>
        <v>#REF!</v>
      </c>
      <c r="I19" s="37" t="e">
        <f>SUM(I21:I32)</f>
        <v>#REF!</v>
      </c>
      <c r="J19" s="122" t="e">
        <f>IF(I$7=0,0,I19/I$7*100)</f>
        <v>#REF!</v>
      </c>
      <c r="K19" s="37" t="e">
        <f>SUM(K21:K32)</f>
        <v>#REF!</v>
      </c>
      <c r="L19" s="37" t="e">
        <f>IF(K$7=0,0,K19/K$7*100)</f>
        <v>#REF!</v>
      </c>
      <c r="M19" s="37" t="e">
        <f>SUM(M21:M32)</f>
        <v>#REF!</v>
      </c>
      <c r="N19" s="37" t="e">
        <f>IF(M$7=0,0,M19/M$7*100)</f>
        <v>#REF!</v>
      </c>
      <c r="O19" s="37" t="e">
        <f>SUM(O21:O32)</f>
        <v>#REF!</v>
      </c>
      <c r="P19" s="122" t="e">
        <f>IF(O$7=0,0,O19/O$7*100)</f>
        <v>#REF!</v>
      </c>
      <c r="Q19" s="37" t="e">
        <f>SUM(Q21:Q32)</f>
        <v>#REF!</v>
      </c>
      <c r="R19" s="37" t="e">
        <f>IF(Q$7=0,0,Q19/Q$7*100)</f>
        <v>#REF!</v>
      </c>
      <c r="S19" s="37" t="e">
        <f>SUM(S21:S32)</f>
        <v>#REF!</v>
      </c>
      <c r="T19" s="37" t="e">
        <f>IF(S$7=0,0,S19/S$7*100)</f>
        <v>#REF!</v>
      </c>
      <c r="U19" s="37" t="e">
        <f>SUM(U21:U32)</f>
        <v>#REF!</v>
      </c>
      <c r="V19" s="37" t="e">
        <f>IF(U$7=0,0,U19/U$7*100)</f>
        <v>#REF!</v>
      </c>
      <c r="W19" s="37" t="e">
        <f>SUM(W21:W32)</f>
        <v>#REF!</v>
      </c>
      <c r="X19" s="117" t="e">
        <f>IF(W$7=0,0,W19/W$7*100)</f>
        <v>#REF!</v>
      </c>
      <c r="Y19" s="37" t="e">
        <f>SUM(Y21:Y32)</f>
        <v>#REF!</v>
      </c>
      <c r="Z19" s="37" t="e">
        <f>IF(Y$7=0,0,Y19/Y$7*100)</f>
        <v>#REF!</v>
      </c>
      <c r="AA19" s="37" t="e">
        <f>SUM(AA21:AA32)</f>
        <v>#REF!</v>
      </c>
      <c r="AB19" s="37" t="e">
        <f>IF(AA$7=0,0,AA19/AA$7*100)</f>
        <v>#REF!</v>
      </c>
      <c r="AC19" s="37" t="e">
        <f>SUM(AC21:AC32)</f>
        <v>#REF!</v>
      </c>
      <c r="AD19" s="37" t="e">
        <f>IF(AC$7=0,0,AC19/AC$7*100)</f>
        <v>#REF!</v>
      </c>
      <c r="AE19" s="37" t="e">
        <f>SUM(AE21:AE32)</f>
        <v>#REF!</v>
      </c>
      <c r="AF19" s="122" t="e">
        <f>IF(AE$7=0,0,AE19/AE$7*100)</f>
        <v>#REF!</v>
      </c>
      <c r="AG19" s="37" t="e">
        <f>SUM(AG21:AG32)</f>
        <v>#REF!</v>
      </c>
      <c r="AH19" s="37" t="e">
        <f>IF(AG$7=0,0,AG19/AG$7*100)</f>
        <v>#REF!</v>
      </c>
      <c r="AI19" s="37" t="e">
        <f>SUM(AI21:AI32)</f>
        <v>#REF!</v>
      </c>
      <c r="AJ19" s="37" t="e">
        <f>IF(AI$7=0,0,AI19/AI$7*100)</f>
        <v>#REF!</v>
      </c>
      <c r="AK19" s="37" t="e">
        <f>SUM(AK21:AK32)</f>
        <v>#REF!</v>
      </c>
      <c r="AL19" s="122" t="e">
        <f>IF(AK$7=0,0,AK19/AK$7*100)</f>
        <v>#REF!</v>
      </c>
      <c r="AM19" s="37" t="e">
        <f>SUM(AM21:AM32)</f>
        <v>#REF!</v>
      </c>
      <c r="AN19" s="37" t="e">
        <f>IF(AM$7=0,0,AM19/AM$7*100)</f>
        <v>#REF!</v>
      </c>
      <c r="AO19" s="37" t="e">
        <f>SUM(AO21:AO32)</f>
        <v>#REF!</v>
      </c>
      <c r="AP19" s="37" t="e">
        <f>IF(AO$7=0,0,AO19/AO$7*100)</f>
        <v>#REF!</v>
      </c>
      <c r="AQ19" s="37" t="e">
        <f>SUM(AQ21:AQ32)</f>
        <v>#REF!</v>
      </c>
      <c r="AR19" s="122" t="e">
        <f>IF(AQ$7=0,0,AQ19/AQ$7*100)</f>
        <v>#REF!</v>
      </c>
      <c r="AS19" s="37" t="e">
        <f>SUM(AS21:AS32)</f>
        <v>#REF!</v>
      </c>
      <c r="AT19" s="37" t="e">
        <f>IF(AS$7=0,0,AS19/AS$7*100)</f>
        <v>#REF!</v>
      </c>
      <c r="AU19" s="37" t="e">
        <f>SUM(AU21:AU32)</f>
        <v>#REF!</v>
      </c>
      <c r="AV19" s="37" t="e">
        <f>IF(AU$7=0,0,AU19/AU$7*100)</f>
        <v>#REF!</v>
      </c>
      <c r="AW19" s="37" t="e">
        <f>SUM(AW21:AW32)</f>
        <v>#REF!</v>
      </c>
      <c r="AX19" s="122" t="e">
        <f>IF(AW$7=0,0,AW19/AW$7*100)</f>
        <v>#REF!</v>
      </c>
      <c r="AY19" s="37" t="e">
        <f>SUM(AY21:AY32)</f>
        <v>#REF!</v>
      </c>
      <c r="AZ19" s="37" t="e">
        <f>IF(AY$7=0,0,AY19/AY$7*100)</f>
        <v>#REF!</v>
      </c>
      <c r="BA19" s="89" t="e">
        <f>SUM(BA20:BA32)</f>
        <v>#REF!</v>
      </c>
      <c r="BB19" s="39" t="e">
        <f>IF(BA$7=0,0,BA19/BA$7*100)</f>
        <v>#REF!</v>
      </c>
    </row>
    <row r="20" spans="1:54" s="48" customFormat="1" ht="16.5" customHeight="1">
      <c r="A20" s="17"/>
      <c r="B20" s="18"/>
      <c r="C20" s="19"/>
      <c r="D20" s="20"/>
      <c r="E20" s="118"/>
      <c r="F20" s="40"/>
      <c r="G20" s="40"/>
      <c r="H20" s="40"/>
      <c r="I20" s="40"/>
      <c r="J20" s="123"/>
      <c r="K20" s="40"/>
      <c r="L20" s="40"/>
      <c r="M20" s="40"/>
      <c r="N20" s="40"/>
      <c r="O20" s="40"/>
      <c r="P20" s="123"/>
      <c r="Q20" s="40"/>
      <c r="R20" s="40"/>
      <c r="S20" s="40"/>
      <c r="T20" s="40"/>
      <c r="U20" s="40"/>
      <c r="V20" s="40"/>
      <c r="W20" s="40"/>
      <c r="X20" s="118"/>
      <c r="Y20" s="40"/>
      <c r="Z20" s="40"/>
      <c r="AA20" s="40"/>
      <c r="AB20" s="40"/>
      <c r="AC20" s="40"/>
      <c r="AD20" s="40"/>
      <c r="AE20" s="40"/>
      <c r="AF20" s="123"/>
      <c r="AG20" s="40"/>
      <c r="AH20" s="40"/>
      <c r="AI20" s="40"/>
      <c r="AJ20" s="40"/>
      <c r="AK20" s="40"/>
      <c r="AL20" s="123"/>
      <c r="AM20" s="40"/>
      <c r="AN20" s="40"/>
      <c r="AO20" s="40"/>
      <c r="AP20" s="40"/>
      <c r="AQ20" s="40"/>
      <c r="AR20" s="123"/>
      <c r="AS20" s="40"/>
      <c r="AT20" s="40"/>
      <c r="AU20" s="40"/>
      <c r="AV20" s="40"/>
      <c r="AW20" s="40"/>
      <c r="AX20" s="123"/>
      <c r="AY20" s="40"/>
      <c r="AZ20" s="40"/>
      <c r="BA20" s="90"/>
      <c r="BB20" s="104"/>
    </row>
    <row r="21" spans="1:54" s="48" customFormat="1" ht="16.5" customHeight="1">
      <c r="A21" s="17"/>
      <c r="B21" s="157" t="s">
        <v>7</v>
      </c>
      <c r="C21" s="158"/>
      <c r="D21" s="20"/>
      <c r="E21" s="118" t="e">
        <f ca="1" t="shared" si="48" ref="E21:E32">INDIRECT(E$100&amp;"!j"&amp;ROW())</f>
        <v>#REF!</v>
      </c>
      <c r="F21" s="40" t="e">
        <f aca="true" t="shared" si="49" ref="F21:F32">IF(E$7=0,0,E21/E$7*100)</f>
        <v>#REF!</v>
      </c>
      <c r="G21" s="40" t="e">
        <f ca="1" t="shared" si="50" ref="G21:G32">INDIRECT(G$100&amp;"!j"&amp;ROW())</f>
        <v>#REF!</v>
      </c>
      <c r="H21" s="40" t="e">
        <f aca="true" t="shared" si="51" ref="H21:H32">IF(G$7=0,0,G21/G$7*100)</f>
        <v>#REF!</v>
      </c>
      <c r="I21" s="40" t="e">
        <f ca="1" t="shared" si="52" ref="I21:I32">INDIRECT(I$100&amp;"!j"&amp;ROW())</f>
        <v>#REF!</v>
      </c>
      <c r="J21" s="123" t="e">
        <f aca="true" t="shared" si="53" ref="J21:J32">IF(I$7=0,0,I21/I$7*100)</f>
        <v>#REF!</v>
      </c>
      <c r="K21" s="40" t="e">
        <f ca="1" t="shared" si="54" ref="K21:K32">INDIRECT(K$100&amp;"!j"&amp;ROW())</f>
        <v>#REF!</v>
      </c>
      <c r="L21" s="40" t="e">
        <f aca="true" t="shared" si="55" ref="L21:L32">IF(K$7=0,0,K21/K$7*100)</f>
        <v>#REF!</v>
      </c>
      <c r="M21" s="40" t="e">
        <f ca="1" t="shared" si="56" ref="M21:M32">INDIRECT(M$100&amp;"!j"&amp;ROW())</f>
        <v>#REF!</v>
      </c>
      <c r="N21" s="40" t="e">
        <f aca="true" t="shared" si="57" ref="N21:N32">IF(M$7=0,0,M21/M$7*100)</f>
        <v>#REF!</v>
      </c>
      <c r="O21" s="40" t="e">
        <f ca="1" t="shared" si="58" ref="O21:O32">INDIRECT(O$100&amp;"!j"&amp;ROW())</f>
        <v>#REF!</v>
      </c>
      <c r="P21" s="123" t="e">
        <f aca="true" t="shared" si="59" ref="P21:P32">IF(O$7=0,0,O21/O$7*100)</f>
        <v>#REF!</v>
      </c>
      <c r="Q21" s="40" t="e">
        <f ca="1" t="shared" si="60" ref="Q21:Q32">INDIRECT(Q$100&amp;"!cf"&amp;ROW())</f>
        <v>#REF!</v>
      </c>
      <c r="R21" s="40" t="e">
        <f aca="true" t="shared" si="61" ref="R21:R32">IF(Q$7=0,0,Q21/Q$7*100)</f>
        <v>#REF!</v>
      </c>
      <c r="S21" s="40" t="e">
        <f ca="1" t="shared" si="62" ref="S21:S32">INDIRECT(S$100&amp;"!j"&amp;ROW())</f>
        <v>#REF!</v>
      </c>
      <c r="T21" s="40" t="e">
        <f aca="true" t="shared" si="63" ref="T21:T32">IF(S$7=0,0,S21/S$7*100)</f>
        <v>#REF!</v>
      </c>
      <c r="U21" s="40" t="e">
        <f ca="1" t="shared" si="64" ref="U21:Y32">INDIRECT(U$100&amp;"!j"&amp;ROW())</f>
        <v>#REF!</v>
      </c>
      <c r="V21" s="40" t="e">
        <f aca="true" t="shared" si="65" ref="V21:V32">IF(U$7=0,0,U21/U$7*100)</f>
        <v>#REF!</v>
      </c>
      <c r="W21" s="40" t="e">
        <f ca="1" t="shared" si="64"/>
        <v>#REF!</v>
      </c>
      <c r="X21" s="118" t="e">
        <f aca="true" t="shared" si="66" ref="X21:X32">IF(W$7=0,0,W21/W$7*100)</f>
        <v>#REF!</v>
      </c>
      <c r="Y21" s="40" t="e">
        <f ca="1" t="shared" si="64"/>
        <v>#REF!</v>
      </c>
      <c r="Z21" s="40" t="e">
        <f aca="true" t="shared" si="67" ref="Z21:Z32">IF(Y$7=0,0,Y21/Y$7*100)</f>
        <v>#REF!</v>
      </c>
      <c r="AA21" s="40" t="e">
        <f ca="1" t="shared" si="68" ref="AA21:AA32">INDIRECT(AA$100&amp;"!j"&amp;ROW())</f>
        <v>#REF!</v>
      </c>
      <c r="AB21" s="40" t="e">
        <f aca="true" t="shared" si="69" ref="AB21:AB32">IF(AA$7=0,0,AA21/AA$7*100)</f>
        <v>#REF!</v>
      </c>
      <c r="AC21" s="40" t="e">
        <f ca="1" t="shared" si="70" ref="AC21:AC32">INDIRECT(AC$100&amp;"!j"&amp;ROW())</f>
        <v>#REF!</v>
      </c>
      <c r="AD21" s="40" t="e">
        <f aca="true" t="shared" si="71" ref="AD21:AD32">IF(AC$7=0,0,AC21/AC$7*100)</f>
        <v>#REF!</v>
      </c>
      <c r="AE21" s="40" t="e">
        <f ca="1" t="shared" si="72" ref="AE21:AE32">INDIRECT(AE$100&amp;"!j"&amp;ROW())</f>
        <v>#REF!</v>
      </c>
      <c r="AF21" s="123" t="e">
        <f aca="true" t="shared" si="73" ref="AF21:AF32">IF(AE$7=0,0,AE21/AE$7*100)</f>
        <v>#REF!</v>
      </c>
      <c r="AG21" s="40" t="e">
        <f ca="1" t="shared" si="74" ref="AG21:AG32">INDIRECT(AG$100&amp;"!j"&amp;ROW())</f>
        <v>#REF!</v>
      </c>
      <c r="AH21" s="40" t="e">
        <f aca="true" t="shared" si="75" ref="AH21:AH32">IF(AG$7=0,0,AG21/AG$7*100)</f>
        <v>#REF!</v>
      </c>
      <c r="AI21" s="40" t="e">
        <f ca="1" t="shared" si="76" ref="AI21:AI32">INDIRECT(AI$100&amp;"!j"&amp;ROW())</f>
        <v>#REF!</v>
      </c>
      <c r="AJ21" s="40" t="e">
        <f aca="true" t="shared" si="77" ref="AJ21:AJ32">IF(AI$7=0,0,AI21/AI$7*100)</f>
        <v>#REF!</v>
      </c>
      <c r="AK21" s="40" t="e">
        <f ca="1" t="shared" si="78" ref="AK21:AK32">INDIRECT(AK$100&amp;"!j"&amp;ROW())</f>
        <v>#REF!</v>
      </c>
      <c r="AL21" s="123" t="e">
        <f aca="true" t="shared" si="79" ref="AL21:AL32">IF(AK$7=0,0,AK21/AK$7*100)</f>
        <v>#REF!</v>
      </c>
      <c r="AM21" s="40" t="e">
        <f ca="1" t="shared" si="80" ref="AM21:AM32">INDIRECT(AM$100&amp;"!j"&amp;ROW())</f>
        <v>#REF!</v>
      </c>
      <c r="AN21" s="40" t="e">
        <f aca="true" t="shared" si="81" ref="AN21:AN32">IF(AM$7=0,0,AM21/AM$7*100)</f>
        <v>#REF!</v>
      </c>
      <c r="AO21" s="40" t="e">
        <f ca="1" t="shared" si="82" ref="AO21:AO32">INDIRECT(AO$100&amp;"!j"&amp;ROW())</f>
        <v>#REF!</v>
      </c>
      <c r="AP21" s="40" t="e">
        <f aca="true" t="shared" si="83" ref="AP21:AP32">IF(AO$7=0,0,AO21/AO$7*100)</f>
        <v>#REF!</v>
      </c>
      <c r="AQ21" s="40" t="e">
        <f ca="1" t="shared" si="84" ref="AQ21:AQ32">INDIRECT(AQ$100&amp;"!j"&amp;ROW())</f>
        <v>#REF!</v>
      </c>
      <c r="AR21" s="123" t="e">
        <f aca="true" t="shared" si="85" ref="AR21:AR32">IF(AQ$7=0,0,AQ21/AQ$7*100)</f>
        <v>#REF!</v>
      </c>
      <c r="AS21" s="40" t="e">
        <f ca="1" t="shared" si="86" ref="AS21:AS32">INDIRECT(AS$100&amp;"!j"&amp;ROW())</f>
        <v>#REF!</v>
      </c>
      <c r="AT21" s="40" t="e">
        <f aca="true" t="shared" si="87" ref="AT21:AT32">IF(AS$7=0,0,AS21/AS$7*100)</f>
        <v>#REF!</v>
      </c>
      <c r="AU21" s="40" t="e">
        <f ca="1" t="shared" si="88" ref="AU21:AU32">INDIRECT(AU$100&amp;"!j"&amp;ROW())</f>
        <v>#REF!</v>
      </c>
      <c r="AV21" s="40" t="e">
        <f aca="true" t="shared" si="89" ref="AV21:AV32">IF(AU$7=0,0,AU21/AU$7*100)</f>
        <v>#REF!</v>
      </c>
      <c r="AW21" s="40" t="e">
        <f ca="1" t="shared" si="90" ref="AW21:AW32">INDIRECT(AW$100&amp;"!j"&amp;ROW())</f>
        <v>#REF!</v>
      </c>
      <c r="AX21" s="123" t="e">
        <f aca="true" t="shared" si="91" ref="AX21:AX32">IF(AW$7=0,0,AW21/AW$7*100)</f>
        <v>#REF!</v>
      </c>
      <c r="AY21" s="40" t="e">
        <f ca="1" t="shared" si="92" ref="AY21:AY32">INDIRECT(AY$100&amp;"!j"&amp;ROW())</f>
        <v>#REF!</v>
      </c>
      <c r="AZ21" s="40" t="e">
        <f aca="true" t="shared" si="93" ref="AZ21:AZ32">IF(AY$7=0,0,AY21/AY$7*100)</f>
        <v>#REF!</v>
      </c>
      <c r="BA21" s="90" t="e">
        <f>G21+I21+K21+M21+E21+O21+Q21+S21+U21+AA21+AC21+AE21+AG21+AI21+AK21+AM21+AO21+AQ21+AS21+AU21+AW21+AY21</f>
        <v>#REF!</v>
      </c>
      <c r="BB21" s="42" t="e">
        <f>IF(BA$7=0,0,BA21/BA$7*100)</f>
        <v>#REF!</v>
      </c>
    </row>
    <row r="22" spans="1:54" s="48" customFormat="1" ht="16.5" customHeight="1">
      <c r="A22" s="17"/>
      <c r="B22" s="157" t="s">
        <v>8</v>
      </c>
      <c r="C22" s="158"/>
      <c r="D22" s="20"/>
      <c r="E22" s="118" t="e">
        <f ca="1" t="shared" si="48"/>
        <v>#REF!</v>
      </c>
      <c r="F22" s="40" t="e">
        <f t="shared" si="49"/>
        <v>#REF!</v>
      </c>
      <c r="G22" s="40" t="e">
        <f ca="1" t="shared" si="50"/>
        <v>#REF!</v>
      </c>
      <c r="H22" s="40" t="e">
        <f t="shared" si="51"/>
        <v>#REF!</v>
      </c>
      <c r="I22" s="40" t="e">
        <f ca="1" t="shared" si="52"/>
        <v>#REF!</v>
      </c>
      <c r="J22" s="123" t="e">
        <f t="shared" si="53"/>
        <v>#REF!</v>
      </c>
      <c r="K22" s="40" t="e">
        <f ca="1" t="shared" si="54"/>
        <v>#REF!</v>
      </c>
      <c r="L22" s="40" t="e">
        <f t="shared" si="55"/>
        <v>#REF!</v>
      </c>
      <c r="M22" s="40" t="e">
        <f ca="1" t="shared" si="56"/>
        <v>#REF!</v>
      </c>
      <c r="N22" s="40" t="e">
        <f t="shared" si="57"/>
        <v>#REF!</v>
      </c>
      <c r="O22" s="40" t="e">
        <f ca="1" t="shared" si="58"/>
        <v>#REF!</v>
      </c>
      <c r="P22" s="123" t="e">
        <f t="shared" si="59"/>
        <v>#REF!</v>
      </c>
      <c r="Q22" s="40" t="e">
        <f ca="1" t="shared" si="60"/>
        <v>#REF!</v>
      </c>
      <c r="R22" s="40" t="e">
        <f t="shared" si="61"/>
        <v>#REF!</v>
      </c>
      <c r="S22" s="40" t="e">
        <f ca="1" t="shared" si="62"/>
        <v>#REF!</v>
      </c>
      <c r="T22" s="40" t="e">
        <f t="shared" si="63"/>
        <v>#REF!</v>
      </c>
      <c r="U22" s="40" t="e">
        <f ca="1" t="shared" si="64"/>
        <v>#REF!</v>
      </c>
      <c r="V22" s="40" t="e">
        <f t="shared" si="65"/>
        <v>#REF!</v>
      </c>
      <c r="W22" s="40" t="e">
        <f ca="1" t="shared" si="64"/>
        <v>#REF!</v>
      </c>
      <c r="X22" s="118" t="e">
        <f t="shared" si="66"/>
        <v>#REF!</v>
      </c>
      <c r="Y22" s="40" t="e">
        <f ca="1" t="shared" si="64"/>
        <v>#REF!</v>
      </c>
      <c r="Z22" s="40" t="e">
        <f t="shared" si="67"/>
        <v>#REF!</v>
      </c>
      <c r="AA22" s="40" t="e">
        <f ca="1" t="shared" si="68"/>
        <v>#REF!</v>
      </c>
      <c r="AB22" s="40" t="e">
        <f t="shared" si="69"/>
        <v>#REF!</v>
      </c>
      <c r="AC22" s="40" t="e">
        <f ca="1" t="shared" si="70"/>
        <v>#REF!</v>
      </c>
      <c r="AD22" s="40" t="e">
        <f t="shared" si="71"/>
        <v>#REF!</v>
      </c>
      <c r="AE22" s="40" t="e">
        <f ca="1" t="shared" si="72"/>
        <v>#REF!</v>
      </c>
      <c r="AF22" s="123" t="e">
        <f t="shared" si="73"/>
        <v>#REF!</v>
      </c>
      <c r="AG22" s="40" t="e">
        <f ca="1" t="shared" si="74"/>
        <v>#REF!</v>
      </c>
      <c r="AH22" s="40" t="e">
        <f t="shared" si="75"/>
        <v>#REF!</v>
      </c>
      <c r="AI22" s="40" t="e">
        <f ca="1" t="shared" si="76"/>
        <v>#REF!</v>
      </c>
      <c r="AJ22" s="40" t="e">
        <f t="shared" si="77"/>
        <v>#REF!</v>
      </c>
      <c r="AK22" s="40" t="e">
        <f ca="1" t="shared" si="78"/>
        <v>#REF!</v>
      </c>
      <c r="AL22" s="123" t="e">
        <f t="shared" si="79"/>
        <v>#REF!</v>
      </c>
      <c r="AM22" s="40" t="e">
        <f ca="1" t="shared" si="80"/>
        <v>#REF!</v>
      </c>
      <c r="AN22" s="40" t="e">
        <f t="shared" si="81"/>
        <v>#REF!</v>
      </c>
      <c r="AO22" s="40" t="e">
        <f ca="1" t="shared" si="82"/>
        <v>#REF!</v>
      </c>
      <c r="AP22" s="40" t="e">
        <f t="shared" si="83"/>
        <v>#REF!</v>
      </c>
      <c r="AQ22" s="40" t="e">
        <f ca="1" t="shared" si="84"/>
        <v>#REF!</v>
      </c>
      <c r="AR22" s="123" t="e">
        <f t="shared" si="85"/>
        <v>#REF!</v>
      </c>
      <c r="AS22" s="40" t="e">
        <f ca="1" t="shared" si="86"/>
        <v>#REF!</v>
      </c>
      <c r="AT22" s="40" t="e">
        <f t="shared" si="87"/>
        <v>#REF!</v>
      </c>
      <c r="AU22" s="40" t="e">
        <f ca="1" t="shared" si="88"/>
        <v>#REF!</v>
      </c>
      <c r="AV22" s="40" t="e">
        <f t="shared" si="89"/>
        <v>#REF!</v>
      </c>
      <c r="AW22" s="40" t="e">
        <f ca="1" t="shared" si="90"/>
        <v>#REF!</v>
      </c>
      <c r="AX22" s="123" t="e">
        <f t="shared" si="91"/>
        <v>#REF!</v>
      </c>
      <c r="AY22" s="40" t="e">
        <f ca="1" t="shared" si="92"/>
        <v>#REF!</v>
      </c>
      <c r="AZ22" s="40" t="e">
        <f t="shared" si="93"/>
        <v>#REF!</v>
      </c>
      <c r="BA22" s="90" t="e">
        <f aca="true" t="shared" si="94" ref="BA22:BA32">G22+I22+K22+M22+E22+O22+Q22+S22+U22+AA22+AC22+AE22+AG22+AI22+AK22+AM22+AO22+AQ22+AS22+AU22+AW22+AY22</f>
        <v>#REF!</v>
      </c>
      <c r="BB22" s="42" t="e">
        <f>IF(BA$7=0,0,BA22/BA$7*100)</f>
        <v>#REF!</v>
      </c>
    </row>
    <row r="23" spans="1:54" s="48" customFormat="1" ht="16.5" customHeight="1">
      <c r="A23" s="17"/>
      <c r="B23" s="157" t="s">
        <v>21</v>
      </c>
      <c r="C23" s="158"/>
      <c r="D23" s="20"/>
      <c r="E23" s="118" t="e">
        <f ca="1" t="shared" si="48"/>
        <v>#REF!</v>
      </c>
      <c r="F23" s="40" t="e">
        <f t="shared" si="49"/>
        <v>#REF!</v>
      </c>
      <c r="G23" s="40" t="e">
        <f ca="1" t="shared" si="50"/>
        <v>#REF!</v>
      </c>
      <c r="H23" s="40" t="e">
        <f t="shared" si="51"/>
        <v>#REF!</v>
      </c>
      <c r="I23" s="40" t="e">
        <f ca="1" t="shared" si="52"/>
        <v>#REF!</v>
      </c>
      <c r="J23" s="123" t="e">
        <f t="shared" si="53"/>
        <v>#REF!</v>
      </c>
      <c r="K23" s="40" t="e">
        <f ca="1" t="shared" si="54"/>
        <v>#REF!</v>
      </c>
      <c r="L23" s="40" t="e">
        <f t="shared" si="55"/>
        <v>#REF!</v>
      </c>
      <c r="M23" s="40" t="e">
        <f ca="1" t="shared" si="56"/>
        <v>#REF!</v>
      </c>
      <c r="N23" s="40" t="e">
        <f t="shared" si="57"/>
        <v>#REF!</v>
      </c>
      <c r="O23" s="40" t="e">
        <f ca="1" t="shared" si="58"/>
        <v>#REF!</v>
      </c>
      <c r="P23" s="123" t="e">
        <f t="shared" si="59"/>
        <v>#REF!</v>
      </c>
      <c r="Q23" s="40" t="e">
        <f ca="1" t="shared" si="60"/>
        <v>#REF!</v>
      </c>
      <c r="R23" s="40" t="e">
        <f t="shared" si="61"/>
        <v>#REF!</v>
      </c>
      <c r="S23" s="40" t="e">
        <f ca="1" t="shared" si="62"/>
        <v>#REF!</v>
      </c>
      <c r="T23" s="40" t="e">
        <f t="shared" si="63"/>
        <v>#REF!</v>
      </c>
      <c r="U23" s="40" t="e">
        <f ca="1" t="shared" si="64"/>
        <v>#REF!</v>
      </c>
      <c r="V23" s="40" t="e">
        <f t="shared" si="65"/>
        <v>#REF!</v>
      </c>
      <c r="W23" s="40" t="e">
        <f ca="1" t="shared" si="64"/>
        <v>#REF!</v>
      </c>
      <c r="X23" s="118" t="e">
        <f t="shared" si="66"/>
        <v>#REF!</v>
      </c>
      <c r="Y23" s="40" t="e">
        <f ca="1" t="shared" si="64"/>
        <v>#REF!</v>
      </c>
      <c r="Z23" s="40" t="e">
        <f t="shared" si="67"/>
        <v>#REF!</v>
      </c>
      <c r="AA23" s="40" t="e">
        <f ca="1" t="shared" si="68"/>
        <v>#REF!</v>
      </c>
      <c r="AB23" s="40" t="e">
        <f t="shared" si="69"/>
        <v>#REF!</v>
      </c>
      <c r="AC23" s="40" t="e">
        <f ca="1" t="shared" si="70"/>
        <v>#REF!</v>
      </c>
      <c r="AD23" s="40" t="e">
        <f t="shared" si="71"/>
        <v>#REF!</v>
      </c>
      <c r="AE23" s="40" t="e">
        <f ca="1" t="shared" si="72"/>
        <v>#REF!</v>
      </c>
      <c r="AF23" s="123" t="e">
        <f t="shared" si="73"/>
        <v>#REF!</v>
      </c>
      <c r="AG23" s="40" t="e">
        <f ca="1" t="shared" si="74"/>
        <v>#REF!</v>
      </c>
      <c r="AH23" s="40" t="e">
        <f t="shared" si="75"/>
        <v>#REF!</v>
      </c>
      <c r="AI23" s="40" t="e">
        <f ca="1" t="shared" si="76"/>
        <v>#REF!</v>
      </c>
      <c r="AJ23" s="40" t="e">
        <f t="shared" si="77"/>
        <v>#REF!</v>
      </c>
      <c r="AK23" s="40" t="e">
        <f ca="1" t="shared" si="78"/>
        <v>#REF!</v>
      </c>
      <c r="AL23" s="123" t="e">
        <f t="shared" si="79"/>
        <v>#REF!</v>
      </c>
      <c r="AM23" s="40" t="e">
        <f ca="1" t="shared" si="80"/>
        <v>#REF!</v>
      </c>
      <c r="AN23" s="40" t="e">
        <f t="shared" si="81"/>
        <v>#REF!</v>
      </c>
      <c r="AO23" s="40" t="e">
        <f ca="1" t="shared" si="82"/>
        <v>#REF!</v>
      </c>
      <c r="AP23" s="40" t="e">
        <f t="shared" si="83"/>
        <v>#REF!</v>
      </c>
      <c r="AQ23" s="40" t="e">
        <f ca="1" t="shared" si="84"/>
        <v>#REF!</v>
      </c>
      <c r="AR23" s="123" t="e">
        <f t="shared" si="85"/>
        <v>#REF!</v>
      </c>
      <c r="AS23" s="40" t="e">
        <f ca="1" t="shared" si="86"/>
        <v>#REF!</v>
      </c>
      <c r="AT23" s="40" t="e">
        <f t="shared" si="87"/>
        <v>#REF!</v>
      </c>
      <c r="AU23" s="40" t="e">
        <f ca="1" t="shared" si="88"/>
        <v>#REF!</v>
      </c>
      <c r="AV23" s="40" t="e">
        <f t="shared" si="89"/>
        <v>#REF!</v>
      </c>
      <c r="AW23" s="40" t="e">
        <f ca="1" t="shared" si="90"/>
        <v>#REF!</v>
      </c>
      <c r="AX23" s="123" t="e">
        <f t="shared" si="91"/>
        <v>#REF!</v>
      </c>
      <c r="AY23" s="40" t="e">
        <f ca="1" t="shared" si="92"/>
        <v>#REF!</v>
      </c>
      <c r="AZ23" s="40" t="e">
        <f t="shared" si="93"/>
        <v>#REF!</v>
      </c>
      <c r="BA23" s="90" t="e">
        <f t="shared" si="94"/>
        <v>#REF!</v>
      </c>
      <c r="BB23" s="42" t="e">
        <f aca="true" t="shared" si="95" ref="BB23:BB32">IF(BA$7=0,0,BA23/BA$7*100)</f>
        <v>#REF!</v>
      </c>
    </row>
    <row r="24" spans="1:54" s="48" customFormat="1" ht="16.5" customHeight="1">
      <c r="A24" s="17"/>
      <c r="B24" s="157" t="s">
        <v>9</v>
      </c>
      <c r="C24" s="158"/>
      <c r="D24" s="20"/>
      <c r="E24" s="118" t="e">
        <f ca="1" t="shared" si="48"/>
        <v>#REF!</v>
      </c>
      <c r="F24" s="40" t="e">
        <f t="shared" si="49"/>
        <v>#REF!</v>
      </c>
      <c r="G24" s="40" t="e">
        <f ca="1" t="shared" si="50"/>
        <v>#REF!</v>
      </c>
      <c r="H24" s="40" t="e">
        <f t="shared" si="51"/>
        <v>#REF!</v>
      </c>
      <c r="I24" s="40" t="e">
        <f ca="1" t="shared" si="52"/>
        <v>#REF!</v>
      </c>
      <c r="J24" s="123" t="e">
        <f t="shared" si="53"/>
        <v>#REF!</v>
      </c>
      <c r="K24" s="40" t="e">
        <f ca="1" t="shared" si="54"/>
        <v>#REF!</v>
      </c>
      <c r="L24" s="40" t="e">
        <f t="shared" si="55"/>
        <v>#REF!</v>
      </c>
      <c r="M24" s="40" t="e">
        <f ca="1" t="shared" si="56"/>
        <v>#REF!</v>
      </c>
      <c r="N24" s="40" t="e">
        <f t="shared" si="57"/>
        <v>#REF!</v>
      </c>
      <c r="O24" s="40" t="e">
        <f ca="1" t="shared" si="58"/>
        <v>#REF!</v>
      </c>
      <c r="P24" s="123" t="e">
        <f t="shared" si="59"/>
        <v>#REF!</v>
      </c>
      <c r="Q24" s="40" t="e">
        <f ca="1" t="shared" si="60"/>
        <v>#REF!</v>
      </c>
      <c r="R24" s="40" t="e">
        <f t="shared" si="61"/>
        <v>#REF!</v>
      </c>
      <c r="S24" s="40" t="e">
        <f ca="1" t="shared" si="62"/>
        <v>#REF!</v>
      </c>
      <c r="T24" s="40" t="e">
        <f t="shared" si="63"/>
        <v>#REF!</v>
      </c>
      <c r="U24" s="40" t="e">
        <f ca="1" t="shared" si="64"/>
        <v>#REF!</v>
      </c>
      <c r="V24" s="40" t="e">
        <f t="shared" si="65"/>
        <v>#REF!</v>
      </c>
      <c r="W24" s="40" t="e">
        <f ca="1" t="shared" si="64"/>
        <v>#REF!</v>
      </c>
      <c r="X24" s="118" t="e">
        <f t="shared" si="66"/>
        <v>#REF!</v>
      </c>
      <c r="Y24" s="40" t="e">
        <f ca="1" t="shared" si="64"/>
        <v>#REF!</v>
      </c>
      <c r="Z24" s="40" t="e">
        <f t="shared" si="67"/>
        <v>#REF!</v>
      </c>
      <c r="AA24" s="40" t="e">
        <f ca="1" t="shared" si="68"/>
        <v>#REF!</v>
      </c>
      <c r="AB24" s="40" t="e">
        <f t="shared" si="69"/>
        <v>#REF!</v>
      </c>
      <c r="AC24" s="40" t="e">
        <f ca="1" t="shared" si="70"/>
        <v>#REF!</v>
      </c>
      <c r="AD24" s="40" t="e">
        <f t="shared" si="71"/>
        <v>#REF!</v>
      </c>
      <c r="AE24" s="40" t="e">
        <f ca="1" t="shared" si="72"/>
        <v>#REF!</v>
      </c>
      <c r="AF24" s="123" t="e">
        <f t="shared" si="73"/>
        <v>#REF!</v>
      </c>
      <c r="AG24" s="40" t="e">
        <f ca="1" t="shared" si="74"/>
        <v>#REF!</v>
      </c>
      <c r="AH24" s="40" t="e">
        <f t="shared" si="75"/>
        <v>#REF!</v>
      </c>
      <c r="AI24" s="40" t="e">
        <f ca="1" t="shared" si="76"/>
        <v>#REF!</v>
      </c>
      <c r="AJ24" s="40" t="e">
        <f t="shared" si="77"/>
        <v>#REF!</v>
      </c>
      <c r="AK24" s="40" t="e">
        <f ca="1" t="shared" si="78"/>
        <v>#REF!</v>
      </c>
      <c r="AL24" s="123" t="e">
        <f t="shared" si="79"/>
        <v>#REF!</v>
      </c>
      <c r="AM24" s="40" t="e">
        <f ca="1" t="shared" si="80"/>
        <v>#REF!</v>
      </c>
      <c r="AN24" s="40" t="e">
        <f t="shared" si="81"/>
        <v>#REF!</v>
      </c>
      <c r="AO24" s="40" t="e">
        <f ca="1" t="shared" si="82"/>
        <v>#REF!</v>
      </c>
      <c r="AP24" s="40" t="e">
        <f t="shared" si="83"/>
        <v>#REF!</v>
      </c>
      <c r="AQ24" s="40" t="e">
        <f ca="1" t="shared" si="84"/>
        <v>#REF!</v>
      </c>
      <c r="AR24" s="123" t="e">
        <f t="shared" si="85"/>
        <v>#REF!</v>
      </c>
      <c r="AS24" s="40" t="e">
        <f ca="1" t="shared" si="86"/>
        <v>#REF!</v>
      </c>
      <c r="AT24" s="40" t="e">
        <f t="shared" si="87"/>
        <v>#REF!</v>
      </c>
      <c r="AU24" s="40" t="e">
        <f ca="1" t="shared" si="88"/>
        <v>#REF!</v>
      </c>
      <c r="AV24" s="40" t="e">
        <f t="shared" si="89"/>
        <v>#REF!</v>
      </c>
      <c r="AW24" s="40" t="e">
        <f ca="1" t="shared" si="90"/>
        <v>#REF!</v>
      </c>
      <c r="AX24" s="123" t="e">
        <f t="shared" si="91"/>
        <v>#REF!</v>
      </c>
      <c r="AY24" s="40" t="e">
        <f ca="1" t="shared" si="92"/>
        <v>#REF!</v>
      </c>
      <c r="AZ24" s="40" t="e">
        <f t="shared" si="93"/>
        <v>#REF!</v>
      </c>
      <c r="BA24" s="90" t="e">
        <f t="shared" si="94"/>
        <v>#REF!</v>
      </c>
      <c r="BB24" s="42" t="e">
        <f t="shared" si="95"/>
        <v>#REF!</v>
      </c>
    </row>
    <row r="25" spans="1:54" s="48" customFormat="1" ht="16.5" customHeight="1">
      <c r="A25" s="17"/>
      <c r="B25" s="157" t="s">
        <v>22</v>
      </c>
      <c r="C25" s="158"/>
      <c r="D25" s="20"/>
      <c r="E25" s="118" t="e">
        <f ca="1" t="shared" si="48"/>
        <v>#REF!</v>
      </c>
      <c r="F25" s="40" t="e">
        <f t="shared" si="49"/>
        <v>#REF!</v>
      </c>
      <c r="G25" s="40" t="e">
        <f ca="1" t="shared" si="50"/>
        <v>#REF!</v>
      </c>
      <c r="H25" s="40" t="e">
        <f t="shared" si="51"/>
        <v>#REF!</v>
      </c>
      <c r="I25" s="40" t="e">
        <f ca="1" t="shared" si="52"/>
        <v>#REF!</v>
      </c>
      <c r="J25" s="123" t="e">
        <f t="shared" si="53"/>
        <v>#REF!</v>
      </c>
      <c r="K25" s="40" t="e">
        <f ca="1" t="shared" si="54"/>
        <v>#REF!</v>
      </c>
      <c r="L25" s="40" t="e">
        <f t="shared" si="55"/>
        <v>#REF!</v>
      </c>
      <c r="M25" s="40" t="e">
        <f ca="1" t="shared" si="56"/>
        <v>#REF!</v>
      </c>
      <c r="N25" s="40" t="e">
        <f t="shared" si="57"/>
        <v>#REF!</v>
      </c>
      <c r="O25" s="40" t="e">
        <f ca="1" t="shared" si="58"/>
        <v>#REF!</v>
      </c>
      <c r="P25" s="123" t="e">
        <f t="shared" si="59"/>
        <v>#REF!</v>
      </c>
      <c r="Q25" s="40" t="e">
        <f ca="1" t="shared" si="60"/>
        <v>#REF!</v>
      </c>
      <c r="R25" s="40" t="e">
        <f t="shared" si="61"/>
        <v>#REF!</v>
      </c>
      <c r="S25" s="40" t="e">
        <f ca="1" t="shared" si="62"/>
        <v>#REF!</v>
      </c>
      <c r="T25" s="40" t="e">
        <f t="shared" si="63"/>
        <v>#REF!</v>
      </c>
      <c r="U25" s="40" t="e">
        <f ca="1" t="shared" si="64"/>
        <v>#REF!</v>
      </c>
      <c r="V25" s="40" t="e">
        <f t="shared" si="65"/>
        <v>#REF!</v>
      </c>
      <c r="W25" s="40" t="e">
        <f ca="1" t="shared" si="64"/>
        <v>#REF!</v>
      </c>
      <c r="X25" s="118" t="e">
        <f t="shared" si="66"/>
        <v>#REF!</v>
      </c>
      <c r="Y25" s="40" t="e">
        <f ca="1" t="shared" si="64"/>
        <v>#REF!</v>
      </c>
      <c r="Z25" s="40" t="e">
        <f t="shared" si="67"/>
        <v>#REF!</v>
      </c>
      <c r="AA25" s="40" t="e">
        <f ca="1" t="shared" si="68"/>
        <v>#REF!</v>
      </c>
      <c r="AB25" s="40" t="e">
        <f t="shared" si="69"/>
        <v>#REF!</v>
      </c>
      <c r="AC25" s="40" t="e">
        <f ca="1" t="shared" si="70"/>
        <v>#REF!</v>
      </c>
      <c r="AD25" s="40" t="e">
        <f t="shared" si="71"/>
        <v>#REF!</v>
      </c>
      <c r="AE25" s="40" t="e">
        <f ca="1" t="shared" si="72"/>
        <v>#REF!</v>
      </c>
      <c r="AF25" s="123" t="e">
        <f t="shared" si="73"/>
        <v>#REF!</v>
      </c>
      <c r="AG25" s="40" t="e">
        <f ca="1" t="shared" si="74"/>
        <v>#REF!</v>
      </c>
      <c r="AH25" s="40" t="e">
        <f t="shared" si="75"/>
        <v>#REF!</v>
      </c>
      <c r="AI25" s="40" t="e">
        <f ca="1" t="shared" si="76"/>
        <v>#REF!</v>
      </c>
      <c r="AJ25" s="40" t="e">
        <f t="shared" si="77"/>
        <v>#REF!</v>
      </c>
      <c r="AK25" s="40" t="e">
        <f ca="1" t="shared" si="78"/>
        <v>#REF!</v>
      </c>
      <c r="AL25" s="123" t="e">
        <f t="shared" si="79"/>
        <v>#REF!</v>
      </c>
      <c r="AM25" s="40" t="e">
        <f ca="1" t="shared" si="80"/>
        <v>#REF!</v>
      </c>
      <c r="AN25" s="40" t="e">
        <f t="shared" si="81"/>
        <v>#REF!</v>
      </c>
      <c r="AO25" s="40" t="e">
        <f ca="1" t="shared" si="82"/>
        <v>#REF!</v>
      </c>
      <c r="AP25" s="40" t="e">
        <f t="shared" si="83"/>
        <v>#REF!</v>
      </c>
      <c r="AQ25" s="40" t="e">
        <f ca="1" t="shared" si="84"/>
        <v>#REF!</v>
      </c>
      <c r="AR25" s="123" t="e">
        <f t="shared" si="85"/>
        <v>#REF!</v>
      </c>
      <c r="AS25" s="40" t="e">
        <f ca="1" t="shared" si="86"/>
        <v>#REF!</v>
      </c>
      <c r="AT25" s="40" t="e">
        <f t="shared" si="87"/>
        <v>#REF!</v>
      </c>
      <c r="AU25" s="40" t="e">
        <f ca="1" t="shared" si="88"/>
        <v>#REF!</v>
      </c>
      <c r="AV25" s="40" t="e">
        <f t="shared" si="89"/>
        <v>#REF!</v>
      </c>
      <c r="AW25" s="40" t="e">
        <f ca="1" t="shared" si="90"/>
        <v>#REF!</v>
      </c>
      <c r="AX25" s="123" t="e">
        <f t="shared" si="91"/>
        <v>#REF!</v>
      </c>
      <c r="AY25" s="40" t="e">
        <f ca="1" t="shared" si="92"/>
        <v>#REF!</v>
      </c>
      <c r="AZ25" s="40" t="e">
        <f t="shared" si="93"/>
        <v>#REF!</v>
      </c>
      <c r="BA25" s="90" t="e">
        <f t="shared" si="94"/>
        <v>#REF!</v>
      </c>
      <c r="BB25" s="42" t="e">
        <f t="shared" si="95"/>
        <v>#REF!</v>
      </c>
    </row>
    <row r="26" spans="1:54" s="48" customFormat="1" ht="16.5" customHeight="1">
      <c r="A26" s="17"/>
      <c r="B26" s="157" t="s">
        <v>23</v>
      </c>
      <c r="C26" s="158"/>
      <c r="D26" s="20"/>
      <c r="E26" s="118" t="e">
        <f ca="1" t="shared" si="48"/>
        <v>#REF!</v>
      </c>
      <c r="F26" s="40" t="e">
        <f t="shared" si="49"/>
        <v>#REF!</v>
      </c>
      <c r="G26" s="40" t="e">
        <f ca="1" t="shared" si="50"/>
        <v>#REF!</v>
      </c>
      <c r="H26" s="40" t="e">
        <f t="shared" si="51"/>
        <v>#REF!</v>
      </c>
      <c r="I26" s="40" t="e">
        <f ca="1" t="shared" si="52"/>
        <v>#REF!</v>
      </c>
      <c r="J26" s="123" t="e">
        <f t="shared" si="53"/>
        <v>#REF!</v>
      </c>
      <c r="K26" s="40" t="e">
        <f ca="1" t="shared" si="54"/>
        <v>#REF!</v>
      </c>
      <c r="L26" s="40" t="e">
        <f t="shared" si="55"/>
        <v>#REF!</v>
      </c>
      <c r="M26" s="40" t="e">
        <f ca="1" t="shared" si="56"/>
        <v>#REF!</v>
      </c>
      <c r="N26" s="40" t="e">
        <f t="shared" si="57"/>
        <v>#REF!</v>
      </c>
      <c r="O26" s="40" t="e">
        <f ca="1" t="shared" si="58"/>
        <v>#REF!</v>
      </c>
      <c r="P26" s="123" t="e">
        <f t="shared" si="59"/>
        <v>#REF!</v>
      </c>
      <c r="Q26" s="40" t="e">
        <f ca="1" t="shared" si="60"/>
        <v>#REF!</v>
      </c>
      <c r="R26" s="40" t="e">
        <f t="shared" si="61"/>
        <v>#REF!</v>
      </c>
      <c r="S26" s="40" t="e">
        <f ca="1" t="shared" si="62"/>
        <v>#REF!</v>
      </c>
      <c r="T26" s="40" t="e">
        <f t="shared" si="63"/>
        <v>#REF!</v>
      </c>
      <c r="U26" s="40" t="e">
        <f ca="1" t="shared" si="64"/>
        <v>#REF!</v>
      </c>
      <c r="V26" s="40" t="e">
        <f t="shared" si="65"/>
        <v>#REF!</v>
      </c>
      <c r="W26" s="40" t="e">
        <f ca="1" t="shared" si="64"/>
        <v>#REF!</v>
      </c>
      <c r="X26" s="118" t="e">
        <f t="shared" si="66"/>
        <v>#REF!</v>
      </c>
      <c r="Y26" s="40" t="e">
        <f ca="1" t="shared" si="64"/>
        <v>#REF!</v>
      </c>
      <c r="Z26" s="40" t="e">
        <f t="shared" si="67"/>
        <v>#REF!</v>
      </c>
      <c r="AA26" s="40" t="e">
        <f ca="1" t="shared" si="68"/>
        <v>#REF!</v>
      </c>
      <c r="AB26" s="40" t="e">
        <f t="shared" si="69"/>
        <v>#REF!</v>
      </c>
      <c r="AC26" s="40" t="e">
        <f ca="1" t="shared" si="70"/>
        <v>#REF!</v>
      </c>
      <c r="AD26" s="40" t="e">
        <f t="shared" si="71"/>
        <v>#REF!</v>
      </c>
      <c r="AE26" s="40" t="e">
        <f ca="1" t="shared" si="72"/>
        <v>#REF!</v>
      </c>
      <c r="AF26" s="123" t="e">
        <f t="shared" si="73"/>
        <v>#REF!</v>
      </c>
      <c r="AG26" s="40" t="e">
        <f ca="1" t="shared" si="74"/>
        <v>#REF!</v>
      </c>
      <c r="AH26" s="40" t="e">
        <f t="shared" si="75"/>
        <v>#REF!</v>
      </c>
      <c r="AI26" s="40" t="e">
        <f ca="1" t="shared" si="76"/>
        <v>#REF!</v>
      </c>
      <c r="AJ26" s="40" t="e">
        <f t="shared" si="77"/>
        <v>#REF!</v>
      </c>
      <c r="AK26" s="40" t="e">
        <f ca="1" t="shared" si="78"/>
        <v>#REF!</v>
      </c>
      <c r="AL26" s="123" t="e">
        <f t="shared" si="79"/>
        <v>#REF!</v>
      </c>
      <c r="AM26" s="40" t="e">
        <f ca="1" t="shared" si="80"/>
        <v>#REF!</v>
      </c>
      <c r="AN26" s="40" t="e">
        <f t="shared" si="81"/>
        <v>#REF!</v>
      </c>
      <c r="AO26" s="40" t="e">
        <f ca="1" t="shared" si="82"/>
        <v>#REF!</v>
      </c>
      <c r="AP26" s="40" t="e">
        <f t="shared" si="83"/>
        <v>#REF!</v>
      </c>
      <c r="AQ26" s="40" t="e">
        <f ca="1" t="shared" si="84"/>
        <v>#REF!</v>
      </c>
      <c r="AR26" s="123" t="e">
        <f t="shared" si="85"/>
        <v>#REF!</v>
      </c>
      <c r="AS26" s="40" t="e">
        <f ca="1" t="shared" si="86"/>
        <v>#REF!</v>
      </c>
      <c r="AT26" s="40" t="e">
        <f t="shared" si="87"/>
        <v>#REF!</v>
      </c>
      <c r="AU26" s="40" t="e">
        <f ca="1" t="shared" si="88"/>
        <v>#REF!</v>
      </c>
      <c r="AV26" s="40" t="e">
        <f t="shared" si="89"/>
        <v>#REF!</v>
      </c>
      <c r="AW26" s="40" t="e">
        <f ca="1" t="shared" si="90"/>
        <v>#REF!</v>
      </c>
      <c r="AX26" s="123" t="e">
        <f t="shared" si="91"/>
        <v>#REF!</v>
      </c>
      <c r="AY26" s="40" t="e">
        <f ca="1" t="shared" si="92"/>
        <v>#REF!</v>
      </c>
      <c r="AZ26" s="40" t="e">
        <f t="shared" si="93"/>
        <v>#REF!</v>
      </c>
      <c r="BA26" s="90" t="e">
        <f t="shared" si="94"/>
        <v>#REF!</v>
      </c>
      <c r="BB26" s="42" t="e">
        <f t="shared" si="95"/>
        <v>#REF!</v>
      </c>
    </row>
    <row r="27" spans="1:54" s="48" customFormat="1" ht="16.5" customHeight="1">
      <c r="A27" s="17"/>
      <c r="B27" s="157" t="s">
        <v>55</v>
      </c>
      <c r="C27" s="158"/>
      <c r="D27" s="20"/>
      <c r="E27" s="118" t="e">
        <f ca="1" t="shared" si="48"/>
        <v>#REF!</v>
      </c>
      <c r="F27" s="40" t="e">
        <f t="shared" si="49"/>
        <v>#REF!</v>
      </c>
      <c r="G27" s="40" t="e">
        <f ca="1" t="shared" si="50"/>
        <v>#REF!</v>
      </c>
      <c r="H27" s="40" t="e">
        <f t="shared" si="51"/>
        <v>#REF!</v>
      </c>
      <c r="I27" s="40" t="e">
        <f ca="1" t="shared" si="52"/>
        <v>#REF!</v>
      </c>
      <c r="J27" s="123" t="e">
        <f t="shared" si="53"/>
        <v>#REF!</v>
      </c>
      <c r="K27" s="40" t="e">
        <f ca="1" t="shared" si="54"/>
        <v>#REF!</v>
      </c>
      <c r="L27" s="40" t="e">
        <f t="shared" si="55"/>
        <v>#REF!</v>
      </c>
      <c r="M27" s="40" t="e">
        <f ca="1" t="shared" si="56"/>
        <v>#REF!</v>
      </c>
      <c r="N27" s="40" t="e">
        <f t="shared" si="57"/>
        <v>#REF!</v>
      </c>
      <c r="O27" s="40" t="e">
        <f ca="1" t="shared" si="58"/>
        <v>#REF!</v>
      </c>
      <c r="P27" s="123" t="e">
        <f t="shared" si="59"/>
        <v>#REF!</v>
      </c>
      <c r="Q27" s="40" t="e">
        <f ca="1" t="shared" si="60"/>
        <v>#REF!</v>
      </c>
      <c r="R27" s="40" t="e">
        <f t="shared" si="61"/>
        <v>#REF!</v>
      </c>
      <c r="S27" s="40" t="e">
        <f ca="1" t="shared" si="62"/>
        <v>#REF!</v>
      </c>
      <c r="T27" s="40" t="e">
        <f t="shared" si="63"/>
        <v>#REF!</v>
      </c>
      <c r="U27" s="40" t="e">
        <f ca="1" t="shared" si="64"/>
        <v>#REF!</v>
      </c>
      <c r="V27" s="40" t="e">
        <f t="shared" si="65"/>
        <v>#REF!</v>
      </c>
      <c r="W27" s="40" t="e">
        <f ca="1" t="shared" si="64"/>
        <v>#REF!</v>
      </c>
      <c r="X27" s="118" t="e">
        <f t="shared" si="66"/>
        <v>#REF!</v>
      </c>
      <c r="Y27" s="40" t="e">
        <f ca="1" t="shared" si="64"/>
        <v>#REF!</v>
      </c>
      <c r="Z27" s="40" t="e">
        <f t="shared" si="67"/>
        <v>#REF!</v>
      </c>
      <c r="AA27" s="40" t="e">
        <f ca="1" t="shared" si="68"/>
        <v>#REF!</v>
      </c>
      <c r="AB27" s="40" t="e">
        <f t="shared" si="69"/>
        <v>#REF!</v>
      </c>
      <c r="AC27" s="40" t="e">
        <f ca="1" t="shared" si="70"/>
        <v>#REF!</v>
      </c>
      <c r="AD27" s="40" t="e">
        <f t="shared" si="71"/>
        <v>#REF!</v>
      </c>
      <c r="AE27" s="40" t="e">
        <f ca="1" t="shared" si="72"/>
        <v>#REF!</v>
      </c>
      <c r="AF27" s="123" t="e">
        <f t="shared" si="73"/>
        <v>#REF!</v>
      </c>
      <c r="AG27" s="40" t="e">
        <f ca="1" t="shared" si="74"/>
        <v>#REF!</v>
      </c>
      <c r="AH27" s="40" t="e">
        <f t="shared" si="75"/>
        <v>#REF!</v>
      </c>
      <c r="AI27" s="40" t="e">
        <f ca="1" t="shared" si="76"/>
        <v>#REF!</v>
      </c>
      <c r="AJ27" s="40" t="e">
        <f t="shared" si="77"/>
        <v>#REF!</v>
      </c>
      <c r="AK27" s="40" t="e">
        <f ca="1" t="shared" si="78"/>
        <v>#REF!</v>
      </c>
      <c r="AL27" s="123" t="e">
        <f t="shared" si="79"/>
        <v>#REF!</v>
      </c>
      <c r="AM27" s="40" t="e">
        <f ca="1" t="shared" si="80"/>
        <v>#REF!</v>
      </c>
      <c r="AN27" s="40" t="e">
        <f t="shared" si="81"/>
        <v>#REF!</v>
      </c>
      <c r="AO27" s="40" t="e">
        <f ca="1" t="shared" si="82"/>
        <v>#REF!</v>
      </c>
      <c r="AP27" s="40" t="e">
        <f t="shared" si="83"/>
        <v>#REF!</v>
      </c>
      <c r="AQ27" s="40" t="e">
        <f ca="1" t="shared" si="84"/>
        <v>#REF!</v>
      </c>
      <c r="AR27" s="123" t="e">
        <f t="shared" si="85"/>
        <v>#REF!</v>
      </c>
      <c r="AS27" s="40" t="e">
        <f ca="1" t="shared" si="86"/>
        <v>#REF!</v>
      </c>
      <c r="AT27" s="40" t="e">
        <f t="shared" si="87"/>
        <v>#REF!</v>
      </c>
      <c r="AU27" s="40" t="e">
        <f ca="1" t="shared" si="88"/>
        <v>#REF!</v>
      </c>
      <c r="AV27" s="40" t="e">
        <f t="shared" si="89"/>
        <v>#REF!</v>
      </c>
      <c r="AW27" s="40" t="e">
        <f ca="1" t="shared" si="90"/>
        <v>#REF!</v>
      </c>
      <c r="AX27" s="123" t="e">
        <f t="shared" si="91"/>
        <v>#REF!</v>
      </c>
      <c r="AY27" s="40" t="e">
        <f ca="1" t="shared" si="92"/>
        <v>#REF!</v>
      </c>
      <c r="AZ27" s="40" t="e">
        <f t="shared" si="93"/>
        <v>#REF!</v>
      </c>
      <c r="BA27" s="90" t="e">
        <f t="shared" si="94"/>
        <v>#REF!</v>
      </c>
      <c r="BB27" s="42" t="e">
        <f t="shared" si="95"/>
        <v>#REF!</v>
      </c>
    </row>
    <row r="28" spans="1:54" s="48" customFormat="1" ht="16.5" customHeight="1">
      <c r="A28" s="17"/>
      <c r="B28" s="157" t="s">
        <v>56</v>
      </c>
      <c r="C28" s="158"/>
      <c r="D28" s="20"/>
      <c r="E28" s="118" t="e">
        <f ca="1" t="shared" si="48"/>
        <v>#REF!</v>
      </c>
      <c r="F28" s="40" t="e">
        <f t="shared" si="49"/>
        <v>#REF!</v>
      </c>
      <c r="G28" s="40" t="e">
        <f ca="1" t="shared" si="50"/>
        <v>#REF!</v>
      </c>
      <c r="H28" s="40" t="e">
        <f t="shared" si="51"/>
        <v>#REF!</v>
      </c>
      <c r="I28" s="40" t="e">
        <f ca="1" t="shared" si="52"/>
        <v>#REF!</v>
      </c>
      <c r="J28" s="123" t="e">
        <f t="shared" si="53"/>
        <v>#REF!</v>
      </c>
      <c r="K28" s="40" t="e">
        <f ca="1" t="shared" si="54"/>
        <v>#REF!</v>
      </c>
      <c r="L28" s="40" t="e">
        <f t="shared" si="55"/>
        <v>#REF!</v>
      </c>
      <c r="M28" s="40" t="e">
        <f ca="1" t="shared" si="56"/>
        <v>#REF!</v>
      </c>
      <c r="N28" s="40" t="e">
        <f t="shared" si="57"/>
        <v>#REF!</v>
      </c>
      <c r="O28" s="40" t="e">
        <f ca="1" t="shared" si="58"/>
        <v>#REF!</v>
      </c>
      <c r="P28" s="123" t="e">
        <f t="shared" si="59"/>
        <v>#REF!</v>
      </c>
      <c r="Q28" s="40" t="e">
        <f ca="1" t="shared" si="60"/>
        <v>#REF!</v>
      </c>
      <c r="R28" s="40" t="e">
        <f t="shared" si="61"/>
        <v>#REF!</v>
      </c>
      <c r="S28" s="40" t="e">
        <f ca="1" t="shared" si="62"/>
        <v>#REF!</v>
      </c>
      <c r="T28" s="40" t="e">
        <f t="shared" si="63"/>
        <v>#REF!</v>
      </c>
      <c r="U28" s="40" t="e">
        <f ca="1" t="shared" si="64"/>
        <v>#REF!</v>
      </c>
      <c r="V28" s="40" t="e">
        <f t="shared" si="65"/>
        <v>#REF!</v>
      </c>
      <c r="W28" s="40" t="e">
        <f ca="1" t="shared" si="64"/>
        <v>#REF!</v>
      </c>
      <c r="X28" s="118" t="e">
        <f t="shared" si="66"/>
        <v>#REF!</v>
      </c>
      <c r="Y28" s="40" t="e">
        <f ca="1" t="shared" si="64"/>
        <v>#REF!</v>
      </c>
      <c r="Z28" s="40" t="e">
        <f t="shared" si="67"/>
        <v>#REF!</v>
      </c>
      <c r="AA28" s="40" t="e">
        <f ca="1" t="shared" si="68"/>
        <v>#REF!</v>
      </c>
      <c r="AB28" s="40" t="e">
        <f t="shared" si="69"/>
        <v>#REF!</v>
      </c>
      <c r="AC28" s="40" t="e">
        <f ca="1" t="shared" si="70"/>
        <v>#REF!</v>
      </c>
      <c r="AD28" s="40" t="e">
        <f t="shared" si="71"/>
        <v>#REF!</v>
      </c>
      <c r="AE28" s="40" t="e">
        <f ca="1" t="shared" si="72"/>
        <v>#REF!</v>
      </c>
      <c r="AF28" s="123" t="e">
        <f t="shared" si="73"/>
        <v>#REF!</v>
      </c>
      <c r="AG28" s="40" t="e">
        <f ca="1" t="shared" si="74"/>
        <v>#REF!</v>
      </c>
      <c r="AH28" s="40" t="e">
        <f t="shared" si="75"/>
        <v>#REF!</v>
      </c>
      <c r="AI28" s="40" t="e">
        <f ca="1" t="shared" si="76"/>
        <v>#REF!</v>
      </c>
      <c r="AJ28" s="40" t="e">
        <f t="shared" si="77"/>
        <v>#REF!</v>
      </c>
      <c r="AK28" s="40" t="e">
        <f ca="1" t="shared" si="78"/>
        <v>#REF!</v>
      </c>
      <c r="AL28" s="123" t="e">
        <f t="shared" si="79"/>
        <v>#REF!</v>
      </c>
      <c r="AM28" s="40" t="e">
        <f ca="1" t="shared" si="80"/>
        <v>#REF!</v>
      </c>
      <c r="AN28" s="40" t="e">
        <f t="shared" si="81"/>
        <v>#REF!</v>
      </c>
      <c r="AO28" s="40" t="e">
        <f ca="1" t="shared" si="82"/>
        <v>#REF!</v>
      </c>
      <c r="AP28" s="40" t="e">
        <f t="shared" si="83"/>
        <v>#REF!</v>
      </c>
      <c r="AQ28" s="40" t="e">
        <f ca="1" t="shared" si="84"/>
        <v>#REF!</v>
      </c>
      <c r="AR28" s="123" t="e">
        <f t="shared" si="85"/>
        <v>#REF!</v>
      </c>
      <c r="AS28" s="40" t="e">
        <f ca="1" t="shared" si="86"/>
        <v>#REF!</v>
      </c>
      <c r="AT28" s="40" t="e">
        <f t="shared" si="87"/>
        <v>#REF!</v>
      </c>
      <c r="AU28" s="40" t="e">
        <f ca="1" t="shared" si="88"/>
        <v>#REF!</v>
      </c>
      <c r="AV28" s="40" t="e">
        <f t="shared" si="89"/>
        <v>#REF!</v>
      </c>
      <c r="AW28" s="40" t="e">
        <f ca="1" t="shared" si="90"/>
        <v>#REF!</v>
      </c>
      <c r="AX28" s="123" t="e">
        <f t="shared" si="91"/>
        <v>#REF!</v>
      </c>
      <c r="AY28" s="40" t="e">
        <f ca="1" t="shared" si="92"/>
        <v>#REF!</v>
      </c>
      <c r="AZ28" s="40" t="e">
        <f t="shared" si="93"/>
        <v>#REF!</v>
      </c>
      <c r="BA28" s="90" t="e">
        <f t="shared" si="94"/>
        <v>#REF!</v>
      </c>
      <c r="BB28" s="42" t="e">
        <f t="shared" si="95"/>
        <v>#REF!</v>
      </c>
    </row>
    <row r="29" spans="1:54" s="48" customFormat="1" ht="16.5" customHeight="1">
      <c r="A29" s="17"/>
      <c r="B29" s="157" t="s">
        <v>24</v>
      </c>
      <c r="C29" s="158"/>
      <c r="D29" s="20"/>
      <c r="E29" s="118" t="e">
        <f ca="1" t="shared" si="48"/>
        <v>#REF!</v>
      </c>
      <c r="F29" s="40" t="e">
        <f t="shared" si="49"/>
        <v>#REF!</v>
      </c>
      <c r="G29" s="40" t="e">
        <f ca="1" t="shared" si="50"/>
        <v>#REF!</v>
      </c>
      <c r="H29" s="40" t="e">
        <f t="shared" si="51"/>
        <v>#REF!</v>
      </c>
      <c r="I29" s="40" t="e">
        <f ca="1" t="shared" si="52"/>
        <v>#REF!</v>
      </c>
      <c r="J29" s="123" t="e">
        <f t="shared" si="53"/>
        <v>#REF!</v>
      </c>
      <c r="K29" s="40" t="e">
        <f ca="1" t="shared" si="54"/>
        <v>#REF!</v>
      </c>
      <c r="L29" s="40" t="e">
        <f t="shared" si="55"/>
        <v>#REF!</v>
      </c>
      <c r="M29" s="40" t="e">
        <f ca="1" t="shared" si="56"/>
        <v>#REF!</v>
      </c>
      <c r="N29" s="40" t="e">
        <f t="shared" si="57"/>
        <v>#REF!</v>
      </c>
      <c r="O29" s="40" t="e">
        <f ca="1" t="shared" si="58"/>
        <v>#REF!</v>
      </c>
      <c r="P29" s="123" t="e">
        <f t="shared" si="59"/>
        <v>#REF!</v>
      </c>
      <c r="Q29" s="40" t="e">
        <f ca="1" t="shared" si="60"/>
        <v>#REF!</v>
      </c>
      <c r="R29" s="40" t="e">
        <f t="shared" si="61"/>
        <v>#REF!</v>
      </c>
      <c r="S29" s="40" t="e">
        <f ca="1" t="shared" si="62"/>
        <v>#REF!</v>
      </c>
      <c r="T29" s="40" t="e">
        <f t="shared" si="63"/>
        <v>#REF!</v>
      </c>
      <c r="U29" s="40" t="e">
        <f ca="1" t="shared" si="64"/>
        <v>#REF!</v>
      </c>
      <c r="V29" s="40" t="e">
        <f t="shared" si="65"/>
        <v>#REF!</v>
      </c>
      <c r="W29" s="40" t="e">
        <f ca="1" t="shared" si="64"/>
        <v>#REF!</v>
      </c>
      <c r="X29" s="118" t="e">
        <f t="shared" si="66"/>
        <v>#REF!</v>
      </c>
      <c r="Y29" s="40" t="e">
        <f ca="1" t="shared" si="64"/>
        <v>#REF!</v>
      </c>
      <c r="Z29" s="40" t="e">
        <f t="shared" si="67"/>
        <v>#REF!</v>
      </c>
      <c r="AA29" s="40" t="e">
        <f ca="1" t="shared" si="68"/>
        <v>#REF!</v>
      </c>
      <c r="AB29" s="40" t="e">
        <f t="shared" si="69"/>
        <v>#REF!</v>
      </c>
      <c r="AC29" s="40" t="e">
        <f ca="1" t="shared" si="70"/>
        <v>#REF!</v>
      </c>
      <c r="AD29" s="40" t="e">
        <f t="shared" si="71"/>
        <v>#REF!</v>
      </c>
      <c r="AE29" s="40" t="e">
        <f ca="1" t="shared" si="72"/>
        <v>#REF!</v>
      </c>
      <c r="AF29" s="123" t="e">
        <f t="shared" si="73"/>
        <v>#REF!</v>
      </c>
      <c r="AG29" s="40" t="e">
        <f ca="1" t="shared" si="74"/>
        <v>#REF!</v>
      </c>
      <c r="AH29" s="40" t="e">
        <f t="shared" si="75"/>
        <v>#REF!</v>
      </c>
      <c r="AI29" s="40" t="e">
        <f ca="1" t="shared" si="76"/>
        <v>#REF!</v>
      </c>
      <c r="AJ29" s="40" t="e">
        <f t="shared" si="77"/>
        <v>#REF!</v>
      </c>
      <c r="AK29" s="40" t="e">
        <f ca="1" t="shared" si="78"/>
        <v>#REF!</v>
      </c>
      <c r="AL29" s="123" t="e">
        <f t="shared" si="79"/>
        <v>#REF!</v>
      </c>
      <c r="AM29" s="40" t="e">
        <f ca="1" t="shared" si="80"/>
        <v>#REF!</v>
      </c>
      <c r="AN29" s="40" t="e">
        <f t="shared" si="81"/>
        <v>#REF!</v>
      </c>
      <c r="AO29" s="40" t="e">
        <f ca="1" t="shared" si="82"/>
        <v>#REF!</v>
      </c>
      <c r="AP29" s="40" t="e">
        <f t="shared" si="83"/>
        <v>#REF!</v>
      </c>
      <c r="AQ29" s="40" t="e">
        <f ca="1" t="shared" si="84"/>
        <v>#REF!</v>
      </c>
      <c r="AR29" s="123" t="e">
        <f t="shared" si="85"/>
        <v>#REF!</v>
      </c>
      <c r="AS29" s="40" t="e">
        <f ca="1" t="shared" si="86"/>
        <v>#REF!</v>
      </c>
      <c r="AT29" s="40" t="e">
        <f t="shared" si="87"/>
        <v>#REF!</v>
      </c>
      <c r="AU29" s="40" t="e">
        <f ca="1" t="shared" si="88"/>
        <v>#REF!</v>
      </c>
      <c r="AV29" s="40" t="e">
        <f t="shared" si="89"/>
        <v>#REF!</v>
      </c>
      <c r="AW29" s="40" t="e">
        <f ca="1" t="shared" si="90"/>
        <v>#REF!</v>
      </c>
      <c r="AX29" s="123" t="e">
        <f t="shared" si="91"/>
        <v>#REF!</v>
      </c>
      <c r="AY29" s="40" t="e">
        <f ca="1" t="shared" si="92"/>
        <v>#REF!</v>
      </c>
      <c r="AZ29" s="40" t="e">
        <f t="shared" si="93"/>
        <v>#REF!</v>
      </c>
      <c r="BA29" s="90" t="e">
        <f t="shared" si="94"/>
        <v>#REF!</v>
      </c>
      <c r="BB29" s="42" t="e">
        <f t="shared" si="95"/>
        <v>#REF!</v>
      </c>
    </row>
    <row r="30" spans="1:54" s="48" customFormat="1" ht="16.5" customHeight="1">
      <c r="A30" s="17"/>
      <c r="B30" s="157" t="s">
        <v>10</v>
      </c>
      <c r="C30" s="158"/>
      <c r="D30" s="20"/>
      <c r="E30" s="118" t="e">
        <f ca="1" t="shared" si="48"/>
        <v>#REF!</v>
      </c>
      <c r="F30" s="40" t="e">
        <f t="shared" si="49"/>
        <v>#REF!</v>
      </c>
      <c r="G30" s="40" t="e">
        <f ca="1" t="shared" si="50"/>
        <v>#REF!</v>
      </c>
      <c r="H30" s="40" t="e">
        <f t="shared" si="51"/>
        <v>#REF!</v>
      </c>
      <c r="I30" s="40" t="e">
        <f ca="1" t="shared" si="52"/>
        <v>#REF!</v>
      </c>
      <c r="J30" s="123" t="e">
        <f t="shared" si="53"/>
        <v>#REF!</v>
      </c>
      <c r="K30" s="40" t="e">
        <f ca="1" t="shared" si="54"/>
        <v>#REF!</v>
      </c>
      <c r="L30" s="40" t="e">
        <f t="shared" si="55"/>
        <v>#REF!</v>
      </c>
      <c r="M30" s="40" t="e">
        <f ca="1" t="shared" si="56"/>
        <v>#REF!</v>
      </c>
      <c r="N30" s="40" t="e">
        <f t="shared" si="57"/>
        <v>#REF!</v>
      </c>
      <c r="O30" s="40" t="e">
        <f ca="1" t="shared" si="58"/>
        <v>#REF!</v>
      </c>
      <c r="P30" s="123" t="e">
        <f t="shared" si="59"/>
        <v>#REF!</v>
      </c>
      <c r="Q30" s="40" t="e">
        <f ca="1" t="shared" si="60"/>
        <v>#REF!</v>
      </c>
      <c r="R30" s="40" t="e">
        <f t="shared" si="61"/>
        <v>#REF!</v>
      </c>
      <c r="S30" s="40" t="e">
        <f ca="1" t="shared" si="62"/>
        <v>#REF!</v>
      </c>
      <c r="T30" s="40" t="e">
        <f t="shared" si="63"/>
        <v>#REF!</v>
      </c>
      <c r="U30" s="40" t="e">
        <f ca="1" t="shared" si="64"/>
        <v>#REF!</v>
      </c>
      <c r="V30" s="40" t="e">
        <f t="shared" si="65"/>
        <v>#REF!</v>
      </c>
      <c r="W30" s="40" t="e">
        <f ca="1" t="shared" si="64"/>
        <v>#REF!</v>
      </c>
      <c r="X30" s="118" t="e">
        <f t="shared" si="66"/>
        <v>#REF!</v>
      </c>
      <c r="Y30" s="40" t="e">
        <f ca="1" t="shared" si="64"/>
        <v>#REF!</v>
      </c>
      <c r="Z30" s="40" t="e">
        <f t="shared" si="67"/>
        <v>#REF!</v>
      </c>
      <c r="AA30" s="40" t="e">
        <f ca="1" t="shared" si="68"/>
        <v>#REF!</v>
      </c>
      <c r="AB30" s="40" t="e">
        <f t="shared" si="69"/>
        <v>#REF!</v>
      </c>
      <c r="AC30" s="40" t="e">
        <f ca="1" t="shared" si="70"/>
        <v>#REF!</v>
      </c>
      <c r="AD30" s="40" t="e">
        <f t="shared" si="71"/>
        <v>#REF!</v>
      </c>
      <c r="AE30" s="40" t="e">
        <f ca="1" t="shared" si="72"/>
        <v>#REF!</v>
      </c>
      <c r="AF30" s="123" t="e">
        <f t="shared" si="73"/>
        <v>#REF!</v>
      </c>
      <c r="AG30" s="40" t="e">
        <f ca="1" t="shared" si="74"/>
        <v>#REF!</v>
      </c>
      <c r="AH30" s="40" t="e">
        <f t="shared" si="75"/>
        <v>#REF!</v>
      </c>
      <c r="AI30" s="40" t="e">
        <f ca="1" t="shared" si="76"/>
        <v>#REF!</v>
      </c>
      <c r="AJ30" s="40" t="e">
        <f t="shared" si="77"/>
        <v>#REF!</v>
      </c>
      <c r="AK30" s="40" t="e">
        <f ca="1" t="shared" si="78"/>
        <v>#REF!</v>
      </c>
      <c r="AL30" s="123" t="e">
        <f t="shared" si="79"/>
        <v>#REF!</v>
      </c>
      <c r="AM30" s="40" t="e">
        <f ca="1" t="shared" si="80"/>
        <v>#REF!</v>
      </c>
      <c r="AN30" s="40" t="e">
        <f t="shared" si="81"/>
        <v>#REF!</v>
      </c>
      <c r="AO30" s="40" t="e">
        <f ca="1" t="shared" si="82"/>
        <v>#REF!</v>
      </c>
      <c r="AP30" s="40" t="e">
        <f t="shared" si="83"/>
        <v>#REF!</v>
      </c>
      <c r="AQ30" s="40" t="e">
        <f ca="1" t="shared" si="84"/>
        <v>#REF!</v>
      </c>
      <c r="AR30" s="123" t="e">
        <f t="shared" si="85"/>
        <v>#REF!</v>
      </c>
      <c r="AS30" s="40" t="e">
        <f ca="1" t="shared" si="86"/>
        <v>#REF!</v>
      </c>
      <c r="AT30" s="40" t="e">
        <f t="shared" si="87"/>
        <v>#REF!</v>
      </c>
      <c r="AU30" s="40" t="e">
        <f ca="1" t="shared" si="88"/>
        <v>#REF!</v>
      </c>
      <c r="AV30" s="40" t="e">
        <f t="shared" si="89"/>
        <v>#REF!</v>
      </c>
      <c r="AW30" s="40" t="e">
        <f ca="1" t="shared" si="90"/>
        <v>#REF!</v>
      </c>
      <c r="AX30" s="123" t="e">
        <f t="shared" si="91"/>
        <v>#REF!</v>
      </c>
      <c r="AY30" s="40" t="e">
        <f ca="1" t="shared" si="92"/>
        <v>#REF!</v>
      </c>
      <c r="AZ30" s="40" t="e">
        <f t="shared" si="93"/>
        <v>#REF!</v>
      </c>
      <c r="BA30" s="90" t="e">
        <f t="shared" si="94"/>
        <v>#REF!</v>
      </c>
      <c r="BB30" s="42" t="e">
        <f t="shared" si="95"/>
        <v>#REF!</v>
      </c>
    </row>
    <row r="31" spans="1:54" s="48" customFormat="1" ht="16.5" customHeight="1">
      <c r="A31" s="17"/>
      <c r="B31" s="157" t="s">
        <v>25</v>
      </c>
      <c r="C31" s="158"/>
      <c r="D31" s="20"/>
      <c r="E31" s="118" t="e">
        <f ca="1" t="shared" si="48"/>
        <v>#REF!</v>
      </c>
      <c r="F31" s="40" t="e">
        <f t="shared" si="49"/>
        <v>#REF!</v>
      </c>
      <c r="G31" s="40" t="e">
        <f ca="1" t="shared" si="50"/>
        <v>#REF!</v>
      </c>
      <c r="H31" s="40" t="e">
        <f t="shared" si="51"/>
        <v>#REF!</v>
      </c>
      <c r="I31" s="40" t="e">
        <f ca="1" t="shared" si="52"/>
        <v>#REF!</v>
      </c>
      <c r="J31" s="123" t="e">
        <f t="shared" si="53"/>
        <v>#REF!</v>
      </c>
      <c r="K31" s="40" t="e">
        <f ca="1" t="shared" si="54"/>
        <v>#REF!</v>
      </c>
      <c r="L31" s="40" t="e">
        <f t="shared" si="55"/>
        <v>#REF!</v>
      </c>
      <c r="M31" s="40" t="e">
        <f ca="1" t="shared" si="56"/>
        <v>#REF!</v>
      </c>
      <c r="N31" s="40" t="e">
        <f t="shared" si="57"/>
        <v>#REF!</v>
      </c>
      <c r="O31" s="40" t="e">
        <f ca="1" t="shared" si="58"/>
        <v>#REF!</v>
      </c>
      <c r="P31" s="123" t="e">
        <f t="shared" si="59"/>
        <v>#REF!</v>
      </c>
      <c r="Q31" s="40" t="e">
        <f ca="1" t="shared" si="60"/>
        <v>#REF!</v>
      </c>
      <c r="R31" s="40" t="e">
        <f t="shared" si="61"/>
        <v>#REF!</v>
      </c>
      <c r="S31" s="40" t="e">
        <f ca="1" t="shared" si="62"/>
        <v>#REF!</v>
      </c>
      <c r="T31" s="40" t="e">
        <f t="shared" si="63"/>
        <v>#REF!</v>
      </c>
      <c r="U31" s="40" t="e">
        <f ca="1" t="shared" si="64"/>
        <v>#REF!</v>
      </c>
      <c r="V31" s="40" t="e">
        <f t="shared" si="65"/>
        <v>#REF!</v>
      </c>
      <c r="W31" s="40" t="e">
        <f ca="1" t="shared" si="64"/>
        <v>#REF!</v>
      </c>
      <c r="X31" s="118" t="e">
        <f t="shared" si="66"/>
        <v>#REF!</v>
      </c>
      <c r="Y31" s="40" t="e">
        <f ca="1" t="shared" si="64"/>
        <v>#REF!</v>
      </c>
      <c r="Z31" s="40" t="e">
        <f t="shared" si="67"/>
        <v>#REF!</v>
      </c>
      <c r="AA31" s="40" t="e">
        <f ca="1" t="shared" si="68"/>
        <v>#REF!</v>
      </c>
      <c r="AB31" s="40" t="e">
        <f t="shared" si="69"/>
        <v>#REF!</v>
      </c>
      <c r="AC31" s="40" t="e">
        <f ca="1" t="shared" si="70"/>
        <v>#REF!</v>
      </c>
      <c r="AD31" s="40" t="e">
        <f t="shared" si="71"/>
        <v>#REF!</v>
      </c>
      <c r="AE31" s="40" t="e">
        <f ca="1" t="shared" si="72"/>
        <v>#REF!</v>
      </c>
      <c r="AF31" s="123" t="e">
        <f t="shared" si="73"/>
        <v>#REF!</v>
      </c>
      <c r="AG31" s="40" t="e">
        <f ca="1" t="shared" si="74"/>
        <v>#REF!</v>
      </c>
      <c r="AH31" s="40" t="e">
        <f t="shared" si="75"/>
        <v>#REF!</v>
      </c>
      <c r="AI31" s="40" t="e">
        <f ca="1" t="shared" si="76"/>
        <v>#REF!</v>
      </c>
      <c r="AJ31" s="40" t="e">
        <f t="shared" si="77"/>
        <v>#REF!</v>
      </c>
      <c r="AK31" s="40" t="e">
        <f ca="1" t="shared" si="78"/>
        <v>#REF!</v>
      </c>
      <c r="AL31" s="123" t="e">
        <f t="shared" si="79"/>
        <v>#REF!</v>
      </c>
      <c r="AM31" s="40" t="e">
        <f ca="1" t="shared" si="80"/>
        <v>#REF!</v>
      </c>
      <c r="AN31" s="40" t="e">
        <f t="shared" si="81"/>
        <v>#REF!</v>
      </c>
      <c r="AO31" s="40" t="e">
        <f ca="1" t="shared" si="82"/>
        <v>#REF!</v>
      </c>
      <c r="AP31" s="40" t="e">
        <f t="shared" si="83"/>
        <v>#REF!</v>
      </c>
      <c r="AQ31" s="40" t="e">
        <f ca="1" t="shared" si="84"/>
        <v>#REF!</v>
      </c>
      <c r="AR31" s="123" t="e">
        <f t="shared" si="85"/>
        <v>#REF!</v>
      </c>
      <c r="AS31" s="40" t="e">
        <f ca="1" t="shared" si="86"/>
        <v>#REF!</v>
      </c>
      <c r="AT31" s="40" t="e">
        <f t="shared" si="87"/>
        <v>#REF!</v>
      </c>
      <c r="AU31" s="40" t="e">
        <f ca="1" t="shared" si="88"/>
        <v>#REF!</v>
      </c>
      <c r="AV31" s="40" t="e">
        <f t="shared" si="89"/>
        <v>#REF!</v>
      </c>
      <c r="AW31" s="40" t="e">
        <f ca="1" t="shared" si="90"/>
        <v>#REF!</v>
      </c>
      <c r="AX31" s="123" t="e">
        <f t="shared" si="91"/>
        <v>#REF!</v>
      </c>
      <c r="AY31" s="40" t="e">
        <f ca="1" t="shared" si="92"/>
        <v>#REF!</v>
      </c>
      <c r="AZ31" s="40" t="e">
        <f t="shared" si="93"/>
        <v>#REF!</v>
      </c>
      <c r="BA31" s="90" t="e">
        <f t="shared" si="94"/>
        <v>#REF!</v>
      </c>
      <c r="BB31" s="42" t="e">
        <f t="shared" si="95"/>
        <v>#REF!</v>
      </c>
    </row>
    <row r="32" spans="1:54" s="48" customFormat="1" ht="16.5" customHeight="1">
      <c r="A32" s="17"/>
      <c r="B32" s="157" t="s">
        <v>57</v>
      </c>
      <c r="C32" s="158"/>
      <c r="D32" s="20"/>
      <c r="E32" s="118" t="e">
        <f ca="1" t="shared" si="48"/>
        <v>#REF!</v>
      </c>
      <c r="F32" s="40" t="e">
        <f t="shared" si="49"/>
        <v>#REF!</v>
      </c>
      <c r="G32" s="40" t="e">
        <f ca="1" t="shared" si="50"/>
        <v>#REF!</v>
      </c>
      <c r="H32" s="40" t="e">
        <f t="shared" si="51"/>
        <v>#REF!</v>
      </c>
      <c r="I32" s="40" t="e">
        <f ca="1" t="shared" si="52"/>
        <v>#REF!</v>
      </c>
      <c r="J32" s="123" t="e">
        <f t="shared" si="53"/>
        <v>#REF!</v>
      </c>
      <c r="K32" s="40" t="e">
        <f ca="1" t="shared" si="54"/>
        <v>#REF!</v>
      </c>
      <c r="L32" s="40" t="e">
        <f t="shared" si="55"/>
        <v>#REF!</v>
      </c>
      <c r="M32" s="40" t="e">
        <f ca="1" t="shared" si="56"/>
        <v>#REF!</v>
      </c>
      <c r="N32" s="40" t="e">
        <f t="shared" si="57"/>
        <v>#REF!</v>
      </c>
      <c r="O32" s="40" t="e">
        <f ca="1" t="shared" si="58"/>
        <v>#REF!</v>
      </c>
      <c r="P32" s="123" t="e">
        <f t="shared" si="59"/>
        <v>#REF!</v>
      </c>
      <c r="Q32" s="40" t="e">
        <f ca="1" t="shared" si="60"/>
        <v>#REF!</v>
      </c>
      <c r="R32" s="40" t="e">
        <f t="shared" si="61"/>
        <v>#REF!</v>
      </c>
      <c r="S32" s="40" t="e">
        <f ca="1" t="shared" si="62"/>
        <v>#REF!</v>
      </c>
      <c r="T32" s="40" t="e">
        <f t="shared" si="63"/>
        <v>#REF!</v>
      </c>
      <c r="U32" s="40" t="e">
        <f ca="1" t="shared" si="64"/>
        <v>#REF!</v>
      </c>
      <c r="V32" s="40" t="e">
        <f t="shared" si="65"/>
        <v>#REF!</v>
      </c>
      <c r="W32" s="40" t="e">
        <f ca="1" t="shared" si="64"/>
        <v>#REF!</v>
      </c>
      <c r="X32" s="118" t="e">
        <f t="shared" si="66"/>
        <v>#REF!</v>
      </c>
      <c r="Y32" s="40" t="e">
        <f ca="1" t="shared" si="64"/>
        <v>#REF!</v>
      </c>
      <c r="Z32" s="40" t="e">
        <f t="shared" si="67"/>
        <v>#REF!</v>
      </c>
      <c r="AA32" s="40" t="e">
        <f ca="1" t="shared" si="68"/>
        <v>#REF!</v>
      </c>
      <c r="AB32" s="40" t="e">
        <f t="shared" si="69"/>
        <v>#REF!</v>
      </c>
      <c r="AC32" s="40" t="e">
        <f ca="1" t="shared" si="70"/>
        <v>#REF!</v>
      </c>
      <c r="AD32" s="40" t="e">
        <f t="shared" si="71"/>
        <v>#REF!</v>
      </c>
      <c r="AE32" s="40" t="e">
        <f ca="1" t="shared" si="72"/>
        <v>#REF!</v>
      </c>
      <c r="AF32" s="123" t="e">
        <f t="shared" si="73"/>
        <v>#REF!</v>
      </c>
      <c r="AG32" s="40" t="e">
        <f ca="1" t="shared" si="74"/>
        <v>#REF!</v>
      </c>
      <c r="AH32" s="40" t="e">
        <f t="shared" si="75"/>
        <v>#REF!</v>
      </c>
      <c r="AI32" s="40" t="e">
        <f ca="1" t="shared" si="76"/>
        <v>#REF!</v>
      </c>
      <c r="AJ32" s="40" t="e">
        <f t="shared" si="77"/>
        <v>#REF!</v>
      </c>
      <c r="AK32" s="40" t="e">
        <f ca="1" t="shared" si="78"/>
        <v>#REF!</v>
      </c>
      <c r="AL32" s="123" t="e">
        <f t="shared" si="79"/>
        <v>#REF!</v>
      </c>
      <c r="AM32" s="40" t="e">
        <f ca="1" t="shared" si="80"/>
        <v>#REF!</v>
      </c>
      <c r="AN32" s="40" t="e">
        <f t="shared" si="81"/>
        <v>#REF!</v>
      </c>
      <c r="AO32" s="40" t="e">
        <f ca="1" t="shared" si="82"/>
        <v>#REF!</v>
      </c>
      <c r="AP32" s="40" t="e">
        <f t="shared" si="83"/>
        <v>#REF!</v>
      </c>
      <c r="AQ32" s="40" t="e">
        <f ca="1" t="shared" si="84"/>
        <v>#REF!</v>
      </c>
      <c r="AR32" s="123" t="e">
        <f t="shared" si="85"/>
        <v>#REF!</v>
      </c>
      <c r="AS32" s="40" t="e">
        <f ca="1" t="shared" si="86"/>
        <v>#REF!</v>
      </c>
      <c r="AT32" s="40" t="e">
        <f t="shared" si="87"/>
        <v>#REF!</v>
      </c>
      <c r="AU32" s="40" t="e">
        <f ca="1" t="shared" si="88"/>
        <v>#REF!</v>
      </c>
      <c r="AV32" s="40" t="e">
        <f t="shared" si="89"/>
        <v>#REF!</v>
      </c>
      <c r="AW32" s="40" t="e">
        <f ca="1" t="shared" si="90"/>
        <v>#REF!</v>
      </c>
      <c r="AX32" s="123" t="e">
        <f t="shared" si="91"/>
        <v>#REF!</v>
      </c>
      <c r="AY32" s="40" t="e">
        <f ca="1" t="shared" si="92"/>
        <v>#REF!</v>
      </c>
      <c r="AZ32" s="40" t="e">
        <f t="shared" si="93"/>
        <v>#REF!</v>
      </c>
      <c r="BA32" s="90" t="e">
        <f t="shared" si="94"/>
        <v>#REF!</v>
      </c>
      <c r="BB32" s="42" t="e">
        <f t="shared" si="95"/>
        <v>#REF!</v>
      </c>
    </row>
    <row r="33" spans="1:54" s="48" customFormat="1" ht="3" customHeight="1">
      <c r="A33" s="17"/>
      <c r="B33" s="161"/>
      <c r="C33" s="162"/>
      <c r="D33" s="20"/>
      <c r="E33" s="118"/>
      <c r="F33" s="40"/>
      <c r="G33" s="40"/>
      <c r="H33" s="40"/>
      <c r="I33" s="40"/>
      <c r="J33" s="123"/>
      <c r="K33" s="40"/>
      <c r="L33" s="40"/>
      <c r="M33" s="40"/>
      <c r="N33" s="40"/>
      <c r="O33" s="40"/>
      <c r="P33" s="123"/>
      <c r="Q33" s="40"/>
      <c r="R33" s="40"/>
      <c r="S33" s="40"/>
      <c r="T33" s="40"/>
      <c r="U33" s="40"/>
      <c r="V33" s="40"/>
      <c r="W33" s="40"/>
      <c r="X33" s="118"/>
      <c r="Y33" s="40"/>
      <c r="Z33" s="40"/>
      <c r="AA33" s="40"/>
      <c r="AB33" s="40"/>
      <c r="AC33" s="40"/>
      <c r="AD33" s="40"/>
      <c r="AE33" s="40"/>
      <c r="AF33" s="123"/>
      <c r="AG33" s="40"/>
      <c r="AH33" s="40"/>
      <c r="AI33" s="40"/>
      <c r="AJ33" s="40"/>
      <c r="AK33" s="40"/>
      <c r="AL33" s="123"/>
      <c r="AM33" s="40"/>
      <c r="AN33" s="40"/>
      <c r="AO33" s="40"/>
      <c r="AP33" s="40"/>
      <c r="AQ33" s="40"/>
      <c r="AR33" s="123"/>
      <c r="AS33" s="40"/>
      <c r="AT33" s="40"/>
      <c r="AU33" s="40"/>
      <c r="AV33" s="40"/>
      <c r="AW33" s="40"/>
      <c r="AX33" s="123"/>
      <c r="AY33" s="40"/>
      <c r="AZ33" s="40"/>
      <c r="BA33" s="90"/>
      <c r="BB33" s="104"/>
    </row>
    <row r="34" spans="1:54" s="75" customFormat="1" ht="13.5" customHeight="1">
      <c r="A34" s="13" t="s">
        <v>58</v>
      </c>
      <c r="B34" s="14"/>
      <c r="C34" s="15"/>
      <c r="D34" s="16"/>
      <c r="E34" s="117" t="e">
        <f>E7-E19</f>
        <v>#REF!</v>
      </c>
      <c r="F34" s="37" t="e">
        <f>IF(E$7=0,0,E34/E$7*100)</f>
        <v>#REF!</v>
      </c>
      <c r="G34" s="37" t="e">
        <f>G7-G19</f>
        <v>#REF!</v>
      </c>
      <c r="H34" s="37" t="e">
        <f>IF(G$7=0,0,G34/G$7*100)</f>
        <v>#REF!</v>
      </c>
      <c r="I34" s="37" t="e">
        <f>I7-I19</f>
        <v>#REF!</v>
      </c>
      <c r="J34" s="122" t="e">
        <f>IF(I$7=0,0,I34/I$7*100)</f>
        <v>#REF!</v>
      </c>
      <c r="K34" s="37" t="e">
        <f>K7-K19</f>
        <v>#REF!</v>
      </c>
      <c r="L34" s="37" t="e">
        <f>IF(K$7=0,0,K34/K$7*100)</f>
        <v>#REF!</v>
      </c>
      <c r="M34" s="37" t="e">
        <f>M7-M19</f>
        <v>#REF!</v>
      </c>
      <c r="N34" s="37" t="e">
        <f>IF(M$7=0,0,M34/M$7*100)</f>
        <v>#REF!</v>
      </c>
      <c r="O34" s="37" t="e">
        <f>O7-O19</f>
        <v>#REF!</v>
      </c>
      <c r="P34" s="122" t="e">
        <f>IF(O$7=0,0,O34/O$7*100)</f>
        <v>#REF!</v>
      </c>
      <c r="Q34" s="37" t="e">
        <f>Q7-Q19</f>
        <v>#REF!</v>
      </c>
      <c r="R34" s="37" t="e">
        <f>IF(Q$7=0,0,Q34/Q$7*100)</f>
        <v>#REF!</v>
      </c>
      <c r="S34" s="37" t="e">
        <f>S7-S19</f>
        <v>#REF!</v>
      </c>
      <c r="T34" s="37" t="e">
        <f>IF(S$7=0,0,S34/S$7*100)</f>
        <v>#REF!</v>
      </c>
      <c r="U34" s="37" t="e">
        <f>U7-U19</f>
        <v>#REF!</v>
      </c>
      <c r="V34" s="37" t="e">
        <f>IF(U$7=0,0,U34/U$7*100)</f>
        <v>#REF!</v>
      </c>
      <c r="W34" s="37" t="e">
        <f>W7-W19</f>
        <v>#REF!</v>
      </c>
      <c r="X34" s="117" t="e">
        <f>IF(W$7=0,0,W34/W$7*100)</f>
        <v>#REF!</v>
      </c>
      <c r="Y34" s="37" t="e">
        <f>Y7-Y19</f>
        <v>#REF!</v>
      </c>
      <c r="Z34" s="37" t="e">
        <f>IF(Y$7=0,0,Y34/Y$7*100)</f>
        <v>#REF!</v>
      </c>
      <c r="AA34" s="37" t="e">
        <f>AA7-AA19</f>
        <v>#REF!</v>
      </c>
      <c r="AB34" s="37" t="e">
        <f>IF(AA$7=0,0,AA34/AA$7*100)</f>
        <v>#REF!</v>
      </c>
      <c r="AC34" s="37" t="e">
        <f>AC7-AC19</f>
        <v>#REF!</v>
      </c>
      <c r="AD34" s="37" t="e">
        <f>IF(AC$7=0,0,AC34/AC$7*100)</f>
        <v>#REF!</v>
      </c>
      <c r="AE34" s="37" t="e">
        <f>AE7-AE19</f>
        <v>#REF!</v>
      </c>
      <c r="AF34" s="122" t="e">
        <f>IF(AE$7=0,0,AE34/AE$7*100)</f>
        <v>#REF!</v>
      </c>
      <c r="AG34" s="37" t="e">
        <f>AG7-AG19</f>
        <v>#REF!</v>
      </c>
      <c r="AH34" s="37" t="e">
        <f>IF(AG$7=0,0,AG34/AG$7*100)</f>
        <v>#REF!</v>
      </c>
      <c r="AI34" s="37" t="e">
        <f>AI7-AI19</f>
        <v>#REF!</v>
      </c>
      <c r="AJ34" s="37" t="e">
        <f>IF(AI$7=0,0,AI34/AI$7*100)</f>
        <v>#REF!</v>
      </c>
      <c r="AK34" s="37" t="e">
        <f>AK7-AK19</f>
        <v>#REF!</v>
      </c>
      <c r="AL34" s="122" t="e">
        <f>IF(AK$7=0,0,AK34/AK$7*100)</f>
        <v>#REF!</v>
      </c>
      <c r="AM34" s="37" t="e">
        <f>AM7-AM19</f>
        <v>#REF!</v>
      </c>
      <c r="AN34" s="37" t="e">
        <f>IF(AM$7=0,0,AM34/AM$7*100)</f>
        <v>#REF!</v>
      </c>
      <c r="AO34" s="37" t="e">
        <f>AO7-AO19</f>
        <v>#REF!</v>
      </c>
      <c r="AP34" s="37" t="e">
        <f>IF(AO$7=0,0,AO34/AO$7*100)</f>
        <v>#REF!</v>
      </c>
      <c r="AQ34" s="37" t="e">
        <f>AQ7-AQ19</f>
        <v>#REF!</v>
      </c>
      <c r="AR34" s="122" t="e">
        <f>IF(AQ$7=0,0,AQ34/AQ$7*100)</f>
        <v>#REF!</v>
      </c>
      <c r="AS34" s="37" t="e">
        <f>AS7-AS19</f>
        <v>#REF!</v>
      </c>
      <c r="AT34" s="37" t="e">
        <f>IF(AS$7=0,0,AS34/AS$7*100)</f>
        <v>#REF!</v>
      </c>
      <c r="AU34" s="37" t="e">
        <f>AU7-AU19</f>
        <v>#REF!</v>
      </c>
      <c r="AV34" s="37" t="e">
        <f>IF(AU$7=0,0,AU34/AU$7*100)</f>
        <v>#REF!</v>
      </c>
      <c r="AW34" s="37" t="e">
        <f>AW7-AW19</f>
        <v>#REF!</v>
      </c>
      <c r="AX34" s="122" t="e">
        <f>IF(AW$7=0,0,AW34/AW$7*100)</f>
        <v>#REF!</v>
      </c>
      <c r="AY34" s="37" t="e">
        <f>AY7-AY19</f>
        <v>#REF!</v>
      </c>
      <c r="AZ34" s="37" t="e">
        <f>IF(AY$7=0,0,AY34/AY$7*100)</f>
        <v>#REF!</v>
      </c>
      <c r="BA34" s="37" t="e">
        <f>BA7-BA19</f>
        <v>#REF!</v>
      </c>
      <c r="BB34" s="39" t="e">
        <f>IF(BA$7=0,0,BA34/BA$7*100)</f>
        <v>#REF!</v>
      </c>
    </row>
    <row r="35" spans="1:54" s="48" customFormat="1" ht="3" customHeight="1">
      <c r="A35" s="17"/>
      <c r="B35" s="22"/>
      <c r="C35" s="23"/>
      <c r="D35" s="24"/>
      <c r="E35" s="118"/>
      <c r="F35" s="40"/>
      <c r="G35" s="40"/>
      <c r="H35" s="40"/>
      <c r="I35" s="40"/>
      <c r="J35" s="123"/>
      <c r="K35" s="40"/>
      <c r="L35" s="40"/>
      <c r="M35" s="40"/>
      <c r="N35" s="40"/>
      <c r="O35" s="40"/>
      <c r="P35" s="123"/>
      <c r="Q35" s="40"/>
      <c r="R35" s="40"/>
      <c r="S35" s="40"/>
      <c r="T35" s="40"/>
      <c r="U35" s="40"/>
      <c r="V35" s="40"/>
      <c r="W35" s="40"/>
      <c r="X35" s="118"/>
      <c r="Y35" s="40"/>
      <c r="Z35" s="40"/>
      <c r="AA35" s="40"/>
      <c r="AB35" s="40"/>
      <c r="AC35" s="40"/>
      <c r="AD35" s="40"/>
      <c r="AE35" s="40"/>
      <c r="AF35" s="123"/>
      <c r="AG35" s="40"/>
      <c r="AH35" s="40"/>
      <c r="AI35" s="40"/>
      <c r="AJ35" s="40"/>
      <c r="AK35" s="40"/>
      <c r="AL35" s="123"/>
      <c r="AM35" s="40"/>
      <c r="AN35" s="40"/>
      <c r="AO35" s="40"/>
      <c r="AP35" s="40"/>
      <c r="AQ35" s="40"/>
      <c r="AR35" s="123"/>
      <c r="AS35" s="40"/>
      <c r="AT35" s="40"/>
      <c r="AU35" s="40"/>
      <c r="AV35" s="40"/>
      <c r="AW35" s="40"/>
      <c r="AX35" s="123"/>
      <c r="AY35" s="40"/>
      <c r="AZ35" s="40"/>
      <c r="BA35" s="90"/>
      <c r="BB35" s="104"/>
    </row>
    <row r="36" spans="1:54" s="75" customFormat="1" ht="12" customHeight="1">
      <c r="A36" s="13" t="s">
        <v>29</v>
      </c>
      <c r="B36" s="14"/>
      <c r="C36" s="15"/>
      <c r="D36" s="16"/>
      <c r="E36" s="117" t="e">
        <f>SUM(E38:E39)</f>
        <v>#REF!</v>
      </c>
      <c r="F36" s="37" t="e">
        <f>IF(E$7=0,0,E36/E$7*100)</f>
        <v>#REF!</v>
      </c>
      <c r="G36" s="37" t="e">
        <f>SUM(G38:G39)</f>
        <v>#REF!</v>
      </c>
      <c r="H36" s="37" t="e">
        <f>IF(G$7=0,0,G36/G$7*100)</f>
        <v>#REF!</v>
      </c>
      <c r="I36" s="37" t="e">
        <f>SUM(I38:I39)</f>
        <v>#REF!</v>
      </c>
      <c r="J36" s="122" t="e">
        <f>IF(I$7=0,0,I36/I$7*100)</f>
        <v>#REF!</v>
      </c>
      <c r="K36" s="37" t="e">
        <f>SUM(K38:K39)</f>
        <v>#REF!</v>
      </c>
      <c r="L36" s="37" t="e">
        <f>IF(K$7=0,0,K36/K$7*100)</f>
        <v>#REF!</v>
      </c>
      <c r="M36" s="37" t="e">
        <f>SUM(M38:M39)</f>
        <v>#REF!</v>
      </c>
      <c r="N36" s="37" t="e">
        <f>IF(M$7=0,0,M36/M$7*100)</f>
        <v>#REF!</v>
      </c>
      <c r="O36" s="37" t="e">
        <f>SUM(O38:O39)</f>
        <v>#REF!</v>
      </c>
      <c r="P36" s="122" t="e">
        <f>IF(O$7=0,0,O36/O$7*100)</f>
        <v>#REF!</v>
      </c>
      <c r="Q36" s="37" t="e">
        <f>SUM(Q38:Q39)</f>
        <v>#REF!</v>
      </c>
      <c r="R36" s="37" t="e">
        <f>IF(Q$7=0,0,Q36/Q$7*100)</f>
        <v>#REF!</v>
      </c>
      <c r="S36" s="37" t="e">
        <f>SUM(S38:S39)</f>
        <v>#REF!</v>
      </c>
      <c r="T36" s="37" t="e">
        <f>IF(S$7=0,0,S36/S$7*100)</f>
        <v>#REF!</v>
      </c>
      <c r="U36" s="37" t="e">
        <f>SUM(U38:U39)</f>
        <v>#REF!</v>
      </c>
      <c r="V36" s="37" t="e">
        <f>IF(U$7=0,0,U36/U$7*100)</f>
        <v>#REF!</v>
      </c>
      <c r="W36" s="37" t="e">
        <f>SUM(W38:W39)</f>
        <v>#REF!</v>
      </c>
      <c r="X36" s="117" t="e">
        <f>IF(W$7=0,0,W36/W$7*100)</f>
        <v>#REF!</v>
      </c>
      <c r="Y36" s="37" t="e">
        <f>SUM(Y38:Y39)</f>
        <v>#REF!</v>
      </c>
      <c r="Z36" s="37" t="e">
        <f>IF(Y$7=0,0,Y36/Y$7*100)</f>
        <v>#REF!</v>
      </c>
      <c r="AA36" s="37" t="e">
        <f>SUM(AA38:AA39)</f>
        <v>#REF!</v>
      </c>
      <c r="AB36" s="37" t="e">
        <f>IF(AA$7=0,0,AA36/AA$7*100)</f>
        <v>#REF!</v>
      </c>
      <c r="AC36" s="37" t="e">
        <f>SUM(AC38:AC39)</f>
        <v>#REF!</v>
      </c>
      <c r="AD36" s="37" t="e">
        <f>IF(AC$7=0,0,AC36/AC$7*100)</f>
        <v>#REF!</v>
      </c>
      <c r="AE36" s="37" t="e">
        <f>SUM(AE38:AE39)</f>
        <v>#REF!</v>
      </c>
      <c r="AF36" s="122" t="e">
        <f>IF(AE$7=0,0,AE36/AE$7*100)</f>
        <v>#REF!</v>
      </c>
      <c r="AG36" s="37" t="e">
        <f>SUM(AG38:AG39)</f>
        <v>#REF!</v>
      </c>
      <c r="AH36" s="37" t="e">
        <f>IF(AG$7=0,0,AG36/AG$7*100)</f>
        <v>#REF!</v>
      </c>
      <c r="AI36" s="37" t="e">
        <f>SUM(AI38:AI39)</f>
        <v>#REF!</v>
      </c>
      <c r="AJ36" s="37" t="e">
        <f>IF(AI$7=0,0,AI36/AI$7*100)</f>
        <v>#REF!</v>
      </c>
      <c r="AK36" s="37" t="e">
        <f>SUM(AK38:AK39)</f>
        <v>#REF!</v>
      </c>
      <c r="AL36" s="122" t="e">
        <f>IF(AK$7=0,0,AK36/AK$7*100)</f>
        <v>#REF!</v>
      </c>
      <c r="AM36" s="37" t="e">
        <f>SUM(AM38:AM39)</f>
        <v>#REF!</v>
      </c>
      <c r="AN36" s="37" t="e">
        <f>IF(AM$7=0,0,AM36/AM$7*100)</f>
        <v>#REF!</v>
      </c>
      <c r="AO36" s="37" t="e">
        <f>SUM(AO38:AO39)</f>
        <v>#REF!</v>
      </c>
      <c r="AP36" s="37" t="e">
        <f>IF(AO$7=0,0,AO36/AO$7*100)</f>
        <v>#REF!</v>
      </c>
      <c r="AQ36" s="37" t="e">
        <f>SUM(AQ38:AQ39)</f>
        <v>#REF!</v>
      </c>
      <c r="AR36" s="122" t="e">
        <f>IF(AQ$7=0,0,AQ36/AQ$7*100)</f>
        <v>#REF!</v>
      </c>
      <c r="AS36" s="37" t="e">
        <f>SUM(AS38:AS39)</f>
        <v>#REF!</v>
      </c>
      <c r="AT36" s="37" t="e">
        <f>IF(AS$7=0,0,AS36/AS$7*100)</f>
        <v>#REF!</v>
      </c>
      <c r="AU36" s="37" t="e">
        <f>SUM(AU38:AU39)</f>
        <v>#REF!</v>
      </c>
      <c r="AV36" s="37" t="e">
        <f>IF(AU$7=0,0,AU36/AU$7*100)</f>
        <v>#REF!</v>
      </c>
      <c r="AW36" s="37" t="e">
        <f>SUM(AW38:AW39)</f>
        <v>#REF!</v>
      </c>
      <c r="AX36" s="122" t="e">
        <f>IF(AW$7=0,0,AW36/AW$7*100)</f>
        <v>#REF!</v>
      </c>
      <c r="AY36" s="37" t="e">
        <f>SUM(AY38:AY39)</f>
        <v>#REF!</v>
      </c>
      <c r="AZ36" s="37" t="e">
        <f>IF(AY$7=0,0,AY36/AY$7*100)</f>
        <v>#REF!</v>
      </c>
      <c r="BA36" s="89" t="e">
        <f>SUM(BA38:BA39)</f>
        <v>#REF!</v>
      </c>
      <c r="BB36" s="39" t="e">
        <f>IF(BA$7=0,0,BA36/BA$7*100)</f>
        <v>#REF!</v>
      </c>
    </row>
    <row r="37" spans="1:54" s="48" customFormat="1" ht="3" customHeight="1">
      <c r="A37" s="17"/>
      <c r="B37" s="18"/>
      <c r="C37" s="19"/>
      <c r="D37" s="20"/>
      <c r="E37" s="118"/>
      <c r="F37" s="40"/>
      <c r="G37" s="40"/>
      <c r="H37" s="40"/>
      <c r="I37" s="40"/>
      <c r="J37" s="123"/>
      <c r="K37" s="40"/>
      <c r="L37" s="40"/>
      <c r="M37" s="40"/>
      <c r="N37" s="40"/>
      <c r="O37" s="40"/>
      <c r="P37" s="123"/>
      <c r="Q37" s="40"/>
      <c r="R37" s="40"/>
      <c r="S37" s="40"/>
      <c r="T37" s="40"/>
      <c r="U37" s="40"/>
      <c r="V37" s="40"/>
      <c r="W37" s="40"/>
      <c r="X37" s="118"/>
      <c r="Y37" s="40"/>
      <c r="Z37" s="40"/>
      <c r="AA37" s="40"/>
      <c r="AB37" s="40"/>
      <c r="AC37" s="40"/>
      <c r="AD37" s="40"/>
      <c r="AE37" s="40"/>
      <c r="AF37" s="123"/>
      <c r="AG37" s="40"/>
      <c r="AH37" s="40"/>
      <c r="AI37" s="40"/>
      <c r="AJ37" s="40"/>
      <c r="AK37" s="40"/>
      <c r="AL37" s="123"/>
      <c r="AM37" s="40"/>
      <c r="AN37" s="40"/>
      <c r="AO37" s="40"/>
      <c r="AP37" s="40"/>
      <c r="AQ37" s="40"/>
      <c r="AR37" s="123"/>
      <c r="AS37" s="40"/>
      <c r="AT37" s="40"/>
      <c r="AU37" s="40"/>
      <c r="AV37" s="40"/>
      <c r="AW37" s="40"/>
      <c r="AX37" s="123"/>
      <c r="AY37" s="40"/>
      <c r="AZ37" s="40"/>
      <c r="BA37" s="90"/>
      <c r="BB37" s="104"/>
    </row>
    <row r="38" spans="1:54" s="48" customFormat="1" ht="12" customHeight="1">
      <c r="A38" s="17"/>
      <c r="B38" s="157" t="s">
        <v>11</v>
      </c>
      <c r="C38" s="158"/>
      <c r="D38" s="20"/>
      <c r="E38" s="118" t="e">
        <f ca="1">INDIRECT(E$100&amp;"!j"&amp;ROW())</f>
        <v>#REF!</v>
      </c>
      <c r="F38" s="40" t="e">
        <f>IF(E$7=0,0,E38/E$7*100)</f>
        <v>#REF!</v>
      </c>
      <c r="G38" s="40" t="e">
        <f ca="1">INDIRECT(G$100&amp;"!j"&amp;ROW())</f>
        <v>#REF!</v>
      </c>
      <c r="H38" s="40" t="e">
        <f>IF(G$7=0,0,G38/G$7*100)</f>
        <v>#REF!</v>
      </c>
      <c r="I38" s="40" t="e">
        <f ca="1">INDIRECT(I$100&amp;"!j"&amp;ROW())</f>
        <v>#REF!</v>
      </c>
      <c r="J38" s="123" t="e">
        <f>IF(I$7=0,0,I38/I$7*100)</f>
        <v>#REF!</v>
      </c>
      <c r="K38" s="40" t="e">
        <f ca="1">INDIRECT(K$100&amp;"!j"&amp;ROW())</f>
        <v>#REF!</v>
      </c>
      <c r="L38" s="40" t="e">
        <f>IF(K$7=0,0,K38/K$7*100)</f>
        <v>#REF!</v>
      </c>
      <c r="M38" s="40" t="e">
        <f ca="1">INDIRECT(M$100&amp;"!j"&amp;ROW())</f>
        <v>#REF!</v>
      </c>
      <c r="N38" s="40" t="e">
        <f>IF(M$7=0,0,M38/M$7*100)</f>
        <v>#REF!</v>
      </c>
      <c r="O38" s="40" t="e">
        <f ca="1">INDIRECT(O$100&amp;"!j"&amp;ROW())</f>
        <v>#REF!</v>
      </c>
      <c r="P38" s="123" t="e">
        <f>IF(O$7=0,0,O38/O$7*100)</f>
        <v>#REF!</v>
      </c>
      <c r="Q38" s="40" t="e">
        <f ca="1">INDIRECT(Q$100&amp;"!cf"&amp;ROW())</f>
        <v>#REF!</v>
      </c>
      <c r="R38" s="40" t="e">
        <f>IF(Q$7=0,0,Q38/Q$7*100)</f>
        <v>#REF!</v>
      </c>
      <c r="S38" s="40" t="e">
        <f ca="1">INDIRECT(S$100&amp;"!j"&amp;ROW())</f>
        <v>#REF!</v>
      </c>
      <c r="T38" s="40" t="e">
        <f>IF(S$7=0,0,S38/S$7*100)</f>
        <v>#REF!</v>
      </c>
      <c r="U38" s="40" t="e">
        <f ca="1">INDIRECT(U$100&amp;"!j"&amp;ROW())</f>
        <v>#REF!</v>
      </c>
      <c r="V38" s="40" t="e">
        <f>IF(U$7=0,0,U38/U$7*100)</f>
        <v>#REF!</v>
      </c>
      <c r="W38" s="40" t="e">
        <f ca="1">INDIRECT(W$100&amp;"!j"&amp;ROW())</f>
        <v>#REF!</v>
      </c>
      <c r="X38" s="118" t="e">
        <f>IF(W$7=0,0,W38/W$7*100)</f>
        <v>#REF!</v>
      </c>
      <c r="Y38" s="40" t="e">
        <f ca="1">INDIRECT(Y$100&amp;"!j"&amp;ROW())</f>
        <v>#REF!</v>
      </c>
      <c r="Z38" s="40" t="e">
        <f>IF(Y$7=0,0,Y38/Y$7*100)</f>
        <v>#REF!</v>
      </c>
      <c r="AA38" s="40" t="e">
        <f ca="1">INDIRECT(AA$100&amp;"!j"&amp;ROW())</f>
        <v>#REF!</v>
      </c>
      <c r="AB38" s="40" t="e">
        <f>IF(AA$7=0,0,AA38/AA$7*100)</f>
        <v>#REF!</v>
      </c>
      <c r="AC38" s="40" t="e">
        <f ca="1">INDIRECT(AC$100&amp;"!j"&amp;ROW())</f>
        <v>#REF!</v>
      </c>
      <c r="AD38" s="40" t="e">
        <f>IF(AC$7=0,0,AC38/AC$7*100)</f>
        <v>#REF!</v>
      </c>
      <c r="AE38" s="40" t="e">
        <f ca="1">INDIRECT(AE$100&amp;"!j"&amp;ROW())</f>
        <v>#REF!</v>
      </c>
      <c r="AF38" s="123" t="e">
        <f>IF(AE$7=0,0,AE38/AE$7*100)</f>
        <v>#REF!</v>
      </c>
      <c r="AG38" s="40" t="e">
        <f ca="1">INDIRECT(AG$100&amp;"!j"&amp;ROW())</f>
        <v>#REF!</v>
      </c>
      <c r="AH38" s="40" t="e">
        <f>IF(AG$7=0,0,AG38/AG$7*100)</f>
        <v>#REF!</v>
      </c>
      <c r="AI38" s="40" t="e">
        <f ca="1">INDIRECT(AI$100&amp;"!j"&amp;ROW())</f>
        <v>#REF!</v>
      </c>
      <c r="AJ38" s="40" t="e">
        <f>IF(AI$7=0,0,AI38/AI$7*100)</f>
        <v>#REF!</v>
      </c>
      <c r="AK38" s="40" t="e">
        <f ca="1">INDIRECT(AK$100&amp;"!j"&amp;ROW())</f>
        <v>#REF!</v>
      </c>
      <c r="AL38" s="123" t="e">
        <f>IF(AK$7=0,0,AK38/AK$7*100)</f>
        <v>#REF!</v>
      </c>
      <c r="AM38" s="40" t="e">
        <f ca="1">INDIRECT(AM$100&amp;"!j"&amp;ROW())</f>
        <v>#REF!</v>
      </c>
      <c r="AN38" s="40" t="e">
        <f>IF(AM$7=0,0,AM38/AM$7*100)</f>
        <v>#REF!</v>
      </c>
      <c r="AO38" s="40" t="e">
        <f ca="1">INDIRECT(AO$100&amp;"!j"&amp;ROW())</f>
        <v>#REF!</v>
      </c>
      <c r="AP38" s="40" t="e">
        <f>IF(AO$7=0,0,AO38/AO$7*100)</f>
        <v>#REF!</v>
      </c>
      <c r="AQ38" s="40" t="e">
        <f ca="1">INDIRECT(AQ$100&amp;"!j"&amp;ROW())</f>
        <v>#REF!</v>
      </c>
      <c r="AR38" s="123" t="e">
        <f>IF(AQ$7=0,0,AQ38/AQ$7*100)</f>
        <v>#REF!</v>
      </c>
      <c r="AS38" s="40" t="e">
        <f ca="1">INDIRECT(AS$100&amp;"!j"&amp;ROW())</f>
        <v>#REF!</v>
      </c>
      <c r="AT38" s="40" t="e">
        <f>IF(AS$7=0,0,AS38/AS$7*100)</f>
        <v>#REF!</v>
      </c>
      <c r="AU38" s="40" t="e">
        <f ca="1">INDIRECT(AU$100&amp;"!j"&amp;ROW())</f>
        <v>#REF!</v>
      </c>
      <c r="AV38" s="40" t="e">
        <f>IF(AU$7=0,0,AU38/AU$7*100)</f>
        <v>#REF!</v>
      </c>
      <c r="AW38" s="40" t="e">
        <f ca="1">INDIRECT(AW$100&amp;"!j"&amp;ROW())</f>
        <v>#REF!</v>
      </c>
      <c r="AX38" s="123" t="e">
        <f>IF(AW$7=0,0,AW38/AW$7*100)</f>
        <v>#REF!</v>
      </c>
      <c r="AY38" s="40" t="e">
        <f ca="1">INDIRECT(AY$100&amp;"!j"&amp;ROW())</f>
        <v>#REF!</v>
      </c>
      <c r="AZ38" s="40" t="e">
        <f>IF(AY$7=0,0,AY38/AY$7*100)</f>
        <v>#REF!</v>
      </c>
      <c r="BA38" s="90" t="e">
        <f>G38+I38+K38+M38+E38+O38+Q38+S38+U38+AA38+AC38+AE38+AG38+AI38+AK38+AM38+AO38+AQ38+AS38+AU38+AW38+AY38</f>
        <v>#REF!</v>
      </c>
      <c r="BB38" s="42" t="e">
        <f>IF(BA$7=0,0,BA38/BA$7*100)</f>
        <v>#REF!</v>
      </c>
    </row>
    <row r="39" spans="1:54" s="48" customFormat="1" ht="16.5" customHeight="1">
      <c r="A39" s="17"/>
      <c r="B39" s="157" t="s">
        <v>59</v>
      </c>
      <c r="C39" s="158"/>
      <c r="D39" s="20"/>
      <c r="E39" s="118" t="e">
        <f ca="1">INDIRECT(E$100&amp;"!j"&amp;ROW())</f>
        <v>#REF!</v>
      </c>
      <c r="F39" s="40" t="e">
        <f>IF(E$7=0,0,E39/E$7*100)</f>
        <v>#REF!</v>
      </c>
      <c r="G39" s="40" t="e">
        <f ca="1">INDIRECT(G$100&amp;"!j"&amp;ROW())</f>
        <v>#REF!</v>
      </c>
      <c r="H39" s="40" t="e">
        <f>IF(G$7=0,0,G39/G$7*100)</f>
        <v>#REF!</v>
      </c>
      <c r="I39" s="40" t="e">
        <f ca="1">INDIRECT(I$100&amp;"!j"&amp;ROW())</f>
        <v>#REF!</v>
      </c>
      <c r="J39" s="123" t="e">
        <f>IF(I$7=0,0,I39/I$7*100)</f>
        <v>#REF!</v>
      </c>
      <c r="K39" s="40" t="e">
        <f ca="1">INDIRECT(K$100&amp;"!j"&amp;ROW())</f>
        <v>#REF!</v>
      </c>
      <c r="L39" s="40" t="e">
        <f>IF(K$7=0,0,K39/K$7*100)</f>
        <v>#REF!</v>
      </c>
      <c r="M39" s="40" t="e">
        <f ca="1">INDIRECT(M$100&amp;"!j"&amp;ROW())</f>
        <v>#REF!</v>
      </c>
      <c r="N39" s="40" t="e">
        <f>IF(M$7=0,0,M39/M$7*100)</f>
        <v>#REF!</v>
      </c>
      <c r="O39" s="40" t="e">
        <f ca="1">INDIRECT(O$100&amp;"!j"&amp;ROW())</f>
        <v>#REF!</v>
      </c>
      <c r="P39" s="123" t="e">
        <f>IF(O$7=0,0,O39/O$7*100)</f>
        <v>#REF!</v>
      </c>
      <c r="Q39" s="40" t="e">
        <f ca="1">INDIRECT(Q$100&amp;"!cf"&amp;ROW())</f>
        <v>#REF!</v>
      </c>
      <c r="R39" s="40" t="e">
        <f>IF(Q$7=0,0,Q39/Q$7*100)</f>
        <v>#REF!</v>
      </c>
      <c r="S39" s="40" t="e">
        <f ca="1">INDIRECT(S$100&amp;"!j"&amp;ROW())</f>
        <v>#REF!</v>
      </c>
      <c r="T39" s="40" t="e">
        <f>IF(S$7=0,0,S39/S$7*100)</f>
        <v>#REF!</v>
      </c>
      <c r="U39" s="40" t="e">
        <f ca="1">INDIRECT(U$100&amp;"!j"&amp;ROW())</f>
        <v>#REF!</v>
      </c>
      <c r="V39" s="40" t="e">
        <f>IF(U$7=0,0,U39/U$7*100)</f>
        <v>#REF!</v>
      </c>
      <c r="W39" s="40" t="e">
        <f ca="1">INDIRECT(W$100&amp;"!j"&amp;ROW())</f>
        <v>#REF!</v>
      </c>
      <c r="X39" s="118" t="e">
        <f>IF(W$7=0,0,W39/W$7*100)</f>
        <v>#REF!</v>
      </c>
      <c r="Y39" s="40" t="e">
        <f ca="1">INDIRECT(Y$100&amp;"!j"&amp;ROW())</f>
        <v>#REF!</v>
      </c>
      <c r="Z39" s="40" t="e">
        <f>IF(Y$7=0,0,Y39/Y$7*100)</f>
        <v>#REF!</v>
      </c>
      <c r="AA39" s="40" t="e">
        <f ca="1">INDIRECT(AA$100&amp;"!j"&amp;ROW())</f>
        <v>#REF!</v>
      </c>
      <c r="AB39" s="40" t="e">
        <f>IF(AA$7=0,0,AA39/AA$7*100)</f>
        <v>#REF!</v>
      </c>
      <c r="AC39" s="40" t="e">
        <f ca="1">INDIRECT(AC$100&amp;"!j"&amp;ROW())</f>
        <v>#REF!</v>
      </c>
      <c r="AD39" s="40" t="e">
        <f>IF(AC$7=0,0,AC39/AC$7*100)</f>
        <v>#REF!</v>
      </c>
      <c r="AE39" s="40" t="e">
        <f ca="1">INDIRECT(AE$100&amp;"!j"&amp;ROW())</f>
        <v>#REF!</v>
      </c>
      <c r="AF39" s="123" t="e">
        <f>IF(AE$7=0,0,AE39/AE$7*100)</f>
        <v>#REF!</v>
      </c>
      <c r="AG39" s="40" t="e">
        <f ca="1">INDIRECT(AG$100&amp;"!j"&amp;ROW())</f>
        <v>#REF!</v>
      </c>
      <c r="AH39" s="40" t="e">
        <f>IF(AG$7=0,0,AG39/AG$7*100)</f>
        <v>#REF!</v>
      </c>
      <c r="AI39" s="40" t="e">
        <f ca="1">INDIRECT(AI$100&amp;"!j"&amp;ROW())</f>
        <v>#REF!</v>
      </c>
      <c r="AJ39" s="40" t="e">
        <f>IF(AI$7=0,0,AI39/AI$7*100)</f>
        <v>#REF!</v>
      </c>
      <c r="AK39" s="40" t="e">
        <f ca="1">INDIRECT(AK$100&amp;"!j"&amp;ROW())</f>
        <v>#REF!</v>
      </c>
      <c r="AL39" s="123" t="e">
        <f>IF(AK$7=0,0,AK39/AK$7*100)</f>
        <v>#REF!</v>
      </c>
      <c r="AM39" s="40" t="e">
        <f ca="1">INDIRECT(AM$100&amp;"!j"&amp;ROW())</f>
        <v>#REF!</v>
      </c>
      <c r="AN39" s="40" t="e">
        <f>IF(AM$7=0,0,AM39/AM$7*100)</f>
        <v>#REF!</v>
      </c>
      <c r="AO39" s="40" t="e">
        <f ca="1">INDIRECT(AO$100&amp;"!j"&amp;ROW())</f>
        <v>#REF!</v>
      </c>
      <c r="AP39" s="40" t="e">
        <f>IF(AO$7=0,0,AO39/AO$7*100)</f>
        <v>#REF!</v>
      </c>
      <c r="AQ39" s="40" t="e">
        <f ca="1">INDIRECT(AQ$100&amp;"!j"&amp;ROW())</f>
        <v>#REF!</v>
      </c>
      <c r="AR39" s="123" t="e">
        <f>IF(AQ$7=0,0,AQ39/AQ$7*100)</f>
        <v>#REF!</v>
      </c>
      <c r="AS39" s="40" t="e">
        <f ca="1">INDIRECT(AS$100&amp;"!j"&amp;ROW())</f>
        <v>#REF!</v>
      </c>
      <c r="AT39" s="40" t="e">
        <f>IF(AS$7=0,0,AS39/AS$7*100)</f>
        <v>#REF!</v>
      </c>
      <c r="AU39" s="40" t="e">
        <f ca="1">INDIRECT(AU$100&amp;"!j"&amp;ROW())</f>
        <v>#REF!</v>
      </c>
      <c r="AV39" s="40" t="e">
        <f>IF(AU$7=0,0,AU39/AU$7*100)</f>
        <v>#REF!</v>
      </c>
      <c r="AW39" s="40" t="e">
        <f ca="1">INDIRECT(AW$100&amp;"!j"&amp;ROW())</f>
        <v>#REF!</v>
      </c>
      <c r="AX39" s="123" t="e">
        <f>IF(AW$7=0,0,AW39/AW$7*100)</f>
        <v>#REF!</v>
      </c>
      <c r="AY39" s="40" t="e">
        <f ca="1">INDIRECT(AY$100&amp;"!j"&amp;ROW())</f>
        <v>#REF!</v>
      </c>
      <c r="AZ39" s="40" t="e">
        <f>IF(AY$7=0,0,AY39/AY$7*100)</f>
        <v>#REF!</v>
      </c>
      <c r="BA39" s="90" t="e">
        <f>G39+I39+K39+M39+E39+O39+Q39+S39+U39+AA39+AC39+AE39+AG39+AI39+AK39+AM39+AO39+AQ39+AS39+AU39+AW39+AY39</f>
        <v>#REF!</v>
      </c>
      <c r="BB39" s="42" t="e">
        <f>IF(BA$7=0,0,BA39/BA$7*100)</f>
        <v>#REF!</v>
      </c>
    </row>
    <row r="40" spans="1:54" s="48" customFormat="1" ht="3" customHeight="1">
      <c r="A40" s="17"/>
      <c r="B40" s="159"/>
      <c r="C40" s="160"/>
      <c r="D40" s="20"/>
      <c r="E40" s="118"/>
      <c r="F40" s="40"/>
      <c r="G40" s="40"/>
      <c r="H40" s="40"/>
      <c r="I40" s="40"/>
      <c r="J40" s="123"/>
      <c r="K40" s="40"/>
      <c r="L40" s="40"/>
      <c r="M40" s="40"/>
      <c r="N40" s="40"/>
      <c r="O40" s="40"/>
      <c r="P40" s="123"/>
      <c r="Q40" s="40"/>
      <c r="R40" s="40"/>
      <c r="S40" s="40"/>
      <c r="T40" s="40"/>
      <c r="U40" s="40"/>
      <c r="V40" s="40"/>
      <c r="W40" s="40"/>
      <c r="X40" s="118"/>
      <c r="Y40" s="40"/>
      <c r="Z40" s="40"/>
      <c r="AA40" s="40"/>
      <c r="AB40" s="40"/>
      <c r="AC40" s="40"/>
      <c r="AD40" s="40"/>
      <c r="AE40" s="40"/>
      <c r="AF40" s="123"/>
      <c r="AG40" s="40"/>
      <c r="AH40" s="40"/>
      <c r="AI40" s="40"/>
      <c r="AJ40" s="40"/>
      <c r="AK40" s="40"/>
      <c r="AL40" s="123"/>
      <c r="AM40" s="40"/>
      <c r="AN40" s="40"/>
      <c r="AO40" s="40"/>
      <c r="AP40" s="40"/>
      <c r="AQ40" s="40"/>
      <c r="AR40" s="123"/>
      <c r="AS40" s="40"/>
      <c r="AT40" s="40"/>
      <c r="AU40" s="40"/>
      <c r="AV40" s="40"/>
      <c r="AW40" s="40"/>
      <c r="AX40" s="123"/>
      <c r="AY40" s="40"/>
      <c r="AZ40" s="40"/>
      <c r="BA40" s="90"/>
      <c r="BB40" s="104"/>
    </row>
    <row r="41" spans="1:54" s="75" customFormat="1" ht="12" customHeight="1">
      <c r="A41" s="13" t="s">
        <v>30</v>
      </c>
      <c r="B41" s="14"/>
      <c r="C41" s="15"/>
      <c r="D41" s="16"/>
      <c r="E41" s="117" t="e">
        <f>SUM(E43:E44)</f>
        <v>#REF!</v>
      </c>
      <c r="F41" s="37" t="e">
        <f>IF(E$7=0,0,E41/E$7*100)</f>
        <v>#REF!</v>
      </c>
      <c r="G41" s="37" t="e">
        <f>SUM(G43:G44)</f>
        <v>#REF!</v>
      </c>
      <c r="H41" s="37" t="e">
        <f>IF(G$7=0,0,G41/G$7*100)</f>
        <v>#REF!</v>
      </c>
      <c r="I41" s="37" t="e">
        <f>SUM(I43:I44)</f>
        <v>#REF!</v>
      </c>
      <c r="J41" s="122" t="e">
        <f>IF(I$7=0,0,I41/I$7*100)</f>
        <v>#REF!</v>
      </c>
      <c r="K41" s="37" t="e">
        <f>SUM(K43:K44)</f>
        <v>#REF!</v>
      </c>
      <c r="L41" s="37" t="e">
        <f>IF(K$7=0,0,K41/K$7*100)</f>
        <v>#REF!</v>
      </c>
      <c r="M41" s="37" t="e">
        <f>SUM(M43:M44)</f>
        <v>#REF!</v>
      </c>
      <c r="N41" s="37" t="e">
        <f>IF(M$7=0,0,M41/M$7*100)</f>
        <v>#REF!</v>
      </c>
      <c r="O41" s="37" t="e">
        <f>SUM(O43:O44)</f>
        <v>#REF!</v>
      </c>
      <c r="P41" s="122" t="e">
        <f>IF(O$7=0,0,O41/O$7*100)</f>
        <v>#REF!</v>
      </c>
      <c r="Q41" s="37" t="e">
        <f>SUM(Q43:Q44)</f>
        <v>#REF!</v>
      </c>
      <c r="R41" s="37" t="e">
        <f>IF(Q$7=0,0,Q41/Q$7*100)</f>
        <v>#REF!</v>
      </c>
      <c r="S41" s="37" t="e">
        <f>SUM(S43:S44)</f>
        <v>#REF!</v>
      </c>
      <c r="T41" s="37" t="e">
        <f>IF(S$7=0,0,S41/S$7*100)</f>
        <v>#REF!</v>
      </c>
      <c r="U41" s="37" t="e">
        <f>SUM(U43:U44)</f>
        <v>#REF!</v>
      </c>
      <c r="V41" s="37" t="e">
        <f>IF(U$7=0,0,U41/U$7*100)</f>
        <v>#REF!</v>
      </c>
      <c r="W41" s="37" t="e">
        <f>SUM(W43:W44)</f>
        <v>#REF!</v>
      </c>
      <c r="X41" s="117" t="e">
        <f>IF(W$7=0,0,W41/W$7*100)</f>
        <v>#REF!</v>
      </c>
      <c r="Y41" s="37" t="e">
        <f>SUM(Y43:Y44)</f>
        <v>#REF!</v>
      </c>
      <c r="Z41" s="37" t="e">
        <f>IF(Y$7=0,0,Y41/Y$7*100)</f>
        <v>#REF!</v>
      </c>
      <c r="AA41" s="37" t="e">
        <f>SUM(AA43:AA44)</f>
        <v>#REF!</v>
      </c>
      <c r="AB41" s="37" t="e">
        <f>IF(AA$7=0,0,AA41/AA$7*100)</f>
        <v>#REF!</v>
      </c>
      <c r="AC41" s="37" t="e">
        <f>SUM(AC43:AC44)</f>
        <v>#REF!</v>
      </c>
      <c r="AD41" s="37" t="e">
        <f>IF(AC$7=0,0,AC41/AC$7*100)</f>
        <v>#REF!</v>
      </c>
      <c r="AE41" s="37" t="e">
        <f>SUM(AE43:AE44)</f>
        <v>#REF!</v>
      </c>
      <c r="AF41" s="122" t="e">
        <f>IF(AE$7=0,0,AE41/AE$7*100)</f>
        <v>#REF!</v>
      </c>
      <c r="AG41" s="37" t="e">
        <f>SUM(AG43:AG44)</f>
        <v>#REF!</v>
      </c>
      <c r="AH41" s="37" t="e">
        <f>IF(AG$7=0,0,AG41/AG$7*100)</f>
        <v>#REF!</v>
      </c>
      <c r="AI41" s="37" t="e">
        <f>SUM(AI43:AI44)</f>
        <v>#REF!</v>
      </c>
      <c r="AJ41" s="37" t="e">
        <f>IF(AI$7=0,0,AI41/AI$7*100)</f>
        <v>#REF!</v>
      </c>
      <c r="AK41" s="37" t="e">
        <f>SUM(AK43:AK44)</f>
        <v>#REF!</v>
      </c>
      <c r="AL41" s="122" t="e">
        <f>IF(AK$7=0,0,AK41/AK$7*100)</f>
        <v>#REF!</v>
      </c>
      <c r="AM41" s="37" t="e">
        <f>SUM(AM43:AM44)</f>
        <v>#REF!</v>
      </c>
      <c r="AN41" s="37" t="e">
        <f>IF(AM$7=0,0,AM41/AM$7*100)</f>
        <v>#REF!</v>
      </c>
      <c r="AO41" s="37" t="e">
        <f>SUM(AO43:AO44)</f>
        <v>#REF!</v>
      </c>
      <c r="AP41" s="37" t="e">
        <f>IF(AO$7=0,0,AO41/AO$7*100)</f>
        <v>#REF!</v>
      </c>
      <c r="AQ41" s="37" t="e">
        <f>SUM(AQ43:AQ44)</f>
        <v>#REF!</v>
      </c>
      <c r="AR41" s="122" t="e">
        <f>IF(AQ$7=0,0,AQ41/AQ$7*100)</f>
        <v>#REF!</v>
      </c>
      <c r="AS41" s="37" t="e">
        <f>SUM(AS43:AS44)</f>
        <v>#REF!</v>
      </c>
      <c r="AT41" s="37" t="e">
        <f>IF(AS$7=0,0,AS41/AS$7*100)</f>
        <v>#REF!</v>
      </c>
      <c r="AU41" s="37" t="e">
        <f>SUM(AU43:AU44)</f>
        <v>#REF!</v>
      </c>
      <c r="AV41" s="37" t="e">
        <f>IF(AU$7=0,0,AU41/AU$7*100)</f>
        <v>#REF!</v>
      </c>
      <c r="AW41" s="37" t="e">
        <f>SUM(AW43:AW44)</f>
        <v>#REF!</v>
      </c>
      <c r="AX41" s="122" t="e">
        <f>IF(AW$7=0,0,AW41/AW$7*100)</f>
        <v>#REF!</v>
      </c>
      <c r="AY41" s="37" t="e">
        <f>SUM(AY43:AY44)</f>
        <v>#REF!</v>
      </c>
      <c r="AZ41" s="37" t="e">
        <f>IF(AY$7=0,0,AY41/AY$7*100)</f>
        <v>#REF!</v>
      </c>
      <c r="BA41" s="89" t="e">
        <f>SUM(BA43:BA44)</f>
        <v>#REF!</v>
      </c>
      <c r="BB41" s="39" t="e">
        <f>IF(BA$7=0,0,BA41/BA$7*100)</f>
        <v>#REF!</v>
      </c>
    </row>
    <row r="42" spans="1:54" s="48" customFormat="1" ht="3" customHeight="1">
      <c r="A42" s="17"/>
      <c r="B42" s="18"/>
      <c r="C42" s="19"/>
      <c r="D42" s="20"/>
      <c r="E42" s="118"/>
      <c r="F42" s="40"/>
      <c r="G42" s="40"/>
      <c r="H42" s="40"/>
      <c r="I42" s="40"/>
      <c r="J42" s="123"/>
      <c r="K42" s="40"/>
      <c r="L42" s="40"/>
      <c r="M42" s="40"/>
      <c r="N42" s="40"/>
      <c r="O42" s="40"/>
      <c r="P42" s="123"/>
      <c r="Q42" s="40"/>
      <c r="R42" s="40"/>
      <c r="S42" s="40"/>
      <c r="T42" s="40"/>
      <c r="U42" s="40"/>
      <c r="V42" s="40"/>
      <c r="W42" s="40"/>
      <c r="X42" s="118"/>
      <c r="Y42" s="40"/>
      <c r="Z42" s="40"/>
      <c r="AA42" s="40"/>
      <c r="AB42" s="40"/>
      <c r="AC42" s="40"/>
      <c r="AD42" s="40"/>
      <c r="AE42" s="40"/>
      <c r="AF42" s="123"/>
      <c r="AG42" s="40"/>
      <c r="AH42" s="40"/>
      <c r="AI42" s="40"/>
      <c r="AJ42" s="40"/>
      <c r="AK42" s="40"/>
      <c r="AL42" s="123"/>
      <c r="AM42" s="40"/>
      <c r="AN42" s="40"/>
      <c r="AO42" s="40"/>
      <c r="AP42" s="40"/>
      <c r="AQ42" s="40"/>
      <c r="AR42" s="123"/>
      <c r="AS42" s="40"/>
      <c r="AT42" s="40"/>
      <c r="AU42" s="40"/>
      <c r="AV42" s="40"/>
      <c r="AW42" s="40"/>
      <c r="AX42" s="123"/>
      <c r="AY42" s="40"/>
      <c r="AZ42" s="40"/>
      <c r="BA42" s="90"/>
      <c r="BB42" s="104" t="e">
        <f>IF(BA$7=0,0,BA42/BA$7*100)</f>
        <v>#REF!</v>
      </c>
    </row>
    <row r="43" spans="1:54" s="48" customFormat="1" ht="12" customHeight="1">
      <c r="A43" s="17"/>
      <c r="B43" s="157" t="s">
        <v>26</v>
      </c>
      <c r="C43" s="158"/>
      <c r="D43" s="20"/>
      <c r="E43" s="118" t="e">
        <f ca="1">INDIRECT(E$100&amp;"!j"&amp;ROW())</f>
        <v>#REF!</v>
      </c>
      <c r="F43" s="40" t="e">
        <f>IF(E$7=0,0,E43/E$7*100)</f>
        <v>#REF!</v>
      </c>
      <c r="G43" s="40" t="e">
        <f ca="1">INDIRECT(G$100&amp;"!j"&amp;ROW())</f>
        <v>#REF!</v>
      </c>
      <c r="H43" s="40" t="e">
        <f>IF(G$7=0,0,G43/G$7*100)</f>
        <v>#REF!</v>
      </c>
      <c r="I43" s="40" t="e">
        <f ca="1">INDIRECT(I$100&amp;"!j"&amp;ROW())</f>
        <v>#REF!</v>
      </c>
      <c r="J43" s="123" t="e">
        <f>IF(I$7=0,0,I43/I$7*100)</f>
        <v>#REF!</v>
      </c>
      <c r="K43" s="40" t="e">
        <f ca="1">INDIRECT(K$100&amp;"!j"&amp;ROW())</f>
        <v>#REF!</v>
      </c>
      <c r="L43" s="40" t="e">
        <f>IF(K$7=0,0,K43/K$7*100)</f>
        <v>#REF!</v>
      </c>
      <c r="M43" s="40" t="e">
        <f ca="1">INDIRECT(M$100&amp;"!j"&amp;ROW())</f>
        <v>#REF!</v>
      </c>
      <c r="N43" s="40" t="e">
        <f>IF(M$7=0,0,M43/M$7*100)</f>
        <v>#REF!</v>
      </c>
      <c r="O43" s="40" t="e">
        <f ca="1">INDIRECT(O$100&amp;"!j"&amp;ROW())</f>
        <v>#REF!</v>
      </c>
      <c r="P43" s="123" t="e">
        <f>IF(O$7=0,0,O43/O$7*100)</f>
        <v>#REF!</v>
      </c>
      <c r="Q43" s="40" t="e">
        <f ca="1">INDIRECT(Q$100&amp;"!cf"&amp;ROW())</f>
        <v>#REF!</v>
      </c>
      <c r="R43" s="40" t="e">
        <f>IF(Q$7=0,0,Q43/Q$7*100)</f>
        <v>#REF!</v>
      </c>
      <c r="S43" s="40" t="e">
        <f ca="1">INDIRECT(S$100&amp;"!j"&amp;ROW())</f>
        <v>#REF!</v>
      </c>
      <c r="T43" s="40" t="e">
        <f>IF(S$7=0,0,S43/S$7*100)</f>
        <v>#REF!</v>
      </c>
      <c r="U43" s="40" t="e">
        <f ca="1">INDIRECT(U$100&amp;"!j"&amp;ROW())</f>
        <v>#REF!</v>
      </c>
      <c r="V43" s="40" t="e">
        <f>IF(U$7=0,0,U43/U$7*100)</f>
        <v>#REF!</v>
      </c>
      <c r="W43" s="40" t="e">
        <f ca="1">INDIRECT(W$100&amp;"!j"&amp;ROW())</f>
        <v>#REF!</v>
      </c>
      <c r="X43" s="118" t="e">
        <f>IF(W$7=0,0,W43/W$7*100)</f>
        <v>#REF!</v>
      </c>
      <c r="Y43" s="40" t="e">
        <f ca="1">INDIRECT(Y$100&amp;"!j"&amp;ROW())</f>
        <v>#REF!</v>
      </c>
      <c r="Z43" s="40" t="e">
        <f>IF(Y$7=0,0,Y43/Y$7*100)</f>
        <v>#REF!</v>
      </c>
      <c r="AA43" s="40" t="e">
        <f ca="1">INDIRECT(AA$100&amp;"!j"&amp;ROW())</f>
        <v>#REF!</v>
      </c>
      <c r="AB43" s="40" t="e">
        <f>IF(AA$7=0,0,AA43/AA$7*100)</f>
        <v>#REF!</v>
      </c>
      <c r="AC43" s="40" t="e">
        <f ca="1">INDIRECT(AC$100&amp;"!j"&amp;ROW())</f>
        <v>#REF!</v>
      </c>
      <c r="AD43" s="40" t="e">
        <f>IF(AC$7=0,0,AC43/AC$7*100)</f>
        <v>#REF!</v>
      </c>
      <c r="AE43" s="40" t="e">
        <f ca="1">INDIRECT(AE$100&amp;"!j"&amp;ROW())</f>
        <v>#REF!</v>
      </c>
      <c r="AF43" s="123" t="e">
        <f>IF(AE$7=0,0,AE43/AE$7*100)</f>
        <v>#REF!</v>
      </c>
      <c r="AG43" s="40" t="e">
        <f ca="1">INDIRECT(AG$100&amp;"!j"&amp;ROW())</f>
        <v>#REF!</v>
      </c>
      <c r="AH43" s="40" t="e">
        <f>IF(AG$7=0,0,AG43/AG$7*100)</f>
        <v>#REF!</v>
      </c>
      <c r="AI43" s="40" t="e">
        <f ca="1">INDIRECT(AI$100&amp;"!j"&amp;ROW())</f>
        <v>#REF!</v>
      </c>
      <c r="AJ43" s="40" t="e">
        <f>IF(AI$7=0,0,AI43/AI$7*100)</f>
        <v>#REF!</v>
      </c>
      <c r="AK43" s="40" t="e">
        <f ca="1">INDIRECT(AK$100&amp;"!j"&amp;ROW())</f>
        <v>#REF!</v>
      </c>
      <c r="AL43" s="123" t="e">
        <f>IF(AK$7=0,0,AK43/AK$7*100)</f>
        <v>#REF!</v>
      </c>
      <c r="AM43" s="40" t="e">
        <f ca="1">INDIRECT(AM$100&amp;"!j"&amp;ROW())</f>
        <v>#REF!</v>
      </c>
      <c r="AN43" s="40" t="e">
        <f>IF(AM$7=0,0,AM43/AM$7*100)</f>
        <v>#REF!</v>
      </c>
      <c r="AO43" s="40" t="e">
        <f ca="1">INDIRECT(AO$100&amp;"!j"&amp;ROW())</f>
        <v>#REF!</v>
      </c>
      <c r="AP43" s="40" t="e">
        <f>IF(AO$7=0,0,AO43/AO$7*100)</f>
        <v>#REF!</v>
      </c>
      <c r="AQ43" s="40" t="e">
        <f ca="1">INDIRECT(AQ$100&amp;"!j"&amp;ROW())</f>
        <v>#REF!</v>
      </c>
      <c r="AR43" s="123" t="e">
        <f>IF(AQ$7=0,0,AQ43/AQ$7*100)</f>
        <v>#REF!</v>
      </c>
      <c r="AS43" s="40" t="e">
        <f ca="1">INDIRECT(AS$100&amp;"!j"&amp;ROW())</f>
        <v>#REF!</v>
      </c>
      <c r="AT43" s="40" t="e">
        <f>IF(AS$7=0,0,AS43/AS$7*100)</f>
        <v>#REF!</v>
      </c>
      <c r="AU43" s="40" t="e">
        <f ca="1">INDIRECT(AU$100&amp;"!j"&amp;ROW())</f>
        <v>#REF!</v>
      </c>
      <c r="AV43" s="40" t="e">
        <f>IF(AU$7=0,0,AU43/AU$7*100)</f>
        <v>#REF!</v>
      </c>
      <c r="AW43" s="40" t="e">
        <f ca="1">INDIRECT(AW$100&amp;"!j"&amp;ROW())</f>
        <v>#REF!</v>
      </c>
      <c r="AX43" s="123" t="e">
        <f>IF(AW$7=0,0,AW43/AW$7*100)</f>
        <v>#REF!</v>
      </c>
      <c r="AY43" s="40" t="e">
        <f ca="1">INDIRECT(AY$100&amp;"!j"&amp;ROW())</f>
        <v>#REF!</v>
      </c>
      <c r="AZ43" s="40" t="e">
        <f>IF(AY$7=0,0,AY43/AY$7*100)</f>
        <v>#REF!</v>
      </c>
      <c r="BA43" s="90" t="e">
        <f>G43+I43+K43+M43+E43+O43+Q43+S43+U43+AA43+AC43+AE43+AG43+AI43+AK43+AM43+AO43+AQ43+AS43+AU43+AW43+AY43</f>
        <v>#REF!</v>
      </c>
      <c r="BB43" s="42" t="e">
        <f>IF(BA$7=0,0,BA43/BA$7*100)</f>
        <v>#REF!</v>
      </c>
    </row>
    <row r="44" spans="1:54" s="48" customFormat="1" ht="16.5" customHeight="1">
      <c r="A44" s="17"/>
      <c r="B44" s="157" t="s">
        <v>60</v>
      </c>
      <c r="C44" s="158"/>
      <c r="D44" s="20"/>
      <c r="E44" s="118" t="e">
        <f ca="1">INDIRECT(E$100&amp;"!j"&amp;ROW())</f>
        <v>#REF!</v>
      </c>
      <c r="F44" s="40" t="e">
        <f>IF(E$7=0,0,E44/E$7*100)</f>
        <v>#REF!</v>
      </c>
      <c r="G44" s="40" t="e">
        <f ca="1">INDIRECT(G$100&amp;"!j"&amp;ROW())</f>
        <v>#REF!</v>
      </c>
      <c r="H44" s="40" t="e">
        <f>IF(G$7=0,0,G44/G$7*100)</f>
        <v>#REF!</v>
      </c>
      <c r="I44" s="40" t="e">
        <f ca="1">INDIRECT(I$100&amp;"!j"&amp;ROW())</f>
        <v>#REF!</v>
      </c>
      <c r="J44" s="123" t="e">
        <f>IF(I$7=0,0,I44/I$7*100)</f>
        <v>#REF!</v>
      </c>
      <c r="K44" s="40" t="e">
        <f ca="1">INDIRECT(K$100&amp;"!j"&amp;ROW())</f>
        <v>#REF!</v>
      </c>
      <c r="L44" s="40" t="e">
        <f>IF(K$7=0,0,K44/K$7*100)</f>
        <v>#REF!</v>
      </c>
      <c r="M44" s="40" t="e">
        <f ca="1">INDIRECT(M$100&amp;"!j"&amp;ROW())</f>
        <v>#REF!</v>
      </c>
      <c r="N44" s="40" t="e">
        <f>IF(M$7=0,0,M44/M$7*100)</f>
        <v>#REF!</v>
      </c>
      <c r="O44" s="40" t="e">
        <f ca="1">INDIRECT(O$100&amp;"!j"&amp;ROW())</f>
        <v>#REF!</v>
      </c>
      <c r="P44" s="123" t="e">
        <f>IF(O$7=0,0,O44/O$7*100)</f>
        <v>#REF!</v>
      </c>
      <c r="Q44" s="40" t="e">
        <f ca="1">INDIRECT(Q$100&amp;"!cf"&amp;ROW())</f>
        <v>#REF!</v>
      </c>
      <c r="R44" s="40" t="e">
        <f>IF(Q$7=0,0,Q44/Q$7*100)</f>
        <v>#REF!</v>
      </c>
      <c r="S44" s="40" t="e">
        <f ca="1">INDIRECT(S$100&amp;"!j"&amp;ROW())</f>
        <v>#REF!</v>
      </c>
      <c r="T44" s="40" t="e">
        <f>IF(S$7=0,0,S44/S$7*100)</f>
        <v>#REF!</v>
      </c>
      <c r="U44" s="40" t="e">
        <f ca="1">INDIRECT(U$100&amp;"!j"&amp;ROW())</f>
        <v>#REF!</v>
      </c>
      <c r="V44" s="40" t="e">
        <f>IF(U$7=0,0,U44/U$7*100)</f>
        <v>#REF!</v>
      </c>
      <c r="W44" s="40" t="e">
        <f ca="1">INDIRECT(W$100&amp;"!j"&amp;ROW())</f>
        <v>#REF!</v>
      </c>
      <c r="X44" s="118" t="e">
        <f>IF(W$7=0,0,W44/W$7*100)</f>
        <v>#REF!</v>
      </c>
      <c r="Y44" s="40" t="e">
        <f ca="1">INDIRECT(Y$100&amp;"!j"&amp;ROW())</f>
        <v>#REF!</v>
      </c>
      <c r="Z44" s="40" t="e">
        <f>IF(Y$7=0,0,Y44/Y$7*100)</f>
        <v>#REF!</v>
      </c>
      <c r="AA44" s="40" t="e">
        <f ca="1">INDIRECT(AA$100&amp;"!j"&amp;ROW())</f>
        <v>#REF!</v>
      </c>
      <c r="AB44" s="40" t="e">
        <f>IF(AA$7=0,0,AA44/AA$7*100)</f>
        <v>#REF!</v>
      </c>
      <c r="AC44" s="40" t="e">
        <f ca="1">INDIRECT(AC$100&amp;"!j"&amp;ROW())</f>
        <v>#REF!</v>
      </c>
      <c r="AD44" s="40" t="e">
        <f>IF(AC$7=0,0,AC44/AC$7*100)</f>
        <v>#REF!</v>
      </c>
      <c r="AE44" s="40" t="e">
        <f ca="1">INDIRECT(AE$100&amp;"!j"&amp;ROW())</f>
        <v>#REF!</v>
      </c>
      <c r="AF44" s="123" t="e">
        <f>IF(AE$7=0,0,AE44/AE$7*100)</f>
        <v>#REF!</v>
      </c>
      <c r="AG44" s="40" t="e">
        <f ca="1">INDIRECT(AG$100&amp;"!j"&amp;ROW())</f>
        <v>#REF!</v>
      </c>
      <c r="AH44" s="40" t="e">
        <f>IF(AG$7=0,0,AG44/AG$7*100)</f>
        <v>#REF!</v>
      </c>
      <c r="AI44" s="40" t="e">
        <f ca="1">INDIRECT(AI$100&amp;"!j"&amp;ROW())</f>
        <v>#REF!</v>
      </c>
      <c r="AJ44" s="40" t="e">
        <f>IF(AI$7=0,0,AI44/AI$7*100)</f>
        <v>#REF!</v>
      </c>
      <c r="AK44" s="40" t="e">
        <f ca="1">INDIRECT(AK$100&amp;"!j"&amp;ROW())</f>
        <v>#REF!</v>
      </c>
      <c r="AL44" s="123" t="e">
        <f>IF(AK$7=0,0,AK44/AK$7*100)</f>
        <v>#REF!</v>
      </c>
      <c r="AM44" s="40" t="e">
        <f ca="1">INDIRECT(AM$100&amp;"!j"&amp;ROW())</f>
        <v>#REF!</v>
      </c>
      <c r="AN44" s="40" t="e">
        <f>IF(AM$7=0,0,AM44/AM$7*100)</f>
        <v>#REF!</v>
      </c>
      <c r="AO44" s="40" t="e">
        <f ca="1">INDIRECT(AO$100&amp;"!j"&amp;ROW())</f>
        <v>#REF!</v>
      </c>
      <c r="AP44" s="40" t="e">
        <f>IF(AO$7=0,0,AO44/AO$7*100)</f>
        <v>#REF!</v>
      </c>
      <c r="AQ44" s="40" t="e">
        <f ca="1">INDIRECT(AQ$100&amp;"!j"&amp;ROW())</f>
        <v>#REF!</v>
      </c>
      <c r="AR44" s="123" t="e">
        <f>IF(AQ$7=0,0,AQ44/AQ$7*100)</f>
        <v>#REF!</v>
      </c>
      <c r="AS44" s="40" t="e">
        <f ca="1">INDIRECT(AS$100&amp;"!j"&amp;ROW())</f>
        <v>#REF!</v>
      </c>
      <c r="AT44" s="40" t="e">
        <f>IF(AS$7=0,0,AS44/AS$7*100)</f>
        <v>#REF!</v>
      </c>
      <c r="AU44" s="40" t="e">
        <f ca="1">INDIRECT(AU$100&amp;"!j"&amp;ROW())</f>
        <v>#REF!</v>
      </c>
      <c r="AV44" s="40" t="e">
        <f>IF(AU$7=0,0,AU44/AU$7*100)</f>
        <v>#REF!</v>
      </c>
      <c r="AW44" s="40" t="e">
        <f ca="1">INDIRECT(AW$100&amp;"!j"&amp;ROW())</f>
        <v>#REF!</v>
      </c>
      <c r="AX44" s="123" t="e">
        <f>IF(AW$7=0,0,AW44/AW$7*100)</f>
        <v>#REF!</v>
      </c>
      <c r="AY44" s="40" t="e">
        <f ca="1">INDIRECT(AY$100&amp;"!j"&amp;ROW())</f>
        <v>#REF!</v>
      </c>
      <c r="AZ44" s="40" t="e">
        <f>IF(AY$7=0,0,AY44/AY$7*100)</f>
        <v>#REF!</v>
      </c>
      <c r="BA44" s="90" t="e">
        <f>G44+I44+K44+M44+E44+O44+Q44+S44+U44+AA44+AC44+AE44+AG44+AI44+AK44+AM44+AO44+AQ44+AS44+AU44+AW44+AY44</f>
        <v>#REF!</v>
      </c>
      <c r="BB44" s="42" t="e">
        <f>IF(BA$7=0,0,BA44/BA$7*100)</f>
        <v>#REF!</v>
      </c>
    </row>
    <row r="45" spans="1:54" s="48" customFormat="1" ht="10.5" customHeight="1">
      <c r="A45" s="17"/>
      <c r="B45" s="19"/>
      <c r="C45" s="11"/>
      <c r="D45" s="20"/>
      <c r="E45" s="118"/>
      <c r="F45" s="40"/>
      <c r="G45" s="40"/>
      <c r="H45" s="40"/>
      <c r="I45" s="40"/>
      <c r="J45" s="123"/>
      <c r="K45" s="40"/>
      <c r="L45" s="40"/>
      <c r="M45" s="40"/>
      <c r="N45" s="40"/>
      <c r="O45" s="40"/>
      <c r="P45" s="123"/>
      <c r="Q45" s="40"/>
      <c r="R45" s="40"/>
      <c r="S45" s="40"/>
      <c r="T45" s="40"/>
      <c r="U45" s="40"/>
      <c r="V45" s="40"/>
      <c r="W45" s="40"/>
      <c r="X45" s="118"/>
      <c r="Y45" s="40"/>
      <c r="Z45" s="40"/>
      <c r="AA45" s="40"/>
      <c r="AB45" s="40"/>
      <c r="AC45" s="40"/>
      <c r="AD45" s="40"/>
      <c r="AE45" s="40"/>
      <c r="AF45" s="123"/>
      <c r="AG45" s="40"/>
      <c r="AH45" s="40"/>
      <c r="AI45" s="40"/>
      <c r="AJ45" s="40"/>
      <c r="AK45" s="40"/>
      <c r="AL45" s="123"/>
      <c r="AM45" s="40"/>
      <c r="AN45" s="40"/>
      <c r="AO45" s="40"/>
      <c r="AP45" s="40"/>
      <c r="AQ45" s="40"/>
      <c r="AR45" s="123"/>
      <c r="AS45" s="40"/>
      <c r="AT45" s="40"/>
      <c r="AU45" s="40"/>
      <c r="AV45" s="40"/>
      <c r="AW45" s="40"/>
      <c r="AX45" s="123"/>
      <c r="AY45" s="40"/>
      <c r="AZ45" s="40"/>
      <c r="BA45" s="90"/>
      <c r="BB45" s="104"/>
    </row>
    <row r="46" spans="1:54" s="48" customFormat="1" ht="7.5" customHeight="1">
      <c r="A46" s="17"/>
      <c r="B46" s="18"/>
      <c r="C46" s="19"/>
      <c r="D46" s="20"/>
      <c r="E46" s="118"/>
      <c r="F46" s="40"/>
      <c r="G46" s="40"/>
      <c r="H46" s="40"/>
      <c r="I46" s="40"/>
      <c r="J46" s="123"/>
      <c r="K46" s="40"/>
      <c r="L46" s="40"/>
      <c r="M46" s="40"/>
      <c r="N46" s="40"/>
      <c r="O46" s="40"/>
      <c r="P46" s="123"/>
      <c r="Q46" s="40"/>
      <c r="R46" s="40"/>
      <c r="S46" s="40"/>
      <c r="T46" s="40"/>
      <c r="U46" s="40"/>
      <c r="V46" s="40"/>
      <c r="W46" s="40"/>
      <c r="X46" s="118"/>
      <c r="Y46" s="40"/>
      <c r="Z46" s="40"/>
      <c r="AA46" s="40"/>
      <c r="AB46" s="40"/>
      <c r="AC46" s="40"/>
      <c r="AD46" s="40"/>
      <c r="AE46" s="40"/>
      <c r="AF46" s="123"/>
      <c r="AG46" s="40"/>
      <c r="AH46" s="40"/>
      <c r="AI46" s="40"/>
      <c r="AJ46" s="40"/>
      <c r="AK46" s="40"/>
      <c r="AL46" s="123"/>
      <c r="AM46" s="40"/>
      <c r="AN46" s="40"/>
      <c r="AO46" s="40"/>
      <c r="AP46" s="40"/>
      <c r="AQ46" s="40"/>
      <c r="AR46" s="123"/>
      <c r="AS46" s="40"/>
      <c r="AT46" s="40"/>
      <c r="AU46" s="40"/>
      <c r="AV46" s="40"/>
      <c r="AW46" s="40"/>
      <c r="AX46" s="123"/>
      <c r="AY46" s="40"/>
      <c r="AZ46" s="40"/>
      <c r="BA46" s="90"/>
      <c r="BB46" s="104"/>
    </row>
    <row r="47" spans="1:54" s="75" customFormat="1" ht="16.5" customHeight="1">
      <c r="A47" s="13" t="s">
        <v>61</v>
      </c>
      <c r="B47" s="14"/>
      <c r="C47" s="15"/>
      <c r="D47" s="16"/>
      <c r="E47" s="117" t="e">
        <f>E36-E41</f>
        <v>#REF!</v>
      </c>
      <c r="F47" s="37" t="e">
        <f>IF(E$7=0,0,E47/E$7*100)</f>
        <v>#REF!</v>
      </c>
      <c r="G47" s="37" t="e">
        <f>G36-G41</f>
        <v>#REF!</v>
      </c>
      <c r="H47" s="37" t="e">
        <f>IF(G$7=0,0,G47/G$7*100)</f>
        <v>#REF!</v>
      </c>
      <c r="I47" s="37" t="e">
        <f>I36-I41</f>
        <v>#REF!</v>
      </c>
      <c r="J47" s="122" t="e">
        <f>IF(I$7=0,0,I47/I$7*100)</f>
        <v>#REF!</v>
      </c>
      <c r="K47" s="37" t="e">
        <f>K36-K41</f>
        <v>#REF!</v>
      </c>
      <c r="L47" s="37" t="e">
        <f>IF(K$7=0,0,K47/K$7*100)</f>
        <v>#REF!</v>
      </c>
      <c r="M47" s="37" t="e">
        <f>M36-M41</f>
        <v>#REF!</v>
      </c>
      <c r="N47" s="37" t="e">
        <f>IF(M$7=0,0,M47/M$7*100)</f>
        <v>#REF!</v>
      </c>
      <c r="O47" s="37" t="e">
        <f>O36-O41</f>
        <v>#REF!</v>
      </c>
      <c r="P47" s="122" t="e">
        <f>IF(O$7=0,0,O47/O$7*100)</f>
        <v>#REF!</v>
      </c>
      <c r="Q47" s="37" t="e">
        <f>Q36-Q41</f>
        <v>#REF!</v>
      </c>
      <c r="R47" s="37" t="e">
        <f>IF(Q$7=0,0,Q47/Q$7*100)</f>
        <v>#REF!</v>
      </c>
      <c r="S47" s="37" t="e">
        <f>S36-S41</f>
        <v>#REF!</v>
      </c>
      <c r="T47" s="37" t="e">
        <f>IF(S$7=0,0,S47/S$7*100)</f>
        <v>#REF!</v>
      </c>
      <c r="U47" s="37" t="e">
        <f>U36-U41</f>
        <v>#REF!</v>
      </c>
      <c r="V47" s="37" t="e">
        <f>IF(U$7=0,0,U47/U$7*100)</f>
        <v>#REF!</v>
      </c>
      <c r="W47" s="37" t="e">
        <f>W36-W41</f>
        <v>#REF!</v>
      </c>
      <c r="X47" s="117" t="e">
        <f>IF(W$7=0,0,W47/W$7*100)</f>
        <v>#REF!</v>
      </c>
      <c r="Y47" s="37" t="e">
        <f>Y36-Y41</f>
        <v>#REF!</v>
      </c>
      <c r="Z47" s="37" t="e">
        <f>IF(Y$7=0,0,Y47/Y$7*100)</f>
        <v>#REF!</v>
      </c>
      <c r="AA47" s="37" t="e">
        <f>AA36-AA41</f>
        <v>#REF!</v>
      </c>
      <c r="AB47" s="37" t="e">
        <f>IF(AA$7=0,0,AA47/AA$7*100)</f>
        <v>#REF!</v>
      </c>
      <c r="AC47" s="37" t="e">
        <f>AC36-AC41</f>
        <v>#REF!</v>
      </c>
      <c r="AD47" s="37" t="e">
        <f>IF(AC$7=0,0,AC47/AC$7*100)</f>
        <v>#REF!</v>
      </c>
      <c r="AE47" s="37" t="e">
        <f>AE36-AE41</f>
        <v>#REF!</v>
      </c>
      <c r="AF47" s="122" t="e">
        <f>IF(AE$7=0,0,AE47/AE$7*100)</f>
        <v>#REF!</v>
      </c>
      <c r="AG47" s="37" t="e">
        <f>AG36-AG41</f>
        <v>#REF!</v>
      </c>
      <c r="AH47" s="37" t="e">
        <f>IF(AG$7=0,0,AG47/AG$7*100)</f>
        <v>#REF!</v>
      </c>
      <c r="AI47" s="37" t="e">
        <f>AI36-AI41</f>
        <v>#REF!</v>
      </c>
      <c r="AJ47" s="37" t="e">
        <f>IF(AI$7=0,0,AI47/AI$7*100)</f>
        <v>#REF!</v>
      </c>
      <c r="AK47" s="37" t="e">
        <f>AK36-AK41</f>
        <v>#REF!</v>
      </c>
      <c r="AL47" s="122" t="e">
        <f>IF(AK$7=0,0,AK47/AK$7*100)</f>
        <v>#REF!</v>
      </c>
      <c r="AM47" s="37" t="e">
        <f>AM36-AM41</f>
        <v>#REF!</v>
      </c>
      <c r="AN47" s="37" t="e">
        <f>IF(AM$7=0,0,AM47/AM$7*100)</f>
        <v>#REF!</v>
      </c>
      <c r="AO47" s="37" t="e">
        <f>AO36-AO41</f>
        <v>#REF!</v>
      </c>
      <c r="AP47" s="37" t="e">
        <f>IF(AO$7=0,0,AO47/AO$7*100)</f>
        <v>#REF!</v>
      </c>
      <c r="AQ47" s="37" t="e">
        <f>AQ36-AQ41</f>
        <v>#REF!</v>
      </c>
      <c r="AR47" s="122" t="e">
        <f>IF(AQ$7=0,0,AQ47/AQ$7*100)</f>
        <v>#REF!</v>
      </c>
      <c r="AS47" s="37" t="e">
        <f>AS36-AS41</f>
        <v>#REF!</v>
      </c>
      <c r="AT47" s="37" t="e">
        <f>IF(AS$7=0,0,AS47/AS$7*100)</f>
        <v>#REF!</v>
      </c>
      <c r="AU47" s="37" t="e">
        <f>AU36-AU41</f>
        <v>#REF!</v>
      </c>
      <c r="AV47" s="37" t="e">
        <f>IF(AU$7=0,0,AU47/AU$7*100)</f>
        <v>#REF!</v>
      </c>
      <c r="AW47" s="37" t="e">
        <f>AW36-AW41</f>
        <v>#REF!</v>
      </c>
      <c r="AX47" s="122" t="e">
        <f>IF(AW$7=0,0,AW47/AW$7*100)</f>
        <v>#REF!</v>
      </c>
      <c r="AY47" s="37" t="e">
        <f>AY36-AY41</f>
        <v>#REF!</v>
      </c>
      <c r="AZ47" s="37" t="e">
        <f>IF(AY$7=0,0,AY47/AY$7*100)</f>
        <v>#REF!</v>
      </c>
      <c r="BA47" s="89" t="e">
        <f>BA36-BA41</f>
        <v>#REF!</v>
      </c>
      <c r="BB47" s="39" t="e">
        <f>IF(BA$7=0,0,BA47/BA$7*100)</f>
        <v>#REF!</v>
      </c>
    </row>
    <row r="48" spans="1:54" s="75" customFormat="1" ht="5.25" customHeight="1">
      <c r="A48" s="25"/>
      <c r="B48" s="13"/>
      <c r="C48" s="15"/>
      <c r="D48" s="16"/>
      <c r="E48" s="117"/>
      <c r="F48" s="37"/>
      <c r="G48" s="37"/>
      <c r="H48" s="37"/>
      <c r="I48" s="37"/>
      <c r="J48" s="122"/>
      <c r="K48" s="37"/>
      <c r="L48" s="37"/>
      <c r="M48" s="37"/>
      <c r="N48" s="37"/>
      <c r="O48" s="37"/>
      <c r="P48" s="122"/>
      <c r="Q48" s="37"/>
      <c r="R48" s="37"/>
      <c r="S48" s="37"/>
      <c r="T48" s="37"/>
      <c r="U48" s="37"/>
      <c r="V48" s="37"/>
      <c r="W48" s="37"/>
      <c r="X48" s="117"/>
      <c r="Y48" s="37"/>
      <c r="Z48" s="37"/>
      <c r="AA48" s="37"/>
      <c r="AB48" s="37"/>
      <c r="AC48" s="37"/>
      <c r="AD48" s="37"/>
      <c r="AE48" s="37"/>
      <c r="AF48" s="122"/>
      <c r="AG48" s="37"/>
      <c r="AH48" s="37"/>
      <c r="AI48" s="37"/>
      <c r="AJ48" s="37"/>
      <c r="AK48" s="37"/>
      <c r="AL48" s="122"/>
      <c r="AM48" s="37"/>
      <c r="AN48" s="37"/>
      <c r="AO48" s="37"/>
      <c r="AP48" s="37"/>
      <c r="AQ48" s="37"/>
      <c r="AR48" s="122"/>
      <c r="AS48" s="37"/>
      <c r="AT48" s="37"/>
      <c r="AU48" s="37"/>
      <c r="AV48" s="37"/>
      <c r="AW48" s="37"/>
      <c r="AX48" s="122"/>
      <c r="AY48" s="37"/>
      <c r="AZ48" s="37"/>
      <c r="BA48" s="89"/>
      <c r="BB48" s="105"/>
    </row>
    <row r="49" spans="1:54" s="75" customFormat="1" ht="16.5" customHeight="1">
      <c r="A49" s="13" t="s">
        <v>27</v>
      </c>
      <c r="B49" s="13"/>
      <c r="C49" s="15"/>
      <c r="D49" s="16"/>
      <c r="E49" s="117" t="e">
        <f ca="1">INDIRECT(E$100&amp;"!j"&amp;ROW())</f>
        <v>#REF!</v>
      </c>
      <c r="F49" s="37" t="e">
        <f>IF(E$7=0,0,E49/E$7*100)</f>
        <v>#REF!</v>
      </c>
      <c r="G49" s="37" t="e">
        <f ca="1">INDIRECT(G$100&amp;"!j"&amp;ROW())</f>
        <v>#REF!</v>
      </c>
      <c r="H49" s="37" t="e">
        <f>IF(G$7=0,0,G49/G$7*100)</f>
        <v>#REF!</v>
      </c>
      <c r="I49" s="37" t="e">
        <f ca="1">INDIRECT(I$100&amp;"!j"&amp;ROW())</f>
        <v>#REF!</v>
      </c>
      <c r="J49" s="122" t="e">
        <f>IF(I$7=0,0,I49/I$7*100)</f>
        <v>#REF!</v>
      </c>
      <c r="K49" s="37" t="e">
        <f ca="1">INDIRECT(K$100&amp;"!j"&amp;ROW())</f>
        <v>#REF!</v>
      </c>
      <c r="L49" s="37" t="e">
        <f>IF(K$7=0,0,K49/K$7*100)</f>
        <v>#REF!</v>
      </c>
      <c r="M49" s="37" t="e">
        <f ca="1">INDIRECT(M$100&amp;"!j"&amp;ROW())</f>
        <v>#REF!</v>
      </c>
      <c r="N49" s="37" t="e">
        <f>IF(M$7=0,0,M49/M$7*100)</f>
        <v>#REF!</v>
      </c>
      <c r="O49" s="37" t="e">
        <f ca="1">INDIRECT(O$100&amp;"!j"&amp;ROW())</f>
        <v>#REF!</v>
      </c>
      <c r="P49" s="122" t="e">
        <f>IF(O$7=0,0,O49/O$7*100)</f>
        <v>#REF!</v>
      </c>
      <c r="Q49" s="37" t="e">
        <f ca="1">INDIRECT(Q$100&amp;"!cf"&amp;ROW())</f>
        <v>#REF!</v>
      </c>
      <c r="R49" s="37" t="e">
        <f>IF(Q$7=0,0,Q49/Q$7*100)</f>
        <v>#REF!</v>
      </c>
      <c r="S49" s="37" t="e">
        <f ca="1">INDIRECT(S$100&amp;"!j"&amp;ROW())</f>
        <v>#REF!</v>
      </c>
      <c r="T49" s="37" t="e">
        <f>IF(S$7=0,0,S49/S$7*100)</f>
        <v>#REF!</v>
      </c>
      <c r="U49" s="37" t="e">
        <f ca="1">INDIRECT(U$100&amp;"!j"&amp;ROW())</f>
        <v>#REF!</v>
      </c>
      <c r="V49" s="37" t="e">
        <f>IF(U$7=0,0,U49/U$7*100)</f>
        <v>#REF!</v>
      </c>
      <c r="W49" s="37" t="e">
        <f ca="1">INDIRECT(W$100&amp;"!j"&amp;ROW())</f>
        <v>#REF!</v>
      </c>
      <c r="X49" s="117" t="e">
        <f>IF(W$7=0,0,W49/W$7*100)</f>
        <v>#REF!</v>
      </c>
      <c r="Y49" s="37" t="e">
        <f ca="1">INDIRECT(Y$100&amp;"!j"&amp;ROW())</f>
        <v>#REF!</v>
      </c>
      <c r="Z49" s="37" t="e">
        <f>IF(Y$7=0,0,Y49/Y$7*100)</f>
        <v>#REF!</v>
      </c>
      <c r="AA49" s="37" t="e">
        <f ca="1">INDIRECT(AA$100&amp;"!j"&amp;ROW())</f>
        <v>#REF!</v>
      </c>
      <c r="AB49" s="37" t="e">
        <f>IF(AA$7=0,0,AA49/AA$7*100)</f>
        <v>#REF!</v>
      </c>
      <c r="AC49" s="37" t="e">
        <f ca="1">INDIRECT(AC$100&amp;"!j"&amp;ROW())</f>
        <v>#REF!</v>
      </c>
      <c r="AD49" s="37" t="e">
        <f>IF(AC$7=0,0,AC49/AC$7*100)</f>
        <v>#REF!</v>
      </c>
      <c r="AE49" s="37" t="e">
        <f ca="1">INDIRECT(AE$100&amp;"!j"&amp;ROW())</f>
        <v>#REF!</v>
      </c>
      <c r="AF49" s="122" t="e">
        <f>IF(AE$7=0,0,AE49/AE$7*100)</f>
        <v>#REF!</v>
      </c>
      <c r="AG49" s="37" t="e">
        <f ca="1">INDIRECT(AG$100&amp;"!j"&amp;ROW())</f>
        <v>#REF!</v>
      </c>
      <c r="AH49" s="37" t="e">
        <f>IF(AG$7=0,0,AG49/AG$7*100)</f>
        <v>#REF!</v>
      </c>
      <c r="AI49" s="37" t="e">
        <f ca="1">INDIRECT(AI$100&amp;"!j"&amp;ROW())</f>
        <v>#REF!</v>
      </c>
      <c r="AJ49" s="37" t="e">
        <f>IF(AI$7=0,0,AI49/AI$7*100)</f>
        <v>#REF!</v>
      </c>
      <c r="AK49" s="37" t="e">
        <f ca="1">INDIRECT(AK$100&amp;"!j"&amp;ROW())</f>
        <v>#REF!</v>
      </c>
      <c r="AL49" s="122" t="e">
        <f>IF(AK$7=0,0,AK49/AK$7*100)</f>
        <v>#REF!</v>
      </c>
      <c r="AM49" s="37" t="e">
        <f ca="1">INDIRECT(AM$100&amp;"!j"&amp;ROW())</f>
        <v>#REF!</v>
      </c>
      <c r="AN49" s="37" t="e">
        <f>IF(AM$7=0,0,AM49/AM$7*100)</f>
        <v>#REF!</v>
      </c>
      <c r="AO49" s="37" t="e">
        <f ca="1">INDIRECT(AO$100&amp;"!j"&amp;ROW())</f>
        <v>#REF!</v>
      </c>
      <c r="AP49" s="37" t="e">
        <f>IF(AO$7=0,0,AO49/AO$7*100)</f>
        <v>#REF!</v>
      </c>
      <c r="AQ49" s="37" t="e">
        <f ca="1">INDIRECT(AQ$100&amp;"!j"&amp;ROW())</f>
        <v>#REF!</v>
      </c>
      <c r="AR49" s="122" t="e">
        <f>IF(AQ$7=0,0,AQ49/AQ$7*100)</f>
        <v>#REF!</v>
      </c>
      <c r="AS49" s="37" t="e">
        <f ca="1">INDIRECT(AS$100&amp;"!j"&amp;ROW())</f>
        <v>#REF!</v>
      </c>
      <c r="AT49" s="37" t="e">
        <f>IF(AS$7=0,0,AS49/AS$7*100)</f>
        <v>#REF!</v>
      </c>
      <c r="AU49" s="37" t="e">
        <f ca="1">INDIRECT(AU$100&amp;"!j"&amp;ROW())</f>
        <v>#REF!</v>
      </c>
      <c r="AV49" s="37" t="e">
        <f>IF(AU$7=0,0,AU49/AU$7*100)</f>
        <v>#REF!</v>
      </c>
      <c r="AW49" s="37" t="e">
        <f ca="1">INDIRECT(AW$100&amp;"!j"&amp;ROW())</f>
        <v>#REF!</v>
      </c>
      <c r="AX49" s="122" t="e">
        <f>IF(AW$7=0,0,AW49/AW$7*100)</f>
        <v>#REF!</v>
      </c>
      <c r="AY49" s="37" t="e">
        <f ca="1">INDIRECT(AY$100&amp;"!j"&amp;ROW())</f>
        <v>#REF!</v>
      </c>
      <c r="AZ49" s="37" t="e">
        <f>IF(AY$7=0,0,AY49/AY$7*100)</f>
        <v>#REF!</v>
      </c>
      <c r="BA49" s="89" t="e">
        <f>G49+I49+K49+M49+E49+O49+Q49+S49+U49+AA49+AC49+AE49+AG49+AI49+AK49+AM49+AO49+AQ49+AS49+AU49+AW49+AY49</f>
        <v>#REF!</v>
      </c>
      <c r="BB49" s="39" t="e">
        <f>IF(BA$7=0,0,BA49/BA$7*100)</f>
        <v>#REF!</v>
      </c>
    </row>
    <row r="50" spans="1:54" s="75" customFormat="1" ht="16.5" customHeight="1">
      <c r="A50" s="17"/>
      <c r="B50" s="26"/>
      <c r="C50" s="27"/>
      <c r="D50" s="20"/>
      <c r="E50" s="117"/>
      <c r="F50" s="40"/>
      <c r="G50" s="37"/>
      <c r="H50" s="40"/>
      <c r="I50" s="37"/>
      <c r="J50" s="123"/>
      <c r="K50" s="37"/>
      <c r="L50" s="40"/>
      <c r="M50" s="37"/>
      <c r="N50" s="40"/>
      <c r="O50" s="37"/>
      <c r="P50" s="123"/>
      <c r="Q50" s="37"/>
      <c r="R50" s="40"/>
      <c r="S50" s="37"/>
      <c r="T50" s="40"/>
      <c r="U50" s="37"/>
      <c r="V50" s="40"/>
      <c r="W50" s="37"/>
      <c r="X50" s="118"/>
      <c r="Y50" s="37"/>
      <c r="Z50" s="40"/>
      <c r="AA50" s="37"/>
      <c r="AB50" s="40"/>
      <c r="AC50" s="37"/>
      <c r="AD50" s="40"/>
      <c r="AE50" s="37"/>
      <c r="AF50" s="123"/>
      <c r="AG50" s="37"/>
      <c r="AH50" s="40"/>
      <c r="AI50" s="37"/>
      <c r="AJ50" s="40"/>
      <c r="AK50" s="37"/>
      <c r="AL50" s="123"/>
      <c r="AM50" s="37"/>
      <c r="AN50" s="40"/>
      <c r="AO50" s="37"/>
      <c r="AP50" s="40"/>
      <c r="AQ50" s="37"/>
      <c r="AR50" s="123"/>
      <c r="AS50" s="37"/>
      <c r="AT50" s="40"/>
      <c r="AU50" s="37"/>
      <c r="AV50" s="40"/>
      <c r="AW50" s="37"/>
      <c r="AX50" s="123"/>
      <c r="AY50" s="37"/>
      <c r="AZ50" s="40"/>
      <c r="BA50" s="89"/>
      <c r="BB50" s="105"/>
    </row>
    <row r="51" spans="1:54" s="48" customFormat="1" ht="15.75">
      <c r="A51" s="13" t="s">
        <v>0</v>
      </c>
      <c r="B51" s="106"/>
      <c r="C51" s="107"/>
      <c r="D51" s="108"/>
      <c r="E51" s="117" t="e">
        <f ca="1">INDIRECT(E$100&amp;"!j"&amp;ROW())</f>
        <v>#REF!</v>
      </c>
      <c r="F51" s="37" t="e">
        <f>IF(E$7=0,0,E51/E$7*100)</f>
        <v>#REF!</v>
      </c>
      <c r="G51" s="37" t="e">
        <f ca="1">INDIRECT(G$100&amp;"!j"&amp;ROW())</f>
        <v>#REF!</v>
      </c>
      <c r="H51" s="37" t="e">
        <f>IF(G$7=0,0,G51/G$7*100)</f>
        <v>#REF!</v>
      </c>
      <c r="I51" s="37" t="e">
        <f ca="1">INDIRECT(I$100&amp;"!j"&amp;ROW())</f>
        <v>#REF!</v>
      </c>
      <c r="J51" s="122" t="e">
        <f>IF(I$7=0,0,I51/I$7*100)</f>
        <v>#REF!</v>
      </c>
      <c r="K51" s="37" t="e">
        <f ca="1">INDIRECT(K$100&amp;"!j"&amp;ROW())</f>
        <v>#REF!</v>
      </c>
      <c r="L51" s="37" t="e">
        <f>IF(K$7=0,0,K51/K$7*100)</f>
        <v>#REF!</v>
      </c>
      <c r="M51" s="37" t="e">
        <f ca="1">INDIRECT(M$100&amp;"!j"&amp;ROW())</f>
        <v>#REF!</v>
      </c>
      <c r="N51" s="37" t="e">
        <f>IF(M$7=0,0,M51/M$7*100)</f>
        <v>#REF!</v>
      </c>
      <c r="O51" s="37" t="e">
        <f ca="1">INDIRECT(O$100&amp;"!j"&amp;ROW())</f>
        <v>#REF!</v>
      </c>
      <c r="P51" s="122" t="e">
        <f>IF(O$7=0,0,O51/O$7*100)</f>
        <v>#REF!</v>
      </c>
      <c r="Q51" s="37" t="e">
        <f ca="1">INDIRECT(Q$100&amp;"!cf"&amp;ROW())</f>
        <v>#REF!</v>
      </c>
      <c r="R51" s="37" t="e">
        <f>IF(Q$7=0,0,Q51/Q$7*100)</f>
        <v>#REF!</v>
      </c>
      <c r="S51" s="37" t="e">
        <f ca="1">INDIRECT(S$100&amp;"!j"&amp;ROW())</f>
        <v>#REF!</v>
      </c>
      <c r="T51" s="37" t="e">
        <f>IF(S$7=0,0,S51/S$7*100)</f>
        <v>#REF!</v>
      </c>
      <c r="U51" s="37" t="e">
        <f ca="1">INDIRECT(U$100&amp;"!j"&amp;ROW())</f>
        <v>#REF!</v>
      </c>
      <c r="V51" s="37" t="e">
        <f>IF(U$7=0,0,U51/U$7*100)</f>
        <v>#REF!</v>
      </c>
      <c r="W51" s="37" t="e">
        <f ca="1">INDIRECT(W$100&amp;"!j"&amp;ROW())</f>
        <v>#REF!</v>
      </c>
      <c r="X51" s="117" t="e">
        <f>IF(W$7=0,0,W51/W$7*100)</f>
        <v>#REF!</v>
      </c>
      <c r="Y51" s="37" t="e">
        <f ca="1">INDIRECT(Y$100&amp;"!j"&amp;ROW())</f>
        <v>#REF!</v>
      </c>
      <c r="Z51" s="37" t="e">
        <f>IF(Y$7=0,0,Y51/Y$7*100)</f>
        <v>#REF!</v>
      </c>
      <c r="AA51" s="37" t="e">
        <f ca="1">INDIRECT(AA$100&amp;"!j"&amp;ROW())</f>
        <v>#REF!</v>
      </c>
      <c r="AB51" s="37" t="e">
        <f>IF(AA$7=0,0,AA51/AA$7*100)</f>
        <v>#REF!</v>
      </c>
      <c r="AC51" s="37" t="e">
        <f ca="1">INDIRECT(AC$100&amp;"!j"&amp;ROW())</f>
        <v>#REF!</v>
      </c>
      <c r="AD51" s="37" t="e">
        <f>IF(AC$7=0,0,AC51/AC$7*100)</f>
        <v>#REF!</v>
      </c>
      <c r="AE51" s="37" t="e">
        <f ca="1">INDIRECT(AE$100&amp;"!j"&amp;ROW())</f>
        <v>#REF!</v>
      </c>
      <c r="AF51" s="122" t="e">
        <f>IF(AE$7=0,0,AE51/AE$7*100)</f>
        <v>#REF!</v>
      </c>
      <c r="AG51" s="37" t="e">
        <f ca="1">INDIRECT(AG$100&amp;"!j"&amp;ROW())</f>
        <v>#REF!</v>
      </c>
      <c r="AH51" s="37" t="e">
        <f>IF(AG$7=0,0,AG51/AG$7*100)</f>
        <v>#REF!</v>
      </c>
      <c r="AI51" s="37" t="e">
        <f ca="1">INDIRECT(AI$100&amp;"!j"&amp;ROW())</f>
        <v>#REF!</v>
      </c>
      <c r="AJ51" s="37" t="e">
        <f>IF(AI$7=0,0,AI51/AI$7*100)</f>
        <v>#REF!</v>
      </c>
      <c r="AK51" s="37" t="e">
        <f ca="1">INDIRECT(AK$100&amp;"!j"&amp;ROW())</f>
        <v>#REF!</v>
      </c>
      <c r="AL51" s="122" t="e">
        <f>IF(AK$7=0,0,AK51/AK$7*100)</f>
        <v>#REF!</v>
      </c>
      <c r="AM51" s="37" t="e">
        <f ca="1">INDIRECT(AM$100&amp;"!j"&amp;ROW())</f>
        <v>#REF!</v>
      </c>
      <c r="AN51" s="37" t="e">
        <f>IF(AM$7=0,0,AM51/AM$7*100)</f>
        <v>#REF!</v>
      </c>
      <c r="AO51" s="37" t="e">
        <f ca="1">INDIRECT(AO$100&amp;"!j"&amp;ROW())</f>
        <v>#REF!</v>
      </c>
      <c r="AP51" s="37" t="e">
        <f>IF(AO$7=0,0,AO51/AO$7*100)</f>
        <v>#REF!</v>
      </c>
      <c r="AQ51" s="37" t="e">
        <f ca="1">INDIRECT(AQ$100&amp;"!j"&amp;ROW())</f>
        <v>#REF!</v>
      </c>
      <c r="AR51" s="122" t="e">
        <f>IF(AQ$7=0,0,AQ51/AQ$7*100)</f>
        <v>#REF!</v>
      </c>
      <c r="AS51" s="37" t="e">
        <f ca="1">INDIRECT(AS$100&amp;"!j"&amp;ROW())</f>
        <v>#REF!</v>
      </c>
      <c r="AT51" s="37" t="e">
        <f>IF(AS$7=0,0,AS51/AS$7*100)</f>
        <v>#REF!</v>
      </c>
      <c r="AU51" s="37" t="e">
        <f ca="1">INDIRECT(AU$100&amp;"!j"&amp;ROW())</f>
        <v>#REF!</v>
      </c>
      <c r="AV51" s="37" t="e">
        <f>IF(AU$7=0,0,AU51/AU$7*100)</f>
        <v>#REF!</v>
      </c>
      <c r="AW51" s="37" t="e">
        <f ca="1">INDIRECT(AW$100&amp;"!j"&amp;ROW())</f>
        <v>#REF!</v>
      </c>
      <c r="AX51" s="122" t="e">
        <f>IF(AW$7=0,0,AW51/AW$7*100)</f>
        <v>#REF!</v>
      </c>
      <c r="AY51" s="37" t="e">
        <f ca="1">INDIRECT(AY$100&amp;"!j"&amp;ROW())</f>
        <v>#REF!</v>
      </c>
      <c r="AZ51" s="37" t="e">
        <f>IF(AY$7=0,0,AY51/AY$7*100)</f>
        <v>#REF!</v>
      </c>
      <c r="BA51" s="89" t="e">
        <f>G51+I51+K51+M51+E51+O51+Q51+S51+U51+AA51+AC51+AE51+AG51+AI51+AK51+AM51+AO51+AQ51+AS51+AU51+AW51+AY51</f>
        <v>#REF!</v>
      </c>
      <c r="BB51" s="39" t="e">
        <f>IF(BA$7=0,0,BA51/BA$7*100)</f>
        <v>#REF!</v>
      </c>
    </row>
    <row r="52" spans="1:54" ht="15.75">
      <c r="A52" s="17"/>
      <c r="B52" s="26"/>
      <c r="C52" s="27"/>
      <c r="D52" s="20"/>
      <c r="E52" s="118"/>
      <c r="F52" s="40"/>
      <c r="G52" s="40"/>
      <c r="H52" s="40"/>
      <c r="I52" s="40"/>
      <c r="J52" s="123"/>
      <c r="K52" s="40"/>
      <c r="L52" s="40"/>
      <c r="M52" s="40"/>
      <c r="N52" s="40"/>
      <c r="O52" s="40"/>
      <c r="P52" s="123"/>
      <c r="Q52" s="40"/>
      <c r="R52" s="40"/>
      <c r="S52" s="40"/>
      <c r="T52" s="40"/>
      <c r="U52" s="40"/>
      <c r="V52" s="40"/>
      <c r="W52" s="40"/>
      <c r="X52" s="118"/>
      <c r="Y52" s="40"/>
      <c r="Z52" s="40"/>
      <c r="AA52" s="40"/>
      <c r="AB52" s="40"/>
      <c r="AC52" s="40"/>
      <c r="AD52" s="40"/>
      <c r="AE52" s="40"/>
      <c r="AF52" s="123"/>
      <c r="AG52" s="40"/>
      <c r="AH52" s="40"/>
      <c r="AI52" s="40"/>
      <c r="AJ52" s="40"/>
      <c r="AK52" s="40"/>
      <c r="AL52" s="123"/>
      <c r="AM52" s="40"/>
      <c r="AN52" s="40"/>
      <c r="AO52" s="40"/>
      <c r="AP52" s="40"/>
      <c r="AQ52" s="40"/>
      <c r="AR52" s="123"/>
      <c r="AS52" s="40"/>
      <c r="AT52" s="40"/>
      <c r="AU52" s="40"/>
      <c r="AV52" s="40"/>
      <c r="AW52" s="40"/>
      <c r="AX52" s="123"/>
      <c r="AY52" s="40"/>
      <c r="AZ52" s="40"/>
      <c r="BA52" s="89"/>
      <c r="BB52" s="104"/>
    </row>
    <row r="53" spans="1:54" ht="16.5" thickBot="1">
      <c r="A53" s="28" t="s">
        <v>28</v>
      </c>
      <c r="B53" s="29"/>
      <c r="C53" s="30"/>
      <c r="D53" s="31"/>
      <c r="E53" s="132" t="e">
        <f>E34+E47+E49+E51</f>
        <v>#REF!</v>
      </c>
      <c r="F53" s="45" t="e">
        <f>IF(E$7=0,0,E53/E$7*100)</f>
        <v>#REF!</v>
      </c>
      <c r="G53" s="45" t="e">
        <f>G34+G47+G49+G51</f>
        <v>#REF!</v>
      </c>
      <c r="H53" s="45" t="e">
        <f>IF(G$7=0,0,G53/G$7*100)</f>
        <v>#REF!</v>
      </c>
      <c r="I53" s="45" t="e">
        <f>I34+I47+I49+I51</f>
        <v>#REF!</v>
      </c>
      <c r="J53" s="124" t="e">
        <f>IF(I$7=0,0,I53/I$7*100)</f>
        <v>#REF!</v>
      </c>
      <c r="K53" s="45" t="e">
        <f>K34+K47+K49+K51</f>
        <v>#REF!</v>
      </c>
      <c r="L53" s="45" t="e">
        <f>IF(K$7=0,0,K53/K$7*100)</f>
        <v>#REF!</v>
      </c>
      <c r="M53" s="45" t="e">
        <f>M34+M47+M49+M51</f>
        <v>#REF!</v>
      </c>
      <c r="N53" s="45" t="e">
        <f>IF(M$7=0,0,M53/M$7*100)</f>
        <v>#REF!</v>
      </c>
      <c r="O53" s="45" t="e">
        <f>O34+O47+O49+O51</f>
        <v>#REF!</v>
      </c>
      <c r="P53" s="124" t="e">
        <f>IF(O$7=0,0,O53/O$7*100)</f>
        <v>#REF!</v>
      </c>
      <c r="Q53" s="45" t="e">
        <f>Q34+Q47+Q49+Q51</f>
        <v>#REF!</v>
      </c>
      <c r="R53" s="45" t="e">
        <f>IF(Q$7=0,0,Q53/Q$7*100)</f>
        <v>#REF!</v>
      </c>
      <c r="S53" s="45" t="e">
        <f>S34+S47+S49+S51</f>
        <v>#REF!</v>
      </c>
      <c r="T53" s="45" t="e">
        <f>IF(S$7=0,0,S53/S$7*100)</f>
        <v>#REF!</v>
      </c>
      <c r="U53" s="45" t="e">
        <f>U34+U47+U49+U51</f>
        <v>#REF!</v>
      </c>
      <c r="V53" s="45" t="e">
        <f>IF(U$7=0,0,U53/U$7*100)</f>
        <v>#REF!</v>
      </c>
      <c r="W53" s="45" t="e">
        <f>W34+W47+W49+W51</f>
        <v>#REF!</v>
      </c>
      <c r="X53" s="132" t="e">
        <f>IF(W$7=0,0,W53/W$7*100)</f>
        <v>#REF!</v>
      </c>
      <c r="Y53" s="45" t="e">
        <f>Y34+Y47+Y49+Y51</f>
        <v>#REF!</v>
      </c>
      <c r="Z53" s="45" t="e">
        <f>IF(Y$7=0,0,Y53/Y$7*100)</f>
        <v>#REF!</v>
      </c>
      <c r="AA53" s="45" t="e">
        <f>AA34+AA47+AA49+AA51</f>
        <v>#REF!</v>
      </c>
      <c r="AB53" s="45" t="e">
        <f>IF(AA$7=0,0,AA53/AA$7*100)</f>
        <v>#REF!</v>
      </c>
      <c r="AC53" s="45" t="e">
        <f>AC34+AC47+AC49+AC51</f>
        <v>#REF!</v>
      </c>
      <c r="AD53" s="45" t="e">
        <f>IF(AC$7=0,0,AC53/AC$7*100)</f>
        <v>#REF!</v>
      </c>
      <c r="AE53" s="45" t="e">
        <f>AE34+AE47+AE49+AE51</f>
        <v>#REF!</v>
      </c>
      <c r="AF53" s="124" t="e">
        <f>IF(AE$7=0,0,AE53/AE$7*100)</f>
        <v>#REF!</v>
      </c>
      <c r="AG53" s="45" t="e">
        <f>AG34+AG47+AG49+AG51</f>
        <v>#REF!</v>
      </c>
      <c r="AH53" s="45" t="e">
        <f>IF(AG$7=0,0,AG53/AG$7*100)</f>
        <v>#REF!</v>
      </c>
      <c r="AI53" s="45" t="e">
        <f>AI34+AI47+AI49+AI51</f>
        <v>#REF!</v>
      </c>
      <c r="AJ53" s="45" t="e">
        <f>IF(AI$7=0,0,AI53/AI$7*100)</f>
        <v>#REF!</v>
      </c>
      <c r="AK53" s="45" t="e">
        <f>AK34+AK47+AK49+AK51</f>
        <v>#REF!</v>
      </c>
      <c r="AL53" s="124" t="e">
        <f>IF(AK$7=0,0,AK53/AK$7*100)</f>
        <v>#REF!</v>
      </c>
      <c r="AM53" s="45" t="e">
        <f>AM34+AM47+AM49+AM51</f>
        <v>#REF!</v>
      </c>
      <c r="AN53" s="45" t="e">
        <f>IF(AM$7=0,0,AM53/AM$7*100)</f>
        <v>#REF!</v>
      </c>
      <c r="AO53" s="45" t="e">
        <f>AO34+AO47+AO49+AO51</f>
        <v>#REF!</v>
      </c>
      <c r="AP53" s="45" t="e">
        <f>IF(AO$7=0,0,AO53/AO$7*100)</f>
        <v>#REF!</v>
      </c>
      <c r="AQ53" s="45" t="e">
        <f>AQ34+AQ47+AQ49+AQ51</f>
        <v>#REF!</v>
      </c>
      <c r="AR53" s="124" t="e">
        <f>IF(AQ$7=0,0,AQ53/AQ$7*100)</f>
        <v>#REF!</v>
      </c>
      <c r="AS53" s="45" t="e">
        <f>AS34+AS47+AS49+AS51</f>
        <v>#REF!</v>
      </c>
      <c r="AT53" s="45" t="e">
        <f>IF(AS$7=0,0,AS53/AS$7*100)</f>
        <v>#REF!</v>
      </c>
      <c r="AU53" s="45" t="e">
        <f>AU34+AU47+AU49+AU51</f>
        <v>#REF!</v>
      </c>
      <c r="AV53" s="45" t="e">
        <f>IF(AU$7=0,0,AU53/AU$7*100)</f>
        <v>#REF!</v>
      </c>
      <c r="AW53" s="45" t="e">
        <f>AW34+AW47+AW49+AW51</f>
        <v>#REF!</v>
      </c>
      <c r="AX53" s="124" t="e">
        <f>IF(AW$7=0,0,AW53/AW$7*100)</f>
        <v>#REF!</v>
      </c>
      <c r="AY53" s="45" t="e">
        <f>AY34+AY47+AY49+AY51</f>
        <v>#REF!</v>
      </c>
      <c r="AZ53" s="45" t="e">
        <f>IF(AY$7=0,0,AY53/AY$7*100)</f>
        <v>#REF!</v>
      </c>
      <c r="BA53" s="45" t="e">
        <f>BA34+BA47+BA49+BA51</f>
        <v>#REF!</v>
      </c>
      <c r="BB53" s="46" t="e">
        <f>IF(BA$7=0,0,BA53/BA$7*100)</f>
        <v>#REF!</v>
      </c>
    </row>
    <row r="54" spans="1:4" ht="16.5">
      <c r="A54" s="32"/>
      <c r="B54" s="33"/>
      <c r="C54" s="34"/>
      <c r="D54" s="35"/>
    </row>
    <row r="55" spans="3:4" ht="16.5">
      <c r="C55" s="5"/>
      <c r="D55" s="6"/>
    </row>
    <row r="100" spans="1:54" s="113" customFormat="1" ht="16.5">
      <c r="A100" s="4"/>
      <c r="B100" s="2"/>
      <c r="C100" s="3"/>
      <c r="D100" s="1"/>
      <c r="E100" s="36" t="s">
        <v>78</v>
      </c>
      <c r="F100" s="131"/>
      <c r="G100" s="36" t="s">
        <v>79</v>
      </c>
      <c r="H100" s="36"/>
      <c r="I100" s="36" t="s">
        <v>62</v>
      </c>
      <c r="J100" s="125"/>
      <c r="K100" s="36" t="s">
        <v>70</v>
      </c>
      <c r="L100" s="114"/>
      <c r="M100" s="36" t="s">
        <v>73</v>
      </c>
      <c r="N100" s="114"/>
      <c r="O100" s="36" t="s">
        <v>63</v>
      </c>
      <c r="P100" s="114"/>
      <c r="Q100" s="126" t="s">
        <v>80</v>
      </c>
      <c r="R100" s="114"/>
      <c r="S100" s="36" t="s">
        <v>74</v>
      </c>
      <c r="T100" s="114"/>
      <c r="U100" s="36" t="s">
        <v>75</v>
      </c>
      <c r="V100" s="114"/>
      <c r="W100" s="36" t="s">
        <v>89</v>
      </c>
      <c r="X100" s="114"/>
      <c r="Y100" s="36" t="s">
        <v>90</v>
      </c>
      <c r="Z100" s="114"/>
      <c r="AA100" s="36" t="s">
        <v>64</v>
      </c>
      <c r="AB100" s="114"/>
      <c r="AC100" s="36" t="s">
        <v>65</v>
      </c>
      <c r="AD100" s="114"/>
      <c r="AE100" s="36" t="s">
        <v>71</v>
      </c>
      <c r="AF100" s="114"/>
      <c r="AG100" s="36" t="s">
        <v>66</v>
      </c>
      <c r="AH100" s="114"/>
      <c r="AI100" s="36" t="s">
        <v>67</v>
      </c>
      <c r="AJ100" s="114"/>
      <c r="AK100" s="36" t="s">
        <v>72</v>
      </c>
      <c r="AL100" s="114"/>
      <c r="AM100" s="36" t="s">
        <v>68</v>
      </c>
      <c r="AN100" s="114"/>
      <c r="AO100" s="36" t="s">
        <v>69</v>
      </c>
      <c r="AP100" s="114"/>
      <c r="AQ100" s="36" t="s">
        <v>81</v>
      </c>
      <c r="AR100" s="114"/>
      <c r="AS100" s="36" t="s">
        <v>82</v>
      </c>
      <c r="AT100" s="114"/>
      <c r="AU100" s="36" t="s">
        <v>83</v>
      </c>
      <c r="AV100" s="114"/>
      <c r="AW100" s="36" t="s">
        <v>84</v>
      </c>
      <c r="AX100" s="114"/>
      <c r="AY100" s="36" t="s">
        <v>85</v>
      </c>
      <c r="AZ100" s="114"/>
      <c r="BA100" s="115"/>
      <c r="BB100" s="114"/>
    </row>
  </sheetData>
  <sheetProtection/>
  <protectedRanges>
    <protectedRange sqref="E100" name="範圍1_1_1_1_1"/>
    <protectedRange sqref="G100 I100" name="範圍1_1_2_1_1"/>
    <protectedRange sqref="H100 J100:K100 M100 O100" name="範圍1_1_4_1_1"/>
  </protectedRanges>
  <mergeCells count="54">
    <mergeCell ref="B44:C44"/>
    <mergeCell ref="B9:C9"/>
    <mergeCell ref="B10:C10"/>
    <mergeCell ref="B11:C11"/>
    <mergeCell ref="B16:C16"/>
    <mergeCell ref="B17:C17"/>
    <mergeCell ref="B21:C21"/>
    <mergeCell ref="B28:C28"/>
    <mergeCell ref="B43:C43"/>
    <mergeCell ref="B18:C18"/>
    <mergeCell ref="B39:C39"/>
    <mergeCell ref="B40:C40"/>
    <mergeCell ref="B38:C38"/>
    <mergeCell ref="AK1:AL2"/>
    <mergeCell ref="A5:D5"/>
    <mergeCell ref="B14:C14"/>
    <mergeCell ref="B15:C15"/>
    <mergeCell ref="B29:C29"/>
    <mergeCell ref="B30:C30"/>
    <mergeCell ref="B32:C32"/>
    <mergeCell ref="B33:C33"/>
    <mergeCell ref="B31:C31"/>
    <mergeCell ref="AG1:AH2"/>
    <mergeCell ref="AI1:AJ2"/>
    <mergeCell ref="B26:C26"/>
    <mergeCell ref="B27:C27"/>
    <mergeCell ref="B24:C24"/>
    <mergeCell ref="B25:C25"/>
    <mergeCell ref="B22:C22"/>
    <mergeCell ref="B23:C23"/>
    <mergeCell ref="B12:C12"/>
    <mergeCell ref="B13:C13"/>
    <mergeCell ref="E1:F2"/>
    <mergeCell ref="I1:J2"/>
    <mergeCell ref="AA1:AB2"/>
    <mergeCell ref="AC1:AD2"/>
    <mergeCell ref="AE1:AF2"/>
    <mergeCell ref="G1:H2"/>
    <mergeCell ref="M1:N2"/>
    <mergeCell ref="K1:L2"/>
    <mergeCell ref="S1:T2"/>
    <mergeCell ref="U1:V2"/>
    <mergeCell ref="O1:P2"/>
    <mergeCell ref="Q1:R2"/>
    <mergeCell ref="Y1:Z2"/>
    <mergeCell ref="W1:X2"/>
    <mergeCell ref="AY1:AZ2"/>
    <mergeCell ref="BA1:BB2"/>
    <mergeCell ref="AO1:AP2"/>
    <mergeCell ref="AQ1:AR2"/>
    <mergeCell ref="AS1:AT2"/>
    <mergeCell ref="AU1:AV2"/>
    <mergeCell ref="AW1:AX2"/>
    <mergeCell ref="AM1:AN2"/>
  </mergeCells>
  <printOptions horizontalCentered="1"/>
  <pageMargins left="0" right="0" top="1.8503937007874016" bottom="0" header="0.3937007874015748" footer="0"/>
  <pageSetup horizontalDpi="600" verticalDpi="600" orientation="portrait" paperSize="9" scale="94" r:id="rId1"/>
  <headerFooter alignWithMargins="0">
    <oddHeader>&amp;L&amp;P&amp;C&amp;"華康粗明體,粗體"&amp;22&amp;U
&amp;U收支餘絀綜計表&amp;U
&amp;16&amp;U　&amp;22&amp;U
&amp;14&amp;U中華民國95年度&amp;R
&amp;"新細明體,標準"　　　&amp;"華康粗明體,粗體"&amp;10單位：新臺幣元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0"/>
  <dimension ref="A1:A1"/>
  <sheetViews>
    <sheetView workbookViewId="0" topLeftCell="A2">
      <selection activeCell="A1" sqref="A1"/>
    </sheetView>
  </sheetViews>
  <sheetFormatPr defaultColWidth="8.00390625" defaultRowHeight="15.75"/>
  <cols>
    <col min="1" max="16384" width="8.00390625" style="1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主計資訊處基金資訊科蕭錫昌</cp:lastModifiedBy>
  <cp:lastPrinted>2008-05-06T05:58:54Z</cp:lastPrinted>
  <dcterms:created xsi:type="dcterms:W3CDTF">1998-10-19T12:20:00Z</dcterms:created>
  <dcterms:modified xsi:type="dcterms:W3CDTF">2013-05-17T02:18:32Z</dcterms:modified>
  <cp:category/>
  <cp:version/>
  <cp:contentType/>
  <cp:contentStatus/>
</cp:coreProperties>
</file>