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彙總" sheetId="1" r:id="rId1"/>
  </sheets>
  <definedNames>
    <definedName name="\c">#REF!</definedName>
    <definedName name="\p">#REF!</definedName>
    <definedName name="_xlnm.Print_Area" localSheetId="0">'彙總'!$A$1:$Q$33</definedName>
  </definedNames>
  <calcPr fullCalcOnLoad="1"/>
</workbook>
</file>

<file path=xl/sharedStrings.xml><?xml version="1.0" encoding="utf-8"?>
<sst xmlns="http://schemas.openxmlformats.org/spreadsheetml/2006/main" count="51" uniqueCount="42">
  <si>
    <t>預    算    數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</si>
  <si>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</si>
  <si>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</si>
  <si>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</si>
  <si>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</si>
  <si>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</si>
  <si>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</si>
  <si>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</si>
  <si>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</si>
  <si>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</si>
  <si>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</si>
  <si>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</si>
  <si>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</si>
  <si>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</si>
  <si>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</si>
  <si>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</si>
  <si>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</si>
  <si>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</si>
  <si>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</si>
  <si>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r>
      <t xml:space="preserve"> </t>
    </r>
    <r>
      <rPr>
        <b/>
        <sz val="14"/>
        <rFont val="華康粗明體"/>
        <family val="3"/>
      </rPr>
      <t>　中華民國</t>
    </r>
    <r>
      <rPr>
        <b/>
        <sz val="14"/>
        <rFont val="Times New Roman"/>
        <family val="1"/>
      </rPr>
      <t xml:space="preserve">  </t>
    </r>
  </si>
  <si>
    <r>
      <t xml:space="preserve">       97</t>
    </r>
    <r>
      <rPr>
        <b/>
        <sz val="14"/>
        <rFont val="華康粗明體"/>
        <family val="3"/>
      </rPr>
      <t>年度</t>
    </r>
  </si>
  <si>
    <r>
      <t>基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稱</t>
    </r>
  </si>
  <si>
    <t>決    算    數</t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</si>
  <si>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</si>
  <si>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兼任人員</t>
  </si>
  <si>
    <t>職員</t>
  </si>
  <si>
    <t>警員</t>
  </si>
  <si>
    <t>技工
(駕駛)</t>
  </si>
  <si>
    <t>工友</t>
  </si>
  <si>
    <t>聘用</t>
  </si>
  <si>
    <t>約僱</t>
  </si>
  <si>
    <t>合  計</t>
  </si>
  <si>
    <t>行政院國家發展基金</t>
  </si>
  <si>
    <t>國民年金保險基金</t>
  </si>
  <si>
    <t>國立大學校院校務基金(彙總)</t>
  </si>
  <si>
    <t>國立陽明大學附設醫院作業基金</t>
  </si>
  <si>
    <t>國立社教機構作業基金</t>
  </si>
  <si>
    <t>國立高級中等學校校務基金</t>
  </si>
  <si>
    <r>
      <t>合</t>
    </r>
    <r>
      <rPr>
        <b/>
        <sz val="11"/>
        <rFont val="Times New Roman"/>
        <family val="1"/>
      </rPr>
      <t xml:space="preserve">               </t>
    </r>
    <r>
      <rPr>
        <b/>
        <sz val="11"/>
        <rFont val="華康粗明體"/>
        <family val="3"/>
      </rPr>
      <t>計</t>
    </r>
  </si>
  <si>
    <r>
      <t xml:space="preserve">  </t>
    </r>
    <r>
      <rPr>
        <b/>
        <sz val="24"/>
        <rFont val="華康粗明體"/>
        <family val="3"/>
      </rPr>
      <t>員</t>
    </r>
    <r>
      <rPr>
        <b/>
        <sz val="24"/>
        <rFont val="Times New Roman"/>
        <family val="1"/>
      </rPr>
      <t xml:space="preserve"> </t>
    </r>
    <r>
      <rPr>
        <b/>
        <sz val="24"/>
        <rFont val="華康粗明體"/>
        <family val="3"/>
      </rPr>
      <t>工</t>
    </r>
    <r>
      <rPr>
        <b/>
        <sz val="24"/>
        <rFont val="Times New Roman"/>
        <family val="1"/>
      </rPr>
      <t xml:space="preserve"> </t>
    </r>
    <r>
      <rPr>
        <b/>
        <sz val="24"/>
        <rFont val="華康粗明體"/>
        <family val="3"/>
      </rPr>
      <t>人</t>
    </r>
    <r>
      <rPr>
        <b/>
        <sz val="24"/>
        <rFont val="Times New Roman"/>
        <family val="1"/>
      </rPr>
      <t xml:space="preserve"> </t>
    </r>
    <r>
      <rPr>
        <b/>
        <sz val="24"/>
        <rFont val="華康粗明體"/>
        <family val="3"/>
      </rPr>
      <t>數</t>
    </r>
    <r>
      <rPr>
        <b/>
        <sz val="24"/>
        <rFont val="Times New Roman"/>
        <family val="1"/>
      </rPr>
      <t xml:space="preserve">     </t>
    </r>
  </si>
  <si>
    <r>
      <t xml:space="preserve">     </t>
    </r>
    <r>
      <rPr>
        <b/>
        <sz val="24"/>
        <rFont val="華康粗明體"/>
        <family val="3"/>
      </rPr>
      <t>彙</t>
    </r>
    <r>
      <rPr>
        <b/>
        <sz val="24"/>
        <rFont val="Times New Roman"/>
        <family val="1"/>
      </rPr>
      <t xml:space="preserve"> </t>
    </r>
    <r>
      <rPr>
        <b/>
        <sz val="24"/>
        <rFont val="華康粗明體"/>
        <family val="3"/>
      </rPr>
      <t>總</t>
    </r>
    <r>
      <rPr>
        <b/>
        <sz val="24"/>
        <rFont val="Times New Roman"/>
        <family val="1"/>
      </rPr>
      <t xml:space="preserve"> </t>
    </r>
    <r>
      <rPr>
        <b/>
        <sz val="24"/>
        <rFont val="華康粗明體"/>
        <family val="3"/>
      </rPr>
      <t>表</t>
    </r>
  </si>
  <si>
    <r>
      <t>單位：人</t>
    </r>
    <r>
      <rPr>
        <b/>
        <sz val="11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</si>
</sst>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  <numFmt numFmtId="208" formatCode="#,##0.00_ "/>
    <numFmt numFmtId="209" formatCode="_(* #,##0.0_);_(* #,##0.0_);_(* &quot;…&quot;_);_(@_)"/>
    <numFmt numFmtId="210" formatCode="#,##0.00_);[Red]\(#,##0.00\)"/>
    <numFmt numFmtId="211" formatCode="#,##0_ "/>
    <numFmt numFmtId="212" formatCode="_(* #,##0._);_(&quot;–&quot;* #,##0._);_(* &quot;…&quot;_);_(@_)"/>
    <numFmt numFmtId="213" formatCode="_(* #,##0\);_(&quot;–&quot;* #,##0\);_(* &quot;…&quot;_);_(@_)"/>
    <numFmt numFmtId="214" formatCode="_(* #,##0;_(&quot;–&quot;* #,##0;_(* &quot;…&quot;_);_(@_)"/>
    <numFmt numFmtId="215" formatCode="0_ "/>
    <numFmt numFmtId="216" formatCode="_(* #,##0_);_(&quot;–&quot;* #,##0_);_(* &quot;…&quot;_);_(@_)"/>
    <numFmt numFmtId="217" formatCode="_(&quot; +&quot;* #,##0_);_(&quot;－&quot;* #,##0_);_(* &quot;…&quot;_);_(@_)"/>
    <numFmt numFmtId="218" formatCode="0_);[Red]\(0\)"/>
    <numFmt numFmtId="219" formatCode="_(* #,##0.00;_(&quot;–&quot;* #,##0.00;_(* &quot;…&quot;_);_(@_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b/>
      <sz val="24"/>
      <name val="Times New Roman"/>
      <family val="1"/>
    </font>
    <font>
      <b/>
      <sz val="24"/>
      <name val="華康粗明體"/>
      <family val="3"/>
    </font>
    <font>
      <b/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2" borderId="0" xfId="19" applyFont="1" applyFill="1" applyBorder="1" applyAlignment="1" applyProtection="1">
      <alignment vertical="center"/>
      <protection/>
    </xf>
    <xf numFmtId="0" fontId="8" fillId="2" borderId="0" xfId="19" applyFont="1" applyFill="1" applyAlignment="1" applyProtection="1">
      <alignment vertical="center"/>
      <protection/>
    </xf>
    <xf numFmtId="0" fontId="13" fillId="2" borderId="0" xfId="19" applyFont="1" applyFill="1" applyAlignment="1" applyProtection="1">
      <alignment horizontal="centerContinuous" vertical="center"/>
      <protection/>
    </xf>
    <xf numFmtId="0" fontId="8" fillId="0" borderId="0" xfId="19" applyAlignment="1">
      <alignment vertical="center"/>
      <protection/>
    </xf>
    <xf numFmtId="0" fontId="13" fillId="2" borderId="0" xfId="19" applyFont="1" applyFill="1" applyBorder="1" applyAlignment="1" applyProtection="1">
      <alignment horizontal="centerContinuous" vertical="center"/>
      <protection/>
    </xf>
    <xf numFmtId="41" fontId="14" fillId="2" borderId="0" xfId="22" applyFont="1" applyFill="1" applyAlignment="1" applyProtection="1">
      <alignment horizontal="center" vertical="center"/>
      <protection/>
    </xf>
    <xf numFmtId="41" fontId="14" fillId="2" borderId="0" xfId="22" applyFont="1" applyFill="1" applyBorder="1" applyAlignment="1" applyProtection="1">
      <alignment horizontal="center" vertical="center"/>
      <protection/>
    </xf>
    <xf numFmtId="0" fontId="15" fillId="2" borderId="0" xfId="19" applyFont="1" applyFill="1" applyBorder="1" applyAlignment="1" applyProtection="1">
      <alignment horizontal="centerContinuous" vertical="center"/>
      <protection/>
    </xf>
    <xf numFmtId="0" fontId="16" fillId="2" borderId="0" xfId="19" applyFont="1" applyFill="1" applyBorder="1" applyAlignment="1" applyProtection="1">
      <alignment horizontal="left" vertical="center"/>
      <protection/>
    </xf>
    <xf numFmtId="0" fontId="16" fillId="2" borderId="0" xfId="19" applyFont="1" applyFill="1" applyBorder="1" applyAlignment="1" applyProtection="1">
      <alignment vertical="center"/>
      <protection/>
    </xf>
    <xf numFmtId="0" fontId="15" fillId="2" borderId="0" xfId="19" applyFont="1" applyFill="1" applyBorder="1" applyAlignment="1" applyProtection="1">
      <alignment horizontal="right" vertical="center"/>
      <protection/>
    </xf>
    <xf numFmtId="0" fontId="19" fillId="2" borderId="2" xfId="19" applyFont="1" applyFill="1" applyBorder="1" applyAlignment="1" applyProtection="1">
      <alignment horizontal="centerContinuous" vertical="center"/>
      <protection/>
    </xf>
    <xf numFmtId="0" fontId="19" fillId="2" borderId="3" xfId="19" applyFont="1" applyFill="1" applyBorder="1" applyAlignment="1" applyProtection="1">
      <alignment horizontal="centerContinuous" vertical="center"/>
      <protection/>
    </xf>
    <xf numFmtId="0" fontId="17" fillId="2" borderId="3" xfId="19" applyFont="1" applyFill="1" applyBorder="1" applyAlignment="1" applyProtection="1">
      <alignment horizontal="centerContinuous" vertical="center"/>
      <protection/>
    </xf>
    <xf numFmtId="0" fontId="20" fillId="2" borderId="1" xfId="19" applyFont="1" applyFill="1" applyBorder="1" applyAlignment="1" applyProtection="1">
      <alignment horizontal="center" vertical="center" wrapText="1"/>
      <protection/>
    </xf>
    <xf numFmtId="0" fontId="20" fillId="2" borderId="2" xfId="19" applyFont="1" applyFill="1" applyBorder="1" applyAlignment="1" applyProtection="1">
      <alignment horizontal="center" vertical="center" wrapText="1"/>
      <protection/>
    </xf>
    <xf numFmtId="0" fontId="20" fillId="2" borderId="4" xfId="19" applyFont="1" applyFill="1" applyBorder="1" applyAlignment="1" applyProtection="1">
      <alignment horizontal="center" vertical="center" wrapText="1"/>
      <protection/>
    </xf>
    <xf numFmtId="0" fontId="21" fillId="2" borderId="5" xfId="19" applyFont="1" applyFill="1" applyBorder="1" applyAlignment="1" applyProtection="1">
      <alignment vertical="center" wrapText="1"/>
      <protection/>
    </xf>
    <xf numFmtId="189" fontId="22" fillId="2" borderId="5" xfId="23" applyNumberFormat="1" applyFont="1" applyFill="1" applyBorder="1" applyAlignment="1" applyProtection="1" quotePrefix="1">
      <alignment horizontal="right" vertical="center"/>
      <protection locked="0"/>
    </xf>
    <xf numFmtId="189" fontId="22" fillId="2" borderId="5" xfId="19" applyNumberFormat="1" applyFont="1" applyFill="1" applyBorder="1" applyAlignment="1" applyProtection="1">
      <alignment horizontal="right" vertical="center"/>
      <protection locked="0"/>
    </xf>
    <xf numFmtId="189" fontId="22" fillId="2" borderId="0" xfId="19" applyNumberFormat="1" applyFont="1" applyFill="1" applyBorder="1" applyAlignment="1" applyProtection="1">
      <alignment horizontal="right" vertical="center"/>
      <protection/>
    </xf>
    <xf numFmtId="189" fontId="22" fillId="2" borderId="6" xfId="19" applyNumberFormat="1" applyFont="1" applyFill="1" applyBorder="1" applyAlignment="1" applyProtection="1">
      <alignment horizontal="right" vertical="center"/>
      <protection locked="0"/>
    </xf>
    <xf numFmtId="189" fontId="22" fillId="2" borderId="5" xfId="19" applyNumberFormat="1" applyFont="1" applyFill="1" applyBorder="1" applyAlignment="1" applyProtection="1">
      <alignment horizontal="right" vertical="center"/>
      <protection/>
    </xf>
    <xf numFmtId="189" fontId="22" fillId="2" borderId="0" xfId="19" applyNumberFormat="1" applyFont="1" applyFill="1" applyBorder="1" applyAlignment="1" applyProtection="1">
      <alignment horizontal="right" vertical="center"/>
      <protection locked="0"/>
    </xf>
    <xf numFmtId="189" fontId="22" fillId="2" borderId="7" xfId="19" applyNumberFormat="1" applyFont="1" applyFill="1" applyBorder="1" applyAlignment="1" applyProtection="1">
      <alignment horizontal="right" vertical="center"/>
      <protection/>
    </xf>
    <xf numFmtId="189" fontId="22" fillId="2" borderId="5" xfId="23" applyNumberFormat="1" applyFont="1" applyFill="1" applyBorder="1" applyAlignment="1" applyProtection="1" quotePrefix="1">
      <alignment horizontal="right" vertical="center"/>
      <protection/>
    </xf>
    <xf numFmtId="189" fontId="22" fillId="2" borderId="6" xfId="19" applyNumberFormat="1" applyFont="1" applyFill="1" applyBorder="1" applyAlignment="1" applyProtection="1">
      <alignment horizontal="right" vertical="center"/>
      <protection/>
    </xf>
    <xf numFmtId="41" fontId="20" fillId="2" borderId="8" xfId="19" applyNumberFormat="1" applyFont="1" applyFill="1" applyBorder="1" applyAlignment="1" applyProtection="1">
      <alignment horizontal="center" vertical="center"/>
      <protection/>
    </xf>
    <xf numFmtId="189" fontId="23" fillId="2" borderId="9" xfId="19" applyNumberFormat="1" applyFont="1" applyFill="1" applyBorder="1" applyAlignment="1" applyProtection="1">
      <alignment horizontal="right" vertical="center"/>
      <protection/>
    </xf>
    <xf numFmtId="189" fontId="23" fillId="2" borderId="8" xfId="19" applyNumberFormat="1" applyFont="1" applyFill="1" applyBorder="1" applyAlignment="1" applyProtection="1">
      <alignment horizontal="right" vertical="center"/>
      <protection/>
    </xf>
    <xf numFmtId="189" fontId="23" fillId="2" borderId="10" xfId="19" applyNumberFormat="1" applyFont="1" applyFill="1" applyBorder="1" applyAlignment="1" applyProtection="1">
      <alignment horizontal="right" vertical="center"/>
      <protection/>
    </xf>
    <xf numFmtId="189" fontId="23" fillId="2" borderId="11" xfId="19" applyNumberFormat="1" applyFont="1" applyFill="1" applyBorder="1" applyAlignment="1" applyProtection="1">
      <alignment horizontal="right" vertical="center"/>
      <protection/>
    </xf>
    <xf numFmtId="0" fontId="8" fillId="2" borderId="0" xfId="19" applyFont="1" applyFill="1" applyProtection="1">
      <alignment/>
      <protection/>
    </xf>
    <xf numFmtId="0" fontId="8" fillId="2" borderId="0" xfId="19" applyFont="1" applyFill="1" applyBorder="1" applyProtection="1">
      <alignment/>
      <protection/>
    </xf>
    <xf numFmtId="0" fontId="8" fillId="2" borderId="0" xfId="19" applyFont="1" applyFill="1" applyBorder="1" applyAlignment="1" applyProtection="1">
      <alignment vertical="center"/>
      <protection locked="0"/>
    </xf>
    <xf numFmtId="0" fontId="8" fillId="2" borderId="0" xfId="19" applyFont="1" applyFill="1" applyProtection="1">
      <alignment/>
      <protection locked="0"/>
    </xf>
    <xf numFmtId="0" fontId="8" fillId="2" borderId="0" xfId="19" applyFont="1" applyFill="1" applyBorder="1" applyProtection="1">
      <alignment/>
      <protection locked="0"/>
    </xf>
    <xf numFmtId="189" fontId="24" fillId="2" borderId="0" xfId="19" applyNumberFormat="1" applyFont="1" applyFill="1" applyBorder="1" applyAlignment="1" applyProtection="1">
      <alignment horizontal="right" vertical="center"/>
      <protection locked="0"/>
    </xf>
    <xf numFmtId="189" fontId="24" fillId="2" borderId="5" xfId="23" applyNumberFormat="1" applyFont="1" applyFill="1" applyBorder="1" applyAlignment="1" applyProtection="1" quotePrefix="1">
      <alignment horizontal="right" vertical="center"/>
      <protection locked="0"/>
    </xf>
    <xf numFmtId="189" fontId="24" fillId="2" borderId="6" xfId="19" applyNumberFormat="1" applyFont="1" applyFill="1" applyBorder="1" applyAlignment="1" applyProtection="1">
      <alignment horizontal="right" vertical="center"/>
      <protection locked="0"/>
    </xf>
    <xf numFmtId="0" fontId="25" fillId="2" borderId="0" xfId="19" applyFont="1" applyFill="1" applyAlignment="1" applyProtection="1">
      <alignment horizontal="center" vertical="center"/>
      <protection/>
    </xf>
    <xf numFmtId="0" fontId="25" fillId="2" borderId="0" xfId="19" applyFont="1" applyFill="1" applyBorder="1" applyAlignment="1" applyProtection="1">
      <alignment horizontal="left" vertical="center"/>
      <protection/>
    </xf>
    <xf numFmtId="0" fontId="27" fillId="2" borderId="0" xfId="19" applyFont="1" applyFill="1" applyBorder="1" applyAlignment="1" applyProtection="1">
      <alignment horizontal="center"/>
      <protection/>
    </xf>
    <xf numFmtId="0" fontId="19" fillId="2" borderId="12" xfId="19" applyFont="1" applyFill="1" applyBorder="1" applyAlignment="1" applyProtection="1">
      <alignment horizontal="center" vertical="center"/>
      <protection/>
    </xf>
    <xf numFmtId="0" fontId="8" fillId="2" borderId="13" xfId="19" applyFill="1" applyBorder="1" applyAlignment="1" applyProtection="1">
      <alignment horizontal="center" vertical="center"/>
      <protection/>
    </xf>
    <xf numFmtId="41" fontId="14" fillId="2" borderId="0" xfId="22" applyFont="1" applyFill="1" applyAlignment="1" applyProtection="1">
      <alignment horizontal="right" vertical="center"/>
      <protection/>
    </xf>
    <xf numFmtId="41" fontId="14" fillId="2" borderId="0" xfId="22" applyFont="1" applyFill="1" applyBorder="1" applyAlignment="1" applyProtection="1">
      <alignment horizontal="left" vertical="center"/>
      <protection/>
    </xf>
    <xf numFmtId="0" fontId="15" fillId="2" borderId="14" xfId="19" applyFont="1" applyFill="1" applyBorder="1" applyAlignment="1" applyProtection="1">
      <alignment horizontal="center" vertical="center"/>
      <protection/>
    </xf>
    <xf numFmtId="0" fontId="18" fillId="2" borderId="5" xfId="19" applyFont="1" applyFill="1" applyBorder="1" applyAlignment="1" applyProtection="1">
      <alignment horizontal="center" vertical="center"/>
      <protection/>
    </xf>
    <xf numFmtId="0" fontId="18" fillId="2" borderId="15" xfId="19" applyFont="1" applyFill="1" applyBorder="1" applyAlignment="1" applyProtection="1">
      <alignment horizontal="center" vertical="center"/>
      <protection/>
    </xf>
    <xf numFmtId="0" fontId="17" fillId="2" borderId="16" xfId="19" applyFont="1" applyFill="1" applyBorder="1" applyAlignment="1" applyProtection="1">
      <alignment horizontal="distributed" vertical="center" indent="5"/>
      <protection/>
    </xf>
    <xf numFmtId="0" fontId="17" fillId="2" borderId="17" xfId="19" applyFont="1" applyFill="1" applyBorder="1" applyAlignment="1" applyProtection="1">
      <alignment horizontal="distributed" vertical="center" indent="5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5" xfId="19"/>
    <cellStyle name="Comma" xfId="20"/>
    <cellStyle name="Comma [0]" xfId="21"/>
    <cellStyle name="千分位[0]_R05" xfId="22"/>
    <cellStyle name="千分位_資本支出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Q101"/>
  <sheetViews>
    <sheetView tabSelected="1" view="pageBreakPreview" zoomScaleNormal="75" zoomScaleSheetLayoutView="100" workbookViewId="0" topLeftCell="A1">
      <pane xSplit="1" ySplit="7" topLeftCell="K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9" sqref="N19"/>
    </sheetView>
  </sheetViews>
  <sheetFormatPr defaultColWidth="9.00390625" defaultRowHeight="15.75"/>
  <cols>
    <col min="1" max="1" width="26.75390625" style="35" customWidth="1"/>
    <col min="2" max="8" width="8.625" style="36" customWidth="1"/>
    <col min="9" max="9" width="8.625" style="37" customWidth="1"/>
    <col min="10" max="16" width="11.625" style="36" customWidth="1"/>
    <col min="17" max="17" width="14.75390625" style="37" customWidth="1"/>
    <col min="18" max="16384" width="8.875" style="36" customWidth="1"/>
  </cols>
  <sheetData>
    <row r="1" spans="1:17" s="2" customFormat="1" ht="18" customHeight="1">
      <c r="A1" s="1"/>
      <c r="I1" s="1"/>
      <c r="Q1" s="1"/>
    </row>
    <row r="2" spans="1:17" s="2" customFormat="1" ht="36" customHeight="1">
      <c r="A2" s="1"/>
      <c r="B2" s="3"/>
      <c r="C2" s="3"/>
      <c r="D2" s="3"/>
      <c r="E2" s="3"/>
      <c r="G2" s="4"/>
      <c r="H2" s="41" t="s">
        <v>39</v>
      </c>
      <c r="J2" s="42" t="s">
        <v>40</v>
      </c>
      <c r="K2" s="3"/>
      <c r="L2" s="3"/>
      <c r="M2" s="3"/>
      <c r="N2" s="3"/>
      <c r="O2" s="3"/>
      <c r="P2" s="3"/>
      <c r="Q2" s="5"/>
    </row>
    <row r="3" spans="1:17" s="2" customFormat="1" ht="18" customHeight="1">
      <c r="A3" s="1"/>
      <c r="B3" s="6"/>
      <c r="C3" s="6"/>
      <c r="D3" s="6"/>
      <c r="E3" s="6"/>
      <c r="F3" s="6"/>
      <c r="G3" s="46"/>
      <c r="H3" s="46"/>
      <c r="I3" s="47"/>
      <c r="J3" s="47"/>
      <c r="K3" s="6"/>
      <c r="L3" s="6"/>
      <c r="M3" s="6"/>
      <c r="N3" s="6"/>
      <c r="O3" s="6"/>
      <c r="P3" s="6"/>
      <c r="Q3" s="7"/>
    </row>
    <row r="4" spans="1:17" s="2" customFormat="1" ht="31.5" customHeight="1" thickBot="1">
      <c r="A4" s="1"/>
      <c r="B4" s="8"/>
      <c r="C4" s="8"/>
      <c r="D4" s="8"/>
      <c r="E4" s="8"/>
      <c r="F4" s="8"/>
      <c r="H4" s="9" t="s">
        <v>19</v>
      </c>
      <c r="J4" s="10" t="s">
        <v>20</v>
      </c>
      <c r="K4" s="11"/>
      <c r="L4" s="8"/>
      <c r="M4" s="8"/>
      <c r="N4" s="8"/>
      <c r="O4" s="8"/>
      <c r="P4" s="8"/>
      <c r="Q4" s="43" t="s">
        <v>41</v>
      </c>
    </row>
    <row r="5" spans="1:17" s="2" customFormat="1" ht="23.25" customHeight="1">
      <c r="A5" s="48" t="s">
        <v>21</v>
      </c>
      <c r="B5" s="51" t="s">
        <v>0</v>
      </c>
      <c r="C5" s="52"/>
      <c r="D5" s="52"/>
      <c r="E5" s="52"/>
      <c r="F5" s="52"/>
      <c r="G5" s="52"/>
      <c r="H5" s="52"/>
      <c r="I5" s="52"/>
      <c r="J5" s="52" t="s">
        <v>22</v>
      </c>
      <c r="K5" s="52"/>
      <c r="L5" s="52"/>
      <c r="M5" s="52"/>
      <c r="N5" s="52"/>
      <c r="O5" s="52"/>
      <c r="P5" s="52"/>
      <c r="Q5" s="52"/>
    </row>
    <row r="6" spans="1:17" s="2" customFormat="1" ht="24.75" customHeight="1">
      <c r="A6" s="49"/>
      <c r="B6" s="12" t="s">
        <v>23</v>
      </c>
      <c r="C6" s="13"/>
      <c r="D6" s="13"/>
      <c r="E6" s="13"/>
      <c r="F6" s="14"/>
      <c r="G6" s="14"/>
      <c r="H6" s="14"/>
      <c r="I6" s="44" t="s">
        <v>24</v>
      </c>
      <c r="J6" s="13" t="s">
        <v>23</v>
      </c>
      <c r="K6" s="13"/>
      <c r="L6" s="13"/>
      <c r="M6" s="13"/>
      <c r="N6" s="14"/>
      <c r="O6" s="14"/>
      <c r="P6" s="14"/>
      <c r="Q6" s="44" t="s">
        <v>24</v>
      </c>
    </row>
    <row r="7" spans="1:17" s="2" customFormat="1" ht="38.25" customHeight="1">
      <c r="A7" s="50"/>
      <c r="B7" s="15" t="s">
        <v>25</v>
      </c>
      <c r="C7" s="15" t="s">
        <v>26</v>
      </c>
      <c r="D7" s="15" t="s">
        <v>27</v>
      </c>
      <c r="E7" s="15" t="s">
        <v>28</v>
      </c>
      <c r="F7" s="15" t="s">
        <v>29</v>
      </c>
      <c r="G7" s="15" t="s">
        <v>30</v>
      </c>
      <c r="H7" s="16" t="s">
        <v>31</v>
      </c>
      <c r="I7" s="45"/>
      <c r="J7" s="17" t="s">
        <v>25</v>
      </c>
      <c r="K7" s="15" t="s">
        <v>26</v>
      </c>
      <c r="L7" s="15" t="s">
        <v>27</v>
      </c>
      <c r="M7" s="15" t="s">
        <v>28</v>
      </c>
      <c r="N7" s="15" t="s">
        <v>29</v>
      </c>
      <c r="O7" s="15" t="s">
        <v>30</v>
      </c>
      <c r="P7" s="16" t="s">
        <v>31</v>
      </c>
      <c r="Q7" s="45"/>
    </row>
    <row r="8" spans="1:17" s="2" customFormat="1" ht="25.5" customHeight="1">
      <c r="A8" s="18" t="s">
        <v>32</v>
      </c>
      <c r="B8" s="19"/>
      <c r="C8" s="19"/>
      <c r="D8" s="19"/>
      <c r="E8" s="19"/>
      <c r="F8" s="20">
        <v>17</v>
      </c>
      <c r="G8" s="20">
        <v>4</v>
      </c>
      <c r="H8" s="21">
        <f aca="true" t="shared" si="0" ref="H8:H31">SUM(B8:G8)</f>
        <v>21</v>
      </c>
      <c r="I8" s="40">
        <v>70</v>
      </c>
      <c r="J8" s="19"/>
      <c r="K8" s="19"/>
      <c r="L8" s="19"/>
      <c r="M8" s="19"/>
      <c r="N8" s="20">
        <v>17</v>
      </c>
      <c r="O8" s="20">
        <v>4</v>
      </c>
      <c r="P8" s="23">
        <f aca="true" t="shared" si="1" ref="P8:P31">SUM(J8:O8)</f>
        <v>21</v>
      </c>
      <c r="Q8" s="38">
        <v>64</v>
      </c>
    </row>
    <row r="9" spans="1:17" s="2" customFormat="1" ht="25.5" customHeight="1">
      <c r="A9" s="18" t="s">
        <v>1</v>
      </c>
      <c r="B9" s="19">
        <v>4</v>
      </c>
      <c r="C9" s="19"/>
      <c r="D9" s="19"/>
      <c r="E9" s="19"/>
      <c r="F9" s="20">
        <v>9</v>
      </c>
      <c r="G9" s="20">
        <v>59</v>
      </c>
      <c r="H9" s="21">
        <f t="shared" si="0"/>
        <v>72</v>
      </c>
      <c r="I9" s="22">
        <v>27</v>
      </c>
      <c r="J9" s="19">
        <v>4</v>
      </c>
      <c r="K9" s="19"/>
      <c r="L9" s="19"/>
      <c r="M9" s="19"/>
      <c r="N9" s="20">
        <v>8</v>
      </c>
      <c r="O9" s="20">
        <v>57</v>
      </c>
      <c r="P9" s="23">
        <f t="shared" si="1"/>
        <v>69</v>
      </c>
      <c r="Q9" s="24">
        <v>12</v>
      </c>
    </row>
    <row r="10" spans="1:17" s="2" customFormat="1" ht="25.5" customHeight="1">
      <c r="A10" s="18" t="s">
        <v>33</v>
      </c>
      <c r="B10" s="19"/>
      <c r="C10" s="19"/>
      <c r="D10" s="19"/>
      <c r="E10" s="19"/>
      <c r="F10" s="20"/>
      <c r="G10" s="20"/>
      <c r="H10" s="21">
        <f t="shared" si="0"/>
        <v>0</v>
      </c>
      <c r="I10" s="22"/>
      <c r="J10" s="19"/>
      <c r="K10" s="19"/>
      <c r="L10" s="19"/>
      <c r="M10" s="19"/>
      <c r="N10" s="20"/>
      <c r="O10" s="20"/>
      <c r="P10" s="23">
        <f t="shared" si="1"/>
        <v>0</v>
      </c>
      <c r="Q10" s="24"/>
    </row>
    <row r="11" spans="1:17" s="2" customFormat="1" ht="25.5" customHeight="1">
      <c r="A11" s="18" t="s">
        <v>2</v>
      </c>
      <c r="B11" s="19"/>
      <c r="C11" s="19"/>
      <c r="D11" s="19"/>
      <c r="E11" s="19"/>
      <c r="F11" s="20"/>
      <c r="G11" s="20"/>
      <c r="H11" s="21">
        <f t="shared" si="0"/>
        <v>0</v>
      </c>
      <c r="I11" s="40">
        <v>10333</v>
      </c>
      <c r="J11" s="19"/>
      <c r="K11" s="19"/>
      <c r="L11" s="19"/>
      <c r="M11" s="19"/>
      <c r="N11" s="20"/>
      <c r="O11" s="20"/>
      <c r="P11" s="23">
        <f t="shared" si="1"/>
        <v>0</v>
      </c>
      <c r="Q11" s="38">
        <v>8684</v>
      </c>
    </row>
    <row r="12" spans="1:17" s="2" customFormat="1" ht="25.5" customHeight="1">
      <c r="A12" s="18" t="s">
        <v>3</v>
      </c>
      <c r="B12" s="19"/>
      <c r="C12" s="19"/>
      <c r="D12" s="19"/>
      <c r="E12" s="19"/>
      <c r="F12" s="20"/>
      <c r="G12" s="20"/>
      <c r="H12" s="21">
        <f t="shared" si="0"/>
        <v>0</v>
      </c>
      <c r="I12" s="22">
        <v>15</v>
      </c>
      <c r="J12" s="19"/>
      <c r="K12" s="19"/>
      <c r="L12" s="19"/>
      <c r="M12" s="19"/>
      <c r="N12" s="20"/>
      <c r="O12" s="20"/>
      <c r="P12" s="23">
        <f t="shared" si="1"/>
        <v>0</v>
      </c>
      <c r="Q12" s="38">
        <v>15</v>
      </c>
    </row>
    <row r="13" spans="1:17" s="2" customFormat="1" ht="25.5" customHeight="1">
      <c r="A13" s="18" t="s">
        <v>4</v>
      </c>
      <c r="B13" s="19"/>
      <c r="C13" s="19"/>
      <c r="D13" s="19"/>
      <c r="E13" s="19"/>
      <c r="F13" s="20">
        <v>2</v>
      </c>
      <c r="G13" s="20">
        <v>4</v>
      </c>
      <c r="H13" s="21">
        <f t="shared" si="0"/>
        <v>6</v>
      </c>
      <c r="I13" s="22">
        <v>13</v>
      </c>
      <c r="J13" s="19"/>
      <c r="K13" s="19"/>
      <c r="L13" s="19"/>
      <c r="M13" s="19"/>
      <c r="N13" s="20">
        <v>2</v>
      </c>
      <c r="O13" s="20">
        <v>3</v>
      </c>
      <c r="P13" s="23">
        <f t="shared" si="1"/>
        <v>5</v>
      </c>
      <c r="Q13" s="24">
        <v>13</v>
      </c>
    </row>
    <row r="14" spans="1:17" s="2" customFormat="1" ht="25.5" customHeight="1">
      <c r="A14" s="18" t="s">
        <v>34</v>
      </c>
      <c r="B14" s="19">
        <v>31543</v>
      </c>
      <c r="C14" s="19">
        <v>441</v>
      </c>
      <c r="D14" s="19">
        <v>886</v>
      </c>
      <c r="E14" s="19">
        <v>2021</v>
      </c>
      <c r="F14" s="20">
        <v>168</v>
      </c>
      <c r="G14" s="20">
        <v>22</v>
      </c>
      <c r="H14" s="21">
        <f t="shared" si="0"/>
        <v>35081</v>
      </c>
      <c r="I14" s="22">
        <v>17535</v>
      </c>
      <c r="J14" s="19">
        <v>25770</v>
      </c>
      <c r="K14" s="19">
        <v>430</v>
      </c>
      <c r="L14" s="19">
        <v>854</v>
      </c>
      <c r="M14" s="19">
        <v>1930</v>
      </c>
      <c r="N14" s="20">
        <v>148</v>
      </c>
      <c r="O14" s="20">
        <v>33</v>
      </c>
      <c r="P14" s="25">
        <f t="shared" si="1"/>
        <v>29165</v>
      </c>
      <c r="Q14" s="24">
        <v>18410</v>
      </c>
    </row>
    <row r="15" spans="1:17" s="2" customFormat="1" ht="25.5" customHeight="1">
      <c r="A15" s="18" t="s">
        <v>5</v>
      </c>
      <c r="B15" s="19">
        <v>3435</v>
      </c>
      <c r="C15" s="19">
        <v>36</v>
      </c>
      <c r="D15" s="19">
        <v>254</v>
      </c>
      <c r="E15" s="19">
        <v>500</v>
      </c>
      <c r="F15" s="20">
        <v>700</v>
      </c>
      <c r="G15" s="20">
        <v>2</v>
      </c>
      <c r="H15" s="21">
        <f t="shared" si="0"/>
        <v>4927</v>
      </c>
      <c r="I15" s="22">
        <v>1472</v>
      </c>
      <c r="J15" s="19">
        <v>2746</v>
      </c>
      <c r="K15" s="19">
        <v>34</v>
      </c>
      <c r="L15" s="19">
        <v>236</v>
      </c>
      <c r="M15" s="19">
        <v>458</v>
      </c>
      <c r="N15" s="20">
        <v>602</v>
      </c>
      <c r="O15" s="20">
        <v>1</v>
      </c>
      <c r="P15" s="23">
        <f t="shared" si="1"/>
        <v>4077</v>
      </c>
      <c r="Q15" s="24">
        <v>985</v>
      </c>
    </row>
    <row r="16" spans="1:17" s="2" customFormat="1" ht="25.5" customHeight="1">
      <c r="A16" s="18" t="s">
        <v>6</v>
      </c>
      <c r="B16" s="19">
        <v>1415</v>
      </c>
      <c r="C16" s="19">
        <v>17</v>
      </c>
      <c r="D16" s="19">
        <v>230</v>
      </c>
      <c r="E16" s="19">
        <v>97</v>
      </c>
      <c r="F16" s="20">
        <v>278</v>
      </c>
      <c r="G16" s="20"/>
      <c r="H16" s="21">
        <f t="shared" si="0"/>
        <v>2037</v>
      </c>
      <c r="I16" s="22">
        <v>379</v>
      </c>
      <c r="J16" s="19">
        <v>1171</v>
      </c>
      <c r="K16" s="19">
        <v>17</v>
      </c>
      <c r="L16" s="19">
        <v>220</v>
      </c>
      <c r="M16" s="19">
        <v>90</v>
      </c>
      <c r="N16" s="20">
        <v>275</v>
      </c>
      <c r="O16" s="20"/>
      <c r="P16" s="23">
        <f t="shared" si="1"/>
        <v>1773</v>
      </c>
      <c r="Q16" s="24">
        <v>168</v>
      </c>
    </row>
    <row r="17" spans="1:17" s="2" customFormat="1" ht="25.5" customHeight="1">
      <c r="A17" s="18" t="s">
        <v>35</v>
      </c>
      <c r="B17" s="39">
        <v>136</v>
      </c>
      <c r="C17" s="19"/>
      <c r="D17" s="19">
        <v>6</v>
      </c>
      <c r="E17" s="39">
        <v>19</v>
      </c>
      <c r="F17" s="20">
        <v>5</v>
      </c>
      <c r="G17" s="20">
        <v>3</v>
      </c>
      <c r="H17" s="21">
        <f t="shared" si="0"/>
        <v>169</v>
      </c>
      <c r="I17" s="22"/>
      <c r="J17" s="19">
        <v>106</v>
      </c>
      <c r="K17" s="19"/>
      <c r="L17" s="19">
        <v>6</v>
      </c>
      <c r="M17" s="19">
        <v>19</v>
      </c>
      <c r="N17" s="20">
        <v>1</v>
      </c>
      <c r="O17" s="20">
        <v>3</v>
      </c>
      <c r="P17" s="23">
        <f t="shared" si="1"/>
        <v>135</v>
      </c>
      <c r="Q17" s="24"/>
    </row>
    <row r="18" spans="1:17" s="2" customFormat="1" ht="25.5" customHeight="1">
      <c r="A18" s="18" t="s">
        <v>36</v>
      </c>
      <c r="B18" s="19">
        <v>375</v>
      </c>
      <c r="C18" s="19">
        <v>39</v>
      </c>
      <c r="D18" s="39">
        <v>84</v>
      </c>
      <c r="E18" s="39">
        <v>28</v>
      </c>
      <c r="F18" s="20">
        <v>104</v>
      </c>
      <c r="G18" s="20">
        <v>131</v>
      </c>
      <c r="H18" s="21">
        <f t="shared" si="0"/>
        <v>761</v>
      </c>
      <c r="I18" s="22"/>
      <c r="J18" s="19">
        <v>362</v>
      </c>
      <c r="K18" s="19">
        <v>39</v>
      </c>
      <c r="L18" s="39">
        <v>80</v>
      </c>
      <c r="M18" s="39">
        <v>27</v>
      </c>
      <c r="N18" s="20">
        <v>102</v>
      </c>
      <c r="O18" s="20">
        <v>120</v>
      </c>
      <c r="P18" s="23">
        <f t="shared" si="1"/>
        <v>730</v>
      </c>
      <c r="Q18" s="24"/>
    </row>
    <row r="19" spans="1:17" s="2" customFormat="1" ht="25.5" customHeight="1">
      <c r="A19" s="18" t="s">
        <v>37</v>
      </c>
      <c r="B19" s="19">
        <v>5586</v>
      </c>
      <c r="C19" s="19"/>
      <c r="D19" s="39">
        <v>223</v>
      </c>
      <c r="E19" s="39">
        <v>273</v>
      </c>
      <c r="F19" s="20"/>
      <c r="G19" s="20">
        <v>35</v>
      </c>
      <c r="H19" s="21">
        <f t="shared" si="0"/>
        <v>6117</v>
      </c>
      <c r="I19" s="22">
        <v>966</v>
      </c>
      <c r="J19" s="19">
        <v>5450</v>
      </c>
      <c r="K19" s="19"/>
      <c r="L19" s="39">
        <v>215</v>
      </c>
      <c r="M19" s="39">
        <v>260</v>
      </c>
      <c r="N19" s="20"/>
      <c r="O19" s="20">
        <v>36</v>
      </c>
      <c r="P19" s="23">
        <f t="shared" si="1"/>
        <v>5961</v>
      </c>
      <c r="Q19" s="24">
        <v>1001</v>
      </c>
    </row>
    <row r="20" spans="1:17" s="2" customFormat="1" ht="25.5" customHeight="1">
      <c r="A20" s="18" t="s">
        <v>7</v>
      </c>
      <c r="B20" s="19"/>
      <c r="C20" s="19"/>
      <c r="D20" s="19"/>
      <c r="E20" s="19"/>
      <c r="F20" s="20"/>
      <c r="G20" s="20">
        <v>15</v>
      </c>
      <c r="H20" s="21">
        <f t="shared" si="0"/>
        <v>15</v>
      </c>
      <c r="I20" s="22">
        <v>136</v>
      </c>
      <c r="J20" s="19"/>
      <c r="K20" s="19"/>
      <c r="L20" s="19"/>
      <c r="M20" s="19"/>
      <c r="N20" s="20"/>
      <c r="O20" s="20">
        <v>15</v>
      </c>
      <c r="P20" s="23">
        <f t="shared" si="1"/>
        <v>15</v>
      </c>
      <c r="Q20" s="24">
        <v>133</v>
      </c>
    </row>
    <row r="21" spans="1:17" s="2" customFormat="1" ht="25.5" customHeight="1">
      <c r="A21" s="18" t="s">
        <v>8</v>
      </c>
      <c r="B21" s="19">
        <v>80</v>
      </c>
      <c r="C21" s="19"/>
      <c r="D21" s="19">
        <v>146</v>
      </c>
      <c r="E21" s="19"/>
      <c r="F21" s="20">
        <v>701</v>
      </c>
      <c r="G21" s="20">
        <v>513</v>
      </c>
      <c r="H21" s="21">
        <f t="shared" si="0"/>
        <v>1440</v>
      </c>
      <c r="I21" s="22">
        <v>21</v>
      </c>
      <c r="J21" s="19">
        <v>62</v>
      </c>
      <c r="K21" s="19"/>
      <c r="L21" s="19">
        <v>133</v>
      </c>
      <c r="M21" s="19"/>
      <c r="N21" s="20">
        <v>677</v>
      </c>
      <c r="O21" s="20">
        <v>344</v>
      </c>
      <c r="P21" s="23">
        <f t="shared" si="1"/>
        <v>1216</v>
      </c>
      <c r="Q21" s="24">
        <v>19</v>
      </c>
    </row>
    <row r="22" spans="1:17" s="2" customFormat="1" ht="25.5" customHeight="1">
      <c r="A22" s="18" t="s">
        <v>9</v>
      </c>
      <c r="B22" s="19">
        <v>178</v>
      </c>
      <c r="C22" s="19">
        <v>77</v>
      </c>
      <c r="D22" s="19">
        <v>87</v>
      </c>
      <c r="E22" s="19">
        <v>17</v>
      </c>
      <c r="F22" s="20">
        <v>1</v>
      </c>
      <c r="G22" s="20">
        <v>39</v>
      </c>
      <c r="H22" s="21">
        <f t="shared" si="0"/>
        <v>399</v>
      </c>
      <c r="I22" s="22">
        <v>14</v>
      </c>
      <c r="J22" s="19">
        <v>169</v>
      </c>
      <c r="K22" s="19">
        <v>74</v>
      </c>
      <c r="L22" s="19">
        <v>85</v>
      </c>
      <c r="M22" s="19">
        <v>17</v>
      </c>
      <c r="N22" s="20">
        <v>1</v>
      </c>
      <c r="O22" s="20">
        <v>36</v>
      </c>
      <c r="P22" s="23">
        <f t="shared" si="1"/>
        <v>382</v>
      </c>
      <c r="Q22" s="24">
        <v>15</v>
      </c>
    </row>
    <row r="23" spans="1:17" s="2" customFormat="1" ht="25.5" customHeight="1">
      <c r="A23" s="18" t="s">
        <v>10</v>
      </c>
      <c r="B23" s="19">
        <v>2870</v>
      </c>
      <c r="C23" s="19">
        <v>1426</v>
      </c>
      <c r="D23" s="19">
        <v>797</v>
      </c>
      <c r="E23" s="19">
        <v>264</v>
      </c>
      <c r="F23" s="20">
        <v>156</v>
      </c>
      <c r="G23" s="20">
        <v>930</v>
      </c>
      <c r="H23" s="21">
        <f t="shared" si="0"/>
        <v>6443</v>
      </c>
      <c r="I23" s="22"/>
      <c r="J23" s="19">
        <v>2643</v>
      </c>
      <c r="K23" s="19">
        <v>1409</v>
      </c>
      <c r="L23" s="19">
        <v>764</v>
      </c>
      <c r="M23" s="19">
        <v>258</v>
      </c>
      <c r="N23" s="20">
        <v>162</v>
      </c>
      <c r="O23" s="20">
        <v>938</v>
      </c>
      <c r="P23" s="23">
        <f t="shared" si="1"/>
        <v>6174</v>
      </c>
      <c r="Q23" s="24"/>
    </row>
    <row r="24" spans="1:17" s="2" customFormat="1" ht="25.5" customHeight="1">
      <c r="A24" s="18" t="s">
        <v>11</v>
      </c>
      <c r="B24" s="19">
        <v>116</v>
      </c>
      <c r="C24" s="19"/>
      <c r="D24" s="19">
        <v>6</v>
      </c>
      <c r="E24" s="19"/>
      <c r="F24" s="20"/>
      <c r="G24" s="20"/>
      <c r="H24" s="21">
        <f t="shared" si="0"/>
        <v>122</v>
      </c>
      <c r="I24" s="22">
        <v>9</v>
      </c>
      <c r="J24" s="19">
        <v>86</v>
      </c>
      <c r="K24" s="19"/>
      <c r="L24" s="19">
        <v>5</v>
      </c>
      <c r="M24" s="19"/>
      <c r="N24" s="20"/>
      <c r="O24" s="20"/>
      <c r="P24" s="23">
        <f t="shared" si="1"/>
        <v>91</v>
      </c>
      <c r="Q24" s="24">
        <v>14</v>
      </c>
    </row>
    <row r="25" spans="1:17" s="2" customFormat="1" ht="25.5" customHeight="1">
      <c r="A25" s="18" t="s">
        <v>12</v>
      </c>
      <c r="B25" s="19">
        <v>9894</v>
      </c>
      <c r="C25" s="19"/>
      <c r="D25" s="19">
        <v>875</v>
      </c>
      <c r="E25" s="19">
        <v>1222</v>
      </c>
      <c r="F25" s="20">
        <v>1315</v>
      </c>
      <c r="G25" s="20"/>
      <c r="H25" s="21">
        <f t="shared" si="0"/>
        <v>13306</v>
      </c>
      <c r="I25" s="22">
        <v>8</v>
      </c>
      <c r="J25" s="19">
        <v>8769</v>
      </c>
      <c r="K25" s="19"/>
      <c r="L25" s="19">
        <v>779</v>
      </c>
      <c r="M25" s="19">
        <v>1020</v>
      </c>
      <c r="N25" s="20">
        <v>1146</v>
      </c>
      <c r="O25" s="20"/>
      <c r="P25" s="23">
        <f t="shared" si="1"/>
        <v>11714</v>
      </c>
      <c r="Q25" s="24">
        <v>8</v>
      </c>
    </row>
    <row r="26" spans="1:17" s="2" customFormat="1" ht="25.5" customHeight="1">
      <c r="A26" s="18" t="s">
        <v>13</v>
      </c>
      <c r="B26" s="19"/>
      <c r="C26" s="19">
        <v>253</v>
      </c>
      <c r="D26" s="19">
        <v>1</v>
      </c>
      <c r="E26" s="19"/>
      <c r="F26" s="20"/>
      <c r="G26" s="20">
        <v>26</v>
      </c>
      <c r="H26" s="21">
        <f t="shared" si="0"/>
        <v>280</v>
      </c>
      <c r="I26" s="22">
        <v>5</v>
      </c>
      <c r="J26" s="19"/>
      <c r="K26" s="19">
        <v>247</v>
      </c>
      <c r="L26" s="19">
        <v>1</v>
      </c>
      <c r="M26" s="19"/>
      <c r="N26" s="20"/>
      <c r="O26" s="20">
        <v>25</v>
      </c>
      <c r="P26" s="23">
        <f t="shared" si="1"/>
        <v>273</v>
      </c>
      <c r="Q26" s="24">
        <v>2</v>
      </c>
    </row>
    <row r="27" spans="1:17" s="2" customFormat="1" ht="25.5" customHeight="1">
      <c r="A27" s="18" t="s">
        <v>14</v>
      </c>
      <c r="B27" s="19"/>
      <c r="C27" s="19"/>
      <c r="D27" s="19">
        <v>5</v>
      </c>
      <c r="E27" s="19"/>
      <c r="F27" s="20"/>
      <c r="G27" s="20"/>
      <c r="H27" s="21">
        <f t="shared" si="0"/>
        <v>5</v>
      </c>
      <c r="I27" s="22">
        <v>144</v>
      </c>
      <c r="J27" s="19"/>
      <c r="K27" s="19"/>
      <c r="L27" s="19">
        <v>5</v>
      </c>
      <c r="M27" s="19"/>
      <c r="N27" s="20"/>
      <c r="O27" s="20"/>
      <c r="P27" s="23">
        <f t="shared" si="1"/>
        <v>5</v>
      </c>
      <c r="Q27" s="24">
        <v>144</v>
      </c>
    </row>
    <row r="28" spans="1:17" s="2" customFormat="1" ht="25.5" customHeight="1">
      <c r="A28" s="18" t="s">
        <v>15</v>
      </c>
      <c r="B28" s="19">
        <v>4819</v>
      </c>
      <c r="C28" s="19"/>
      <c r="D28" s="19">
        <v>202</v>
      </c>
      <c r="E28" s="19">
        <v>953</v>
      </c>
      <c r="F28" s="20">
        <v>220</v>
      </c>
      <c r="G28" s="20">
        <v>202</v>
      </c>
      <c r="H28" s="21">
        <f t="shared" si="0"/>
        <v>6396</v>
      </c>
      <c r="I28" s="22">
        <v>10</v>
      </c>
      <c r="J28" s="19">
        <v>4259</v>
      </c>
      <c r="K28" s="19"/>
      <c r="L28" s="19">
        <v>184</v>
      </c>
      <c r="M28" s="19">
        <v>875</v>
      </c>
      <c r="N28" s="20">
        <v>118</v>
      </c>
      <c r="O28" s="20">
        <v>186</v>
      </c>
      <c r="P28" s="23">
        <f t="shared" si="1"/>
        <v>5622</v>
      </c>
      <c r="Q28" s="24">
        <v>11</v>
      </c>
    </row>
    <row r="29" spans="1:17" s="1" customFormat="1" ht="25.5" customHeight="1">
      <c r="A29" s="18" t="s">
        <v>16</v>
      </c>
      <c r="B29" s="19"/>
      <c r="C29" s="19"/>
      <c r="D29" s="19"/>
      <c r="E29" s="19">
        <v>36</v>
      </c>
      <c r="F29" s="20"/>
      <c r="G29" s="20"/>
      <c r="H29" s="21">
        <f t="shared" si="0"/>
        <v>36</v>
      </c>
      <c r="I29" s="22">
        <v>17</v>
      </c>
      <c r="J29" s="19"/>
      <c r="K29" s="19"/>
      <c r="L29" s="19"/>
      <c r="M29" s="39">
        <v>36</v>
      </c>
      <c r="N29" s="20"/>
      <c r="O29" s="20"/>
      <c r="P29" s="23">
        <f t="shared" si="1"/>
        <v>36</v>
      </c>
      <c r="Q29" s="24">
        <v>16</v>
      </c>
    </row>
    <row r="30" spans="1:17" s="2" customFormat="1" ht="25.5" customHeight="1">
      <c r="A30" s="18" t="s">
        <v>17</v>
      </c>
      <c r="B30" s="19"/>
      <c r="C30" s="19"/>
      <c r="D30" s="19"/>
      <c r="E30" s="19"/>
      <c r="F30" s="20">
        <v>1</v>
      </c>
      <c r="G30" s="20">
        <v>4</v>
      </c>
      <c r="H30" s="21">
        <f t="shared" si="0"/>
        <v>5</v>
      </c>
      <c r="I30" s="22">
        <v>44</v>
      </c>
      <c r="J30" s="19"/>
      <c r="K30" s="19"/>
      <c r="L30" s="19"/>
      <c r="M30" s="19"/>
      <c r="N30" s="20"/>
      <c r="O30" s="20">
        <v>3</v>
      </c>
      <c r="P30" s="23">
        <f t="shared" si="1"/>
        <v>3</v>
      </c>
      <c r="Q30" s="24">
        <v>39</v>
      </c>
    </row>
    <row r="31" spans="1:17" s="2" customFormat="1" ht="25.5" customHeight="1">
      <c r="A31" s="18" t="s">
        <v>18</v>
      </c>
      <c r="B31" s="19"/>
      <c r="C31" s="19"/>
      <c r="D31" s="19"/>
      <c r="E31" s="19"/>
      <c r="F31" s="20"/>
      <c r="G31" s="20"/>
      <c r="H31" s="21">
        <f t="shared" si="0"/>
        <v>0</v>
      </c>
      <c r="I31" s="40">
        <v>35</v>
      </c>
      <c r="J31" s="19"/>
      <c r="K31" s="19"/>
      <c r="L31" s="19"/>
      <c r="M31" s="19"/>
      <c r="N31" s="20"/>
      <c r="O31" s="20"/>
      <c r="P31" s="23">
        <f t="shared" si="1"/>
        <v>0</v>
      </c>
      <c r="Q31" s="38">
        <v>31</v>
      </c>
    </row>
    <row r="32" spans="1:17" s="2" customFormat="1" ht="27" customHeight="1">
      <c r="A32" s="18"/>
      <c r="B32" s="26"/>
      <c r="C32" s="26"/>
      <c r="D32" s="26"/>
      <c r="E32" s="26"/>
      <c r="F32" s="26"/>
      <c r="G32" s="26"/>
      <c r="H32" s="21"/>
      <c r="I32" s="27"/>
      <c r="J32" s="26"/>
      <c r="K32" s="26"/>
      <c r="L32" s="26"/>
      <c r="M32" s="26"/>
      <c r="N32" s="26"/>
      <c r="O32" s="26"/>
      <c r="P32" s="23"/>
      <c r="Q32" s="21"/>
    </row>
    <row r="33" spans="1:17" s="1" customFormat="1" ht="20.25" customHeight="1" thickBot="1">
      <c r="A33" s="28" t="s">
        <v>38</v>
      </c>
      <c r="B33" s="29">
        <f aca="true" t="shared" si="2" ref="B33:G33">SUM(B8:B31)</f>
        <v>60451</v>
      </c>
      <c r="C33" s="30">
        <f t="shared" si="2"/>
        <v>2289</v>
      </c>
      <c r="D33" s="30">
        <f t="shared" si="2"/>
        <v>3802</v>
      </c>
      <c r="E33" s="30">
        <f t="shared" si="2"/>
        <v>5430</v>
      </c>
      <c r="F33" s="30">
        <f t="shared" si="2"/>
        <v>3677</v>
      </c>
      <c r="G33" s="30">
        <f t="shared" si="2"/>
        <v>1989</v>
      </c>
      <c r="H33" s="31">
        <f>SUM(B33:G33)</f>
        <v>77638</v>
      </c>
      <c r="I33" s="32">
        <f aca="true" t="shared" si="3" ref="I33:O33">SUM(I8:I31)</f>
        <v>31253</v>
      </c>
      <c r="J33" s="30">
        <f t="shared" si="3"/>
        <v>51597</v>
      </c>
      <c r="K33" s="30">
        <f t="shared" si="3"/>
        <v>2250</v>
      </c>
      <c r="L33" s="30">
        <f t="shared" si="3"/>
        <v>3567</v>
      </c>
      <c r="M33" s="30">
        <f t="shared" si="3"/>
        <v>4990</v>
      </c>
      <c r="N33" s="30">
        <f t="shared" si="3"/>
        <v>3259</v>
      </c>
      <c r="O33" s="30">
        <f t="shared" si="3"/>
        <v>1804</v>
      </c>
      <c r="P33" s="30">
        <f>SUM(J33:O33)</f>
        <v>67467</v>
      </c>
      <c r="Q33" s="31">
        <f>SUM(Q8:Q31)</f>
        <v>29784</v>
      </c>
    </row>
    <row r="34" spans="1:17" s="2" customFormat="1" ht="15" customHeight="1">
      <c r="A34" s="1"/>
      <c r="I34" s="1"/>
      <c r="Q34" s="1"/>
    </row>
    <row r="35" spans="1:17" s="33" customFormat="1" ht="16.5">
      <c r="A35" s="1"/>
      <c r="I35" s="34"/>
      <c r="Q35" s="34"/>
    </row>
    <row r="36" spans="1:17" s="33" customFormat="1" ht="16.5">
      <c r="A36" s="1"/>
      <c r="I36" s="34"/>
      <c r="Q36" s="34"/>
    </row>
    <row r="37" spans="1:17" s="33" customFormat="1" ht="16.5">
      <c r="A37" s="1"/>
      <c r="I37" s="34"/>
      <c r="Q37" s="34"/>
    </row>
    <row r="38" spans="1:17" s="33" customFormat="1" ht="16.5">
      <c r="A38" s="1"/>
      <c r="I38" s="34"/>
      <c r="Q38" s="34"/>
    </row>
    <row r="39" spans="1:17" s="33" customFormat="1" ht="16.5">
      <c r="A39" s="1"/>
      <c r="I39" s="34"/>
      <c r="Q39" s="34"/>
    </row>
    <row r="40" spans="1:17" s="33" customFormat="1" ht="16.5">
      <c r="A40" s="1"/>
      <c r="I40" s="34"/>
      <c r="Q40" s="34"/>
    </row>
    <row r="41" spans="1:17" s="33" customFormat="1" ht="16.5">
      <c r="A41" s="1"/>
      <c r="I41" s="34"/>
      <c r="Q41" s="34"/>
    </row>
    <row r="42" spans="1:17" s="33" customFormat="1" ht="16.5">
      <c r="A42" s="1"/>
      <c r="I42" s="34"/>
      <c r="Q42" s="34"/>
    </row>
    <row r="43" spans="1:17" s="33" customFormat="1" ht="16.5">
      <c r="A43" s="1"/>
      <c r="I43" s="34"/>
      <c r="Q43" s="34"/>
    </row>
    <row r="44" spans="1:17" s="33" customFormat="1" ht="16.5">
      <c r="A44" s="1"/>
      <c r="I44" s="34"/>
      <c r="Q44" s="34"/>
    </row>
    <row r="45" spans="1:17" s="33" customFormat="1" ht="16.5">
      <c r="A45" s="1"/>
      <c r="I45" s="34"/>
      <c r="Q45" s="34"/>
    </row>
    <row r="46" spans="1:17" s="33" customFormat="1" ht="16.5">
      <c r="A46" s="1"/>
      <c r="I46" s="34"/>
      <c r="Q46" s="34"/>
    </row>
    <row r="47" spans="1:17" s="33" customFormat="1" ht="16.5">
      <c r="A47" s="1"/>
      <c r="I47" s="34"/>
      <c r="Q47" s="34"/>
    </row>
    <row r="48" spans="1:17" s="33" customFormat="1" ht="16.5">
      <c r="A48" s="1"/>
      <c r="I48" s="34"/>
      <c r="Q48" s="34"/>
    </row>
    <row r="49" spans="1:17" s="33" customFormat="1" ht="16.5">
      <c r="A49" s="1"/>
      <c r="I49" s="34"/>
      <c r="Q49" s="34"/>
    </row>
    <row r="50" spans="1:17" s="33" customFormat="1" ht="16.5">
      <c r="A50" s="1"/>
      <c r="I50" s="34"/>
      <c r="Q50" s="34"/>
    </row>
    <row r="51" spans="1:17" s="33" customFormat="1" ht="16.5">
      <c r="A51" s="1"/>
      <c r="I51" s="34"/>
      <c r="Q51" s="34"/>
    </row>
    <row r="52" spans="1:17" s="33" customFormat="1" ht="16.5">
      <c r="A52" s="1"/>
      <c r="I52" s="34"/>
      <c r="Q52" s="34"/>
    </row>
    <row r="53" spans="1:17" s="33" customFormat="1" ht="16.5">
      <c r="A53" s="1"/>
      <c r="I53" s="34"/>
      <c r="Q53" s="34"/>
    </row>
    <row r="54" spans="1:17" s="33" customFormat="1" ht="16.5">
      <c r="A54" s="1"/>
      <c r="I54" s="34"/>
      <c r="Q54" s="34"/>
    </row>
    <row r="55" spans="1:17" s="33" customFormat="1" ht="16.5">
      <c r="A55" s="1"/>
      <c r="I55" s="34"/>
      <c r="Q55" s="34"/>
    </row>
    <row r="56" spans="1:17" s="33" customFormat="1" ht="16.5">
      <c r="A56" s="1"/>
      <c r="I56" s="34"/>
      <c r="Q56" s="34"/>
    </row>
    <row r="57" spans="1:17" s="33" customFormat="1" ht="16.5">
      <c r="A57" s="1"/>
      <c r="I57" s="34"/>
      <c r="Q57" s="34"/>
    </row>
    <row r="58" spans="1:17" s="33" customFormat="1" ht="16.5">
      <c r="A58" s="1"/>
      <c r="I58" s="34"/>
      <c r="Q58" s="34"/>
    </row>
    <row r="59" spans="1:17" s="33" customFormat="1" ht="16.5">
      <c r="A59" s="1"/>
      <c r="I59" s="34"/>
      <c r="Q59" s="34"/>
    </row>
    <row r="60" spans="1:17" s="33" customFormat="1" ht="16.5">
      <c r="A60" s="1"/>
      <c r="I60" s="34"/>
      <c r="Q60" s="34"/>
    </row>
    <row r="61" spans="1:17" s="33" customFormat="1" ht="16.5">
      <c r="A61" s="1"/>
      <c r="I61" s="34"/>
      <c r="Q61" s="34"/>
    </row>
    <row r="62" spans="1:17" s="33" customFormat="1" ht="16.5">
      <c r="A62" s="1"/>
      <c r="I62" s="34"/>
      <c r="Q62" s="34"/>
    </row>
    <row r="63" spans="1:17" s="33" customFormat="1" ht="16.5">
      <c r="A63" s="1"/>
      <c r="I63" s="34"/>
      <c r="Q63" s="34"/>
    </row>
    <row r="64" spans="1:17" s="33" customFormat="1" ht="16.5">
      <c r="A64" s="1"/>
      <c r="I64" s="34"/>
      <c r="Q64" s="34"/>
    </row>
    <row r="65" spans="1:17" s="33" customFormat="1" ht="16.5">
      <c r="A65" s="1"/>
      <c r="I65" s="34"/>
      <c r="Q65" s="34"/>
    </row>
    <row r="66" spans="1:17" s="33" customFormat="1" ht="16.5">
      <c r="A66" s="1"/>
      <c r="I66" s="34"/>
      <c r="Q66" s="34"/>
    </row>
    <row r="67" spans="1:17" s="33" customFormat="1" ht="16.5">
      <c r="A67" s="1"/>
      <c r="I67" s="34"/>
      <c r="Q67" s="34"/>
    </row>
    <row r="68" spans="1:17" s="33" customFormat="1" ht="16.5">
      <c r="A68" s="1"/>
      <c r="I68" s="34"/>
      <c r="Q68" s="34"/>
    </row>
    <row r="69" spans="1:17" s="33" customFormat="1" ht="16.5">
      <c r="A69" s="1"/>
      <c r="I69" s="34"/>
      <c r="Q69" s="34"/>
    </row>
    <row r="70" spans="1:17" s="33" customFormat="1" ht="16.5">
      <c r="A70" s="1"/>
      <c r="I70" s="34"/>
      <c r="Q70" s="34"/>
    </row>
    <row r="71" spans="1:17" s="33" customFormat="1" ht="16.5">
      <c r="A71" s="1"/>
      <c r="I71" s="34"/>
      <c r="Q71" s="34"/>
    </row>
    <row r="72" spans="1:17" s="33" customFormat="1" ht="16.5">
      <c r="A72" s="1"/>
      <c r="I72" s="34"/>
      <c r="Q72" s="34"/>
    </row>
    <row r="73" spans="1:17" s="33" customFormat="1" ht="16.5">
      <c r="A73" s="1"/>
      <c r="I73" s="34"/>
      <c r="Q73" s="34"/>
    </row>
    <row r="74" spans="1:17" s="33" customFormat="1" ht="16.5">
      <c r="A74" s="1"/>
      <c r="I74" s="34"/>
      <c r="Q74" s="34"/>
    </row>
    <row r="75" spans="1:17" s="33" customFormat="1" ht="16.5">
      <c r="A75" s="1"/>
      <c r="I75" s="34"/>
      <c r="Q75" s="34"/>
    </row>
    <row r="76" spans="1:17" s="33" customFormat="1" ht="16.5">
      <c r="A76" s="1"/>
      <c r="I76" s="34"/>
      <c r="Q76" s="34"/>
    </row>
    <row r="77" spans="1:17" s="33" customFormat="1" ht="16.5">
      <c r="A77" s="1"/>
      <c r="I77" s="34"/>
      <c r="Q77" s="34"/>
    </row>
    <row r="78" spans="1:17" s="33" customFormat="1" ht="16.5">
      <c r="A78" s="1"/>
      <c r="I78" s="34"/>
      <c r="Q78" s="34"/>
    </row>
    <row r="79" spans="1:17" s="33" customFormat="1" ht="16.5">
      <c r="A79" s="1"/>
      <c r="I79" s="34"/>
      <c r="Q79" s="34"/>
    </row>
    <row r="80" spans="1:17" s="33" customFormat="1" ht="16.5">
      <c r="A80" s="1"/>
      <c r="I80" s="34"/>
      <c r="Q80" s="34"/>
    </row>
    <row r="81" spans="1:17" s="33" customFormat="1" ht="16.5">
      <c r="A81" s="1"/>
      <c r="I81" s="34"/>
      <c r="Q81" s="34"/>
    </row>
    <row r="82" spans="1:17" s="33" customFormat="1" ht="16.5">
      <c r="A82" s="1"/>
      <c r="I82" s="34"/>
      <c r="Q82" s="34"/>
    </row>
    <row r="83" spans="1:17" s="33" customFormat="1" ht="16.5">
      <c r="A83" s="1"/>
      <c r="I83" s="34"/>
      <c r="Q83" s="34"/>
    </row>
    <row r="84" spans="1:17" s="33" customFormat="1" ht="16.5">
      <c r="A84" s="1"/>
      <c r="I84" s="34"/>
      <c r="Q84" s="34"/>
    </row>
    <row r="85" spans="1:17" s="33" customFormat="1" ht="16.5">
      <c r="A85" s="1"/>
      <c r="I85" s="34"/>
      <c r="Q85" s="34"/>
    </row>
    <row r="86" spans="1:17" s="33" customFormat="1" ht="16.5">
      <c r="A86" s="1"/>
      <c r="I86" s="34"/>
      <c r="Q86" s="34"/>
    </row>
    <row r="87" spans="1:17" s="33" customFormat="1" ht="16.5">
      <c r="A87" s="1"/>
      <c r="I87" s="34"/>
      <c r="Q87" s="34"/>
    </row>
    <row r="88" spans="1:17" s="33" customFormat="1" ht="16.5">
      <c r="A88" s="1"/>
      <c r="I88" s="34"/>
      <c r="Q88" s="34"/>
    </row>
    <row r="89" spans="1:17" s="33" customFormat="1" ht="16.5">
      <c r="A89" s="1"/>
      <c r="I89" s="34"/>
      <c r="Q89" s="34"/>
    </row>
    <row r="90" spans="1:17" s="33" customFormat="1" ht="16.5">
      <c r="A90" s="1"/>
      <c r="I90" s="34"/>
      <c r="Q90" s="34"/>
    </row>
    <row r="91" spans="1:17" s="33" customFormat="1" ht="16.5">
      <c r="A91" s="1"/>
      <c r="I91" s="34"/>
      <c r="Q91" s="34"/>
    </row>
    <row r="92" spans="1:17" s="33" customFormat="1" ht="16.5">
      <c r="A92" s="1"/>
      <c r="I92" s="34"/>
      <c r="Q92" s="34"/>
    </row>
    <row r="93" spans="1:17" s="33" customFormat="1" ht="16.5">
      <c r="A93" s="1"/>
      <c r="I93" s="34"/>
      <c r="Q93" s="34"/>
    </row>
    <row r="94" spans="1:17" s="33" customFormat="1" ht="16.5">
      <c r="A94" s="1"/>
      <c r="I94" s="34"/>
      <c r="Q94" s="34"/>
    </row>
    <row r="95" spans="1:17" s="33" customFormat="1" ht="16.5">
      <c r="A95" s="1"/>
      <c r="I95" s="34"/>
      <c r="Q95" s="34"/>
    </row>
    <row r="96" spans="1:17" s="33" customFormat="1" ht="16.5">
      <c r="A96" s="1"/>
      <c r="I96" s="34"/>
      <c r="Q96" s="34"/>
    </row>
    <row r="97" spans="1:17" s="33" customFormat="1" ht="16.5">
      <c r="A97" s="1"/>
      <c r="I97" s="34"/>
      <c r="Q97" s="34"/>
    </row>
    <row r="98" spans="1:17" s="33" customFormat="1" ht="16.5">
      <c r="A98" s="1"/>
      <c r="I98" s="34"/>
      <c r="Q98" s="34"/>
    </row>
    <row r="99" spans="1:17" s="33" customFormat="1" ht="16.5">
      <c r="A99" s="1"/>
      <c r="I99" s="34"/>
      <c r="Q99" s="34"/>
    </row>
    <row r="100" spans="1:17" s="33" customFormat="1" ht="16.5">
      <c r="A100" s="1"/>
      <c r="I100" s="34"/>
      <c r="Q100" s="34"/>
    </row>
    <row r="101" spans="1:17" s="33" customFormat="1" ht="16.5">
      <c r="A101" s="1"/>
      <c r="I101" s="34"/>
      <c r="Q101" s="34"/>
    </row>
  </sheetData>
  <mergeCells count="7">
    <mergeCell ref="Q6:Q7"/>
    <mergeCell ref="G3:H3"/>
    <mergeCell ref="I3:J3"/>
    <mergeCell ref="A5:A7"/>
    <mergeCell ref="B5:I5"/>
    <mergeCell ref="J5:Q5"/>
    <mergeCell ref="I6:I7"/>
  </mergeCell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2009-04-23T00:52:42Z</cp:lastPrinted>
  <dcterms:created xsi:type="dcterms:W3CDTF">2009-04-10T03:46:50Z</dcterms:created>
  <dcterms:modified xsi:type="dcterms:W3CDTF">2009-04-23T00:53:59Z</dcterms:modified>
  <cp:category/>
  <cp:version/>
  <cp:contentType/>
  <cp:contentStatus/>
</cp:coreProperties>
</file>