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彙總" sheetId="1" r:id="rId1"/>
  </sheets>
  <definedNames>
    <definedName name="\c">#REF!</definedName>
    <definedName name="\p">#REF!</definedName>
    <definedName name="_xlnm.Print_Area" localSheetId="0">'彙總'!$A$1:$Q$34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<sst xmlns="http://schemas.openxmlformats.org/spreadsheetml/2006/main" count="54" uniqueCount="45">
  <si>
    <t>預    算    數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</si>
  <si>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</si>
  <si>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</si>
  <si>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</si>
  <si>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</si>
  <si>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</si>
  <si>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</si>
  <si>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</si>
  <si>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</si>
  <si>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</si>
  <si>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</si>
  <si>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</si>
  <si>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</si>
  <si>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</si>
  <si>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</si>
  <si>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</si>
  <si>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</si>
  <si>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</si>
  <si>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</si>
  <si>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</si>
  <si>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</si>
  <si>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</si>
  <si>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</si>
  <si>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</si>
  <si>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</si>
  <si>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</si>
  <si>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 xml:space="preserve">      </t>
  </si>
  <si>
    <t xml:space="preserve">員 工 人 數  </t>
  </si>
  <si>
    <t xml:space="preserve"> 彙 總 表</t>
  </si>
  <si>
    <t xml:space="preserve"> </t>
  </si>
  <si>
    <t xml:space="preserve"> 　      中華民國   </t>
  </si>
  <si>
    <t xml:space="preserve">  98年度</t>
  </si>
  <si>
    <r>
      <t>單位：人</t>
    </r>
    <r>
      <rPr>
        <b/>
        <sz val="12"/>
        <rFont val="Times New Roman"/>
        <family val="1"/>
      </rPr>
      <t xml:space="preserve">    </t>
    </r>
  </si>
  <si>
    <r>
      <t>基</t>
    </r>
    <r>
      <rPr>
        <b/>
        <sz val="12"/>
        <rFont val="Times New Roman"/>
        <family val="1"/>
      </rPr>
      <t xml:space="preserve">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</t>
    </r>
    <r>
      <rPr>
        <b/>
        <sz val="12"/>
        <rFont val="華康粗明體"/>
        <family val="3"/>
      </rPr>
      <t>稱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</si>
  <si>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</si>
  <si>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</si>
  <si>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  任
人  員</t>
  </si>
  <si>
    <t>職員</t>
  </si>
  <si>
    <t>警員</t>
  </si>
  <si>
    <t>技工
(駕駛)</t>
  </si>
  <si>
    <t>工友</t>
  </si>
  <si>
    <t>聘用</t>
  </si>
  <si>
    <t>約僱</t>
  </si>
  <si>
    <t>合  計</t>
  </si>
  <si>
    <r>
      <t>合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華康粗明體"/>
        <family val="3"/>
      </rPr>
      <t>計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</si>
</sst>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#,##0_ "/>
    <numFmt numFmtId="209" formatCode="_(* #,##0._);_(&quot;–&quot;* #,##0._);_(* &quot;…&quot;_);_(@_)"/>
    <numFmt numFmtId="210" formatCode="_(* #,##0\);_(&quot;–&quot;* #,##0\);_(* &quot;…&quot;_);_(@_)"/>
    <numFmt numFmtId="211" formatCode="_(* #,##0;_(&quot;–&quot;* #,##0;_(* &quot;…&quot;_);_(@_)"/>
    <numFmt numFmtId="212" formatCode="0_ "/>
    <numFmt numFmtId="213" formatCode="_(* #,##0_);_(&quot;–&quot;* #,##0_);_(* &quot;…&quot;_);_(@_)"/>
    <numFmt numFmtId="214" formatCode="_(&quot; +&quot;* #,##0_);_(&quot;－&quot;* #,##0_);_(* &quot;…&quot;_);_(@_)"/>
    <numFmt numFmtId="215" formatCode="0_);[Red]\(0\)"/>
    <numFmt numFmtId="216" formatCode="_(* #,##0.00;_(&quot;–&quot;* #,##0.00;_(* &quot;…&quot;_);_(@_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22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細明體"/>
      <family val="3"/>
    </font>
    <font>
      <b/>
      <sz val="12"/>
      <name val="華康粗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sz val="10"/>
      <name val="華康粗明體"/>
      <family val="3"/>
    </font>
    <font>
      <b/>
      <sz val="10"/>
      <name val="華康粗明體"/>
      <family val="3"/>
    </font>
    <font>
      <b/>
      <sz val="11"/>
      <name val="Times New Roman"/>
      <family val="1"/>
    </font>
    <font>
      <b/>
      <sz val="11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2" borderId="0" xfId="19" applyFont="1" applyFill="1" applyBorder="1" applyAlignment="1" applyProtection="1">
      <alignment vertical="center"/>
      <protection/>
    </xf>
    <xf numFmtId="0" fontId="8" fillId="2" borderId="0" xfId="19" applyFont="1" applyFill="1" applyAlignment="1" applyProtection="1">
      <alignment vertical="center"/>
      <protection/>
    </xf>
    <xf numFmtId="0" fontId="13" fillId="2" borderId="0" xfId="19" applyFont="1" applyFill="1" applyAlignment="1" applyProtection="1">
      <alignment horizontal="centerContinuous" vertical="center"/>
      <protection/>
    </xf>
    <xf numFmtId="0" fontId="14" fillId="2" borderId="0" xfId="19" applyFont="1" applyFill="1" applyBorder="1" applyAlignment="1" applyProtection="1">
      <alignment vertical="center" wrapText="1"/>
      <protection/>
    </xf>
    <xf numFmtId="0" fontId="15" fillId="2" borderId="0" xfId="19" applyFont="1" applyFill="1" applyBorder="1" applyAlignment="1" applyProtection="1">
      <alignment horizontal="center" vertical="center" wrapText="1"/>
      <protection/>
    </xf>
    <xf numFmtId="0" fontId="15" fillId="2" borderId="0" xfId="19" applyFont="1" applyFill="1" applyBorder="1" applyAlignment="1" applyProtection="1">
      <alignment horizontal="left" vertical="center" wrapText="1"/>
      <protection/>
    </xf>
    <xf numFmtId="0" fontId="13" fillId="2" borderId="0" xfId="19" applyFont="1" applyFill="1" applyBorder="1" applyAlignment="1" applyProtection="1">
      <alignment horizontal="centerContinuous" vertical="center"/>
      <protection/>
    </xf>
    <xf numFmtId="41" fontId="16" fillId="2" borderId="0" xfId="22" applyFont="1" applyFill="1" applyAlignment="1" applyProtection="1">
      <alignment horizontal="center" vertical="center"/>
      <protection/>
    </xf>
    <xf numFmtId="41" fontId="16" fillId="2" borderId="0" xfId="22" applyFont="1" applyFill="1" applyBorder="1" applyAlignment="1" applyProtection="1">
      <alignment horizontal="center" vertical="center"/>
      <protection/>
    </xf>
    <xf numFmtId="41" fontId="16" fillId="2" borderId="0" xfId="22" applyFont="1" applyFill="1" applyBorder="1" applyAlignment="1" applyProtection="1">
      <alignment horizontal="right" vertical="center"/>
      <protection/>
    </xf>
    <xf numFmtId="41" fontId="16" fillId="2" borderId="0" xfId="22" applyFont="1" applyFill="1" applyBorder="1" applyAlignment="1" applyProtection="1">
      <alignment horizontal="left" vertical="center"/>
      <protection/>
    </xf>
    <xf numFmtId="0" fontId="17" fillId="2" borderId="0" xfId="19" applyFont="1" applyFill="1" applyBorder="1" applyAlignment="1" applyProtection="1">
      <alignment horizontal="centerContinuous" vertical="center"/>
      <protection/>
    </xf>
    <xf numFmtId="0" fontId="18" fillId="2" borderId="2" xfId="19" applyFont="1" applyFill="1" applyBorder="1" applyAlignment="1" applyProtection="1">
      <alignment vertical="center" wrapText="1"/>
      <protection/>
    </xf>
    <xf numFmtId="0" fontId="17" fillId="2" borderId="2" xfId="19" applyFont="1" applyFill="1" applyBorder="1" applyAlignment="1" applyProtection="1">
      <alignment horizontal="center" vertical="center" wrapText="1"/>
      <protection/>
    </xf>
    <xf numFmtId="0" fontId="17" fillId="2" borderId="2" xfId="19" applyFont="1" applyFill="1" applyBorder="1" applyAlignment="1" applyProtection="1">
      <alignment horizontal="left" vertical="center" wrapText="1"/>
      <protection/>
    </xf>
    <xf numFmtId="0" fontId="19" fillId="2" borderId="0" xfId="19" applyFont="1" applyFill="1" applyBorder="1" applyAlignment="1" applyProtection="1">
      <alignment horizontal="right"/>
      <protection/>
    </xf>
    <xf numFmtId="0" fontId="20" fillId="2" borderId="3" xfId="19" applyFont="1" applyFill="1" applyBorder="1" applyAlignment="1" applyProtection="1">
      <alignment horizontal="center" vertical="center"/>
      <protection/>
    </xf>
    <xf numFmtId="0" fontId="20" fillId="2" borderId="4" xfId="19" applyFont="1" applyFill="1" applyBorder="1" applyAlignment="1" applyProtection="1">
      <alignment horizontal="distributed" vertical="center" indent="5"/>
      <protection/>
    </xf>
    <xf numFmtId="0" fontId="20" fillId="2" borderId="5" xfId="19" applyFont="1" applyFill="1" applyBorder="1" applyAlignment="1" applyProtection="1">
      <alignment horizontal="distributed" vertical="center" indent="5"/>
      <protection/>
    </xf>
    <xf numFmtId="0" fontId="21" fillId="2" borderId="6" xfId="19" applyFont="1" applyFill="1" applyBorder="1" applyAlignment="1" applyProtection="1">
      <alignment horizontal="center" vertical="center"/>
      <protection/>
    </xf>
    <xf numFmtId="0" fontId="21" fillId="2" borderId="7" xfId="19" applyFont="1" applyFill="1" applyBorder="1" applyAlignment="1" applyProtection="1">
      <alignment horizontal="centerContinuous" vertical="center"/>
      <protection/>
    </xf>
    <xf numFmtId="0" fontId="21" fillId="2" borderId="8" xfId="19" applyFont="1" applyFill="1" applyBorder="1" applyAlignment="1" applyProtection="1">
      <alignment horizontal="centerContinuous" vertical="center"/>
      <protection/>
    </xf>
    <xf numFmtId="0" fontId="20" fillId="2" borderId="8" xfId="19" applyFont="1" applyFill="1" applyBorder="1" applyAlignment="1" applyProtection="1">
      <alignment horizontal="centerContinuous" vertical="center"/>
      <protection/>
    </xf>
    <xf numFmtId="0" fontId="21" fillId="2" borderId="9" xfId="19" applyFont="1" applyFill="1" applyBorder="1" applyAlignment="1" applyProtection="1">
      <alignment horizontal="center" vertical="center" wrapText="1"/>
      <protection/>
    </xf>
    <xf numFmtId="0" fontId="21" fillId="2" borderId="10" xfId="19" applyFont="1" applyFill="1" applyBorder="1" applyAlignment="1" applyProtection="1">
      <alignment horizontal="center" vertical="center"/>
      <protection/>
    </xf>
    <xf numFmtId="0" fontId="20" fillId="2" borderId="1" xfId="19" applyFont="1" applyFill="1" applyBorder="1" applyAlignment="1" applyProtection="1">
      <alignment horizontal="center" vertical="center" wrapText="1"/>
      <protection/>
    </xf>
    <xf numFmtId="0" fontId="20" fillId="2" borderId="7" xfId="19" applyFont="1" applyFill="1" applyBorder="1" applyAlignment="1" applyProtection="1">
      <alignment horizontal="center" vertical="center" wrapText="1"/>
      <protection/>
    </xf>
    <xf numFmtId="0" fontId="8" fillId="2" borderId="11" xfId="19" applyFont="1" applyFill="1" applyBorder="1" applyAlignment="1" applyProtection="1">
      <alignment horizontal="center" vertical="center" wrapText="1"/>
      <protection/>
    </xf>
    <xf numFmtId="0" fontId="20" fillId="2" borderId="12" xfId="19" applyFont="1" applyFill="1" applyBorder="1" applyAlignment="1" applyProtection="1">
      <alignment horizontal="center" vertical="center" wrapText="1"/>
      <protection/>
    </xf>
    <xf numFmtId="0" fontId="8" fillId="2" borderId="11" xfId="19" applyFont="1" applyFill="1" applyBorder="1" applyAlignment="1" applyProtection="1">
      <alignment horizontal="center" vertical="center"/>
      <protection/>
    </xf>
    <xf numFmtId="0" fontId="22" fillId="2" borderId="6" xfId="19" applyFont="1" applyFill="1" applyBorder="1" applyAlignment="1" applyProtection="1">
      <alignment vertical="center" wrapText="1"/>
      <protection/>
    </xf>
    <xf numFmtId="189" fontId="4" fillId="2" borderId="6" xfId="23" applyNumberFormat="1" applyFont="1" applyFill="1" applyBorder="1" applyAlignment="1" applyProtection="1" quotePrefix="1">
      <alignment horizontal="right" vertical="center"/>
      <protection locked="0"/>
    </xf>
    <xf numFmtId="189" fontId="4" fillId="2" borderId="6" xfId="19" applyNumberFormat="1" applyFont="1" applyFill="1" applyBorder="1" applyAlignment="1" applyProtection="1">
      <alignment horizontal="right" vertical="center"/>
      <protection locked="0"/>
    </xf>
    <xf numFmtId="189" fontId="4" fillId="2" borderId="0" xfId="19" applyNumberFormat="1" applyFont="1" applyFill="1" applyBorder="1" applyAlignment="1" applyProtection="1">
      <alignment horizontal="right" vertical="center"/>
      <protection/>
    </xf>
    <xf numFmtId="189" fontId="4" fillId="2" borderId="13" xfId="19" applyNumberFormat="1" applyFont="1" applyFill="1" applyBorder="1" applyAlignment="1" applyProtection="1">
      <alignment horizontal="right" vertical="center"/>
      <protection locked="0"/>
    </xf>
    <xf numFmtId="189" fontId="4" fillId="2" borderId="6" xfId="19" applyNumberFormat="1" applyFont="1" applyFill="1" applyBorder="1" applyAlignment="1" applyProtection="1">
      <alignment horizontal="right" vertical="center"/>
      <protection/>
    </xf>
    <xf numFmtId="189" fontId="4" fillId="2" borderId="0" xfId="19" applyNumberFormat="1" applyFont="1" applyFill="1" applyBorder="1" applyAlignment="1" applyProtection="1">
      <alignment horizontal="right" vertical="center"/>
      <protection locked="0"/>
    </xf>
    <xf numFmtId="189" fontId="4" fillId="2" borderId="14" xfId="19" applyNumberFormat="1" applyFont="1" applyFill="1" applyBorder="1" applyAlignment="1" applyProtection="1">
      <alignment horizontal="right" vertical="center"/>
      <protection/>
    </xf>
    <xf numFmtId="0" fontId="23" fillId="2" borderId="6" xfId="19" applyFont="1" applyFill="1" applyBorder="1" applyAlignment="1" applyProtection="1">
      <alignment vertical="center" wrapText="1"/>
      <protection/>
    </xf>
    <xf numFmtId="0" fontId="24" fillId="2" borderId="6" xfId="19" applyFont="1" applyFill="1" applyBorder="1" applyAlignment="1" applyProtection="1">
      <alignment vertical="center" wrapText="1"/>
      <protection/>
    </xf>
    <xf numFmtId="189" fontId="4" fillId="2" borderId="6" xfId="23" applyNumberFormat="1" applyFont="1" applyFill="1" applyBorder="1" applyAlignment="1" applyProtection="1" quotePrefix="1">
      <alignment horizontal="right" vertical="center"/>
      <protection/>
    </xf>
    <xf numFmtId="189" fontId="4" fillId="2" borderId="13" xfId="19" applyNumberFormat="1" applyFont="1" applyFill="1" applyBorder="1" applyAlignment="1" applyProtection="1">
      <alignment horizontal="right" vertical="center"/>
      <protection/>
    </xf>
    <xf numFmtId="41" fontId="26" fillId="2" borderId="15" xfId="19" applyNumberFormat="1" applyFont="1" applyFill="1" applyBorder="1" applyAlignment="1" applyProtection="1">
      <alignment horizontal="center" vertical="center"/>
      <protection/>
    </xf>
    <xf numFmtId="189" fontId="25" fillId="2" borderId="16" xfId="19" applyNumberFormat="1" applyFont="1" applyFill="1" applyBorder="1" applyAlignment="1" applyProtection="1">
      <alignment horizontal="right" vertical="center"/>
      <protection/>
    </xf>
    <xf numFmtId="189" fontId="25" fillId="2" borderId="15" xfId="19" applyNumberFormat="1" applyFont="1" applyFill="1" applyBorder="1" applyAlignment="1" applyProtection="1">
      <alignment horizontal="right" vertical="center"/>
      <protection/>
    </xf>
    <xf numFmtId="189" fontId="25" fillId="2" borderId="2" xfId="19" applyNumberFormat="1" applyFont="1" applyFill="1" applyBorder="1" applyAlignment="1" applyProtection="1">
      <alignment horizontal="right" vertical="center"/>
      <protection/>
    </xf>
    <xf numFmtId="189" fontId="25" fillId="2" borderId="17" xfId="19" applyNumberFormat="1" applyFont="1" applyFill="1" applyBorder="1" applyAlignment="1" applyProtection="1">
      <alignment horizontal="right" vertical="center"/>
      <protection/>
    </xf>
    <xf numFmtId="0" fontId="8" fillId="2" borderId="0" xfId="19" applyFont="1" applyFill="1" applyProtection="1">
      <alignment/>
      <protection/>
    </xf>
    <xf numFmtId="0" fontId="8" fillId="2" borderId="0" xfId="19" applyFont="1" applyFill="1" applyBorder="1" applyProtection="1">
      <alignment/>
      <protection/>
    </xf>
    <xf numFmtId="0" fontId="8" fillId="2" borderId="0" xfId="19" applyFont="1" applyFill="1" applyBorder="1" applyAlignment="1" applyProtection="1">
      <alignment vertical="center"/>
      <protection locked="0"/>
    </xf>
    <xf numFmtId="0" fontId="8" fillId="2" borderId="0" xfId="19" applyFont="1" applyFill="1" applyProtection="1">
      <alignment/>
      <protection locked="0"/>
    </xf>
    <xf numFmtId="0" fontId="8" fillId="2" borderId="0" xfId="19" applyFont="1" applyFill="1" applyBorder="1" applyProtection="1">
      <alignment/>
      <protection locked="0"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Comma" xfId="20"/>
    <cellStyle name="Comma [0]" xfId="21"/>
    <cellStyle name="千分位[0]_R05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Q102"/>
  <sheetViews>
    <sheetView tabSelected="1" view="pageBreakPreview" zoomScale="75" zoomScaleNormal="75" zoomScaleSheetLayoutView="75" workbookViewId="0" topLeftCell="A1">
      <selection activeCell="O2" sqref="O2"/>
    </sheetView>
  </sheetViews>
  <sheetFormatPr defaultColWidth="9.00390625" defaultRowHeight="15.75"/>
  <cols>
    <col min="1" max="1" width="27.375" style="50" customWidth="1"/>
    <col min="2" max="2" width="8.125" style="51" customWidth="1"/>
    <col min="3" max="7" width="8.00390625" style="51" customWidth="1"/>
    <col min="8" max="8" width="8.125" style="51" customWidth="1"/>
    <col min="9" max="9" width="8.125" style="52" customWidth="1"/>
    <col min="10" max="16" width="11.375" style="51" customWidth="1"/>
    <col min="17" max="17" width="11.375" style="52" customWidth="1"/>
    <col min="18" max="16384" width="8.875" style="51" customWidth="1"/>
  </cols>
  <sheetData>
    <row r="1" spans="1:17" s="2" customFormat="1" ht="18" customHeight="1">
      <c r="A1" s="1"/>
      <c r="I1" s="1"/>
      <c r="Q1" s="1"/>
    </row>
    <row r="2" spans="1:17" s="2" customFormat="1" ht="36" customHeight="1">
      <c r="A2" s="1"/>
      <c r="B2" s="3"/>
      <c r="C2" s="3"/>
      <c r="D2" s="3"/>
      <c r="E2" s="3"/>
      <c r="F2" s="4" t="s">
        <v>26</v>
      </c>
      <c r="G2" s="5" t="s">
        <v>27</v>
      </c>
      <c r="H2" s="5"/>
      <c r="I2" s="5"/>
      <c r="J2" s="6" t="s">
        <v>28</v>
      </c>
      <c r="K2" s="6"/>
      <c r="L2" s="3"/>
      <c r="M2" s="3"/>
      <c r="N2" s="3"/>
      <c r="O2" s="3"/>
      <c r="P2" s="3"/>
      <c r="Q2" s="7"/>
    </row>
    <row r="3" spans="1:17" s="2" customFormat="1" ht="18" customHeight="1">
      <c r="A3" s="1"/>
      <c r="B3" s="8"/>
      <c r="C3" s="8"/>
      <c r="D3" s="8"/>
      <c r="E3" s="8"/>
      <c r="F3" s="9"/>
      <c r="G3" s="10"/>
      <c r="H3" s="10"/>
      <c r="I3" s="11"/>
      <c r="J3" s="11"/>
      <c r="K3" s="8"/>
      <c r="L3" s="8"/>
      <c r="M3" s="8"/>
      <c r="N3" s="8"/>
      <c r="O3" s="8"/>
      <c r="P3" s="8"/>
      <c r="Q3" s="9"/>
    </row>
    <row r="4" spans="1:17" s="2" customFormat="1" ht="31.5" customHeight="1" thickBot="1">
      <c r="A4" s="1"/>
      <c r="B4" s="12"/>
      <c r="C4" s="12"/>
      <c r="D4" s="12"/>
      <c r="E4" s="12"/>
      <c r="F4" s="13" t="s">
        <v>29</v>
      </c>
      <c r="G4" s="14" t="s">
        <v>30</v>
      </c>
      <c r="H4" s="14"/>
      <c r="I4" s="14"/>
      <c r="J4" s="15" t="s">
        <v>31</v>
      </c>
      <c r="K4" s="15"/>
      <c r="L4" s="12"/>
      <c r="M4" s="12"/>
      <c r="N4" s="12"/>
      <c r="O4" s="12"/>
      <c r="P4" s="12"/>
      <c r="Q4" s="16" t="s">
        <v>32</v>
      </c>
    </row>
    <row r="5" spans="1:17" s="2" customFormat="1" ht="23.25" customHeight="1">
      <c r="A5" s="17" t="s">
        <v>33</v>
      </c>
      <c r="B5" s="18" t="s">
        <v>0</v>
      </c>
      <c r="C5" s="19"/>
      <c r="D5" s="19"/>
      <c r="E5" s="19"/>
      <c r="F5" s="19"/>
      <c r="G5" s="19"/>
      <c r="H5" s="19"/>
      <c r="I5" s="19"/>
      <c r="J5" s="19" t="s">
        <v>34</v>
      </c>
      <c r="K5" s="19"/>
      <c r="L5" s="19"/>
      <c r="M5" s="19"/>
      <c r="N5" s="19"/>
      <c r="O5" s="19"/>
      <c r="P5" s="19"/>
      <c r="Q5" s="19"/>
    </row>
    <row r="6" spans="1:17" s="2" customFormat="1" ht="24.75" customHeight="1">
      <c r="A6" s="20"/>
      <c r="B6" s="21" t="s">
        <v>35</v>
      </c>
      <c r="C6" s="22"/>
      <c r="D6" s="22"/>
      <c r="E6" s="22"/>
      <c r="F6" s="23"/>
      <c r="G6" s="23"/>
      <c r="H6" s="23"/>
      <c r="I6" s="24" t="s">
        <v>36</v>
      </c>
      <c r="J6" s="22" t="s">
        <v>35</v>
      </c>
      <c r="K6" s="22"/>
      <c r="L6" s="22"/>
      <c r="M6" s="22"/>
      <c r="N6" s="23"/>
      <c r="O6" s="23"/>
      <c r="P6" s="23"/>
      <c r="Q6" s="24" t="s">
        <v>36</v>
      </c>
    </row>
    <row r="7" spans="1:17" s="2" customFormat="1" ht="38.25" customHeight="1">
      <c r="A7" s="25"/>
      <c r="B7" s="26" t="s">
        <v>37</v>
      </c>
      <c r="C7" s="26" t="s">
        <v>38</v>
      </c>
      <c r="D7" s="26" t="s">
        <v>39</v>
      </c>
      <c r="E7" s="26" t="s">
        <v>40</v>
      </c>
      <c r="F7" s="26" t="s">
        <v>41</v>
      </c>
      <c r="G7" s="26" t="s">
        <v>42</v>
      </c>
      <c r="H7" s="27" t="s">
        <v>43</v>
      </c>
      <c r="I7" s="28"/>
      <c r="J7" s="29" t="s">
        <v>37</v>
      </c>
      <c r="K7" s="26" t="s">
        <v>38</v>
      </c>
      <c r="L7" s="26" t="s">
        <v>39</v>
      </c>
      <c r="M7" s="26" t="s">
        <v>40</v>
      </c>
      <c r="N7" s="26" t="s">
        <v>41</v>
      </c>
      <c r="O7" s="26" t="s">
        <v>42</v>
      </c>
      <c r="P7" s="27" t="s">
        <v>43</v>
      </c>
      <c r="Q7" s="30"/>
    </row>
    <row r="8" spans="1:17" s="2" customFormat="1" ht="24" customHeight="1">
      <c r="A8" s="31" t="s">
        <v>1</v>
      </c>
      <c r="B8" s="32"/>
      <c r="C8" s="32"/>
      <c r="D8" s="32"/>
      <c r="E8" s="32"/>
      <c r="F8" s="33">
        <v>17</v>
      </c>
      <c r="G8" s="33">
        <v>4</v>
      </c>
      <c r="H8" s="34">
        <f aca="true" t="shared" si="0" ref="H8:H32">SUM(B8:G8)</f>
        <v>21</v>
      </c>
      <c r="I8" s="35">
        <v>70</v>
      </c>
      <c r="J8" s="32"/>
      <c r="K8" s="32"/>
      <c r="L8" s="32"/>
      <c r="M8" s="32"/>
      <c r="N8" s="33">
        <v>18</v>
      </c>
      <c r="O8" s="33">
        <v>4</v>
      </c>
      <c r="P8" s="36">
        <f aca="true" t="shared" si="1" ref="P8:P32">SUM(J8:O8)</f>
        <v>22</v>
      </c>
      <c r="Q8" s="37">
        <v>68</v>
      </c>
    </row>
    <row r="9" spans="1:17" s="2" customFormat="1" ht="24" customHeight="1">
      <c r="A9" s="31" t="s">
        <v>2</v>
      </c>
      <c r="B9" s="32">
        <v>4</v>
      </c>
      <c r="C9" s="32"/>
      <c r="D9" s="32"/>
      <c r="E9" s="32"/>
      <c r="F9" s="33">
        <v>8</v>
      </c>
      <c r="G9" s="33">
        <v>58</v>
      </c>
      <c r="H9" s="34">
        <f t="shared" si="0"/>
        <v>70</v>
      </c>
      <c r="I9" s="35">
        <v>12</v>
      </c>
      <c r="J9" s="32">
        <v>4</v>
      </c>
      <c r="K9" s="32"/>
      <c r="L9" s="32"/>
      <c r="M9" s="32"/>
      <c r="N9" s="33">
        <v>8</v>
      </c>
      <c r="O9" s="33">
        <v>58</v>
      </c>
      <c r="P9" s="36">
        <f t="shared" si="1"/>
        <v>70</v>
      </c>
      <c r="Q9" s="37">
        <v>12</v>
      </c>
    </row>
    <row r="10" spans="1:17" s="2" customFormat="1" ht="24" customHeight="1">
      <c r="A10" s="31" t="s">
        <v>3</v>
      </c>
      <c r="B10" s="32"/>
      <c r="C10" s="32"/>
      <c r="D10" s="32"/>
      <c r="E10" s="32"/>
      <c r="F10" s="33"/>
      <c r="G10" s="33"/>
      <c r="H10" s="34">
        <f t="shared" si="0"/>
        <v>0</v>
      </c>
      <c r="I10" s="35"/>
      <c r="J10" s="32"/>
      <c r="K10" s="32"/>
      <c r="L10" s="32"/>
      <c r="M10" s="32"/>
      <c r="N10" s="33"/>
      <c r="O10" s="33"/>
      <c r="P10" s="36">
        <f t="shared" si="1"/>
        <v>0</v>
      </c>
      <c r="Q10" s="37"/>
    </row>
    <row r="11" spans="1:17" s="2" customFormat="1" ht="24" customHeight="1">
      <c r="A11" s="31" t="s">
        <v>4</v>
      </c>
      <c r="B11" s="32"/>
      <c r="C11" s="32"/>
      <c r="D11" s="32"/>
      <c r="E11" s="32"/>
      <c r="F11" s="33"/>
      <c r="G11" s="33"/>
      <c r="H11" s="34">
        <f t="shared" si="0"/>
        <v>0</v>
      </c>
      <c r="I11" s="35">
        <v>12</v>
      </c>
      <c r="J11" s="32"/>
      <c r="K11" s="32"/>
      <c r="L11" s="32"/>
      <c r="M11" s="32"/>
      <c r="N11" s="33"/>
      <c r="O11" s="33"/>
      <c r="P11" s="36">
        <f t="shared" si="1"/>
        <v>0</v>
      </c>
      <c r="Q11" s="37">
        <v>14</v>
      </c>
    </row>
    <row r="12" spans="1:17" s="2" customFormat="1" ht="24" customHeight="1">
      <c r="A12" s="31" t="s">
        <v>5</v>
      </c>
      <c r="B12" s="32"/>
      <c r="C12" s="32"/>
      <c r="D12" s="32"/>
      <c r="E12" s="32"/>
      <c r="F12" s="33"/>
      <c r="G12" s="33"/>
      <c r="H12" s="34">
        <f t="shared" si="0"/>
        <v>0</v>
      </c>
      <c r="I12" s="35">
        <v>10097</v>
      </c>
      <c r="J12" s="32"/>
      <c r="K12" s="32"/>
      <c r="L12" s="32"/>
      <c r="M12" s="32"/>
      <c r="N12" s="33"/>
      <c r="O12" s="33"/>
      <c r="P12" s="36">
        <f t="shared" si="1"/>
        <v>0</v>
      </c>
      <c r="Q12" s="37">
        <v>9018</v>
      </c>
    </row>
    <row r="13" spans="1:17" s="2" customFormat="1" ht="24" customHeight="1">
      <c r="A13" s="31" t="s">
        <v>6</v>
      </c>
      <c r="B13" s="32"/>
      <c r="C13" s="32"/>
      <c r="D13" s="32"/>
      <c r="E13" s="32"/>
      <c r="F13" s="33"/>
      <c r="G13" s="33"/>
      <c r="H13" s="34">
        <f t="shared" si="0"/>
        <v>0</v>
      </c>
      <c r="I13" s="35">
        <v>15</v>
      </c>
      <c r="J13" s="32"/>
      <c r="K13" s="32"/>
      <c r="L13" s="32"/>
      <c r="M13" s="32"/>
      <c r="N13" s="33"/>
      <c r="O13" s="33"/>
      <c r="P13" s="36">
        <f t="shared" si="1"/>
        <v>0</v>
      </c>
      <c r="Q13" s="37">
        <v>15</v>
      </c>
    </row>
    <row r="14" spans="1:17" s="2" customFormat="1" ht="24" customHeight="1">
      <c r="A14" s="31" t="s">
        <v>7</v>
      </c>
      <c r="B14" s="32"/>
      <c r="C14" s="32"/>
      <c r="D14" s="32"/>
      <c r="E14" s="32"/>
      <c r="F14" s="33">
        <v>2</v>
      </c>
      <c r="G14" s="33">
        <v>3</v>
      </c>
      <c r="H14" s="34">
        <f t="shared" si="0"/>
        <v>5</v>
      </c>
      <c r="I14" s="35">
        <v>13</v>
      </c>
      <c r="J14" s="32"/>
      <c r="K14" s="32"/>
      <c r="L14" s="32"/>
      <c r="M14" s="32"/>
      <c r="N14" s="33">
        <v>2</v>
      </c>
      <c r="O14" s="33">
        <v>3</v>
      </c>
      <c r="P14" s="36">
        <f t="shared" si="1"/>
        <v>5</v>
      </c>
      <c r="Q14" s="37">
        <v>13</v>
      </c>
    </row>
    <row r="15" spans="1:17" s="2" customFormat="1" ht="24" customHeight="1">
      <c r="A15" s="31" t="s">
        <v>8</v>
      </c>
      <c r="B15" s="32">
        <v>31763</v>
      </c>
      <c r="C15" s="32">
        <v>433</v>
      </c>
      <c r="D15" s="32">
        <v>878</v>
      </c>
      <c r="E15" s="32">
        <v>1977</v>
      </c>
      <c r="F15" s="33">
        <v>168</v>
      </c>
      <c r="G15" s="33">
        <v>22</v>
      </c>
      <c r="H15" s="34">
        <f t="shared" si="0"/>
        <v>35241</v>
      </c>
      <c r="I15" s="35">
        <v>18414</v>
      </c>
      <c r="J15" s="32">
        <v>26118</v>
      </c>
      <c r="K15" s="32">
        <v>417</v>
      </c>
      <c r="L15" s="32">
        <v>846</v>
      </c>
      <c r="M15" s="32">
        <v>1911</v>
      </c>
      <c r="N15" s="33">
        <v>148</v>
      </c>
      <c r="O15" s="33">
        <v>30</v>
      </c>
      <c r="P15" s="38">
        <f t="shared" si="1"/>
        <v>29470</v>
      </c>
      <c r="Q15" s="37">
        <v>18535</v>
      </c>
    </row>
    <row r="16" spans="1:17" s="2" customFormat="1" ht="24" customHeight="1">
      <c r="A16" s="31" t="s">
        <v>9</v>
      </c>
      <c r="B16" s="32">
        <v>3435</v>
      </c>
      <c r="C16" s="32">
        <v>35</v>
      </c>
      <c r="D16" s="32">
        <v>241</v>
      </c>
      <c r="E16" s="32">
        <v>462</v>
      </c>
      <c r="F16" s="33">
        <v>700</v>
      </c>
      <c r="G16" s="33">
        <v>1</v>
      </c>
      <c r="H16" s="34">
        <f t="shared" si="0"/>
        <v>4874</v>
      </c>
      <c r="I16" s="35">
        <v>1472</v>
      </c>
      <c r="J16" s="32">
        <v>2838</v>
      </c>
      <c r="K16" s="32">
        <v>34</v>
      </c>
      <c r="L16" s="32">
        <v>233</v>
      </c>
      <c r="M16" s="32">
        <v>451</v>
      </c>
      <c r="N16" s="33">
        <v>627</v>
      </c>
      <c r="O16" s="33">
        <v>1</v>
      </c>
      <c r="P16" s="36">
        <f t="shared" si="1"/>
        <v>4184</v>
      </c>
      <c r="Q16" s="37">
        <v>961</v>
      </c>
    </row>
    <row r="17" spans="1:17" s="2" customFormat="1" ht="24" customHeight="1">
      <c r="A17" s="31" t="s">
        <v>10</v>
      </c>
      <c r="B17" s="32">
        <v>1415</v>
      </c>
      <c r="C17" s="32">
        <v>17</v>
      </c>
      <c r="D17" s="32">
        <v>222</v>
      </c>
      <c r="E17" s="32">
        <v>92</v>
      </c>
      <c r="F17" s="33">
        <v>298</v>
      </c>
      <c r="G17" s="33"/>
      <c r="H17" s="34">
        <f t="shared" si="0"/>
        <v>2044</v>
      </c>
      <c r="I17" s="35">
        <v>385</v>
      </c>
      <c r="J17" s="32">
        <v>1173</v>
      </c>
      <c r="K17" s="32">
        <v>17</v>
      </c>
      <c r="L17" s="32">
        <v>218</v>
      </c>
      <c r="M17" s="32">
        <v>90</v>
      </c>
      <c r="N17" s="33">
        <v>280</v>
      </c>
      <c r="O17" s="33"/>
      <c r="P17" s="36">
        <f t="shared" si="1"/>
        <v>1778</v>
      </c>
      <c r="Q17" s="37">
        <v>170</v>
      </c>
    </row>
    <row r="18" spans="1:17" s="2" customFormat="1" ht="24" customHeight="1">
      <c r="A18" s="31" t="s">
        <v>11</v>
      </c>
      <c r="B18" s="32">
        <v>136</v>
      </c>
      <c r="C18" s="32"/>
      <c r="D18" s="32">
        <v>6</v>
      </c>
      <c r="E18" s="32">
        <v>19</v>
      </c>
      <c r="F18" s="33">
        <v>5</v>
      </c>
      <c r="G18" s="33">
        <v>3</v>
      </c>
      <c r="H18" s="34">
        <f t="shared" si="0"/>
        <v>169</v>
      </c>
      <c r="I18" s="35"/>
      <c r="J18" s="32">
        <v>108</v>
      </c>
      <c r="K18" s="32"/>
      <c r="L18" s="32">
        <v>6</v>
      </c>
      <c r="M18" s="32">
        <v>19</v>
      </c>
      <c r="N18" s="33"/>
      <c r="O18" s="33">
        <v>3</v>
      </c>
      <c r="P18" s="36">
        <f t="shared" si="1"/>
        <v>136</v>
      </c>
      <c r="Q18" s="37"/>
    </row>
    <row r="19" spans="1:17" s="2" customFormat="1" ht="24" customHeight="1">
      <c r="A19" s="31" t="s">
        <v>12</v>
      </c>
      <c r="B19" s="32">
        <v>376</v>
      </c>
      <c r="C19" s="32">
        <v>39</v>
      </c>
      <c r="D19" s="32">
        <v>80</v>
      </c>
      <c r="E19" s="32">
        <v>28</v>
      </c>
      <c r="F19" s="33">
        <v>103</v>
      </c>
      <c r="G19" s="33">
        <v>131</v>
      </c>
      <c r="H19" s="34">
        <f t="shared" si="0"/>
        <v>757</v>
      </c>
      <c r="I19" s="35"/>
      <c r="J19" s="32">
        <v>366</v>
      </c>
      <c r="K19" s="32">
        <v>39</v>
      </c>
      <c r="L19" s="32">
        <v>80</v>
      </c>
      <c r="M19" s="32">
        <v>26</v>
      </c>
      <c r="N19" s="33">
        <v>104</v>
      </c>
      <c r="O19" s="33">
        <v>122</v>
      </c>
      <c r="P19" s="36">
        <f t="shared" si="1"/>
        <v>737</v>
      </c>
      <c r="Q19" s="37"/>
    </row>
    <row r="20" spans="1:17" s="2" customFormat="1" ht="24" customHeight="1">
      <c r="A20" s="31" t="s">
        <v>13</v>
      </c>
      <c r="B20" s="32">
        <v>13316</v>
      </c>
      <c r="C20" s="32"/>
      <c r="D20" s="32">
        <v>507</v>
      </c>
      <c r="E20" s="32">
        <v>653</v>
      </c>
      <c r="F20" s="33"/>
      <c r="G20" s="33">
        <v>58</v>
      </c>
      <c r="H20" s="34">
        <f t="shared" si="0"/>
        <v>14534</v>
      </c>
      <c r="I20" s="35">
        <v>1491</v>
      </c>
      <c r="J20" s="32">
        <v>12362</v>
      </c>
      <c r="K20" s="32"/>
      <c r="L20" s="32">
        <v>490</v>
      </c>
      <c r="M20" s="32">
        <v>627</v>
      </c>
      <c r="N20" s="33">
        <v>1</v>
      </c>
      <c r="O20" s="33">
        <v>55</v>
      </c>
      <c r="P20" s="36">
        <f t="shared" si="1"/>
        <v>13535</v>
      </c>
      <c r="Q20" s="37">
        <v>1481</v>
      </c>
    </row>
    <row r="21" spans="1:17" s="2" customFormat="1" ht="24" customHeight="1">
      <c r="A21" s="31" t="s">
        <v>14</v>
      </c>
      <c r="B21" s="32"/>
      <c r="C21" s="32"/>
      <c r="D21" s="32"/>
      <c r="E21" s="32"/>
      <c r="F21" s="33"/>
      <c r="G21" s="33">
        <v>15</v>
      </c>
      <c r="H21" s="34">
        <f t="shared" si="0"/>
        <v>15</v>
      </c>
      <c r="I21" s="35">
        <v>136</v>
      </c>
      <c r="J21" s="32"/>
      <c r="K21" s="32"/>
      <c r="L21" s="32"/>
      <c r="M21" s="32"/>
      <c r="N21" s="33"/>
      <c r="O21" s="33">
        <v>15</v>
      </c>
      <c r="P21" s="36">
        <f t="shared" si="1"/>
        <v>15</v>
      </c>
      <c r="Q21" s="37">
        <v>133</v>
      </c>
    </row>
    <row r="22" spans="1:17" s="2" customFormat="1" ht="24" customHeight="1">
      <c r="A22" s="31" t="s">
        <v>15</v>
      </c>
      <c r="B22" s="32">
        <v>79</v>
      </c>
      <c r="C22" s="32"/>
      <c r="D22" s="32">
        <v>138</v>
      </c>
      <c r="E22" s="32"/>
      <c r="F22" s="33">
        <v>701</v>
      </c>
      <c r="G22" s="33">
        <v>364</v>
      </c>
      <c r="H22" s="34">
        <f t="shared" si="0"/>
        <v>1282</v>
      </c>
      <c r="I22" s="35">
        <v>21</v>
      </c>
      <c r="J22" s="32">
        <v>76</v>
      </c>
      <c r="K22" s="32"/>
      <c r="L22" s="32">
        <v>128</v>
      </c>
      <c r="M22" s="32"/>
      <c r="N22" s="33">
        <v>681</v>
      </c>
      <c r="O22" s="33">
        <v>318</v>
      </c>
      <c r="P22" s="36">
        <f t="shared" si="1"/>
        <v>1203</v>
      </c>
      <c r="Q22" s="37">
        <v>21</v>
      </c>
    </row>
    <row r="23" spans="1:17" s="2" customFormat="1" ht="24" customHeight="1">
      <c r="A23" s="31" t="s">
        <v>16</v>
      </c>
      <c r="B23" s="32">
        <v>177</v>
      </c>
      <c r="C23" s="32">
        <v>77</v>
      </c>
      <c r="D23" s="32">
        <v>85</v>
      </c>
      <c r="E23" s="32">
        <v>17</v>
      </c>
      <c r="F23" s="33">
        <v>1</v>
      </c>
      <c r="G23" s="33">
        <v>36</v>
      </c>
      <c r="H23" s="34">
        <f t="shared" si="0"/>
        <v>393</v>
      </c>
      <c r="I23" s="35">
        <v>15</v>
      </c>
      <c r="J23" s="32">
        <v>168</v>
      </c>
      <c r="K23" s="32">
        <v>77</v>
      </c>
      <c r="L23" s="32">
        <v>84</v>
      </c>
      <c r="M23" s="32">
        <v>17</v>
      </c>
      <c r="N23" s="33">
        <v>1</v>
      </c>
      <c r="O23" s="33">
        <v>36</v>
      </c>
      <c r="P23" s="36">
        <f t="shared" si="1"/>
        <v>383</v>
      </c>
      <c r="Q23" s="37">
        <v>15</v>
      </c>
    </row>
    <row r="24" spans="1:17" s="2" customFormat="1" ht="24" customHeight="1">
      <c r="A24" s="31" t="s">
        <v>17</v>
      </c>
      <c r="B24" s="32">
        <v>2821</v>
      </c>
      <c r="C24" s="32">
        <v>1426</v>
      </c>
      <c r="D24" s="32">
        <v>779</v>
      </c>
      <c r="E24" s="32">
        <v>260</v>
      </c>
      <c r="F24" s="33">
        <v>177</v>
      </c>
      <c r="G24" s="33">
        <v>977</v>
      </c>
      <c r="H24" s="34">
        <f t="shared" si="0"/>
        <v>6440</v>
      </c>
      <c r="I24" s="35"/>
      <c r="J24" s="32">
        <v>2629</v>
      </c>
      <c r="K24" s="32">
        <v>1402</v>
      </c>
      <c r="L24" s="32">
        <v>752</v>
      </c>
      <c r="M24" s="32">
        <v>253</v>
      </c>
      <c r="N24" s="33">
        <v>170</v>
      </c>
      <c r="O24" s="33">
        <v>955</v>
      </c>
      <c r="P24" s="36">
        <f t="shared" si="1"/>
        <v>6161</v>
      </c>
      <c r="Q24" s="37"/>
    </row>
    <row r="25" spans="1:17" s="2" customFormat="1" ht="24" customHeight="1">
      <c r="A25" s="31" t="s">
        <v>18</v>
      </c>
      <c r="B25" s="32">
        <v>112</v>
      </c>
      <c r="C25" s="32"/>
      <c r="D25" s="32">
        <v>6</v>
      </c>
      <c r="E25" s="32"/>
      <c r="F25" s="33"/>
      <c r="G25" s="33"/>
      <c r="H25" s="34">
        <f t="shared" si="0"/>
        <v>118</v>
      </c>
      <c r="I25" s="35">
        <v>9</v>
      </c>
      <c r="J25" s="32">
        <v>86</v>
      </c>
      <c r="K25" s="32"/>
      <c r="L25" s="32">
        <v>5</v>
      </c>
      <c r="M25" s="32"/>
      <c r="N25" s="33"/>
      <c r="O25" s="33"/>
      <c r="P25" s="36">
        <f t="shared" si="1"/>
        <v>91</v>
      </c>
      <c r="Q25" s="37">
        <v>17</v>
      </c>
    </row>
    <row r="26" spans="1:17" s="2" customFormat="1" ht="24" customHeight="1">
      <c r="A26" s="31" t="s">
        <v>19</v>
      </c>
      <c r="B26" s="32">
        <v>9894</v>
      </c>
      <c r="C26" s="32"/>
      <c r="D26" s="32">
        <v>796</v>
      </c>
      <c r="E26" s="32">
        <v>1062</v>
      </c>
      <c r="F26" s="33">
        <v>1315</v>
      </c>
      <c r="G26" s="33"/>
      <c r="H26" s="34">
        <f t="shared" si="0"/>
        <v>13067</v>
      </c>
      <c r="I26" s="35">
        <v>8</v>
      </c>
      <c r="J26" s="32">
        <v>8767</v>
      </c>
      <c r="K26" s="32"/>
      <c r="L26" s="32">
        <v>758</v>
      </c>
      <c r="M26" s="32">
        <v>1002</v>
      </c>
      <c r="N26" s="33">
        <v>1184</v>
      </c>
      <c r="O26" s="33"/>
      <c r="P26" s="36">
        <f t="shared" si="1"/>
        <v>11711</v>
      </c>
      <c r="Q26" s="37">
        <v>8</v>
      </c>
    </row>
    <row r="27" spans="1:17" s="2" customFormat="1" ht="24" customHeight="1">
      <c r="A27" s="31" t="s">
        <v>20</v>
      </c>
      <c r="B27" s="32"/>
      <c r="C27" s="32">
        <v>253</v>
      </c>
      <c r="D27" s="32">
        <v>1</v>
      </c>
      <c r="E27" s="32"/>
      <c r="F27" s="33"/>
      <c r="G27" s="33">
        <v>25</v>
      </c>
      <c r="H27" s="34">
        <f t="shared" si="0"/>
        <v>279</v>
      </c>
      <c r="I27" s="35">
        <v>5</v>
      </c>
      <c r="J27" s="32"/>
      <c r="K27" s="32">
        <v>245</v>
      </c>
      <c r="L27" s="32">
        <v>1</v>
      </c>
      <c r="M27" s="32"/>
      <c r="N27" s="33"/>
      <c r="O27" s="33">
        <v>24</v>
      </c>
      <c r="P27" s="36">
        <f t="shared" si="1"/>
        <v>270</v>
      </c>
      <c r="Q27" s="37">
        <v>2</v>
      </c>
    </row>
    <row r="28" spans="1:17" s="2" customFormat="1" ht="24" customHeight="1">
      <c r="A28" s="31" t="s">
        <v>21</v>
      </c>
      <c r="B28" s="32"/>
      <c r="C28" s="32"/>
      <c r="D28" s="32">
        <v>5</v>
      </c>
      <c r="E28" s="32"/>
      <c r="F28" s="33"/>
      <c r="G28" s="33"/>
      <c r="H28" s="34">
        <f t="shared" si="0"/>
        <v>5</v>
      </c>
      <c r="I28" s="35">
        <v>144</v>
      </c>
      <c r="J28" s="32"/>
      <c r="K28" s="32"/>
      <c r="L28" s="32">
        <v>5</v>
      </c>
      <c r="M28" s="32"/>
      <c r="N28" s="33"/>
      <c r="O28" s="33"/>
      <c r="P28" s="36">
        <f t="shared" si="1"/>
        <v>5</v>
      </c>
      <c r="Q28" s="37">
        <v>144</v>
      </c>
    </row>
    <row r="29" spans="1:17" s="2" customFormat="1" ht="24" customHeight="1">
      <c r="A29" s="31" t="s">
        <v>22</v>
      </c>
      <c r="B29" s="32">
        <v>4789</v>
      </c>
      <c r="C29" s="32"/>
      <c r="D29" s="32">
        <v>188</v>
      </c>
      <c r="E29" s="32">
        <v>891</v>
      </c>
      <c r="F29" s="33">
        <v>218</v>
      </c>
      <c r="G29" s="33">
        <v>186</v>
      </c>
      <c r="H29" s="34">
        <f t="shared" si="0"/>
        <v>6272</v>
      </c>
      <c r="I29" s="35">
        <v>11</v>
      </c>
      <c r="J29" s="32">
        <v>4115</v>
      </c>
      <c r="K29" s="32"/>
      <c r="L29" s="32">
        <v>180</v>
      </c>
      <c r="M29" s="32">
        <v>849</v>
      </c>
      <c r="N29" s="33">
        <v>108</v>
      </c>
      <c r="O29" s="33">
        <v>180</v>
      </c>
      <c r="P29" s="36">
        <f t="shared" si="1"/>
        <v>5432</v>
      </c>
      <c r="Q29" s="37">
        <v>11</v>
      </c>
    </row>
    <row r="30" spans="1:17" s="1" customFormat="1" ht="24" customHeight="1">
      <c r="A30" s="39" t="s">
        <v>23</v>
      </c>
      <c r="B30" s="32"/>
      <c r="C30" s="32"/>
      <c r="D30" s="32"/>
      <c r="E30" s="32">
        <v>36</v>
      </c>
      <c r="F30" s="33"/>
      <c r="G30" s="33"/>
      <c r="H30" s="34">
        <f t="shared" si="0"/>
        <v>36</v>
      </c>
      <c r="I30" s="35">
        <v>17</v>
      </c>
      <c r="J30" s="32"/>
      <c r="K30" s="32"/>
      <c r="L30" s="32"/>
      <c r="M30" s="32">
        <v>34</v>
      </c>
      <c r="N30" s="33"/>
      <c r="O30" s="33"/>
      <c r="P30" s="36">
        <f t="shared" si="1"/>
        <v>34</v>
      </c>
      <c r="Q30" s="37">
        <v>15</v>
      </c>
    </row>
    <row r="31" spans="1:17" s="2" customFormat="1" ht="24" customHeight="1">
      <c r="A31" s="31" t="s">
        <v>24</v>
      </c>
      <c r="B31" s="32"/>
      <c r="C31" s="32"/>
      <c r="D31" s="32"/>
      <c r="E31" s="32"/>
      <c r="F31" s="33">
        <v>1</v>
      </c>
      <c r="G31" s="33">
        <v>3</v>
      </c>
      <c r="H31" s="34">
        <f t="shared" si="0"/>
        <v>4</v>
      </c>
      <c r="I31" s="35">
        <v>44</v>
      </c>
      <c r="J31" s="32"/>
      <c r="K31" s="32"/>
      <c r="L31" s="32"/>
      <c r="M31" s="32"/>
      <c r="N31" s="33"/>
      <c r="O31" s="33">
        <v>3</v>
      </c>
      <c r="P31" s="36">
        <f t="shared" si="1"/>
        <v>3</v>
      </c>
      <c r="Q31" s="37">
        <v>39</v>
      </c>
    </row>
    <row r="32" spans="1:17" s="2" customFormat="1" ht="24" customHeight="1">
      <c r="A32" s="31" t="s">
        <v>25</v>
      </c>
      <c r="B32" s="32"/>
      <c r="C32" s="32"/>
      <c r="D32" s="32"/>
      <c r="E32" s="32"/>
      <c r="F32" s="33"/>
      <c r="G32" s="33"/>
      <c r="H32" s="34">
        <f t="shared" si="0"/>
        <v>0</v>
      </c>
      <c r="I32" s="35">
        <v>35</v>
      </c>
      <c r="J32" s="32"/>
      <c r="K32" s="32"/>
      <c r="L32" s="32"/>
      <c r="M32" s="32"/>
      <c r="N32" s="33"/>
      <c r="O32" s="33"/>
      <c r="P32" s="36">
        <f t="shared" si="1"/>
        <v>0</v>
      </c>
      <c r="Q32" s="37">
        <v>35</v>
      </c>
    </row>
    <row r="33" spans="1:17" s="2" customFormat="1" ht="13.5" customHeight="1">
      <c r="A33" s="40"/>
      <c r="B33" s="41"/>
      <c r="C33" s="41"/>
      <c r="D33" s="41"/>
      <c r="E33" s="41"/>
      <c r="F33" s="41"/>
      <c r="G33" s="41"/>
      <c r="H33" s="34"/>
      <c r="I33" s="42"/>
      <c r="J33" s="41"/>
      <c r="K33" s="41"/>
      <c r="L33" s="41"/>
      <c r="M33" s="41"/>
      <c r="N33" s="41"/>
      <c r="O33" s="41"/>
      <c r="P33" s="36"/>
      <c r="Q33" s="34"/>
    </row>
    <row r="34" spans="1:17" s="1" customFormat="1" ht="19.5" customHeight="1" thickBot="1">
      <c r="A34" s="43" t="s">
        <v>44</v>
      </c>
      <c r="B34" s="44">
        <f aca="true" t="shared" si="2" ref="B34:G34">SUM(B8:B32)</f>
        <v>68317</v>
      </c>
      <c r="C34" s="45">
        <f t="shared" si="2"/>
        <v>2280</v>
      </c>
      <c r="D34" s="45">
        <f t="shared" si="2"/>
        <v>3932</v>
      </c>
      <c r="E34" s="45">
        <f t="shared" si="2"/>
        <v>5497</v>
      </c>
      <c r="F34" s="45">
        <f t="shared" si="2"/>
        <v>3714</v>
      </c>
      <c r="G34" s="45">
        <f t="shared" si="2"/>
        <v>1886</v>
      </c>
      <c r="H34" s="46">
        <f>SUM(B34:G34)</f>
        <v>85626</v>
      </c>
      <c r="I34" s="47">
        <f aca="true" t="shared" si="3" ref="I34:O34">SUM(I8:I32)</f>
        <v>32426</v>
      </c>
      <c r="J34" s="45">
        <f t="shared" si="3"/>
        <v>58810</v>
      </c>
      <c r="K34" s="45">
        <f t="shared" si="3"/>
        <v>2231</v>
      </c>
      <c r="L34" s="45">
        <f t="shared" si="3"/>
        <v>3786</v>
      </c>
      <c r="M34" s="45">
        <f t="shared" si="3"/>
        <v>5279</v>
      </c>
      <c r="N34" s="45">
        <f t="shared" si="3"/>
        <v>3332</v>
      </c>
      <c r="O34" s="45">
        <f t="shared" si="3"/>
        <v>1807</v>
      </c>
      <c r="P34" s="45">
        <f>SUM(J34:O34)</f>
        <v>75245</v>
      </c>
      <c r="Q34" s="46">
        <f>SUM(Q8:Q32)</f>
        <v>30727</v>
      </c>
    </row>
    <row r="35" spans="1:17" s="2" customFormat="1" ht="15" customHeight="1">
      <c r="A35" s="1"/>
      <c r="I35" s="1"/>
      <c r="Q35" s="1"/>
    </row>
    <row r="36" spans="1:17" s="48" customFormat="1" ht="16.5">
      <c r="A36" s="1"/>
      <c r="I36" s="49"/>
      <c r="Q36" s="49"/>
    </row>
    <row r="37" spans="1:17" s="48" customFormat="1" ht="16.5">
      <c r="A37" s="1"/>
      <c r="I37" s="49"/>
      <c r="Q37" s="49"/>
    </row>
    <row r="38" spans="1:17" s="48" customFormat="1" ht="16.5">
      <c r="A38" s="1"/>
      <c r="I38" s="49"/>
      <c r="Q38" s="49"/>
    </row>
    <row r="39" spans="1:17" s="48" customFormat="1" ht="16.5">
      <c r="A39" s="1"/>
      <c r="I39" s="49"/>
      <c r="Q39" s="49"/>
    </row>
    <row r="40" spans="1:17" s="48" customFormat="1" ht="16.5">
      <c r="A40" s="1"/>
      <c r="I40" s="49"/>
      <c r="Q40" s="49"/>
    </row>
    <row r="41" spans="1:17" s="48" customFormat="1" ht="16.5">
      <c r="A41" s="1"/>
      <c r="I41" s="49"/>
      <c r="Q41" s="49"/>
    </row>
    <row r="42" spans="1:17" s="48" customFormat="1" ht="16.5">
      <c r="A42" s="1"/>
      <c r="I42" s="49"/>
      <c r="Q42" s="49"/>
    </row>
    <row r="43" spans="1:17" s="48" customFormat="1" ht="16.5">
      <c r="A43" s="1"/>
      <c r="I43" s="49"/>
      <c r="Q43" s="49"/>
    </row>
    <row r="44" spans="1:17" s="48" customFormat="1" ht="16.5">
      <c r="A44" s="1"/>
      <c r="I44" s="49"/>
      <c r="Q44" s="49"/>
    </row>
    <row r="45" spans="1:17" s="48" customFormat="1" ht="16.5">
      <c r="A45" s="1"/>
      <c r="I45" s="49"/>
      <c r="Q45" s="49"/>
    </row>
    <row r="46" spans="1:17" s="48" customFormat="1" ht="16.5">
      <c r="A46" s="1"/>
      <c r="I46" s="49"/>
      <c r="Q46" s="49"/>
    </row>
    <row r="47" spans="1:17" s="48" customFormat="1" ht="16.5">
      <c r="A47" s="1"/>
      <c r="I47" s="49"/>
      <c r="Q47" s="49"/>
    </row>
    <row r="48" spans="1:17" s="48" customFormat="1" ht="16.5">
      <c r="A48" s="1"/>
      <c r="I48" s="49"/>
      <c r="Q48" s="49"/>
    </row>
    <row r="49" spans="1:17" s="48" customFormat="1" ht="16.5">
      <c r="A49" s="1"/>
      <c r="I49" s="49"/>
      <c r="Q49" s="49"/>
    </row>
    <row r="50" spans="1:17" s="48" customFormat="1" ht="16.5">
      <c r="A50" s="1"/>
      <c r="I50" s="49"/>
      <c r="Q50" s="49"/>
    </row>
    <row r="51" spans="1:17" s="48" customFormat="1" ht="16.5">
      <c r="A51" s="1"/>
      <c r="I51" s="49"/>
      <c r="Q51" s="49"/>
    </row>
    <row r="52" spans="1:17" s="48" customFormat="1" ht="16.5">
      <c r="A52" s="1"/>
      <c r="I52" s="49"/>
      <c r="Q52" s="49"/>
    </row>
    <row r="53" spans="1:17" s="48" customFormat="1" ht="16.5">
      <c r="A53" s="1"/>
      <c r="I53" s="49"/>
      <c r="Q53" s="49"/>
    </row>
    <row r="54" spans="1:17" s="48" customFormat="1" ht="16.5">
      <c r="A54" s="1"/>
      <c r="I54" s="49"/>
      <c r="Q54" s="49"/>
    </row>
    <row r="55" spans="1:17" s="48" customFormat="1" ht="16.5">
      <c r="A55" s="1"/>
      <c r="I55" s="49"/>
      <c r="Q55" s="49"/>
    </row>
    <row r="56" spans="1:17" s="48" customFormat="1" ht="16.5">
      <c r="A56" s="1"/>
      <c r="I56" s="49"/>
      <c r="Q56" s="49"/>
    </row>
    <row r="57" spans="1:17" s="48" customFormat="1" ht="16.5">
      <c r="A57" s="1"/>
      <c r="I57" s="49"/>
      <c r="Q57" s="49"/>
    </row>
    <row r="58" spans="1:17" s="48" customFormat="1" ht="16.5">
      <c r="A58" s="1"/>
      <c r="I58" s="49"/>
      <c r="Q58" s="49"/>
    </row>
    <row r="59" spans="1:17" s="48" customFormat="1" ht="16.5">
      <c r="A59" s="1"/>
      <c r="I59" s="49"/>
      <c r="Q59" s="49"/>
    </row>
    <row r="60" spans="1:17" s="48" customFormat="1" ht="16.5">
      <c r="A60" s="1"/>
      <c r="I60" s="49"/>
      <c r="Q60" s="49"/>
    </row>
    <row r="61" spans="1:17" s="48" customFormat="1" ht="16.5">
      <c r="A61" s="1"/>
      <c r="I61" s="49"/>
      <c r="Q61" s="49"/>
    </row>
    <row r="62" spans="1:17" s="48" customFormat="1" ht="16.5">
      <c r="A62" s="1"/>
      <c r="I62" s="49"/>
      <c r="Q62" s="49"/>
    </row>
    <row r="63" spans="1:17" s="48" customFormat="1" ht="16.5">
      <c r="A63" s="1"/>
      <c r="I63" s="49"/>
      <c r="Q63" s="49"/>
    </row>
    <row r="64" spans="1:17" s="48" customFormat="1" ht="16.5">
      <c r="A64" s="1"/>
      <c r="I64" s="49"/>
      <c r="Q64" s="49"/>
    </row>
    <row r="65" spans="1:17" s="48" customFormat="1" ht="16.5">
      <c r="A65" s="1"/>
      <c r="I65" s="49"/>
      <c r="Q65" s="49"/>
    </row>
    <row r="66" spans="1:17" s="48" customFormat="1" ht="16.5">
      <c r="A66" s="1"/>
      <c r="I66" s="49"/>
      <c r="Q66" s="49"/>
    </row>
    <row r="67" spans="1:17" s="48" customFormat="1" ht="16.5">
      <c r="A67" s="1"/>
      <c r="I67" s="49"/>
      <c r="Q67" s="49"/>
    </row>
    <row r="68" spans="1:17" s="48" customFormat="1" ht="16.5">
      <c r="A68" s="1"/>
      <c r="I68" s="49"/>
      <c r="Q68" s="49"/>
    </row>
    <row r="69" spans="1:17" s="48" customFormat="1" ht="16.5">
      <c r="A69" s="1"/>
      <c r="I69" s="49"/>
      <c r="Q69" s="49"/>
    </row>
    <row r="70" spans="1:17" s="48" customFormat="1" ht="16.5">
      <c r="A70" s="1"/>
      <c r="I70" s="49"/>
      <c r="Q70" s="49"/>
    </row>
    <row r="71" spans="1:17" s="48" customFormat="1" ht="16.5">
      <c r="A71" s="1"/>
      <c r="I71" s="49"/>
      <c r="Q71" s="49"/>
    </row>
    <row r="72" spans="1:17" s="48" customFormat="1" ht="16.5">
      <c r="A72" s="1"/>
      <c r="I72" s="49"/>
      <c r="Q72" s="49"/>
    </row>
    <row r="73" spans="1:17" s="48" customFormat="1" ht="16.5">
      <c r="A73" s="1"/>
      <c r="I73" s="49"/>
      <c r="Q73" s="49"/>
    </row>
    <row r="74" spans="1:17" s="48" customFormat="1" ht="16.5">
      <c r="A74" s="1"/>
      <c r="I74" s="49"/>
      <c r="Q74" s="49"/>
    </row>
    <row r="75" spans="1:17" s="48" customFormat="1" ht="16.5">
      <c r="A75" s="1"/>
      <c r="I75" s="49"/>
      <c r="Q75" s="49"/>
    </row>
    <row r="76" spans="1:17" s="48" customFormat="1" ht="16.5">
      <c r="A76" s="1"/>
      <c r="I76" s="49"/>
      <c r="Q76" s="49"/>
    </row>
    <row r="77" spans="1:17" s="48" customFormat="1" ht="16.5">
      <c r="A77" s="1"/>
      <c r="I77" s="49"/>
      <c r="Q77" s="49"/>
    </row>
    <row r="78" spans="1:17" s="48" customFormat="1" ht="16.5">
      <c r="A78" s="1"/>
      <c r="I78" s="49"/>
      <c r="Q78" s="49"/>
    </row>
    <row r="79" spans="1:17" s="48" customFormat="1" ht="16.5">
      <c r="A79" s="1"/>
      <c r="I79" s="49"/>
      <c r="Q79" s="49"/>
    </row>
    <row r="80" spans="1:17" s="48" customFormat="1" ht="16.5">
      <c r="A80" s="1"/>
      <c r="I80" s="49"/>
      <c r="Q80" s="49"/>
    </row>
    <row r="81" spans="1:17" s="48" customFormat="1" ht="16.5">
      <c r="A81" s="1"/>
      <c r="I81" s="49"/>
      <c r="Q81" s="49"/>
    </row>
    <row r="82" spans="1:17" s="48" customFormat="1" ht="16.5">
      <c r="A82" s="1"/>
      <c r="I82" s="49"/>
      <c r="Q82" s="49"/>
    </row>
    <row r="83" spans="1:17" s="48" customFormat="1" ht="16.5">
      <c r="A83" s="1"/>
      <c r="I83" s="49"/>
      <c r="Q83" s="49"/>
    </row>
    <row r="84" spans="1:17" s="48" customFormat="1" ht="16.5">
      <c r="A84" s="1"/>
      <c r="I84" s="49"/>
      <c r="Q84" s="49"/>
    </row>
    <row r="85" spans="1:17" s="48" customFormat="1" ht="16.5">
      <c r="A85" s="1"/>
      <c r="I85" s="49"/>
      <c r="Q85" s="49"/>
    </row>
    <row r="86" spans="1:17" s="48" customFormat="1" ht="16.5">
      <c r="A86" s="1"/>
      <c r="I86" s="49"/>
      <c r="Q86" s="49"/>
    </row>
    <row r="87" spans="1:17" s="48" customFormat="1" ht="16.5">
      <c r="A87" s="1"/>
      <c r="I87" s="49"/>
      <c r="Q87" s="49"/>
    </row>
    <row r="88" spans="1:17" s="48" customFormat="1" ht="16.5">
      <c r="A88" s="1"/>
      <c r="I88" s="49"/>
      <c r="Q88" s="49"/>
    </row>
    <row r="89" spans="1:17" s="48" customFormat="1" ht="16.5">
      <c r="A89" s="1"/>
      <c r="I89" s="49"/>
      <c r="Q89" s="49"/>
    </row>
    <row r="90" spans="1:17" s="48" customFormat="1" ht="16.5">
      <c r="A90" s="1"/>
      <c r="I90" s="49"/>
      <c r="Q90" s="49"/>
    </row>
    <row r="91" spans="1:17" s="48" customFormat="1" ht="16.5">
      <c r="A91" s="1"/>
      <c r="I91" s="49"/>
      <c r="Q91" s="49"/>
    </row>
    <row r="92" spans="1:17" s="48" customFormat="1" ht="16.5">
      <c r="A92" s="1"/>
      <c r="I92" s="49"/>
      <c r="Q92" s="49"/>
    </row>
    <row r="93" spans="1:17" s="48" customFormat="1" ht="16.5">
      <c r="A93" s="1"/>
      <c r="I93" s="49"/>
      <c r="Q93" s="49"/>
    </row>
    <row r="94" spans="1:17" s="48" customFormat="1" ht="16.5">
      <c r="A94" s="1"/>
      <c r="I94" s="49"/>
      <c r="Q94" s="49"/>
    </row>
    <row r="95" spans="1:17" s="48" customFormat="1" ht="16.5">
      <c r="A95" s="1"/>
      <c r="I95" s="49"/>
      <c r="Q95" s="49"/>
    </row>
    <row r="96" spans="1:17" s="48" customFormat="1" ht="16.5">
      <c r="A96" s="1"/>
      <c r="I96" s="49"/>
      <c r="Q96" s="49"/>
    </row>
    <row r="97" spans="1:17" s="48" customFormat="1" ht="16.5">
      <c r="A97" s="1"/>
      <c r="I97" s="49"/>
      <c r="Q97" s="49"/>
    </row>
    <row r="98" spans="1:17" s="48" customFormat="1" ht="16.5">
      <c r="A98" s="1"/>
      <c r="I98" s="49"/>
      <c r="Q98" s="49"/>
    </row>
    <row r="99" spans="1:17" s="48" customFormat="1" ht="16.5">
      <c r="A99" s="1"/>
      <c r="I99" s="49"/>
      <c r="Q99" s="49"/>
    </row>
    <row r="100" spans="1:17" s="48" customFormat="1" ht="16.5">
      <c r="A100" s="1"/>
      <c r="I100" s="49"/>
      <c r="Q100" s="49"/>
    </row>
    <row r="101" spans="1:17" s="48" customFormat="1" ht="16.5">
      <c r="A101" s="1"/>
      <c r="I101" s="49"/>
      <c r="Q101" s="49"/>
    </row>
    <row r="102" spans="1:17" s="48" customFormat="1" ht="16.5">
      <c r="A102" s="1"/>
      <c r="I102" s="49"/>
      <c r="Q102" s="49"/>
    </row>
  </sheetData>
  <mergeCells count="11">
    <mergeCell ref="G2:I2"/>
    <mergeCell ref="J2:K2"/>
    <mergeCell ref="G3:H3"/>
    <mergeCell ref="I3:J3"/>
    <mergeCell ref="G4:I4"/>
    <mergeCell ref="J4:K4"/>
    <mergeCell ref="A5:A7"/>
    <mergeCell ref="B5:I5"/>
    <mergeCell ref="J5:Q5"/>
    <mergeCell ref="I6:I7"/>
    <mergeCell ref="Q6:Q7"/>
  </mergeCell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  <rowBreaks count="3" manualBreakCount="3">
    <brk id="34" max="255" man="1"/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2010-04-13T09:05:50Z</dcterms:created>
  <dcterms:modified xsi:type="dcterms:W3CDTF">2010-04-13T09:06:09Z</dcterms:modified>
  <cp:category/>
  <cp:version/>
  <cp:contentType/>
  <cp:contentStatus/>
</cp:coreProperties>
</file>