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225" windowHeight="12810" activeTab="0"/>
  </bookViews>
  <sheets>
    <sheet name="表10" sheetId="1" r:id="rId1"/>
  </sheets>
  <externalReferences>
    <externalReference r:id="rId4"/>
    <externalReference r:id="rId5"/>
    <externalReference r:id="rId6"/>
  </externalReferences>
  <definedNames>
    <definedName name="_Fill" hidden="1">#REF!</definedName>
    <definedName name="NI">#REF!</definedName>
    <definedName name="oil1">#REF!</definedName>
    <definedName name="oil2">#REF!</definedName>
    <definedName name="Print_Area_MI">#REF!</definedName>
    <definedName name="rate">#REF!</definedName>
    <definedName name="rate2">'[2]員額(2)'!#REF!</definedName>
    <definedName name="rate3">'[2]員額(2)'!#REF!</definedName>
    <definedName name="職能表預">'[3]員額(2)'!#REF!</definedName>
  </definedNames>
  <calcPr fullCalcOnLoad="1"/>
</workbook>
</file>

<file path=xl/sharedStrings.xml><?xml version="1.0" encoding="utf-8"?>
<sst xmlns="http://schemas.openxmlformats.org/spreadsheetml/2006/main" count="28" uniqueCount="28">
  <si>
    <t>合         計</t>
  </si>
  <si>
    <t>行政院主管</t>
  </si>
  <si>
    <t>內政部主管</t>
  </si>
  <si>
    <t>財政部主管</t>
  </si>
  <si>
    <t>教育部主管</t>
  </si>
  <si>
    <t>法務部主管</t>
  </si>
  <si>
    <t>經濟部主管</t>
  </si>
  <si>
    <t>交通部主管</t>
  </si>
  <si>
    <t>農業委員會主管</t>
  </si>
  <si>
    <t>勞工委員會主管</t>
  </si>
  <si>
    <t>環境保護署主管</t>
  </si>
  <si>
    <t>省市地方政府</t>
  </si>
  <si>
    <t xml:space="preserve">  　　   中央政府總預算案</t>
  </si>
  <si>
    <t>參考表10</t>
  </si>
  <si>
    <t xml:space="preserve">     補助地方政府經費彙總表</t>
  </si>
  <si>
    <t xml:space="preserve">             中華民國103年度</t>
  </si>
  <si>
    <t>單位：新臺幣千元</t>
  </si>
  <si>
    <t>科　　　　目</t>
  </si>
  <si>
    <t>補助
各直轄市政府</t>
  </si>
  <si>
    <t>補助臺灣省
各縣市政府</t>
  </si>
  <si>
    <t>補助金門及
連江縣政府</t>
  </si>
  <si>
    <t>合　　計</t>
  </si>
  <si>
    <t>款</t>
  </si>
  <si>
    <t>名　　　稱</t>
  </si>
  <si>
    <t>衛生福利部主管</t>
  </si>
  <si>
    <t>文化部主管</t>
  </si>
  <si>
    <t>附註：</t>
  </si>
  <si>
    <t>本表中央對地方政府補助經費分配情形係預估數，各地方政府實際獲配金額將俟中央各部會就地方政府所提需求或計畫，進行審查或實地現勘後予以調整。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</si>
</sst>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00\ \ "/>
    <numFmt numFmtId="184" formatCode="#,##0_);[Red]\(#,##0\)"/>
    <numFmt numFmtId="185" formatCode="#,##0\ \ "/>
    <numFmt numFmtId="186" formatCode="0.0\ \ "/>
    <numFmt numFmtId="187" formatCode="0.0"/>
    <numFmt numFmtId="188" formatCode="General_)"/>
    <numFmt numFmtId="189" formatCode="0.00_)"/>
    <numFmt numFmtId="190" formatCode="0.0_);[Red]\(0.0\)"/>
    <numFmt numFmtId="191" formatCode="0.000\ \ "/>
  </numFmts>
  <fonts count="40">
    <font>
      <sz val="12"/>
      <name val="新細明體"/>
      <family val="1"/>
    </font>
    <font>
      <sz val="10"/>
      <name val="Helv"/>
      <family val="2"/>
    </font>
    <font>
      <sz val="12"/>
      <color indexed="8"/>
      <name val="新細明體"/>
      <family val="1"/>
    </font>
    <font>
      <sz val="12"/>
      <color indexed="42"/>
      <name val="新細明體"/>
      <family val="1"/>
    </font>
    <font>
      <sz val="11"/>
      <name val="Times New Roman"/>
      <family val="1"/>
    </font>
    <font>
      <sz val="12"/>
      <name val="Courier"/>
      <family val="3"/>
    </font>
    <font>
      <b/>
      <i/>
      <sz val="16"/>
      <name val="Helv"/>
      <family val="2"/>
    </font>
    <font>
      <sz val="10"/>
      <name val="Arial"/>
      <family val="2"/>
    </font>
    <font>
      <u val="single"/>
      <sz val="6"/>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sz val="12"/>
      <name val="標楷體"/>
      <family val="4"/>
    </font>
    <font>
      <u val="single"/>
      <sz val="6"/>
      <color indexed="12"/>
      <name val="Times New Roman"/>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8"/>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9"/>
      <name val="細明體"/>
      <family val="3"/>
    </font>
    <font>
      <sz val="14"/>
      <name val="標楷體"/>
      <family val="4"/>
    </font>
    <font>
      <sz val="18"/>
      <name val="新細明體"/>
      <family val="1"/>
    </font>
    <font>
      <b/>
      <sz val="16"/>
      <color indexed="8"/>
      <name val="標楷體"/>
      <family val="4"/>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4"/>
      <name val="新細明體"/>
      <family val="1"/>
    </font>
    <font>
      <sz val="12"/>
      <name val="Arial"/>
      <family val="2"/>
    </font>
    <font>
      <sz val="13"/>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38" fontId="4" fillId="0" borderId="0" applyBorder="0" applyAlignment="0">
      <protection/>
    </xf>
    <xf numFmtId="188" fontId="5" fillId="2" borderId="1" applyNumberFormat="0" applyFont="0" applyFill="0" applyBorder="0">
      <alignment horizontal="center" vertical="center"/>
      <protection/>
    </xf>
    <xf numFmtId="189" fontId="6"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0" borderId="2" applyNumberFormat="0" applyFill="0" applyAlignment="0" applyProtection="0"/>
    <xf numFmtId="0" fontId="11" fillId="11" borderId="0" applyNumberFormat="0" applyBorder="0" applyAlignment="0" applyProtection="0"/>
    <xf numFmtId="9" fontId="0" fillId="0" borderId="0" applyFont="0" applyFill="0" applyBorder="0" applyAlignment="0" applyProtection="0"/>
    <xf numFmtId="0" fontId="12"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0" fontId="14" fillId="0" borderId="4" applyNumberFormat="0" applyFill="0" applyAlignment="0" applyProtection="0"/>
    <xf numFmtId="0" fontId="15" fillId="4"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3" applyNumberFormat="0" applyAlignment="0" applyProtection="0"/>
    <xf numFmtId="0" fontId="24" fillId="2" borderId="9" applyNumberFormat="0" applyAlignment="0" applyProtection="0"/>
    <xf numFmtId="0" fontId="25" fillId="16" borderId="10" applyNumberFormat="0" applyAlignment="0" applyProtection="0"/>
    <xf numFmtId="0" fontId="26" fillId="17" borderId="0" applyNumberFormat="0" applyBorder="0" applyAlignment="0" applyProtection="0"/>
    <xf numFmtId="0" fontId="27" fillId="0" borderId="0" applyNumberFormat="0" applyFill="0" applyBorder="0" applyAlignment="0" applyProtection="0"/>
  </cellStyleXfs>
  <cellXfs count="42">
    <xf numFmtId="0" fontId="0" fillId="0" borderId="0" xfId="0" applyAlignment="1">
      <alignment/>
    </xf>
    <xf numFmtId="0" fontId="29" fillId="0" borderId="0" xfId="0" applyFont="1" applyAlignment="1">
      <alignment horizontal="left" vertical="center"/>
    </xf>
    <xf numFmtId="0" fontId="30" fillId="0" borderId="0" xfId="0" applyFont="1" applyAlignment="1">
      <alignment horizontal="centerContinuous" vertical="center"/>
    </xf>
    <xf numFmtId="0" fontId="31" fillId="2" borderId="0" xfId="38" applyFont="1" applyFill="1" applyAlignment="1">
      <alignment vertical="center"/>
      <protection/>
    </xf>
    <xf numFmtId="0" fontId="32" fillId="2" borderId="0" xfId="38" applyFont="1" applyFill="1" applyAlignment="1">
      <alignment vertical="center"/>
      <protection/>
    </xf>
    <xf numFmtId="0" fontId="30" fillId="0" borderId="0" xfId="0" applyFont="1" applyAlignment="1">
      <alignment vertical="center"/>
    </xf>
    <xf numFmtId="0" fontId="33" fillId="0" borderId="0" xfId="0" applyFont="1" applyAlignment="1">
      <alignment horizontal="left" vertical="center"/>
    </xf>
    <xf numFmtId="0" fontId="35" fillId="0" borderId="0" xfId="0" applyFont="1" applyAlignment="1">
      <alignment horizontal="centerContinuous" vertical="center"/>
    </xf>
    <xf numFmtId="0" fontId="36" fillId="0" borderId="0" xfId="0" applyFont="1" applyAlignment="1">
      <alignment vertical="center"/>
    </xf>
    <xf numFmtId="0" fontId="29" fillId="0" borderId="0" xfId="0" applyFont="1" applyAlignment="1">
      <alignment vertical="center"/>
    </xf>
    <xf numFmtId="0" fontId="15" fillId="0" borderId="0" xfId="0" applyFont="1" applyAlignment="1">
      <alignment horizontal="right" vertical="center"/>
    </xf>
    <xf numFmtId="0" fontId="15" fillId="0" borderId="11" xfId="0" applyFont="1" applyBorder="1" applyAlignment="1">
      <alignment horizontal="centerContinuous" vertical="center"/>
    </xf>
    <xf numFmtId="0" fontId="15" fillId="0" borderId="12" xfId="0" applyFont="1" applyBorder="1" applyAlignment="1">
      <alignment horizontal="distributed" vertical="center" wrapText="1"/>
    </xf>
    <xf numFmtId="0" fontId="15" fillId="0" borderId="13" xfId="0" applyFont="1" applyBorder="1" applyAlignment="1">
      <alignment horizontal="center" vertical="center"/>
    </xf>
    <xf numFmtId="0" fontId="29" fillId="0" borderId="0" xfId="0" applyFont="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distributed" vertical="center" wrapText="1"/>
    </xf>
    <xf numFmtId="0" fontId="15" fillId="0" borderId="16" xfId="0" applyFont="1" applyBorder="1" applyAlignment="1">
      <alignment horizontal="center" vertical="center"/>
    </xf>
    <xf numFmtId="0" fontId="37" fillId="0" borderId="17" xfId="0" applyFont="1" applyBorder="1" applyAlignment="1">
      <alignment vertical="center"/>
    </xf>
    <xf numFmtId="0" fontId="0" fillId="0" borderId="13" xfId="0" applyFont="1" applyBorder="1" applyAlignment="1">
      <alignment horizontal="left" vertical="center"/>
    </xf>
    <xf numFmtId="41" fontId="38" fillId="0" borderId="12" xfId="0" applyNumberFormat="1" applyFont="1" applyBorder="1" applyAlignment="1">
      <alignment vertical="center" wrapText="1"/>
    </xf>
    <xf numFmtId="41" fontId="38" fillId="0" borderId="13" xfId="0" applyNumberFormat="1" applyFont="1" applyBorder="1" applyAlignment="1">
      <alignment vertical="center" wrapText="1"/>
    </xf>
    <xf numFmtId="0" fontId="37" fillId="0" borderId="0" xfId="0" applyFont="1" applyAlignment="1">
      <alignment vertical="center"/>
    </xf>
    <xf numFmtId="0" fontId="37" fillId="0" borderId="0" xfId="0" applyFont="1" applyBorder="1" applyAlignment="1">
      <alignment horizontal="right" vertical="center" wrapText="1"/>
    </xf>
    <xf numFmtId="0" fontId="0" fillId="0" borderId="18" xfId="0" applyFont="1" applyBorder="1" applyAlignment="1">
      <alignment vertical="center"/>
    </xf>
    <xf numFmtId="176" fontId="38" fillId="0" borderId="18" xfId="0" applyNumberFormat="1" applyFont="1" applyBorder="1" applyAlignment="1">
      <alignment vertical="center" wrapText="1"/>
    </xf>
    <xf numFmtId="41" fontId="38" fillId="0" borderId="19" xfId="0" applyNumberFormat="1" applyFont="1" applyBorder="1" applyAlignment="1">
      <alignment vertical="center" wrapText="1"/>
    </xf>
    <xf numFmtId="0" fontId="37" fillId="0" borderId="0" xfId="0" applyFont="1" applyAlignment="1">
      <alignment vertical="center" wrapText="1"/>
    </xf>
    <xf numFmtId="0" fontId="0" fillId="0" borderId="19" xfId="0" applyFont="1" applyBorder="1" applyAlignment="1">
      <alignment vertical="center"/>
    </xf>
    <xf numFmtId="0" fontId="37" fillId="0" borderId="0" xfId="0" applyFont="1" applyBorder="1" applyAlignment="1">
      <alignment horizontal="right" vertical="center"/>
    </xf>
    <xf numFmtId="0" fontId="37" fillId="0" borderId="20" xfId="0" applyFont="1" applyFill="1" applyBorder="1" applyAlignment="1">
      <alignment horizontal="right" vertical="center"/>
    </xf>
    <xf numFmtId="0" fontId="0" fillId="0" borderId="16" xfId="0" applyFont="1" applyFill="1" applyBorder="1" applyAlignment="1">
      <alignment vertical="center"/>
    </xf>
    <xf numFmtId="176" fontId="38" fillId="0" borderId="15" xfId="0" applyNumberFormat="1" applyFont="1" applyBorder="1" applyAlignment="1">
      <alignment vertical="center" wrapText="1"/>
    </xf>
    <xf numFmtId="41" fontId="38" fillId="0" borderId="16" xfId="0" applyNumberFormat="1" applyFont="1" applyBorder="1" applyAlignment="1">
      <alignment vertical="center" wrapText="1"/>
    </xf>
    <xf numFmtId="0" fontId="37" fillId="0" borderId="0" xfId="0" applyFont="1" applyBorder="1" applyAlignment="1">
      <alignment vertical="center"/>
    </xf>
    <xf numFmtId="0" fontId="0" fillId="0" borderId="0" xfId="0" applyFont="1" applyBorder="1" applyAlignment="1">
      <alignment vertical="center"/>
    </xf>
    <xf numFmtId="176" fontId="38" fillId="0" borderId="0" xfId="0" applyNumberFormat="1" applyFont="1" applyBorder="1" applyAlignment="1">
      <alignment horizontal="center" vertical="center" wrapText="1"/>
    </xf>
    <xf numFmtId="176" fontId="38" fillId="0" borderId="0" xfId="0" applyNumberFormat="1" applyFont="1" applyBorder="1" applyAlignment="1">
      <alignment vertical="center" wrapText="1"/>
    </xf>
    <xf numFmtId="41" fontId="38" fillId="0" borderId="0" xfId="0" applyNumberFormat="1" applyFont="1" applyBorder="1" applyAlignment="1">
      <alignment vertical="center" wrapText="1"/>
    </xf>
    <xf numFmtId="0" fontId="39" fillId="0" borderId="0" xfId="0" applyFont="1" applyAlignment="1">
      <alignment vertical="top"/>
    </xf>
    <xf numFmtId="0" fontId="39" fillId="0" borderId="0" xfId="0" applyFont="1" applyAlignment="1">
      <alignment horizontal="justify" vertical="top" wrapText="1"/>
    </xf>
  </cellXfs>
  <cellStyles count="57">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eng" xfId="34"/>
    <cellStyle name="lu" xfId="35"/>
    <cellStyle name="Normal - Style1" xfId="36"/>
    <cellStyle name="Normal_Basic Assumptions" xfId="37"/>
    <cellStyle name="一般_重要經濟指標_表4,7-10(如燕排版後)"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貨幣[0]_Apply"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樣式 1" xfId="60"/>
    <cellStyle name="標題" xfId="61"/>
    <cellStyle name="標題 1" xfId="62"/>
    <cellStyle name="標題 2" xfId="63"/>
    <cellStyle name="標題 3" xfId="64"/>
    <cellStyle name="標題 4" xfId="65"/>
    <cellStyle name="標題_100-102易淹水第3期特別預算案綜整"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F22"/>
  <sheetViews>
    <sheetView showZeros="0" tabSelected="1" zoomScaleSheetLayoutView="75" workbookViewId="0" topLeftCell="A1">
      <selection activeCell="A1" sqref="A1"/>
    </sheetView>
  </sheetViews>
  <sheetFormatPr defaultColWidth="9.00390625" defaultRowHeight="16.5"/>
  <cols>
    <col min="1" max="1" width="7.125" style="23" customWidth="1"/>
    <col min="2" max="2" width="20.875" style="23" customWidth="1"/>
    <col min="3" max="6" width="18.625" style="23" customWidth="1"/>
    <col min="7" max="16384" width="13.50390625" style="23" customWidth="1"/>
  </cols>
  <sheetData>
    <row r="1" spans="1:6" s="5" customFormat="1" ht="25.5" customHeight="1">
      <c r="A1" s="1"/>
      <c r="B1" s="2"/>
      <c r="C1" s="3" t="s">
        <v>12</v>
      </c>
      <c r="D1" s="3"/>
      <c r="E1" s="4"/>
      <c r="F1" s="4"/>
    </row>
    <row r="2" spans="1:6" s="5" customFormat="1" ht="25.5" customHeight="1">
      <c r="A2" s="1" t="s">
        <v>13</v>
      </c>
      <c r="B2" s="2"/>
      <c r="C2" s="6" t="s">
        <v>14</v>
      </c>
      <c r="D2" s="2"/>
      <c r="E2" s="2"/>
      <c r="F2" s="2"/>
    </row>
    <row r="3" spans="1:6" s="5" customFormat="1" ht="12" customHeight="1">
      <c r="A3" s="7"/>
      <c r="B3" s="2"/>
      <c r="C3" s="2"/>
      <c r="D3" s="2"/>
      <c r="E3" s="2"/>
      <c r="F3" s="2"/>
    </row>
    <row r="4" spans="1:6" s="9" customFormat="1" ht="18" customHeight="1">
      <c r="A4" s="8"/>
      <c r="C4" s="9" t="s">
        <v>15</v>
      </c>
      <c r="F4" s="10" t="s">
        <v>16</v>
      </c>
    </row>
    <row r="5" spans="1:6" s="14" customFormat="1" ht="30" customHeight="1">
      <c r="A5" s="11" t="s">
        <v>17</v>
      </c>
      <c r="B5" s="11"/>
      <c r="C5" s="12" t="s">
        <v>18</v>
      </c>
      <c r="D5" s="12" t="s">
        <v>19</v>
      </c>
      <c r="E5" s="12" t="s">
        <v>20</v>
      </c>
      <c r="F5" s="13" t="s">
        <v>21</v>
      </c>
    </row>
    <row r="6" spans="1:6" s="14" customFormat="1" ht="30" customHeight="1">
      <c r="A6" s="15" t="s">
        <v>22</v>
      </c>
      <c r="B6" s="16" t="s">
        <v>23</v>
      </c>
      <c r="C6" s="17"/>
      <c r="D6" s="17"/>
      <c r="E6" s="17"/>
      <c r="F6" s="18"/>
    </row>
    <row r="7" spans="1:6" ht="48" customHeight="1">
      <c r="A7" s="19"/>
      <c r="B7" s="20" t="s">
        <v>0</v>
      </c>
      <c r="C7" s="21">
        <f>SUM(C8:C20)</f>
        <v>152070522</v>
      </c>
      <c r="D7" s="21">
        <f>SUM(D8:D20)</f>
        <v>165036590</v>
      </c>
      <c r="E7" s="21">
        <f>SUM(E8:E20)</f>
        <v>5288472</v>
      </c>
      <c r="F7" s="22">
        <f>SUM(F8:F20)</f>
        <v>322395584</v>
      </c>
    </row>
    <row r="8" spans="1:6" s="28" customFormat="1" ht="48" customHeight="1">
      <c r="A8" s="24">
        <v>2</v>
      </c>
      <c r="B8" s="25" t="s">
        <v>1</v>
      </c>
      <c r="C8" s="26">
        <v>568898</v>
      </c>
      <c r="D8" s="26">
        <v>3033969</v>
      </c>
      <c r="E8" s="26">
        <v>350</v>
      </c>
      <c r="F8" s="27">
        <f aca="true" t="shared" si="0" ref="F8:F20">SUM(C8:E8)</f>
        <v>3603217</v>
      </c>
    </row>
    <row r="9" spans="1:6" s="28" customFormat="1" ht="48" customHeight="1">
      <c r="A9" s="24">
        <v>7</v>
      </c>
      <c r="B9" s="29" t="s">
        <v>2</v>
      </c>
      <c r="C9" s="26">
        <v>8496875</v>
      </c>
      <c r="D9" s="26">
        <v>9242202</v>
      </c>
      <c r="E9" s="26">
        <v>412285</v>
      </c>
      <c r="F9" s="27">
        <f t="shared" si="0"/>
        <v>18151362</v>
      </c>
    </row>
    <row r="10" spans="1:6" s="28" customFormat="1" ht="48" customHeight="1">
      <c r="A10" s="24">
        <v>10</v>
      </c>
      <c r="B10" s="29" t="s">
        <v>3</v>
      </c>
      <c r="C10" s="26">
        <v>9052497</v>
      </c>
      <c r="D10" s="26">
        <v>4902924</v>
      </c>
      <c r="E10" s="26">
        <v>100674</v>
      </c>
      <c r="F10" s="27">
        <f t="shared" si="0"/>
        <v>14056095</v>
      </c>
    </row>
    <row r="11" spans="1:6" s="28" customFormat="1" ht="48" customHeight="1">
      <c r="A11" s="24">
        <v>11</v>
      </c>
      <c r="B11" s="29" t="s">
        <v>4</v>
      </c>
      <c r="C11" s="26">
        <v>18494550</v>
      </c>
      <c r="D11" s="26">
        <v>17847626</v>
      </c>
      <c r="E11" s="26">
        <v>459253</v>
      </c>
      <c r="F11" s="27">
        <f t="shared" si="0"/>
        <v>36801429</v>
      </c>
    </row>
    <row r="12" spans="1:6" s="28" customFormat="1" ht="48" customHeight="1">
      <c r="A12" s="24">
        <v>12</v>
      </c>
      <c r="B12" s="29" t="s">
        <v>5</v>
      </c>
      <c r="C12" s="26">
        <v>20963</v>
      </c>
      <c r="D12" s="26">
        <v>27686</v>
      </c>
      <c r="E12" s="26">
        <v>288</v>
      </c>
      <c r="F12" s="27">
        <f t="shared" si="0"/>
        <v>48937</v>
      </c>
    </row>
    <row r="13" spans="1:6" ht="48" customHeight="1">
      <c r="A13" s="30">
        <v>13</v>
      </c>
      <c r="B13" s="29" t="s">
        <v>6</v>
      </c>
      <c r="C13" s="26">
        <v>1163685</v>
      </c>
      <c r="D13" s="26">
        <v>1220251</v>
      </c>
      <c r="E13" s="26">
        <v>276831</v>
      </c>
      <c r="F13" s="27">
        <f t="shared" si="0"/>
        <v>2660767</v>
      </c>
    </row>
    <row r="14" spans="1:6" ht="48" customHeight="1">
      <c r="A14" s="30">
        <v>14</v>
      </c>
      <c r="B14" s="29" t="s">
        <v>7</v>
      </c>
      <c r="C14" s="26">
        <v>28341333</v>
      </c>
      <c r="D14" s="26">
        <v>6329892</v>
      </c>
      <c r="E14" s="26">
        <v>1182968</v>
      </c>
      <c r="F14" s="27">
        <f t="shared" si="0"/>
        <v>35854193</v>
      </c>
    </row>
    <row r="15" spans="1:6" ht="48" customHeight="1">
      <c r="A15" s="30">
        <v>19</v>
      </c>
      <c r="B15" s="29" t="s">
        <v>8</v>
      </c>
      <c r="C15" s="26">
        <v>754565</v>
      </c>
      <c r="D15" s="26">
        <v>1813479</v>
      </c>
      <c r="E15" s="26">
        <v>40358</v>
      </c>
      <c r="F15" s="27">
        <f t="shared" si="0"/>
        <v>2608402</v>
      </c>
    </row>
    <row r="16" spans="1:6" ht="48" customHeight="1">
      <c r="A16" s="30">
        <v>20</v>
      </c>
      <c r="B16" s="29" t="s">
        <v>9</v>
      </c>
      <c r="C16" s="26">
        <v>4977031</v>
      </c>
      <c r="D16" s="26">
        <v>0</v>
      </c>
      <c r="E16" s="26">
        <v>0</v>
      </c>
      <c r="F16" s="27">
        <f t="shared" si="0"/>
        <v>4977031</v>
      </c>
    </row>
    <row r="17" spans="1:6" ht="48" customHeight="1">
      <c r="A17" s="30">
        <v>21</v>
      </c>
      <c r="B17" s="29" t="s">
        <v>24</v>
      </c>
      <c r="C17" s="26">
        <v>9494795</v>
      </c>
      <c r="D17" s="26">
        <v>5614017</v>
      </c>
      <c r="E17" s="26">
        <v>140201</v>
      </c>
      <c r="F17" s="27">
        <f t="shared" si="0"/>
        <v>15249013</v>
      </c>
    </row>
    <row r="18" spans="1:6" ht="48" customHeight="1">
      <c r="A18" s="30">
        <v>22</v>
      </c>
      <c r="B18" s="29" t="s">
        <v>10</v>
      </c>
      <c r="C18" s="26">
        <v>627719</v>
      </c>
      <c r="D18" s="26">
        <v>1441268</v>
      </c>
      <c r="E18" s="26">
        <v>151001</v>
      </c>
      <c r="F18" s="27">
        <f t="shared" si="0"/>
        <v>2219988</v>
      </c>
    </row>
    <row r="19" spans="1:6" ht="48" customHeight="1">
      <c r="A19" s="30">
        <v>23</v>
      </c>
      <c r="B19" s="29" t="s">
        <v>25</v>
      </c>
      <c r="C19" s="26">
        <v>964675</v>
      </c>
      <c r="D19" s="26">
        <v>963627</v>
      </c>
      <c r="E19" s="26">
        <v>38408</v>
      </c>
      <c r="F19" s="27">
        <f t="shared" si="0"/>
        <v>1966710</v>
      </c>
    </row>
    <row r="20" spans="1:6" ht="48" customHeight="1">
      <c r="A20" s="31">
        <v>27</v>
      </c>
      <c r="B20" s="32" t="s">
        <v>11</v>
      </c>
      <c r="C20" s="33">
        <v>69112936</v>
      </c>
      <c r="D20" s="33">
        <v>112599649</v>
      </c>
      <c r="E20" s="33">
        <v>2485855</v>
      </c>
      <c r="F20" s="34">
        <f t="shared" si="0"/>
        <v>184198440</v>
      </c>
    </row>
    <row r="21" spans="1:6" ht="6" customHeight="1">
      <c r="A21" s="35"/>
      <c r="B21" s="36"/>
      <c r="C21" s="37"/>
      <c r="D21" s="38"/>
      <c r="E21" s="38"/>
      <c r="F21" s="39"/>
    </row>
    <row r="22" spans="1:6" ht="42.75" customHeight="1">
      <c r="A22" s="40" t="s">
        <v>26</v>
      </c>
      <c r="B22" s="41" t="s">
        <v>27</v>
      </c>
      <c r="C22" s="41"/>
      <c r="D22" s="41"/>
      <c r="E22" s="41"/>
      <c r="F22" s="41"/>
    </row>
  </sheetData>
  <mergeCells count="5">
    <mergeCell ref="B22:F22"/>
    <mergeCell ref="E5:E6"/>
    <mergeCell ref="F5:F6"/>
    <mergeCell ref="C5:C6"/>
    <mergeCell ref="D5:D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Ating</dc:creator>
  <cp:keywords/>
  <dc:description/>
  <cp:lastModifiedBy>Ating</cp:lastModifiedBy>
  <cp:lastPrinted>2013-09-02T06:55:44Z</cp:lastPrinted>
  <dcterms:created xsi:type="dcterms:W3CDTF">2013-09-02T06:52:31Z</dcterms:created>
  <dcterms:modified xsi:type="dcterms:W3CDTF">2013-09-02T06:56:19Z</dcterms:modified>
  <cp:category/>
  <cp:version/>
  <cp:contentType/>
  <cp:contentStatus/>
</cp:coreProperties>
</file>