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25" windowHeight="8985" activeTab="0"/>
  </bookViews>
  <sheets>
    <sheet name="表13" sheetId="1" r:id="rId1"/>
  </sheets>
  <externalReferences>
    <externalReference r:id="rId4"/>
    <externalReference r:id="rId5"/>
    <externalReference r:id="rId6"/>
  </externalReferences>
  <definedNames>
    <definedName name="_Fill" hidden="1">#REF!</definedName>
    <definedName name="NI">#REF!</definedName>
    <definedName name="oil1">#REF!</definedName>
    <definedName name="oil2">#REF!</definedName>
    <definedName name="Print_Area_MI">#REF!</definedName>
    <definedName name="rate">#REF!</definedName>
    <definedName name="rate2">'[2]員額(2)'!#REF!</definedName>
    <definedName name="rate3">'[2]員額(2)'!#REF!</definedName>
    <definedName name="職能表預">'[3]員額(2)'!#REF!</definedName>
  </definedNames>
  <calcPr fullCalcOnLoad="1"/>
</workbook>
</file>

<file path=xl/sharedStrings.xml><?xml version="1.0" encoding="utf-8"?>
<sst xmlns="http://schemas.openxmlformats.org/spreadsheetml/2006/main" count="28" uniqueCount="28">
  <si>
    <t>合         計</t>
  </si>
  <si>
    <t>行政院主管</t>
  </si>
  <si>
    <t>內政部主管</t>
  </si>
  <si>
    <t>財政部主管</t>
  </si>
  <si>
    <t>教育部主管</t>
  </si>
  <si>
    <t>法務部主管</t>
  </si>
  <si>
    <t>經濟部主管</t>
  </si>
  <si>
    <t>交通部主管</t>
  </si>
  <si>
    <t>農業委員會主管</t>
  </si>
  <si>
    <t>勞工委員會主管</t>
  </si>
  <si>
    <t>環境保護署主管</t>
  </si>
  <si>
    <t>省市地方政府</t>
  </si>
  <si>
    <t xml:space="preserve">  　　   中央政府總預算</t>
  </si>
  <si>
    <t>參考表13</t>
  </si>
  <si>
    <t xml:space="preserve">     補助地方政府經費彙總表</t>
  </si>
  <si>
    <t xml:space="preserve">             中華民國103年度</t>
  </si>
  <si>
    <t>單位：新臺幣千元</t>
  </si>
  <si>
    <t>科　　　　目</t>
  </si>
  <si>
    <t>補助
各直轄市政府</t>
  </si>
  <si>
    <t>補助臺灣省
各縣市政府</t>
  </si>
  <si>
    <t>補助金門及
連江縣政府</t>
  </si>
  <si>
    <t>合　　計</t>
  </si>
  <si>
    <t>款</t>
  </si>
  <si>
    <t>名　　　稱</t>
  </si>
  <si>
    <t>衛生福利部主管</t>
  </si>
  <si>
    <t>文化部主管</t>
  </si>
  <si>
    <t>附註：</t>
  </si>
  <si>
    <t>本表中央對地方政府補助經費分配情形係預估數，各地方政府實際獲配金額將俟中央各部會就地方政府所提需求或計畫，進行審查或實地現勘後予以調整。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</si>
</sst>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00\ \ "/>
    <numFmt numFmtId="184" formatCode="#,##0_);[Red]\(#,##0\)"/>
    <numFmt numFmtId="185" formatCode="#,##0\ \ "/>
    <numFmt numFmtId="186" formatCode="0.0\ \ "/>
    <numFmt numFmtId="187" formatCode="0.0"/>
    <numFmt numFmtId="188" formatCode="General_)"/>
    <numFmt numFmtId="189" formatCode="0.00_)"/>
    <numFmt numFmtId="190" formatCode="0.0_);[Red]\(0.0\)"/>
    <numFmt numFmtId="191" formatCode="0.000\ \ "/>
  </numFmts>
  <fonts count="40">
    <font>
      <sz val="12"/>
      <name val="新細明體"/>
      <family val="1"/>
    </font>
    <font>
      <sz val="10"/>
      <name val="Helv"/>
      <family val="2"/>
    </font>
    <font>
      <sz val="12"/>
      <color indexed="8"/>
      <name val="新細明體"/>
      <family val="1"/>
    </font>
    <font>
      <sz val="12"/>
      <color indexed="42"/>
      <name val="新細明體"/>
      <family val="1"/>
    </font>
    <font>
      <sz val="11"/>
      <name val="Times New Roman"/>
      <family val="1"/>
    </font>
    <font>
      <sz val="12"/>
      <name val="Courier"/>
      <family val="3"/>
    </font>
    <font>
      <b/>
      <i/>
      <sz val="16"/>
      <name val="Helv"/>
      <family val="2"/>
    </font>
    <font>
      <sz val="10"/>
      <name val="Arial"/>
      <family val="2"/>
    </font>
    <font>
      <u val="single"/>
      <sz val="6"/>
      <color indexed="36"/>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sz val="12"/>
      <name val="標楷體"/>
      <family val="4"/>
    </font>
    <font>
      <u val="single"/>
      <sz val="6"/>
      <color indexed="12"/>
      <name val="Times New Roman"/>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b/>
      <sz val="18"/>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9"/>
      <name val="細明體"/>
      <family val="3"/>
    </font>
    <font>
      <sz val="14"/>
      <name val="標楷體"/>
      <family val="4"/>
    </font>
    <font>
      <sz val="18"/>
      <name val="新細明體"/>
      <family val="1"/>
    </font>
    <font>
      <b/>
      <sz val="16"/>
      <color indexed="8"/>
      <name val="標楷體"/>
      <family val="4"/>
    </font>
    <font>
      <b/>
      <sz val="16"/>
      <color indexed="8"/>
      <name val="新細明體"/>
      <family val="1"/>
    </font>
    <font>
      <b/>
      <sz val="18"/>
      <name val="標楷體"/>
      <family val="4"/>
    </font>
    <font>
      <b/>
      <sz val="12"/>
      <name val="標楷體"/>
      <family val="4"/>
    </font>
    <font>
      <b/>
      <sz val="24"/>
      <name val="新細明體"/>
      <family val="1"/>
    </font>
    <font>
      <b/>
      <sz val="14"/>
      <name val="標楷體"/>
      <family val="4"/>
    </font>
    <font>
      <sz val="14"/>
      <name val="新細明體"/>
      <family val="1"/>
    </font>
    <font>
      <sz val="12"/>
      <name val="Arial"/>
      <family val="2"/>
    </font>
    <font>
      <sz val="13"/>
      <name val="新細明體"/>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s>
  <borders count="21">
    <border>
      <left/>
      <right/>
      <top/>
      <bottom/>
      <diagonal/>
    </border>
    <border>
      <left style="thin"/>
      <right style="thin"/>
      <top style="thin"/>
      <bottom style="thin"/>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38" fontId="4" fillId="0" borderId="0" applyBorder="0" applyAlignment="0">
      <protection/>
    </xf>
    <xf numFmtId="188" fontId="5" fillId="2" borderId="1" applyNumberFormat="0" applyFont="0" applyFill="0" applyBorder="0">
      <alignment horizontal="center" vertical="center"/>
      <protection/>
    </xf>
    <xf numFmtId="189" fontId="6"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8" borderId="0" applyNumberFormat="0" applyBorder="0" applyAlignment="0" applyProtection="0"/>
    <xf numFmtId="0" fontId="10" fillId="0" borderId="2" applyNumberFormat="0" applyFill="0" applyAlignment="0" applyProtection="0"/>
    <xf numFmtId="0" fontId="11" fillId="11" borderId="0" applyNumberFormat="0" applyBorder="0" applyAlignment="0" applyProtection="0"/>
    <xf numFmtId="9" fontId="0" fillId="0" borderId="0" applyFont="0" applyFill="0" applyBorder="0" applyAlignment="0" applyProtection="0"/>
    <xf numFmtId="0" fontId="12" fillId="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3" fillId="0" borderId="0" applyFont="0" applyFill="0" applyBorder="0" applyAlignment="0" applyProtection="0"/>
    <xf numFmtId="0" fontId="14" fillId="0" borderId="4" applyNumberFormat="0" applyFill="0" applyAlignment="0" applyProtection="0"/>
    <xf numFmtId="0" fontId="15" fillId="4" borderId="5"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1" fillId="0" borderId="0">
      <alignment/>
      <protection/>
    </xf>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 borderId="3" applyNumberFormat="0" applyAlignment="0" applyProtection="0"/>
    <xf numFmtId="0" fontId="24" fillId="2" borderId="9" applyNumberFormat="0" applyAlignment="0" applyProtection="0"/>
    <xf numFmtId="0" fontId="25" fillId="16" borderId="10" applyNumberFormat="0" applyAlignment="0" applyProtection="0"/>
    <xf numFmtId="0" fontId="26" fillId="17" borderId="0" applyNumberFormat="0" applyBorder="0" applyAlignment="0" applyProtection="0"/>
    <xf numFmtId="0" fontId="27" fillId="0" borderId="0" applyNumberFormat="0" applyFill="0" applyBorder="0" applyAlignment="0" applyProtection="0"/>
  </cellStyleXfs>
  <cellXfs count="42">
    <xf numFmtId="0" fontId="0" fillId="0" borderId="0" xfId="0" applyAlignment="1">
      <alignment/>
    </xf>
    <xf numFmtId="0" fontId="29" fillId="0" borderId="0" xfId="0" applyFont="1" applyAlignment="1">
      <alignment horizontal="left" vertical="center"/>
    </xf>
    <xf numFmtId="0" fontId="30" fillId="0" borderId="0" xfId="0" applyFont="1" applyAlignment="1">
      <alignment horizontal="centerContinuous" vertical="center"/>
    </xf>
    <xf numFmtId="0" fontId="31" fillId="2" borderId="0" xfId="38" applyFont="1" applyFill="1" applyAlignment="1">
      <alignment vertical="center"/>
      <protection/>
    </xf>
    <xf numFmtId="0" fontId="32" fillId="2" borderId="0" xfId="38" applyFont="1" applyFill="1" applyAlignment="1">
      <alignment vertical="center"/>
      <protection/>
    </xf>
    <xf numFmtId="0" fontId="30" fillId="0" borderId="0" xfId="0" applyFont="1" applyAlignment="1">
      <alignment vertical="center"/>
    </xf>
    <xf numFmtId="0" fontId="33" fillId="0" borderId="0" xfId="0" applyFont="1" applyAlignment="1">
      <alignment horizontal="left" vertical="center"/>
    </xf>
    <xf numFmtId="0" fontId="35" fillId="0" borderId="0" xfId="0" applyFont="1" applyAlignment="1">
      <alignment horizontal="centerContinuous" vertical="center"/>
    </xf>
    <xf numFmtId="0" fontId="36" fillId="0" borderId="0" xfId="0" applyFont="1" applyAlignment="1">
      <alignment vertical="center"/>
    </xf>
    <xf numFmtId="0" fontId="29" fillId="0" borderId="0" xfId="0" applyFont="1" applyAlignment="1">
      <alignment vertical="center"/>
    </xf>
    <xf numFmtId="0" fontId="15" fillId="0" borderId="0" xfId="0" applyFont="1" applyAlignment="1">
      <alignment horizontal="right" vertical="center"/>
    </xf>
    <xf numFmtId="0" fontId="15" fillId="0" borderId="11" xfId="0" applyFont="1" applyBorder="1" applyAlignment="1">
      <alignment horizontal="centerContinuous" vertical="center"/>
    </xf>
    <xf numFmtId="0" fontId="15" fillId="0" borderId="12" xfId="0" applyFont="1" applyBorder="1" applyAlignment="1">
      <alignment horizontal="distributed" vertical="center" wrapText="1"/>
    </xf>
    <xf numFmtId="0" fontId="15" fillId="0" borderId="13" xfId="0" applyFont="1" applyBorder="1" applyAlignment="1">
      <alignment horizontal="center" vertical="center"/>
    </xf>
    <xf numFmtId="0" fontId="29" fillId="0" borderId="0" xfId="0" applyFont="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distributed" vertical="center" wrapText="1"/>
    </xf>
    <xf numFmtId="0" fontId="15" fillId="0" borderId="16" xfId="0" applyFont="1" applyBorder="1" applyAlignment="1">
      <alignment horizontal="center" vertical="center"/>
    </xf>
    <xf numFmtId="0" fontId="37" fillId="0" borderId="17" xfId="0" applyFont="1" applyBorder="1" applyAlignment="1">
      <alignment vertical="center"/>
    </xf>
    <xf numFmtId="0" fontId="0" fillId="0" borderId="13" xfId="0" applyFont="1" applyBorder="1" applyAlignment="1">
      <alignment horizontal="left" vertical="center"/>
    </xf>
    <xf numFmtId="41" fontId="38" fillId="0" borderId="12" xfId="0" applyNumberFormat="1" applyFont="1" applyBorder="1" applyAlignment="1">
      <alignment vertical="center" wrapText="1"/>
    </xf>
    <xf numFmtId="41" fontId="38" fillId="0" borderId="13" xfId="0" applyNumberFormat="1" applyFont="1" applyBorder="1" applyAlignment="1">
      <alignment vertical="center" wrapText="1"/>
    </xf>
    <xf numFmtId="0" fontId="37" fillId="0" borderId="0" xfId="0" applyFont="1" applyAlignment="1">
      <alignment vertical="center"/>
    </xf>
    <xf numFmtId="0" fontId="37" fillId="0" borderId="0" xfId="0" applyFont="1" applyBorder="1" applyAlignment="1">
      <alignment horizontal="right" vertical="center" wrapText="1"/>
    </xf>
    <xf numFmtId="0" fontId="0" fillId="0" borderId="18" xfId="0" applyFont="1" applyBorder="1" applyAlignment="1">
      <alignment vertical="center"/>
    </xf>
    <xf numFmtId="176" fontId="38" fillId="0" borderId="18" xfId="0" applyNumberFormat="1" applyFont="1" applyBorder="1" applyAlignment="1">
      <alignment vertical="center" wrapText="1"/>
    </xf>
    <xf numFmtId="41" fontId="38" fillId="0" borderId="19" xfId="0" applyNumberFormat="1" applyFont="1" applyBorder="1" applyAlignment="1">
      <alignment vertical="center" wrapText="1"/>
    </xf>
    <xf numFmtId="0" fontId="37" fillId="0" borderId="0" xfId="0" applyFont="1" applyAlignment="1">
      <alignment vertical="center" wrapText="1"/>
    </xf>
    <xf numFmtId="0" fontId="0" fillId="0" borderId="19" xfId="0" applyFont="1" applyBorder="1" applyAlignment="1">
      <alignment vertical="center"/>
    </xf>
    <xf numFmtId="0" fontId="37" fillId="0" borderId="0" xfId="0" applyFont="1" applyBorder="1" applyAlignment="1">
      <alignment horizontal="right" vertical="center"/>
    </xf>
    <xf numFmtId="0" fontId="37" fillId="0" borderId="20" xfId="0" applyFont="1" applyFill="1" applyBorder="1" applyAlignment="1">
      <alignment horizontal="right" vertical="center"/>
    </xf>
    <xf numFmtId="0" fontId="0" fillId="0" borderId="16" xfId="0" applyFont="1" applyFill="1" applyBorder="1" applyAlignment="1">
      <alignment vertical="center"/>
    </xf>
    <xf numFmtId="176" fontId="38" fillId="0" borderId="15" xfId="0" applyNumberFormat="1" applyFont="1" applyBorder="1" applyAlignment="1">
      <alignment vertical="center" wrapText="1"/>
    </xf>
    <xf numFmtId="41" fontId="38" fillId="0" borderId="16" xfId="0" applyNumberFormat="1" applyFont="1" applyBorder="1" applyAlignment="1">
      <alignment vertical="center" wrapText="1"/>
    </xf>
    <xf numFmtId="0" fontId="37" fillId="0" borderId="0" xfId="0" applyFont="1" applyBorder="1" applyAlignment="1">
      <alignment vertical="center"/>
    </xf>
    <xf numFmtId="0" fontId="0" fillId="0" borderId="0" xfId="0" applyFont="1" applyBorder="1" applyAlignment="1">
      <alignment vertical="center"/>
    </xf>
    <xf numFmtId="176" fontId="38" fillId="0" borderId="0" xfId="0" applyNumberFormat="1" applyFont="1" applyBorder="1" applyAlignment="1">
      <alignment horizontal="center" vertical="center" wrapText="1"/>
    </xf>
    <xf numFmtId="176" fontId="38" fillId="0" borderId="0" xfId="0" applyNumberFormat="1" applyFont="1" applyBorder="1" applyAlignment="1">
      <alignment vertical="center" wrapText="1"/>
    </xf>
    <xf numFmtId="41" fontId="38" fillId="0" borderId="0" xfId="0" applyNumberFormat="1" applyFont="1" applyBorder="1" applyAlignment="1">
      <alignment vertical="center" wrapText="1"/>
    </xf>
    <xf numFmtId="0" fontId="39" fillId="0" borderId="0" xfId="0" applyFont="1" applyAlignment="1">
      <alignment vertical="top"/>
    </xf>
    <xf numFmtId="0" fontId="39" fillId="0" borderId="0" xfId="0" applyFont="1" applyAlignment="1">
      <alignment horizontal="justify" vertical="top" wrapText="1"/>
    </xf>
  </cellXfs>
  <cellStyles count="57">
    <cellStyle name="Normal" xfId="0"/>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eng" xfId="34"/>
    <cellStyle name="lu" xfId="35"/>
    <cellStyle name="Normal - Style1" xfId="36"/>
    <cellStyle name="Normal_Basic Assumptions" xfId="37"/>
    <cellStyle name="一般_重要經濟指標_表4,7-10(如燕排版後)"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貨幣[0]_Apply"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樣式 1" xfId="60"/>
    <cellStyle name="標題" xfId="61"/>
    <cellStyle name="標題 1" xfId="62"/>
    <cellStyle name="標題 2" xfId="63"/>
    <cellStyle name="標題 3" xfId="64"/>
    <cellStyle name="標題 4" xfId="65"/>
    <cellStyle name="標題_100-102易淹水第3期特別預算案綜整" xfId="66"/>
    <cellStyle name="輸入" xfId="67"/>
    <cellStyle name="輸出" xfId="68"/>
    <cellStyle name="檢查儲存格" xfId="69"/>
    <cellStyle name="壞" xfId="70"/>
    <cellStyle name="警告文字"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0&#24180;&#24230;&#38928;&#31639;\90&#38928;&#31639;\90&#27010;&#31639;&#20998;&#265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928;&#31639;\89&#38928;&#31639;\&#38928;&#31639;\88&#38928;&#31639;\88bgt-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928;&#31639;\89&#38928;&#31639;\bgt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算"/>
      <sheetName val="競爭新興"/>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 val="員額_2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 val="員額_2_"/>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showZeros="0" tabSelected="1" zoomScaleSheetLayoutView="75" workbookViewId="0" topLeftCell="A1">
      <selection activeCell="A1" sqref="A1"/>
    </sheetView>
  </sheetViews>
  <sheetFormatPr defaultColWidth="9.00390625" defaultRowHeight="16.5"/>
  <cols>
    <col min="1" max="1" width="7.125" style="23" customWidth="1"/>
    <col min="2" max="2" width="20.875" style="23" customWidth="1"/>
    <col min="3" max="6" width="18.625" style="23" customWidth="1"/>
    <col min="7" max="16384" width="13.50390625" style="23" customWidth="1"/>
  </cols>
  <sheetData>
    <row r="1" spans="1:6" s="5" customFormat="1" ht="25.5" customHeight="1">
      <c r="A1" s="1"/>
      <c r="B1" s="2"/>
      <c r="C1" s="3" t="s">
        <v>12</v>
      </c>
      <c r="D1" s="3"/>
      <c r="E1" s="4"/>
      <c r="F1" s="4"/>
    </row>
    <row r="2" spans="1:6" s="5" customFormat="1" ht="25.5" customHeight="1">
      <c r="A2" s="1" t="s">
        <v>13</v>
      </c>
      <c r="B2" s="2"/>
      <c r="C2" s="6" t="s">
        <v>14</v>
      </c>
      <c r="D2" s="2"/>
      <c r="E2" s="2"/>
      <c r="F2" s="2"/>
    </row>
    <row r="3" spans="1:6" s="5" customFormat="1" ht="12" customHeight="1">
      <c r="A3" s="7"/>
      <c r="B3" s="2"/>
      <c r="C3" s="2"/>
      <c r="D3" s="2"/>
      <c r="E3" s="2"/>
      <c r="F3" s="2"/>
    </row>
    <row r="4" spans="1:6" s="9" customFormat="1" ht="18" customHeight="1">
      <c r="A4" s="8"/>
      <c r="C4" s="9" t="s">
        <v>15</v>
      </c>
      <c r="F4" s="10" t="s">
        <v>16</v>
      </c>
    </row>
    <row r="5" spans="1:6" s="14" customFormat="1" ht="30" customHeight="1">
      <c r="A5" s="11" t="s">
        <v>17</v>
      </c>
      <c r="B5" s="11"/>
      <c r="C5" s="12" t="s">
        <v>18</v>
      </c>
      <c r="D5" s="12" t="s">
        <v>19</v>
      </c>
      <c r="E5" s="12" t="s">
        <v>20</v>
      </c>
      <c r="F5" s="13" t="s">
        <v>21</v>
      </c>
    </row>
    <row r="6" spans="1:6" s="14" customFormat="1" ht="30" customHeight="1">
      <c r="A6" s="15" t="s">
        <v>22</v>
      </c>
      <c r="B6" s="16" t="s">
        <v>23</v>
      </c>
      <c r="C6" s="17"/>
      <c r="D6" s="17"/>
      <c r="E6" s="17"/>
      <c r="F6" s="18"/>
    </row>
    <row r="7" spans="1:6" ht="48" customHeight="1">
      <c r="A7" s="19"/>
      <c r="B7" s="20" t="s">
        <v>0</v>
      </c>
      <c r="C7" s="21">
        <f>SUM(C8:C20)</f>
        <v>150873934.3</v>
      </c>
      <c r="D7" s="21">
        <f>SUM(D8:D20)</f>
        <v>162833044.15</v>
      </c>
      <c r="E7" s="21">
        <f>SUM(E8:E20)</f>
        <v>5237825</v>
      </c>
      <c r="F7" s="22">
        <f>SUM(F8:F20)</f>
        <v>318944803.45</v>
      </c>
    </row>
    <row r="8" spans="1:6" s="28" customFormat="1" ht="48" customHeight="1">
      <c r="A8" s="24">
        <v>2</v>
      </c>
      <c r="B8" s="25" t="s">
        <v>1</v>
      </c>
      <c r="C8" s="26">
        <v>560295.3</v>
      </c>
      <c r="D8" s="26">
        <v>2902593.15</v>
      </c>
      <c r="E8" s="26">
        <v>350</v>
      </c>
      <c r="F8" s="27">
        <f aca="true" t="shared" si="0" ref="F8:F20">SUM(C8:E8)</f>
        <v>3463238.45</v>
      </c>
    </row>
    <row r="9" spans="1:6" s="28" customFormat="1" ht="48" customHeight="1">
      <c r="A9" s="24">
        <v>7</v>
      </c>
      <c r="B9" s="29" t="s">
        <v>2</v>
      </c>
      <c r="C9" s="26">
        <v>8161666</v>
      </c>
      <c r="D9" s="26">
        <v>8479172</v>
      </c>
      <c r="E9" s="26">
        <v>398950</v>
      </c>
      <c r="F9" s="27">
        <f t="shared" si="0"/>
        <v>17039788</v>
      </c>
    </row>
    <row r="10" spans="1:6" s="28" customFormat="1" ht="48" customHeight="1">
      <c r="A10" s="24">
        <v>10</v>
      </c>
      <c r="B10" s="29" t="s">
        <v>3</v>
      </c>
      <c r="C10" s="26">
        <v>9052142</v>
      </c>
      <c r="D10" s="26">
        <v>4901474</v>
      </c>
      <c r="E10" s="26">
        <v>100651</v>
      </c>
      <c r="F10" s="27">
        <f t="shared" si="0"/>
        <v>14054267</v>
      </c>
    </row>
    <row r="11" spans="1:6" s="28" customFormat="1" ht="48" customHeight="1">
      <c r="A11" s="24">
        <v>11</v>
      </c>
      <c r="B11" s="29" t="s">
        <v>4</v>
      </c>
      <c r="C11" s="26">
        <v>18494550</v>
      </c>
      <c r="D11" s="26">
        <v>17847626</v>
      </c>
      <c r="E11" s="26">
        <v>459253</v>
      </c>
      <c r="F11" s="27">
        <f t="shared" si="0"/>
        <v>36801429</v>
      </c>
    </row>
    <row r="12" spans="1:6" s="28" customFormat="1" ht="48" customHeight="1">
      <c r="A12" s="24">
        <v>12</v>
      </c>
      <c r="B12" s="29" t="s">
        <v>5</v>
      </c>
      <c r="C12" s="26">
        <v>20963</v>
      </c>
      <c r="D12" s="26">
        <v>27686</v>
      </c>
      <c r="E12" s="26">
        <v>288</v>
      </c>
      <c r="F12" s="27">
        <f t="shared" si="0"/>
        <v>48937</v>
      </c>
    </row>
    <row r="13" spans="1:6" ht="48" customHeight="1">
      <c r="A13" s="30">
        <v>13</v>
      </c>
      <c r="B13" s="29" t="s">
        <v>6</v>
      </c>
      <c r="C13" s="26">
        <v>525575</v>
      </c>
      <c r="D13" s="26">
        <v>363024</v>
      </c>
      <c r="E13" s="26">
        <v>271831</v>
      </c>
      <c r="F13" s="27">
        <f t="shared" si="0"/>
        <v>1160430</v>
      </c>
    </row>
    <row r="14" spans="1:6" ht="48" customHeight="1">
      <c r="A14" s="30">
        <v>14</v>
      </c>
      <c r="B14" s="29" t="s">
        <v>7</v>
      </c>
      <c r="C14" s="26">
        <v>28211170</v>
      </c>
      <c r="D14" s="26">
        <v>6050390</v>
      </c>
      <c r="E14" s="26">
        <v>1172608</v>
      </c>
      <c r="F14" s="27">
        <f t="shared" si="0"/>
        <v>35434168</v>
      </c>
    </row>
    <row r="15" spans="1:6" ht="48" customHeight="1">
      <c r="A15" s="30">
        <v>19</v>
      </c>
      <c r="B15" s="29" t="s">
        <v>8</v>
      </c>
      <c r="C15" s="26">
        <v>715485</v>
      </c>
      <c r="D15" s="26">
        <v>1722795</v>
      </c>
      <c r="E15" s="26">
        <v>38753</v>
      </c>
      <c r="F15" s="27">
        <f t="shared" si="0"/>
        <v>2477033</v>
      </c>
    </row>
    <row r="16" spans="1:6" ht="48" customHeight="1">
      <c r="A16" s="30">
        <v>20</v>
      </c>
      <c r="B16" s="29" t="s">
        <v>9</v>
      </c>
      <c r="C16" s="26">
        <v>4977031</v>
      </c>
      <c r="D16" s="26">
        <v>0</v>
      </c>
      <c r="E16" s="26">
        <v>0</v>
      </c>
      <c r="F16" s="27">
        <f t="shared" si="0"/>
        <v>4977031</v>
      </c>
    </row>
    <row r="17" spans="1:6" ht="48" customHeight="1">
      <c r="A17" s="30">
        <v>21</v>
      </c>
      <c r="B17" s="29" t="s">
        <v>24</v>
      </c>
      <c r="C17" s="26">
        <v>9478198</v>
      </c>
      <c r="D17" s="26">
        <v>5598569</v>
      </c>
      <c r="E17" s="26">
        <v>140034</v>
      </c>
      <c r="F17" s="27">
        <f t="shared" si="0"/>
        <v>15216801</v>
      </c>
    </row>
    <row r="18" spans="1:6" ht="48" customHeight="1">
      <c r="A18" s="30">
        <v>22</v>
      </c>
      <c r="B18" s="29" t="s">
        <v>10</v>
      </c>
      <c r="C18" s="26">
        <v>599248</v>
      </c>
      <c r="D18" s="26">
        <v>1376439</v>
      </c>
      <c r="E18" s="26">
        <v>133029</v>
      </c>
      <c r="F18" s="27">
        <f t="shared" si="0"/>
        <v>2108716</v>
      </c>
    </row>
    <row r="19" spans="1:6" ht="48" customHeight="1">
      <c r="A19" s="30">
        <v>23</v>
      </c>
      <c r="B19" s="29" t="s">
        <v>25</v>
      </c>
      <c r="C19" s="26">
        <v>964675</v>
      </c>
      <c r="D19" s="26">
        <v>963627</v>
      </c>
      <c r="E19" s="26">
        <v>38408</v>
      </c>
      <c r="F19" s="27">
        <f t="shared" si="0"/>
        <v>1966710</v>
      </c>
    </row>
    <row r="20" spans="1:6" ht="48" customHeight="1">
      <c r="A20" s="31">
        <v>27</v>
      </c>
      <c r="B20" s="32" t="s">
        <v>11</v>
      </c>
      <c r="C20" s="33">
        <v>69112936</v>
      </c>
      <c r="D20" s="33">
        <v>112599649</v>
      </c>
      <c r="E20" s="33">
        <v>2483670</v>
      </c>
      <c r="F20" s="34">
        <f t="shared" si="0"/>
        <v>184196255</v>
      </c>
    </row>
    <row r="21" spans="1:6" ht="6" customHeight="1">
      <c r="A21" s="35"/>
      <c r="B21" s="36"/>
      <c r="C21" s="37"/>
      <c r="D21" s="38"/>
      <c r="E21" s="38"/>
      <c r="F21" s="39"/>
    </row>
    <row r="22" spans="1:6" ht="42.75" customHeight="1">
      <c r="A22" s="40" t="s">
        <v>26</v>
      </c>
      <c r="B22" s="41" t="s">
        <v>27</v>
      </c>
      <c r="C22" s="41"/>
      <c r="D22" s="41"/>
      <c r="E22" s="41"/>
      <c r="F22" s="41"/>
    </row>
  </sheetData>
  <mergeCells count="5">
    <mergeCell ref="B22:F22"/>
    <mergeCell ref="E5:E6"/>
    <mergeCell ref="F5:F6"/>
    <mergeCell ref="C5:C6"/>
    <mergeCell ref="D5:D6"/>
  </mergeCells>
  <printOptions horizontalCentered="1"/>
  <pageMargins left="0.4724409448818898" right="0.4724409448818898" top="0.6299212598425197" bottom="0.3937007874015748" header="0" footer="0"/>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Ating</dc:creator>
  <cp:keywords/>
  <dc:description/>
  <cp:lastModifiedBy>Ating</cp:lastModifiedBy>
  <cp:lastPrinted>2014-02-14T04:43:32Z</cp:lastPrinted>
  <dcterms:created xsi:type="dcterms:W3CDTF">2014-02-14T04:43:10Z</dcterms:created>
  <dcterms:modified xsi:type="dcterms:W3CDTF">2014-02-14T04:43:41Z</dcterms:modified>
  <cp:category/>
  <cp:version/>
  <cp:contentType/>
  <cp:contentStatus/>
</cp:coreProperties>
</file>