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90" yWindow="50" windowWidth="14450" windowHeight="11020" activeTab="0"/>
  </bookViews>
  <sheets>
    <sheet name="速報" sheetId="1" r:id="rId1"/>
  </sheets>
  <definedNames>
    <definedName name="_xlnm._FilterDatabase" localSheetId="0" hidden="1">'速報'!$A$1:$L$50</definedName>
    <definedName name="HTML_CodePage">950</definedName>
    <definedName name="HTML_Control" localSheetId="0">{"'new'!$A$4:$J$96"}</definedName>
    <definedName name="HTML_Control">{"'Sheet1'!$A$1:$I$102","'Sheet1'!$A$1:$I$104"}</definedName>
    <definedName name="HTML_Description">""</definedName>
    <definedName name="HTML_Email">""</definedName>
    <definedName name="HTML_Header">""</definedName>
    <definedName name="HTML_LastUpdate">""</definedName>
    <definedName name="HTML_LineAfter">FALSE</definedName>
    <definedName name="HTML_LineBefore">FALSE</definedName>
    <definedName name="HTML_Name">""</definedName>
    <definedName name="HTML_OBDlg2">FALSE</definedName>
    <definedName name="HTML_OBDlg3">TRUE</definedName>
    <definedName name="HTML_OBDlg4">TRUE</definedName>
    <definedName name="HTML_OS">0</definedName>
    <definedName name="HTML_PathFile">"C:\htmlchi\gtable-bb.htm"</definedName>
    <definedName name="HTML_PathTemplate">"C:\htmlchi\table-bbb.htm"</definedName>
    <definedName name="HTML_Title">""</definedName>
    <definedName name="_xlnm.Print_Area" localSheetId="0">'速報'!$A$5:$L$50</definedName>
  </definedNames>
  <calcPr fullCalcOnLoad="1"/>
</workbook>
</file>

<file path=xl/sharedStrings.xml><?xml version="1.0" encoding="utf-8"?>
<sst xmlns="http://schemas.openxmlformats.org/spreadsheetml/2006/main" count="160" uniqueCount="97">
  <si>
    <t xml:space="preserve">                                    </t>
  </si>
  <si>
    <r>
      <t>3.</t>
    </r>
    <r>
      <rPr>
        <sz val="11"/>
        <color indexed="8"/>
        <rFont val="標楷體"/>
        <family val="4"/>
      </rPr>
      <t>工業及服務業受僱員工每人每月薪資年增率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標楷體"/>
        <family val="4"/>
      </rPr>
      <t>％</t>
    </r>
    <r>
      <rPr>
        <sz val="11"/>
        <color indexed="8"/>
        <rFont val="Times New Roman"/>
        <family val="1"/>
      </rPr>
      <t>)</t>
    </r>
  </si>
  <si>
    <r>
      <t>1.</t>
    </r>
    <r>
      <rPr>
        <sz val="12"/>
        <color indexed="8"/>
        <rFont val="標楷體"/>
        <family val="4"/>
      </rPr>
      <t>來台旅客人數</t>
    </r>
    <r>
      <rPr>
        <sz val="12"/>
        <rFont val="Times New Roman"/>
        <family val="1"/>
      </rPr>
      <t>(</t>
    </r>
    <r>
      <rPr>
        <sz val="12"/>
        <color indexed="8"/>
        <rFont val="標楷體"/>
        <family val="4"/>
      </rPr>
      <t>萬人次</t>
    </r>
    <r>
      <rPr>
        <sz val="12"/>
        <rFont val="Times New Roman"/>
        <family val="1"/>
      </rPr>
      <t>)</t>
    </r>
  </si>
  <si>
    <r>
      <t>2.</t>
    </r>
    <r>
      <rPr>
        <sz val="12"/>
        <color indexed="8"/>
        <rFont val="標楷體"/>
        <family val="4"/>
      </rPr>
      <t>出國人數</t>
    </r>
    <r>
      <rPr>
        <sz val="12"/>
        <rFont val="Times New Roman"/>
        <family val="1"/>
      </rPr>
      <t>(</t>
    </r>
    <r>
      <rPr>
        <sz val="12"/>
        <color indexed="8"/>
        <rFont val="標楷體"/>
        <family val="4"/>
      </rPr>
      <t>萬人次</t>
    </r>
    <r>
      <rPr>
        <sz val="12"/>
        <rFont val="Times New Roman"/>
        <family val="1"/>
      </rPr>
      <t>)</t>
    </r>
  </si>
  <si>
    <r>
      <rPr>
        <sz val="10"/>
        <rFont val="標楷體"/>
        <family val="4"/>
      </rPr>
      <t>綜合統計處</t>
    </r>
  </si>
  <si>
    <r>
      <rPr>
        <sz val="12"/>
        <rFont val="標楷體"/>
        <family val="4"/>
      </rPr>
      <t>經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濟</t>
    </r>
  </si>
  <si>
    <r>
      <t>4.</t>
    </r>
    <r>
      <rPr>
        <sz val="12"/>
        <rFont val="標楷體"/>
        <family val="4"/>
      </rPr>
      <t>消費者物價年增率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％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</si>
  <si>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費</t>
    </r>
  </si>
  <si>
    <r>
      <rPr>
        <sz val="12"/>
        <rFont val="標楷體"/>
        <family val="4"/>
      </rPr>
      <t>投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資</t>
    </r>
  </si>
  <si>
    <r>
      <rPr>
        <sz val="12"/>
        <rFont val="標楷體"/>
        <family val="4"/>
      </rPr>
      <t>貿　易</t>
    </r>
  </si>
  <si>
    <r>
      <t xml:space="preserve">         </t>
    </r>
    <r>
      <rPr>
        <sz val="12"/>
        <color indexed="8"/>
        <rFont val="標楷體"/>
        <family val="4"/>
      </rPr>
      <t>年增率</t>
    </r>
    <r>
      <rPr>
        <sz val="12"/>
        <rFont val="Times New Roman"/>
        <family val="1"/>
      </rPr>
      <t xml:space="preserve"> (</t>
    </r>
    <r>
      <rPr>
        <sz val="12"/>
        <color indexed="8"/>
        <rFont val="標楷體"/>
        <family val="4"/>
      </rPr>
      <t>％</t>
    </r>
    <r>
      <rPr>
        <sz val="12"/>
        <rFont val="Times New Roman"/>
        <family val="1"/>
      </rPr>
      <t>)</t>
    </r>
  </si>
  <si>
    <r>
      <rPr>
        <sz val="12"/>
        <color indexed="8"/>
        <rFont val="標楷體"/>
        <family val="4"/>
      </rPr>
      <t>金</t>
    </r>
    <r>
      <rPr>
        <sz val="12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融</t>
    </r>
  </si>
  <si>
    <r>
      <t>1.</t>
    </r>
    <r>
      <rPr>
        <sz val="12"/>
        <color indexed="8"/>
        <rFont val="標楷體"/>
        <family val="4"/>
      </rPr>
      <t>匯率</t>
    </r>
    <r>
      <rPr>
        <sz val="12"/>
        <rFont val="Times New Roman"/>
        <family val="1"/>
      </rPr>
      <t xml:space="preserve"> (</t>
    </r>
    <r>
      <rPr>
        <sz val="12"/>
        <color indexed="8"/>
        <rFont val="標楷體"/>
        <family val="4"/>
      </rPr>
      <t>美元兌台幣</t>
    </r>
    <r>
      <rPr>
        <sz val="12"/>
        <rFont val="Times New Roman"/>
        <family val="1"/>
      </rPr>
      <t>) (</t>
    </r>
    <r>
      <rPr>
        <sz val="12"/>
        <color indexed="8"/>
        <rFont val="標楷體"/>
        <family val="4"/>
      </rPr>
      <t>期底</t>
    </r>
    <r>
      <rPr>
        <sz val="12"/>
        <rFont val="Times New Roman"/>
        <family val="1"/>
      </rPr>
      <t>)</t>
    </r>
  </si>
  <si>
    <r>
      <t>2.</t>
    </r>
    <r>
      <rPr>
        <sz val="12"/>
        <color indexed="8"/>
        <rFont val="標楷體"/>
        <family val="4"/>
      </rPr>
      <t>外匯存底</t>
    </r>
    <r>
      <rPr>
        <sz val="12"/>
        <rFont val="Times New Roman"/>
        <family val="1"/>
      </rPr>
      <t xml:space="preserve"> (</t>
    </r>
    <r>
      <rPr>
        <sz val="12"/>
        <color indexed="8"/>
        <rFont val="標楷體"/>
        <family val="4"/>
      </rPr>
      <t>億美元</t>
    </r>
    <r>
      <rPr>
        <sz val="12"/>
        <rFont val="Times New Roman"/>
        <family val="1"/>
      </rPr>
      <t>) (</t>
    </r>
    <r>
      <rPr>
        <sz val="12"/>
        <color indexed="8"/>
        <rFont val="標楷體"/>
        <family val="4"/>
      </rPr>
      <t>期底</t>
    </r>
    <r>
      <rPr>
        <sz val="12"/>
        <rFont val="Times New Roman"/>
        <family val="1"/>
      </rPr>
      <t>)</t>
    </r>
  </si>
  <si>
    <r>
      <t>3.</t>
    </r>
    <r>
      <rPr>
        <sz val="12"/>
        <color indexed="8"/>
        <rFont val="標楷體"/>
        <family val="4"/>
      </rPr>
      <t>貨幣總計數</t>
    </r>
    <r>
      <rPr>
        <sz val="12"/>
        <rFont val="Times New Roman"/>
        <family val="1"/>
      </rPr>
      <t>M2</t>
    </r>
    <r>
      <rPr>
        <sz val="12"/>
        <color indexed="8"/>
        <rFont val="標楷體"/>
        <family val="4"/>
      </rPr>
      <t>年增率</t>
    </r>
    <r>
      <rPr>
        <sz val="12"/>
        <rFont val="Times New Roman"/>
        <family val="1"/>
      </rPr>
      <t xml:space="preserve"> (</t>
    </r>
    <r>
      <rPr>
        <sz val="12"/>
        <color indexed="8"/>
        <rFont val="標楷體"/>
        <family val="4"/>
      </rPr>
      <t>％</t>
    </r>
    <r>
      <rPr>
        <sz val="12"/>
        <rFont val="Times New Roman"/>
        <family val="1"/>
      </rPr>
      <t>)(</t>
    </r>
    <r>
      <rPr>
        <sz val="12"/>
        <color indexed="8"/>
        <rFont val="標楷體"/>
        <family val="4"/>
      </rPr>
      <t>日平均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</si>
  <si>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勞　動</t>
    </r>
  </si>
  <si>
    <r>
      <t>1.</t>
    </r>
    <r>
      <rPr>
        <sz val="12"/>
        <color indexed="8"/>
        <rFont val="標楷體"/>
        <family val="4"/>
      </rPr>
      <t>勞參率</t>
    </r>
    <r>
      <rPr>
        <sz val="12"/>
        <rFont val="Times New Roman"/>
        <family val="1"/>
      </rPr>
      <t xml:space="preserve"> (</t>
    </r>
    <r>
      <rPr>
        <sz val="12"/>
        <color indexed="8"/>
        <rFont val="標楷體"/>
        <family val="4"/>
      </rPr>
      <t>％</t>
    </r>
    <r>
      <rPr>
        <sz val="12"/>
        <rFont val="Times New Roman"/>
        <family val="1"/>
      </rPr>
      <t>)</t>
    </r>
  </si>
  <si>
    <r>
      <t>2.</t>
    </r>
    <r>
      <rPr>
        <sz val="12"/>
        <color indexed="8"/>
        <rFont val="標楷體"/>
        <family val="4"/>
      </rPr>
      <t>失業率</t>
    </r>
    <r>
      <rPr>
        <sz val="12"/>
        <rFont val="Times New Roman"/>
        <family val="1"/>
      </rPr>
      <t xml:space="preserve"> (</t>
    </r>
    <r>
      <rPr>
        <sz val="12"/>
        <color indexed="8"/>
        <rFont val="標楷體"/>
        <family val="4"/>
      </rPr>
      <t>％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</si>
  <si>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觀光</t>
    </r>
  </si>
  <si>
    <r>
      <t xml:space="preserve">         </t>
    </r>
    <r>
      <rPr>
        <sz val="12"/>
        <color indexed="8"/>
        <rFont val="標楷體"/>
        <family val="4"/>
      </rPr>
      <t>自中國大陸</t>
    </r>
    <r>
      <rPr>
        <sz val="12"/>
        <rFont val="Times New Roman"/>
        <family val="1"/>
      </rPr>
      <t xml:space="preserve"> (</t>
    </r>
    <r>
      <rPr>
        <sz val="12"/>
        <color indexed="8"/>
        <rFont val="標楷體"/>
        <family val="4"/>
      </rPr>
      <t>萬人次</t>
    </r>
    <r>
      <rPr>
        <sz val="12"/>
        <rFont val="Times New Roman"/>
        <family val="1"/>
      </rPr>
      <t>)</t>
    </r>
  </si>
  <si>
    <r>
      <t xml:space="preserve">         </t>
    </r>
    <r>
      <rPr>
        <sz val="12"/>
        <color indexed="8"/>
        <rFont val="標楷體"/>
        <family val="4"/>
      </rPr>
      <t>到中國大陸</t>
    </r>
    <r>
      <rPr>
        <sz val="12"/>
        <rFont val="Times New Roman"/>
        <family val="1"/>
      </rPr>
      <t xml:space="preserve"> (</t>
    </r>
    <r>
      <rPr>
        <sz val="12"/>
        <color indexed="8"/>
        <rFont val="標楷體"/>
        <family val="4"/>
      </rPr>
      <t>萬人次</t>
    </r>
    <r>
      <rPr>
        <sz val="12"/>
        <rFont val="Times New Roman"/>
        <family val="1"/>
      </rPr>
      <t>)</t>
    </r>
  </si>
  <si>
    <r>
      <rPr>
        <sz val="11"/>
        <color indexed="8"/>
        <rFont val="標楷體"/>
        <family val="4"/>
      </rPr>
      <t>附註：①東協十國為泰國、馬來西亞、印尼、菲律賓、新加坡、越南、汶萊、緬甸、柬埔寨與寮國。</t>
    </r>
  </si>
  <si>
    <r>
      <t>1.</t>
    </r>
    <r>
      <rPr>
        <sz val="12"/>
        <rFont val="標楷體"/>
        <family val="4"/>
      </rPr>
      <t>經濟成長率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％</t>
    </r>
    <r>
      <rPr>
        <sz val="12"/>
        <rFont val="Times New Roman"/>
        <family val="1"/>
      </rPr>
      <t>)</t>
    </r>
  </si>
  <si>
    <r>
      <t>2.GDP(</t>
    </r>
    <r>
      <rPr>
        <sz val="12"/>
        <rFont val="標楷體"/>
        <family val="4"/>
      </rPr>
      <t>億美元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</si>
  <si>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  (</t>
    </r>
    <r>
      <rPr>
        <sz val="12"/>
        <rFont val="標楷體"/>
        <family val="4"/>
      </rPr>
      <t>新臺幣億元</t>
    </r>
    <r>
      <rPr>
        <sz val="12"/>
        <rFont val="Times New Roman"/>
        <family val="1"/>
      </rPr>
      <t>)</t>
    </r>
  </si>
  <si>
    <r>
      <t>3.</t>
    </r>
    <r>
      <rPr>
        <sz val="12"/>
        <rFont val="標楷體"/>
        <family val="4"/>
      </rPr>
      <t>每人</t>
    </r>
    <r>
      <rPr>
        <sz val="12"/>
        <rFont val="Times New Roman"/>
        <family val="1"/>
      </rPr>
      <t>GDP (</t>
    </r>
    <r>
      <rPr>
        <sz val="12"/>
        <rFont val="標楷體"/>
        <family val="4"/>
      </rPr>
      <t>美元</t>
    </r>
    <r>
      <rPr>
        <sz val="12"/>
        <rFont val="Times New Roman"/>
        <family val="1"/>
      </rPr>
      <t>)</t>
    </r>
  </si>
  <si>
    <r>
      <t>1.</t>
    </r>
    <r>
      <rPr>
        <sz val="12"/>
        <rFont val="標楷體"/>
        <family val="4"/>
      </rPr>
      <t>民間消費成長率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％</t>
    </r>
    <r>
      <rPr>
        <sz val="12"/>
        <rFont val="Times New Roman"/>
        <family val="1"/>
      </rPr>
      <t>)</t>
    </r>
  </si>
  <si>
    <r>
      <t>2.</t>
    </r>
    <r>
      <rPr>
        <sz val="12"/>
        <rFont val="標楷體"/>
        <family val="4"/>
      </rPr>
      <t>集中市場加權股價指數：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平均</t>
    </r>
    <r>
      <rPr>
        <sz val="12"/>
        <rFont val="Times New Roman"/>
        <family val="1"/>
      </rPr>
      <t>)</t>
    </r>
  </si>
  <si>
    <r>
      <t>3.</t>
    </r>
    <r>
      <rPr>
        <sz val="12"/>
        <rFont val="標楷體"/>
        <family val="4"/>
      </rPr>
      <t>上市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櫃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公司股票日成交值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億元</t>
    </r>
    <r>
      <rPr>
        <sz val="12"/>
        <rFont val="Times New Roman"/>
        <family val="1"/>
      </rPr>
      <t>)</t>
    </r>
  </si>
  <si>
    <r>
      <t xml:space="preserve">                            </t>
    </r>
    <r>
      <rPr>
        <sz val="12"/>
        <rFont val="標楷體"/>
        <family val="4"/>
      </rPr>
      <t>總成交值增加率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％</t>
    </r>
    <r>
      <rPr>
        <sz val="12"/>
        <rFont val="Times New Roman"/>
        <family val="1"/>
      </rPr>
      <t>)</t>
    </r>
  </si>
  <si>
    <r>
      <t>1.</t>
    </r>
    <r>
      <rPr>
        <sz val="12"/>
        <rFont val="標楷體"/>
        <family val="4"/>
      </rPr>
      <t>投資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含固定投資及存貨變動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成長率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％</t>
    </r>
    <r>
      <rPr>
        <sz val="12"/>
        <rFont val="Times New Roman"/>
        <family val="1"/>
      </rPr>
      <t>)</t>
    </r>
  </si>
  <si>
    <r>
      <t>2.</t>
    </r>
    <r>
      <rPr>
        <sz val="12"/>
        <rFont val="標楷體"/>
        <family val="4"/>
      </rPr>
      <t>固定投資成長率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％</t>
    </r>
    <r>
      <rPr>
        <sz val="12"/>
        <rFont val="Times New Roman"/>
        <family val="1"/>
      </rPr>
      <t>)</t>
    </r>
  </si>
  <si>
    <r>
      <t xml:space="preserve">   </t>
    </r>
    <r>
      <rPr>
        <sz val="12"/>
        <rFont val="標楷體"/>
        <family val="4"/>
      </rPr>
      <t>民間固定投資成長率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％</t>
    </r>
    <r>
      <rPr>
        <sz val="12"/>
        <rFont val="Times New Roman"/>
        <family val="1"/>
      </rPr>
      <t>)</t>
    </r>
  </si>
  <si>
    <r>
      <t>3.</t>
    </r>
    <r>
      <rPr>
        <sz val="12"/>
        <rFont val="標楷體"/>
        <family val="4"/>
      </rPr>
      <t>資本設備進口增加率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按美元計價</t>
    </r>
    <r>
      <rPr>
        <sz val="12"/>
        <rFont val="Times New Roman"/>
        <family val="1"/>
      </rPr>
      <t>)  (</t>
    </r>
    <r>
      <rPr>
        <sz val="12"/>
        <rFont val="標楷體"/>
        <family val="4"/>
      </rPr>
      <t>％</t>
    </r>
    <r>
      <rPr>
        <sz val="12"/>
        <rFont val="Times New Roman"/>
        <family val="1"/>
      </rPr>
      <t>)</t>
    </r>
  </si>
  <si>
    <r>
      <t>1.</t>
    </r>
    <r>
      <rPr>
        <sz val="12"/>
        <rFont val="標楷體"/>
        <family val="4"/>
      </rPr>
      <t>海關進口總值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億美元</t>
    </r>
    <r>
      <rPr>
        <sz val="12"/>
        <rFont val="Times New Roman"/>
        <family val="1"/>
      </rPr>
      <t>)</t>
    </r>
  </si>
  <si>
    <r>
      <t xml:space="preserve">         </t>
    </r>
    <r>
      <rPr>
        <sz val="12"/>
        <rFont val="標楷體"/>
        <family val="4"/>
      </rPr>
      <t>年增率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％</t>
    </r>
    <r>
      <rPr>
        <sz val="12"/>
        <rFont val="Times New Roman"/>
        <family val="1"/>
      </rPr>
      <t>)</t>
    </r>
  </si>
  <si>
    <r>
      <t xml:space="preserve">         </t>
    </r>
    <r>
      <rPr>
        <sz val="12"/>
        <rFont val="標楷體"/>
        <family val="4"/>
      </rPr>
      <t>自中國大陸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億美元</t>
    </r>
    <r>
      <rPr>
        <sz val="12"/>
        <rFont val="Times New Roman"/>
        <family val="1"/>
      </rPr>
      <t>)</t>
    </r>
  </si>
  <si>
    <r>
      <t xml:space="preserve">         </t>
    </r>
    <r>
      <rPr>
        <sz val="12"/>
        <rFont val="標楷體"/>
        <family val="4"/>
      </rPr>
      <t>自東協十國①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億美元</t>
    </r>
    <r>
      <rPr>
        <sz val="12"/>
        <rFont val="Times New Roman"/>
        <family val="1"/>
      </rPr>
      <t>)</t>
    </r>
  </si>
  <si>
    <r>
      <t>2.</t>
    </r>
    <r>
      <rPr>
        <sz val="12"/>
        <rFont val="標楷體"/>
        <family val="4"/>
      </rPr>
      <t>海關出口總值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億美元</t>
    </r>
    <r>
      <rPr>
        <sz val="12"/>
        <rFont val="Times New Roman"/>
        <family val="1"/>
      </rPr>
      <t>)</t>
    </r>
  </si>
  <si>
    <r>
      <t xml:space="preserve">         </t>
    </r>
    <r>
      <rPr>
        <sz val="12"/>
        <rFont val="標楷體"/>
        <family val="4"/>
      </rPr>
      <t>到中國大陸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億美元</t>
    </r>
    <r>
      <rPr>
        <sz val="12"/>
        <rFont val="Times New Roman"/>
        <family val="1"/>
      </rPr>
      <t>)</t>
    </r>
  </si>
  <si>
    <r>
      <t xml:space="preserve">         </t>
    </r>
    <r>
      <rPr>
        <sz val="12"/>
        <rFont val="標楷體"/>
        <family val="4"/>
      </rPr>
      <t>到東協十國①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億美元</t>
    </r>
    <r>
      <rPr>
        <sz val="12"/>
        <rFont val="Times New Roman"/>
        <family val="1"/>
      </rPr>
      <t>)</t>
    </r>
  </si>
  <si>
    <r>
      <t>3.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入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超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億美元</t>
    </r>
    <r>
      <rPr>
        <sz val="12"/>
        <rFont val="Times New Roman"/>
        <family val="1"/>
      </rPr>
      <t>)</t>
    </r>
  </si>
  <si>
    <r>
      <t>4.</t>
    </r>
    <r>
      <rPr>
        <sz val="12"/>
        <rFont val="標楷體"/>
        <family val="4"/>
      </rPr>
      <t>外銷訂單年增率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按美元計價</t>
    </r>
    <r>
      <rPr>
        <sz val="12"/>
        <rFont val="Times New Roman"/>
        <family val="1"/>
      </rPr>
      <t>) (</t>
    </r>
    <r>
      <rPr>
        <sz val="12"/>
        <rFont val="標楷體"/>
        <family val="4"/>
      </rPr>
      <t>％</t>
    </r>
    <r>
      <rPr>
        <sz val="12"/>
        <rFont val="Times New Roman"/>
        <family val="1"/>
      </rPr>
      <t>)</t>
    </r>
  </si>
  <si>
    <r>
      <t>5.</t>
    </r>
    <r>
      <rPr>
        <sz val="12"/>
        <rFont val="標楷體"/>
        <family val="4"/>
      </rPr>
      <t>國內接單海外生產比率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％</t>
    </r>
    <r>
      <rPr>
        <sz val="12"/>
        <rFont val="Times New Roman"/>
        <family val="1"/>
      </rPr>
      <t>)</t>
    </r>
  </si>
  <si>
    <r>
      <t>1.</t>
    </r>
    <r>
      <rPr>
        <sz val="12"/>
        <rFont val="標楷體"/>
        <family val="4"/>
      </rPr>
      <t>工業生產年增率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％</t>
    </r>
    <r>
      <rPr>
        <sz val="12"/>
        <rFont val="Times New Roman"/>
        <family val="1"/>
      </rPr>
      <t>)</t>
    </r>
  </si>
  <si>
    <r>
      <t>2.</t>
    </r>
    <r>
      <rPr>
        <sz val="12"/>
        <rFont val="標楷體"/>
        <family val="4"/>
      </rPr>
      <t>製造業生產年增率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％</t>
    </r>
    <r>
      <rPr>
        <sz val="12"/>
        <rFont val="Times New Roman"/>
        <family val="1"/>
      </rPr>
      <t>)</t>
    </r>
  </si>
  <si>
    <r>
      <rPr>
        <sz val="10"/>
        <rFont val="Times New Roman"/>
        <family val="1"/>
      </rPr>
      <t xml:space="preserve">  </t>
    </r>
    <r>
      <rPr>
        <sz val="12"/>
        <rFont val="Times New Roman"/>
        <family val="1"/>
      </rPr>
      <t>0.72</t>
    </r>
  </si>
  <si>
    <t xml:space="preserve"> 4.02</t>
  </si>
  <si>
    <t xml:space="preserve">  Q1   -0.23(yoy)</t>
  </si>
  <si>
    <t xml:space="preserve"> Q1   4.01(yoy)</t>
  </si>
  <si>
    <t xml:space="preserve"> Q1   3.84(yoy)</t>
  </si>
  <si>
    <t xml:space="preserve">  Q2    1.13(yoy)</t>
  </si>
  <si>
    <t xml:space="preserve"> Q2   0.66(yoy)</t>
  </si>
  <si>
    <t xml:space="preserve"> Q2   4.31(yoy)</t>
  </si>
  <si>
    <t xml:space="preserve"> Q3  -0.70(yoy)</t>
  </si>
  <si>
    <t xml:space="preserve"> Q3   4.39(yoy)</t>
  </si>
  <si>
    <t xml:space="preserve"> Q4  -0.79(yoy)</t>
  </si>
  <si>
    <t xml:space="preserve"> Q4   3.56(yoy)</t>
  </si>
  <si>
    <r>
      <rPr>
        <sz val="12"/>
        <rFont val="標楷體"/>
        <family val="4"/>
      </rPr>
      <t>生產</t>
    </r>
  </si>
  <si>
    <t>4.80(saar)</t>
  </si>
  <si>
    <t>1.39(saar)</t>
  </si>
  <si>
    <t xml:space="preserve">  Q3    2.12(yoy)</t>
  </si>
  <si>
    <t>3.13(saar)</t>
  </si>
  <si>
    <t xml:space="preserve">  Q4    2.79(yoy)</t>
  </si>
  <si>
    <t>1.41(saar)</t>
  </si>
  <si>
    <r>
      <t>(</t>
    </r>
    <r>
      <rPr>
        <sz val="12"/>
        <rFont val="標楷體"/>
        <family val="4"/>
      </rPr>
      <t>修正</t>
    </r>
    <r>
      <rPr>
        <sz val="12"/>
        <rFont val="Times New Roman"/>
        <family val="1"/>
      </rPr>
      <t>)</t>
    </r>
  </si>
  <si>
    <r>
      <t>(</t>
    </r>
    <r>
      <rPr>
        <sz val="12"/>
        <rFont val="標楷體"/>
        <family val="4"/>
      </rPr>
      <t>修正</t>
    </r>
    <r>
      <rPr>
        <sz val="12"/>
        <rFont val="Times New Roman"/>
        <family val="1"/>
      </rPr>
      <t>)</t>
    </r>
  </si>
  <si>
    <r>
      <t>(7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</si>
  <si>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t>(1-7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</si>
  <si>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t>3.47(saar)</t>
  </si>
  <si>
    <t>0.47(saar)</t>
  </si>
  <si>
    <t xml:space="preserve"> Q1   2.66(yoy)</t>
  </si>
  <si>
    <t xml:space="preserve"> Q2   2.13(yoy)</t>
  </si>
  <si>
    <t xml:space="preserve"> Q3   1.89(yoy)</t>
  </si>
  <si>
    <t xml:space="preserve"> Q4   1.80(yoy)</t>
  </si>
  <si>
    <t>2.37(saar)</t>
  </si>
  <si>
    <t>1.91(saar)</t>
  </si>
  <si>
    <r>
      <t>(</t>
    </r>
    <r>
      <rPr>
        <sz val="12"/>
        <rFont val="標楷體"/>
        <family val="4"/>
      </rPr>
      <t>預測</t>
    </r>
    <r>
      <rPr>
        <sz val="12"/>
        <rFont val="Times New Roman"/>
        <family val="1"/>
      </rPr>
      <t>)</t>
    </r>
  </si>
  <si>
    <r>
      <t>(</t>
    </r>
    <r>
      <rPr>
        <sz val="12"/>
        <rFont val="標楷體"/>
        <family val="4"/>
      </rPr>
      <t>修正</t>
    </r>
    <r>
      <rPr>
        <sz val="12"/>
        <rFont val="Times New Roman"/>
        <family val="1"/>
      </rPr>
      <t>)</t>
    </r>
  </si>
  <si>
    <r>
      <t>(</t>
    </r>
    <r>
      <rPr>
        <sz val="12"/>
        <rFont val="標楷體"/>
        <family val="4"/>
      </rPr>
      <t>初估</t>
    </r>
    <r>
      <rPr>
        <sz val="12"/>
        <rFont val="Times New Roman"/>
        <family val="1"/>
      </rPr>
      <t>)</t>
    </r>
  </si>
  <si>
    <r>
      <t>(6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</si>
  <si>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t>(1-6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</si>
  <si>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t>(7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</si>
  <si>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t>(1-7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</si>
  <si>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t>陳雅俐</t>
  </si>
  <si>
    <r>
      <t>(8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</si>
  <si>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t>(1-8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</si>
  <si>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t>(7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</si>
  <si>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t>(1-7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</si>
  <si>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t>(8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</si>
  <si>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t>(1-8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</si>
  <si>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t>(9</t>
    </r>
    <r>
      <rPr>
        <sz val="12"/>
        <rFont val="標楷體"/>
        <family val="4"/>
      </rPr>
      <t>月</t>
    </r>
    <r>
      <rPr>
        <sz val="12"/>
        <color indexed="10"/>
        <rFont val="Times New Roman"/>
        <family val="1"/>
      </rPr>
      <t>12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)</t>
    </r>
  </si>
  <si>
    <r>
      <t>參考表</t>
    </r>
    <r>
      <rPr>
        <sz val="20"/>
        <rFont val="Times New Roman"/>
        <family val="1"/>
      </rPr>
      <t>2</t>
    </r>
    <r>
      <rPr>
        <sz val="28"/>
        <rFont val="Times New Roman"/>
        <family val="1"/>
      </rPr>
      <t xml:space="preserve">                           </t>
    </r>
    <r>
      <rPr>
        <sz val="28"/>
        <rFont val="標楷體"/>
        <family val="4"/>
      </rPr>
      <t>重要經社指標速報(106年9月12日)</t>
    </r>
  </si>
  <si>
    <r>
      <t>106</t>
    </r>
    <r>
      <rPr>
        <b/>
        <sz val="14"/>
        <rFont val="標楷體"/>
        <family val="4"/>
      </rPr>
      <t>年</t>
    </r>
  </si>
  <si>
    <r>
      <t>105</t>
    </r>
    <r>
      <rPr>
        <b/>
        <sz val="14"/>
        <rFont val="標楷體"/>
        <family val="4"/>
      </rPr>
      <t>年</t>
    </r>
  </si>
  <si>
    <r>
      <t>104</t>
    </r>
    <r>
      <rPr>
        <b/>
        <sz val="14"/>
        <rFont val="標楷體"/>
        <family val="4"/>
      </rPr>
      <t>年</t>
    </r>
  </si>
  <si>
    <r>
      <t>103</t>
    </r>
    <r>
      <rPr>
        <b/>
        <sz val="14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</si>
</sst>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\ ;[Red]\(0.00\)"/>
    <numFmt numFmtId="177" formatCode="#,##0.00\ "/>
    <numFmt numFmtId="178" formatCode="#,##0\ "/>
    <numFmt numFmtId="179" formatCode="0.00\ "/>
    <numFmt numFmtId="180" formatCode="0.00\ ;[Red]\-0.00\ "/>
    <numFmt numFmtId="181" formatCode="#,##0.0\ "/>
    <numFmt numFmtId="182" formatCode="0.0\ "/>
    <numFmt numFmtId="183" formatCode="#,##0.00\ ;&quot; (&quot;#,##0.00\);&quot; -&quot;#\ ;@\ "/>
    <numFmt numFmtId="184" formatCode="#,##0\ ;&quot; (&quot;#,##0\);&quot; -&quot;#\ ;@\ "/>
    <numFmt numFmtId="185" formatCode="#,##0\ ;[Red]\(#,##0\)"/>
    <numFmt numFmtId="186" formatCode="0.0\ ;[Red]\(0.0\)"/>
    <numFmt numFmtId="187" formatCode="#,##0.0\ ;[Red]\(#,##0.0\)"/>
    <numFmt numFmtId="188" formatCode="#,##0.000\ 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_ "/>
    <numFmt numFmtId="195" formatCode="#,##0.0000000000000_ "/>
    <numFmt numFmtId="196" formatCode="#,##0.000000000000_ "/>
    <numFmt numFmtId="197" formatCode="#,##0.00000000000_ "/>
    <numFmt numFmtId="198" formatCode="#,##0.0000000000_ "/>
    <numFmt numFmtId="199" formatCode="#,##0.000000000_ "/>
    <numFmt numFmtId="200" formatCode="#,##0.00\ ;[Red]\(#,##0.00\)"/>
    <numFmt numFmtId="201" formatCode="#,##0.000\ ;[Red]\(#,##0.000\)"/>
    <numFmt numFmtId="202" formatCode="0.0_ "/>
    <numFmt numFmtId="203" formatCode="#,##0.0_ "/>
    <numFmt numFmtId="204" formatCode="0.000\ ;[Red]\(0.000\)"/>
    <numFmt numFmtId="205" formatCode="#,##0.0_);[Red]\(#,##0.0\)"/>
    <numFmt numFmtId="206" formatCode="#,##0.0_ ;[Red]\-#,##0.0\ "/>
    <numFmt numFmtId="207" formatCode="#,##0.0_ ;\-#,##0.0\ "/>
    <numFmt numFmtId="208" formatCode="#,##0.000_ "/>
    <numFmt numFmtId="209" formatCode="#,##0_ "/>
    <numFmt numFmtId="210" formatCode="#,##0.0_)"/>
    <numFmt numFmtId="211" formatCode="#,##0.0_);\(#,##0.0\)"/>
    <numFmt numFmtId="212" formatCode="[&gt;=0]#,##0;[&lt;0]\-#,##0;General"/>
    <numFmt numFmtId="213" formatCode="[&gt;=0]#,##0.0;[&lt;0]\-#,##0.0;General"/>
    <numFmt numFmtId="214" formatCode="General_)"/>
    <numFmt numFmtId="215" formatCode="#,##0.0"/>
    <numFmt numFmtId="216" formatCode="[&gt;=0]#,##0.0_);[&lt;0]\-#,##0.0_);General"/>
    <numFmt numFmtId="217" formatCode="0.000\ "/>
    <numFmt numFmtId="218" formatCode="#,##0.0000_ "/>
    <numFmt numFmtId="219" formatCode="0\ ;[Red]\(0\)"/>
  </numFmts>
  <fonts count="49">
    <font>
      <sz val="12"/>
      <name val="Microsoft YaHei"/>
      <family val="2"/>
    </font>
    <font>
      <sz val="10"/>
      <name val="Arial"/>
      <family val="2"/>
    </font>
    <font>
      <sz val="10"/>
      <name val="標楷體"/>
      <family val="4"/>
    </font>
    <font>
      <sz val="10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標楷體"/>
      <family val="4"/>
    </font>
    <font>
      <sz val="9"/>
      <name val="Microsoft YaHei"/>
      <family val="2"/>
    </font>
    <font>
      <sz val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sz val="12"/>
      <name val="細明體"/>
      <family val="3"/>
    </font>
    <font>
      <sz val="12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Microsoft YaHei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Microsoft YaHei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10"/>
      <name val="Times New Roman"/>
      <family val="1"/>
    </font>
    <font>
      <sz val="9"/>
      <name val="新細明體"/>
      <family val="1"/>
    </font>
    <font>
      <sz val="20"/>
      <name val="標楷體"/>
      <family val="4"/>
    </font>
    <font>
      <sz val="20"/>
      <name val="Times New Roman"/>
      <family val="1"/>
    </font>
    <font>
      <sz val="28"/>
      <name val="Times New Roman"/>
      <family val="1"/>
    </font>
    <font>
      <sz val="28"/>
      <name val="標楷體"/>
      <family val="4"/>
    </font>
    <font>
      <sz val="18"/>
      <name val="Times New Roman"/>
      <family val="1"/>
    </font>
    <font>
      <b/>
      <sz val="14"/>
      <name val="Times New Roman"/>
      <family val="1"/>
    </font>
    <font>
      <b/>
      <sz val="14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83" fontId="9" fillId="0" borderId="0">
      <alignment vertical="center"/>
      <protection/>
    </xf>
    <xf numFmtId="0" fontId="19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1" applyNumberFormat="0" applyFill="0" applyAlignment="0" applyProtection="0"/>
    <xf numFmtId="0" fontId="26" fillId="4" borderId="0" applyNumberFormat="0" applyBorder="0" applyAlignment="0" applyProtection="0"/>
    <xf numFmtId="9" fontId="1" fillId="0" borderId="0" applyFill="0" applyBorder="0" applyAlignment="0" applyProtection="0"/>
    <xf numFmtId="0" fontId="27" fillId="1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0" fillId="18" borderId="4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Alignment="0" applyProtection="0"/>
    <xf numFmtId="0" fontId="36" fillId="17" borderId="8" applyNumberFormat="0" applyAlignment="0" applyProtection="0"/>
    <xf numFmtId="0" fontId="37" fillId="23" borderId="9" applyNumberFormat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horizontal="left" vertical="center"/>
    </xf>
    <xf numFmtId="176" fontId="7" fillId="0" borderId="11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vertical="center"/>
    </xf>
    <xf numFmtId="181" fontId="7" fillId="0" borderId="12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181" fontId="7" fillId="0" borderId="12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horizontal="left" vertical="center"/>
    </xf>
    <xf numFmtId="181" fontId="7" fillId="0" borderId="14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181" fontId="7" fillId="0" borderId="14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horizontal="left" vertical="center"/>
    </xf>
    <xf numFmtId="176" fontId="7" fillId="0" borderId="16" xfId="0" applyNumberFormat="1" applyFont="1" applyFill="1" applyBorder="1" applyAlignment="1">
      <alignment horizontal="left" vertical="center"/>
    </xf>
    <xf numFmtId="185" fontId="7" fillId="0" borderId="0" xfId="0" applyNumberFormat="1" applyFont="1" applyFill="1" applyBorder="1" applyAlignment="1">
      <alignment vertical="center"/>
    </xf>
    <xf numFmtId="182" fontId="7" fillId="0" borderId="14" xfId="0" applyNumberFormat="1" applyFont="1" applyFill="1" applyBorder="1" applyAlignment="1">
      <alignment vertical="center"/>
    </xf>
    <xf numFmtId="181" fontId="7" fillId="0" borderId="17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left" vertical="center"/>
    </xf>
    <xf numFmtId="187" fontId="7" fillId="0" borderId="17" xfId="0" applyNumberFormat="1" applyFont="1" applyFill="1" applyBorder="1" applyAlignment="1">
      <alignment vertical="center"/>
    </xf>
    <xf numFmtId="186" fontId="7" fillId="0" borderId="14" xfId="0" applyNumberFormat="1" applyFont="1" applyFill="1" applyBorder="1" applyAlignment="1">
      <alignment horizontal="right" vertical="center"/>
    </xf>
    <xf numFmtId="188" fontId="7" fillId="0" borderId="12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horizontal="right" vertical="center"/>
    </xf>
    <xf numFmtId="176" fontId="10" fillId="0" borderId="16" xfId="0" applyNumberFormat="1" applyFont="1" applyFill="1" applyBorder="1" applyAlignment="1">
      <alignment horizontal="left" vertical="center"/>
    </xf>
    <xf numFmtId="181" fontId="7" fillId="0" borderId="0" xfId="0" applyNumberFormat="1" applyFont="1" applyFill="1" applyBorder="1" applyAlignment="1">
      <alignment vertical="center"/>
    </xf>
    <xf numFmtId="176" fontId="13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76" fontId="15" fillId="0" borderId="19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2" fontId="7" fillId="0" borderId="12" xfId="0" applyNumberFormat="1" applyFont="1" applyFill="1" applyBorder="1" applyAlignment="1">
      <alignment horizontal="center" vertical="center"/>
    </xf>
    <xf numFmtId="189" fontId="7" fillId="0" borderId="12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left" vertical="center"/>
    </xf>
    <xf numFmtId="181" fontId="7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181" fontId="7" fillId="0" borderId="11" xfId="0" applyNumberFormat="1" applyFont="1" applyFill="1" applyBorder="1" applyAlignment="1">
      <alignment horizontal="right" vertical="center"/>
    </xf>
    <xf numFmtId="181" fontId="7" fillId="0" borderId="13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15" fillId="0" borderId="0" xfId="0" applyNumberFormat="1" applyFont="1" applyFill="1" applyAlignment="1">
      <alignment vertical="center"/>
    </xf>
    <xf numFmtId="176" fontId="7" fillId="24" borderId="11" xfId="0" applyNumberFormat="1" applyFont="1" applyFill="1" applyBorder="1" applyAlignment="1">
      <alignment horizontal="right" vertical="center"/>
    </xf>
    <xf numFmtId="181" fontId="15" fillId="0" borderId="0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horizontal="left"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199" fontId="3" fillId="0" borderId="0" xfId="0" applyNumberFormat="1" applyFont="1" applyFill="1" applyBorder="1" applyAlignment="1">
      <alignment vertical="center"/>
    </xf>
    <xf numFmtId="176" fontId="40" fillId="0" borderId="0" xfId="0" applyNumberFormat="1" applyFont="1" applyFill="1" applyAlignment="1">
      <alignment vertical="center"/>
    </xf>
    <xf numFmtId="176" fontId="7" fillId="0" borderId="23" xfId="0" applyNumberFormat="1" applyFont="1" applyFill="1" applyBorder="1" applyAlignment="1">
      <alignment horizontal="right" vertical="center"/>
    </xf>
    <xf numFmtId="176" fontId="7" fillId="24" borderId="24" xfId="0" applyNumberFormat="1" applyFont="1" applyFill="1" applyBorder="1" applyAlignment="1">
      <alignment horizontal="right" vertical="center"/>
    </xf>
    <xf numFmtId="49" fontId="7" fillId="0" borderId="21" xfId="0" applyNumberFormat="1" applyFont="1" applyFill="1" applyBorder="1" applyAlignment="1" quotePrefix="1">
      <alignment horizontal="left" vertical="center" indent="3"/>
    </xf>
    <xf numFmtId="178" fontId="7" fillId="0" borderId="17" xfId="0" applyNumberFormat="1" applyFont="1" applyFill="1" applyBorder="1" applyAlignment="1">
      <alignment horizontal="left" vertical="center"/>
    </xf>
    <xf numFmtId="184" fontId="7" fillId="0" borderId="0" xfId="33" applyNumberFormat="1" applyFont="1" applyFill="1" applyBorder="1" applyAlignment="1" applyProtection="1">
      <alignment horizontal="right" vertical="center"/>
      <protection/>
    </xf>
    <xf numFmtId="181" fontId="7" fillId="24" borderId="12" xfId="0" applyNumberFormat="1" applyFont="1" applyFill="1" applyBorder="1" applyAlignment="1">
      <alignment horizontal="right" vertical="center"/>
    </xf>
    <xf numFmtId="181" fontId="7" fillId="24" borderId="0" xfId="0" applyNumberFormat="1" applyFont="1" applyFill="1" applyBorder="1" applyAlignment="1">
      <alignment horizontal="right" vertical="center"/>
    </xf>
    <xf numFmtId="182" fontId="7" fillId="0" borderId="22" xfId="0" applyNumberFormat="1" applyFont="1" applyFill="1" applyBorder="1" applyAlignment="1">
      <alignment horizontal="right" vertical="center"/>
    </xf>
    <xf numFmtId="176" fontId="7" fillId="24" borderId="13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horizontal="right" vertical="center"/>
    </xf>
    <xf numFmtId="176" fontId="7" fillId="24" borderId="10" xfId="0" applyNumberFormat="1" applyFont="1" applyFill="1" applyBorder="1" applyAlignment="1">
      <alignment horizontal="right" vertical="center"/>
    </xf>
    <xf numFmtId="205" fontId="7" fillId="0" borderId="0" xfId="0" applyNumberFormat="1" applyFont="1" applyFill="1" applyBorder="1" applyAlignment="1">
      <alignment horizontal="right" vertical="center"/>
    </xf>
    <xf numFmtId="186" fontId="7" fillId="0" borderId="23" xfId="0" applyNumberFormat="1" applyFont="1" applyFill="1" applyBorder="1" applyAlignment="1">
      <alignment horizontal="right" vertical="center"/>
    </xf>
    <xf numFmtId="182" fontId="7" fillId="0" borderId="23" xfId="0" applyNumberFormat="1" applyFont="1" applyFill="1" applyBorder="1" applyAlignment="1">
      <alignment horizontal="right" vertical="center"/>
    </xf>
    <xf numFmtId="208" fontId="7" fillId="0" borderId="25" xfId="0" applyNumberFormat="1" applyFont="1" applyFill="1" applyBorder="1" applyAlignment="1">
      <alignment vertical="center"/>
    </xf>
    <xf numFmtId="188" fontId="7" fillId="24" borderId="21" xfId="0" applyNumberFormat="1" applyFont="1" applyFill="1" applyBorder="1" applyAlignment="1">
      <alignment vertical="center"/>
    </xf>
    <xf numFmtId="185" fontId="7" fillId="0" borderId="17" xfId="0" applyNumberFormat="1" applyFont="1" applyFill="1" applyBorder="1" applyAlignment="1">
      <alignment horizontal="right" vertical="center"/>
    </xf>
    <xf numFmtId="178" fontId="7" fillId="24" borderId="0" xfId="0" applyNumberFormat="1" applyFont="1" applyFill="1" applyBorder="1" applyAlignment="1">
      <alignment horizontal="right" vertical="center"/>
    </xf>
    <xf numFmtId="176" fontId="7" fillId="24" borderId="12" xfId="0" applyNumberFormat="1" applyFont="1" applyFill="1" applyBorder="1" applyAlignment="1">
      <alignment vertical="center"/>
    </xf>
    <xf numFmtId="181" fontId="7" fillId="0" borderId="26" xfId="0" applyNumberFormat="1" applyFont="1" applyFill="1" applyBorder="1" applyAlignment="1">
      <alignment horizontal="right" vertical="center"/>
    </xf>
    <xf numFmtId="176" fontId="7" fillId="0" borderId="27" xfId="0" applyNumberFormat="1" applyFont="1" applyFill="1" applyBorder="1" applyAlignment="1">
      <alignment horizontal="right" vertical="center"/>
    </xf>
    <xf numFmtId="207" fontId="7" fillId="0" borderId="23" xfId="0" applyNumberFormat="1" applyFont="1" applyFill="1" applyBorder="1" applyAlignment="1" quotePrefix="1">
      <alignment horizontal="right" vertical="center"/>
    </xf>
    <xf numFmtId="176" fontId="7" fillId="0" borderId="24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vertical="center"/>
    </xf>
    <xf numFmtId="189" fontId="20" fillId="0" borderId="12" xfId="0" applyNumberFormat="1" applyFont="1" applyFill="1" applyBorder="1" applyAlignment="1">
      <alignment horizontal="left" vertical="center"/>
    </xf>
    <xf numFmtId="176" fontId="7" fillId="0" borderId="12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right" vertical="center"/>
    </xf>
    <xf numFmtId="202" fontId="7" fillId="0" borderId="0" xfId="0" applyNumberFormat="1" applyFont="1" applyFill="1" applyBorder="1" applyAlignment="1">
      <alignment vertical="center"/>
    </xf>
    <xf numFmtId="181" fontId="7" fillId="0" borderId="21" xfId="0" applyNumberFormat="1" applyFont="1" applyFill="1" applyBorder="1" applyAlignment="1">
      <alignment horizontal="right" vertical="center"/>
    </xf>
    <xf numFmtId="178" fontId="7" fillId="0" borderId="17" xfId="0" applyNumberFormat="1" applyFont="1" applyFill="1" applyBorder="1" applyAlignment="1">
      <alignment vertical="center"/>
    </xf>
    <xf numFmtId="181" fontId="7" fillId="24" borderId="17" xfId="0" applyNumberFormat="1" applyFont="1" applyFill="1" applyBorder="1" applyAlignment="1">
      <alignment horizontal="right" vertical="center"/>
    </xf>
    <xf numFmtId="177" fontId="7" fillId="0" borderId="21" xfId="0" applyNumberFormat="1" applyFont="1" applyFill="1" applyBorder="1" applyAlignment="1">
      <alignment horizontal="left" vertical="center" indent="3"/>
    </xf>
    <xf numFmtId="182" fontId="7" fillId="0" borderId="17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177" fontId="7" fillId="0" borderId="28" xfId="0" applyNumberFormat="1" applyFont="1" applyFill="1" applyBorder="1" applyAlignment="1">
      <alignment horizontal="right" vertical="center"/>
    </xf>
    <xf numFmtId="181" fontId="7" fillId="0" borderId="29" xfId="0" applyNumberFormat="1" applyFont="1" applyFill="1" applyBorder="1" applyAlignment="1">
      <alignment vertical="center"/>
    </xf>
    <xf numFmtId="182" fontId="7" fillId="0" borderId="28" xfId="0" applyNumberFormat="1" applyFont="1" applyFill="1" applyBorder="1" applyAlignment="1">
      <alignment horizontal="right" vertical="center"/>
    </xf>
    <xf numFmtId="186" fontId="7" fillId="0" borderId="22" xfId="0" applyNumberFormat="1" applyFont="1" applyFill="1" applyBorder="1" applyAlignment="1">
      <alignment horizontal="right" vertical="center"/>
    </xf>
    <xf numFmtId="181" fontId="7" fillId="0" borderId="29" xfId="0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 applyAlignment="1">
      <alignment horizontal="right" vertical="center"/>
    </xf>
    <xf numFmtId="186" fontId="7" fillId="0" borderId="26" xfId="0" applyNumberFormat="1" applyFont="1" applyFill="1" applyBorder="1" applyAlignment="1">
      <alignment horizontal="right" vertical="center"/>
    </xf>
    <xf numFmtId="176" fontId="7" fillId="24" borderId="27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79" fontId="7" fillId="0" borderId="17" xfId="0" applyNumberFormat="1" applyFont="1" applyFill="1" applyBorder="1" applyAlignment="1">
      <alignment vertical="center"/>
    </xf>
    <xf numFmtId="209" fontId="7" fillId="0" borderId="0" xfId="0" applyNumberFormat="1" applyFont="1" applyFill="1" applyBorder="1" applyAlignment="1">
      <alignment horizontal="right" vertical="center"/>
    </xf>
    <xf numFmtId="184" fontId="7" fillId="0" borderId="17" xfId="33" applyNumberFormat="1" applyFont="1" applyFill="1" applyBorder="1" applyAlignment="1" applyProtection="1">
      <alignment horizontal="right" vertical="center"/>
      <protection/>
    </xf>
    <xf numFmtId="185" fontId="7" fillId="0" borderId="17" xfId="0" applyNumberFormat="1" applyFont="1" applyFill="1" applyBorder="1" applyAlignment="1">
      <alignment vertical="center"/>
    </xf>
    <xf numFmtId="182" fontId="7" fillId="0" borderId="22" xfId="0" applyNumberFormat="1" applyFont="1" applyFill="1" applyBorder="1" applyAlignment="1">
      <alignment vertical="center"/>
    </xf>
    <xf numFmtId="181" fontId="7" fillId="0" borderId="23" xfId="0" applyNumberFormat="1" applyFont="1" applyFill="1" applyBorder="1" applyAlignment="1">
      <alignment horizontal="right" vertical="center"/>
    </xf>
    <xf numFmtId="182" fontId="7" fillId="0" borderId="17" xfId="0" applyNumberFormat="1" applyFont="1" applyFill="1" applyBorder="1" applyAlignment="1">
      <alignment vertical="center"/>
    </xf>
    <xf numFmtId="182" fontId="7" fillId="0" borderId="17" xfId="34" applyNumberFormat="1" applyFont="1" applyFill="1" applyBorder="1" applyAlignment="1">
      <alignment vertical="center"/>
      <protection/>
    </xf>
    <xf numFmtId="181" fontId="7" fillId="0" borderId="0" xfId="34" applyNumberFormat="1" applyFont="1" applyBorder="1" applyAlignment="1">
      <alignment vertical="center"/>
      <protection/>
    </xf>
    <xf numFmtId="181" fontId="7" fillId="0" borderId="0" xfId="34" applyNumberFormat="1" applyFont="1" applyFill="1" applyBorder="1" applyAlignment="1">
      <alignment vertical="center"/>
      <protection/>
    </xf>
    <xf numFmtId="208" fontId="20" fillId="0" borderId="25" xfId="0" applyNumberFormat="1" applyFont="1" applyFill="1" applyBorder="1" applyAlignment="1">
      <alignment vertical="center"/>
    </xf>
    <xf numFmtId="176" fontId="47" fillId="0" borderId="30" xfId="0" applyNumberFormat="1" applyFont="1" applyFill="1" applyBorder="1" applyAlignment="1">
      <alignment horizontal="center" vertical="center"/>
    </xf>
    <xf numFmtId="176" fontId="9" fillId="0" borderId="31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176" fontId="7" fillId="0" borderId="31" xfId="0" applyNumberFormat="1" applyFont="1" applyFill="1" applyBorder="1" applyAlignment="1">
      <alignment horizontal="center" vertical="center" textRotation="255"/>
    </xf>
    <xf numFmtId="176" fontId="7" fillId="0" borderId="31" xfId="0" applyNumberFormat="1" applyFont="1" applyFill="1" applyBorder="1" applyAlignment="1">
      <alignment horizontal="center" vertical="center" textRotation="255" wrapText="1"/>
    </xf>
    <xf numFmtId="176" fontId="47" fillId="0" borderId="32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textRotation="255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_BuiltIn_Comma 1" xfId="33"/>
    <cellStyle name="一般 2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7</xdr:row>
      <xdr:rowOff>19050</xdr:rowOff>
    </xdr:from>
    <xdr:to>
      <xdr:col>13</xdr:col>
      <xdr:colOff>0</xdr:colOff>
      <xdr:row>7</xdr:row>
      <xdr:rowOff>19050</xdr:rowOff>
    </xdr:to>
    <xdr:sp>
      <xdr:nvSpPr>
        <xdr:cNvPr id="1" name="Line 22"/>
        <xdr:cNvSpPr>
          <a:spLocks/>
        </xdr:cNvSpPr>
      </xdr:nvSpPr>
      <xdr:spPr>
        <a:xfrm>
          <a:off x="13154025" y="24669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sp>
      <xdr:nvSpPr>
        <xdr:cNvPr id="2" name="Line 27"/>
        <xdr:cNvSpPr>
          <a:spLocks/>
        </xdr:cNvSpPr>
      </xdr:nvSpPr>
      <xdr:spPr>
        <a:xfrm>
          <a:off x="13154025" y="64484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</xdr:rowOff>
    </xdr:from>
    <xdr:to>
      <xdr:col>13</xdr:col>
      <xdr:colOff>0</xdr:colOff>
      <xdr:row>20</xdr:row>
      <xdr:rowOff>19050</xdr:rowOff>
    </xdr:to>
    <xdr:sp>
      <xdr:nvSpPr>
        <xdr:cNvPr id="3" name="Line 28"/>
        <xdr:cNvSpPr>
          <a:spLocks/>
        </xdr:cNvSpPr>
      </xdr:nvSpPr>
      <xdr:spPr>
        <a:xfrm>
          <a:off x="13154025" y="68008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190500</xdr:rowOff>
    </xdr:from>
    <xdr:to>
      <xdr:col>13</xdr:col>
      <xdr:colOff>0</xdr:colOff>
      <xdr:row>21</xdr:row>
      <xdr:rowOff>190500</xdr:rowOff>
    </xdr:to>
    <xdr:sp>
      <xdr:nvSpPr>
        <xdr:cNvPr id="4" name="Line 30"/>
        <xdr:cNvSpPr>
          <a:spLocks/>
        </xdr:cNvSpPr>
      </xdr:nvSpPr>
      <xdr:spPr>
        <a:xfrm>
          <a:off x="13154025" y="730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38100</xdr:rowOff>
    </xdr:from>
    <xdr:to>
      <xdr:col>13</xdr:col>
      <xdr:colOff>0</xdr:colOff>
      <xdr:row>25</xdr:row>
      <xdr:rowOff>38100</xdr:rowOff>
    </xdr:to>
    <xdr:sp>
      <xdr:nvSpPr>
        <xdr:cNvPr id="5" name="Line 32"/>
        <xdr:cNvSpPr>
          <a:spLocks/>
        </xdr:cNvSpPr>
      </xdr:nvSpPr>
      <xdr:spPr>
        <a:xfrm>
          <a:off x="13154025" y="84867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19050</xdr:rowOff>
    </xdr:from>
    <xdr:to>
      <xdr:col>13</xdr:col>
      <xdr:colOff>0</xdr:colOff>
      <xdr:row>31</xdr:row>
      <xdr:rowOff>19050</xdr:rowOff>
    </xdr:to>
    <xdr:sp>
      <xdr:nvSpPr>
        <xdr:cNvPr id="6" name="Line 36"/>
        <xdr:cNvSpPr>
          <a:spLocks/>
        </xdr:cNvSpPr>
      </xdr:nvSpPr>
      <xdr:spPr>
        <a:xfrm>
          <a:off x="13154025" y="104679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142875</xdr:rowOff>
    </xdr:from>
    <xdr:to>
      <xdr:col>13</xdr:col>
      <xdr:colOff>0</xdr:colOff>
      <xdr:row>32</xdr:row>
      <xdr:rowOff>142875</xdr:rowOff>
    </xdr:to>
    <xdr:sp>
      <xdr:nvSpPr>
        <xdr:cNvPr id="7" name="Line 37"/>
        <xdr:cNvSpPr>
          <a:spLocks/>
        </xdr:cNvSpPr>
      </xdr:nvSpPr>
      <xdr:spPr>
        <a:xfrm>
          <a:off x="13154025" y="109251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13</xdr:col>
      <xdr:colOff>0</xdr:colOff>
      <xdr:row>36</xdr:row>
      <xdr:rowOff>19050</xdr:rowOff>
    </xdr:from>
    <xdr:to>
      <xdr:col>13</xdr:col>
      <xdr:colOff>0</xdr:colOff>
      <xdr:row>36</xdr:row>
      <xdr:rowOff>19050</xdr:rowOff>
    </xdr:to>
    <xdr:sp>
      <xdr:nvSpPr>
        <xdr:cNvPr id="8" name="Line 41"/>
        <xdr:cNvSpPr>
          <a:spLocks/>
        </xdr:cNvSpPr>
      </xdr:nvSpPr>
      <xdr:spPr>
        <a:xfrm>
          <a:off x="13154025" y="121348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19050</xdr:rowOff>
    </xdr:from>
    <xdr:to>
      <xdr:col>13</xdr:col>
      <xdr:colOff>0</xdr:colOff>
      <xdr:row>21</xdr:row>
      <xdr:rowOff>19050</xdr:rowOff>
    </xdr:to>
    <xdr:sp>
      <xdr:nvSpPr>
        <xdr:cNvPr id="9" name="Line 65"/>
        <xdr:cNvSpPr>
          <a:spLocks/>
        </xdr:cNvSpPr>
      </xdr:nvSpPr>
      <xdr:spPr>
        <a:xfrm>
          <a:off x="13154025" y="71342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0</xdr:colOff>
      <xdr:row>19</xdr:row>
      <xdr:rowOff>19050</xdr:rowOff>
    </xdr:to>
    <xdr:sp>
      <xdr:nvSpPr>
        <xdr:cNvPr id="10" name="Line 66"/>
        <xdr:cNvSpPr>
          <a:spLocks/>
        </xdr:cNvSpPr>
      </xdr:nvSpPr>
      <xdr:spPr>
        <a:xfrm>
          <a:off x="13154025" y="64674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showGridLines="0" tabSelected="1" view="pageBreakPreview" zoomScale="85" zoomScaleNormal="82" zoomScaleSheetLayoutView="85" workbookViewId="0" topLeftCell="A5">
      <pane xSplit="1" ySplit="3" topLeftCell="B8" activePane="bottomRight" state="frozen"/>
      <selection pane="topLeft" activeCell="A5" sqref="A5"/>
      <selection pane="topRight" activeCell="B5" sqref="B5"/>
      <selection pane="bottomLeft" activeCell="A8" sqref="A8"/>
      <selection pane="bottomRight" activeCell="O11" sqref="O11"/>
    </sheetView>
  </sheetViews>
  <sheetFormatPr defaultColWidth="7.59765625" defaultRowHeight="26.25" customHeight="1"/>
  <cols>
    <col min="1" max="1" width="3.19921875" style="30" customWidth="1"/>
    <col min="2" max="2" width="37.59765625" style="30" customWidth="1"/>
    <col min="3" max="3" width="12.3984375" style="30" customWidth="1"/>
    <col min="4" max="4" width="8.59765625" style="30" customWidth="1"/>
    <col min="5" max="6" width="7.3984375" style="30" customWidth="1"/>
    <col min="7" max="7" width="12.3984375" style="30" customWidth="1"/>
    <col min="8" max="8" width="8.59765625" style="30" customWidth="1"/>
    <col min="9" max="9" width="6" style="30" customWidth="1"/>
    <col min="10" max="10" width="12.59765625" style="30" customWidth="1"/>
    <col min="11" max="11" width="0.8984375" style="30" customWidth="1"/>
    <col min="12" max="12" width="13.3984375" style="30" customWidth="1"/>
    <col min="13" max="16384" width="7.59765625" style="32" customWidth="1"/>
  </cols>
  <sheetData>
    <row r="1" ht="26.25" customHeight="1">
      <c r="L1" s="1" t="s">
        <v>4</v>
      </c>
    </row>
    <row r="2" ht="26.25" customHeight="1">
      <c r="L2" s="87" t="s">
        <v>84</v>
      </c>
    </row>
    <row r="3" ht="26.25" customHeight="1">
      <c r="L3" s="1">
        <v>23803485</v>
      </c>
    </row>
    <row r="4" ht="26.25" customHeight="1">
      <c r="L4" s="56">
        <f ca="1">TODAY()</f>
        <v>42996</v>
      </c>
    </row>
    <row r="5" spans="1:12" ht="35.25" customHeight="1">
      <c r="A5" s="120" t="s">
        <v>92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</row>
    <row r="6" spans="1:12" ht="26.25" customHeight="1" thickBot="1">
      <c r="A6" s="33" t="s">
        <v>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s="37" customFormat="1" ht="26.25" customHeight="1">
      <c r="A7" s="35"/>
      <c r="B7" s="36"/>
      <c r="C7" s="124" t="s">
        <v>93</v>
      </c>
      <c r="D7" s="124"/>
      <c r="E7" s="124"/>
      <c r="F7" s="124"/>
      <c r="G7" s="124" t="s">
        <v>94</v>
      </c>
      <c r="H7" s="124"/>
      <c r="I7" s="124"/>
      <c r="J7" s="124" t="s">
        <v>95</v>
      </c>
      <c r="K7" s="124"/>
      <c r="L7" s="115" t="s">
        <v>96</v>
      </c>
    </row>
    <row r="8" spans="1:12" ht="26.25" customHeight="1">
      <c r="A8" s="125" t="s">
        <v>5</v>
      </c>
      <c r="B8" s="2" t="s">
        <v>22</v>
      </c>
      <c r="C8" s="92">
        <v>2.11</v>
      </c>
      <c r="D8" s="85"/>
      <c r="E8" s="85"/>
      <c r="F8" s="85" t="s">
        <v>77</v>
      </c>
      <c r="G8" s="92">
        <v>1.48</v>
      </c>
      <c r="H8" s="85"/>
      <c r="I8" s="6" t="s">
        <v>66</v>
      </c>
      <c r="J8" s="62" t="s">
        <v>46</v>
      </c>
      <c r="K8" s="38"/>
      <c r="L8" s="62" t="s">
        <v>47</v>
      </c>
    </row>
    <row r="9" spans="1:12" ht="26.25" customHeight="1">
      <c r="A9" s="125"/>
      <c r="B9" s="6"/>
      <c r="C9" s="63" t="s">
        <v>71</v>
      </c>
      <c r="D9" s="3" t="s">
        <v>69</v>
      </c>
      <c r="E9" s="3"/>
      <c r="F9" s="6" t="s">
        <v>78</v>
      </c>
      <c r="G9" s="63" t="s">
        <v>48</v>
      </c>
      <c r="H9" s="3" t="s">
        <v>59</v>
      </c>
      <c r="I9" s="6"/>
      <c r="J9" s="86" t="s">
        <v>49</v>
      </c>
      <c r="K9" s="6"/>
      <c r="L9" s="4" t="s">
        <v>50</v>
      </c>
    </row>
    <row r="10" spans="1:12" ht="26.25" customHeight="1">
      <c r="A10" s="125"/>
      <c r="B10" s="5"/>
      <c r="C10" s="63" t="s">
        <v>72</v>
      </c>
      <c r="D10" s="3" t="s">
        <v>70</v>
      </c>
      <c r="E10" s="3"/>
      <c r="F10" s="6" t="s">
        <v>79</v>
      </c>
      <c r="G10" s="63" t="s">
        <v>51</v>
      </c>
      <c r="H10" s="3" t="s">
        <v>60</v>
      </c>
      <c r="I10" s="6"/>
      <c r="J10" s="86" t="s">
        <v>52</v>
      </c>
      <c r="K10" s="6"/>
      <c r="L10" s="4" t="s">
        <v>53</v>
      </c>
    </row>
    <row r="11" spans="1:12" ht="26.25" customHeight="1">
      <c r="A11" s="125"/>
      <c r="B11" s="5"/>
      <c r="C11" s="63" t="s">
        <v>73</v>
      </c>
      <c r="D11" s="3" t="s">
        <v>75</v>
      </c>
      <c r="E11" s="3"/>
      <c r="F11" s="6" t="s">
        <v>77</v>
      </c>
      <c r="G11" s="63" t="s">
        <v>61</v>
      </c>
      <c r="H11" s="3" t="s">
        <v>62</v>
      </c>
      <c r="I11" s="6"/>
      <c r="J11" s="86" t="s">
        <v>54</v>
      </c>
      <c r="K11" s="6"/>
      <c r="L11" s="4" t="s">
        <v>55</v>
      </c>
    </row>
    <row r="12" spans="1:12" ht="26.25" customHeight="1">
      <c r="A12" s="125"/>
      <c r="B12" s="5"/>
      <c r="C12" s="63" t="s">
        <v>74</v>
      </c>
      <c r="D12" s="3" t="s">
        <v>76</v>
      </c>
      <c r="E12" s="3"/>
      <c r="F12" s="6" t="s">
        <v>77</v>
      </c>
      <c r="G12" s="63" t="s">
        <v>63</v>
      </c>
      <c r="H12" s="3" t="s">
        <v>64</v>
      </c>
      <c r="I12" s="6" t="s">
        <v>65</v>
      </c>
      <c r="J12" s="86" t="s">
        <v>56</v>
      </c>
      <c r="K12" s="6"/>
      <c r="L12" s="4" t="s">
        <v>57</v>
      </c>
    </row>
    <row r="13" spans="1:12" s="31" customFormat="1" ht="26.25" customHeight="1">
      <c r="A13" s="125"/>
      <c r="B13" s="5" t="s">
        <v>23</v>
      </c>
      <c r="C13" s="90">
        <v>5681.88</v>
      </c>
      <c r="E13" s="3"/>
      <c r="F13" s="6" t="s">
        <v>77</v>
      </c>
      <c r="G13" s="90">
        <v>5299.1</v>
      </c>
      <c r="I13" s="6" t="s">
        <v>65</v>
      </c>
      <c r="J13" s="7">
        <v>5251.96</v>
      </c>
      <c r="K13" s="6"/>
      <c r="L13" s="7">
        <v>5305.19</v>
      </c>
    </row>
    <row r="14" spans="1:12" s="31" customFormat="1" ht="26.25" customHeight="1">
      <c r="A14" s="125"/>
      <c r="B14" s="5" t="s">
        <v>24</v>
      </c>
      <c r="C14" s="90">
        <v>173194.52</v>
      </c>
      <c r="D14" s="3"/>
      <c r="E14" s="3"/>
      <c r="F14" s="6" t="s">
        <v>77</v>
      </c>
      <c r="G14" s="90">
        <v>171186.94</v>
      </c>
      <c r="H14" s="3"/>
      <c r="I14" s="6" t="s">
        <v>65</v>
      </c>
      <c r="J14" s="7">
        <v>167590.16</v>
      </c>
      <c r="K14" s="6"/>
      <c r="L14" s="7">
        <v>161118.67</v>
      </c>
    </row>
    <row r="15" spans="1:12" s="31" customFormat="1" ht="26.25" customHeight="1">
      <c r="A15" s="125"/>
      <c r="B15" s="5" t="s">
        <v>25</v>
      </c>
      <c r="C15" s="90">
        <v>24120</v>
      </c>
      <c r="D15" s="3"/>
      <c r="E15" s="3"/>
      <c r="F15" s="6" t="s">
        <v>77</v>
      </c>
      <c r="G15" s="90">
        <v>22540</v>
      </c>
      <c r="H15" s="3"/>
      <c r="I15" s="6" t="s">
        <v>65</v>
      </c>
      <c r="J15" s="7">
        <v>22384</v>
      </c>
      <c r="K15" s="6"/>
      <c r="L15" s="7">
        <v>22668</v>
      </c>
    </row>
    <row r="16" spans="1:12" s="31" customFormat="1" ht="26.25" customHeight="1">
      <c r="A16" s="125"/>
      <c r="B16" s="5" t="s">
        <v>6</v>
      </c>
      <c r="C16" s="104">
        <v>0.96</v>
      </c>
      <c r="D16" s="60" t="s">
        <v>85</v>
      </c>
      <c r="E16" s="8">
        <v>0.72</v>
      </c>
      <c r="F16" s="61" t="s">
        <v>86</v>
      </c>
      <c r="G16" s="8">
        <v>1.4</v>
      </c>
      <c r="H16" s="8"/>
      <c r="I16" s="6"/>
      <c r="J16" s="8">
        <v>-0.31</v>
      </c>
      <c r="K16" s="6"/>
      <c r="L16" s="9">
        <v>1.2</v>
      </c>
    </row>
    <row r="17" spans="1:12" ht="26.25" customHeight="1">
      <c r="A17" s="122" t="s">
        <v>58</v>
      </c>
      <c r="B17" s="2" t="s">
        <v>44</v>
      </c>
      <c r="C17" s="96">
        <v>2.38</v>
      </c>
      <c r="D17" s="3" t="s">
        <v>82</v>
      </c>
      <c r="E17" s="10">
        <v>3.17</v>
      </c>
      <c r="F17" s="50" t="s">
        <v>83</v>
      </c>
      <c r="G17" s="79">
        <v>1.53</v>
      </c>
      <c r="H17" s="79"/>
      <c r="I17" s="80"/>
      <c r="J17" s="10">
        <v>-1.75</v>
      </c>
      <c r="K17" s="11"/>
      <c r="L17" s="12">
        <v>6.37</v>
      </c>
    </row>
    <row r="18" spans="1:12" ht="26.25" customHeight="1">
      <c r="A18" s="122"/>
      <c r="B18" s="13" t="s">
        <v>45</v>
      </c>
      <c r="C18" s="97">
        <v>2.94</v>
      </c>
      <c r="D18" s="60" t="s">
        <v>82</v>
      </c>
      <c r="E18" s="81">
        <v>4.47</v>
      </c>
      <c r="F18" s="61" t="s">
        <v>83</v>
      </c>
      <c r="G18" s="81">
        <v>1.99</v>
      </c>
      <c r="H18" s="81"/>
      <c r="I18" s="82"/>
      <c r="J18" s="14">
        <v>-1.49</v>
      </c>
      <c r="K18" s="15"/>
      <c r="L18" s="16">
        <v>6.63</v>
      </c>
    </row>
    <row r="19" spans="1:12" ht="26.25" customHeight="1">
      <c r="A19" s="122" t="s">
        <v>7</v>
      </c>
      <c r="B19" s="17" t="s">
        <v>26</v>
      </c>
      <c r="C19" s="21">
        <v>1.89</v>
      </c>
      <c r="D19" s="3"/>
      <c r="E19" s="3"/>
      <c r="F19" s="6" t="s">
        <v>77</v>
      </c>
      <c r="G19" s="21">
        <v>2.24</v>
      </c>
      <c r="H19" s="3"/>
      <c r="I19" s="6" t="s">
        <v>65</v>
      </c>
      <c r="J19" s="10">
        <v>2.68</v>
      </c>
      <c r="K19" s="11"/>
      <c r="L19" s="12">
        <v>3.44</v>
      </c>
    </row>
    <row r="20" spans="1:12" ht="26.25" customHeight="1">
      <c r="A20" s="122"/>
      <c r="B20" s="18" t="s">
        <v>27</v>
      </c>
      <c r="C20" s="106">
        <v>10436.35</v>
      </c>
      <c r="D20" s="3" t="s">
        <v>89</v>
      </c>
      <c r="E20" s="4">
        <v>10001.91</v>
      </c>
      <c r="F20" s="50" t="s">
        <v>90</v>
      </c>
      <c r="G20" s="77">
        <v>8763.26</v>
      </c>
      <c r="H20" s="77"/>
      <c r="I20" s="50"/>
      <c r="J20" s="4">
        <v>8959.34725409836</v>
      </c>
      <c r="K20" s="6"/>
      <c r="L20" s="19">
        <v>8992.00814516129</v>
      </c>
    </row>
    <row r="21" spans="1:12" ht="26.25" customHeight="1">
      <c r="A21" s="122"/>
      <c r="B21" s="18" t="s">
        <v>28</v>
      </c>
      <c r="C21" s="107">
        <v>1411</v>
      </c>
      <c r="D21" s="3" t="s">
        <v>89</v>
      </c>
      <c r="E21" s="4">
        <v>1153.85</v>
      </c>
      <c r="F21" s="50" t="s">
        <v>90</v>
      </c>
      <c r="G21" s="4">
        <v>894.32</v>
      </c>
      <c r="H21" s="4"/>
      <c r="I21" s="50"/>
      <c r="J21" s="4">
        <v>1060.68</v>
      </c>
      <c r="K21" s="6"/>
      <c r="L21" s="64">
        <v>1139.29</v>
      </c>
    </row>
    <row r="22" spans="1:12" ht="26.25" customHeight="1">
      <c r="A22" s="122"/>
      <c r="B22" s="23" t="s">
        <v>29</v>
      </c>
      <c r="C22" s="108">
        <v>54.12</v>
      </c>
      <c r="D22" s="94" t="s">
        <v>89</v>
      </c>
      <c r="E22" s="14">
        <v>23.23</v>
      </c>
      <c r="F22" s="68" t="s">
        <v>90</v>
      </c>
      <c r="G22" s="22">
        <v>-15.68</v>
      </c>
      <c r="H22" s="22"/>
      <c r="I22" s="50"/>
      <c r="J22" s="14">
        <v>-8.4</v>
      </c>
      <c r="K22" s="15"/>
      <c r="L22" s="20">
        <v>23</v>
      </c>
    </row>
    <row r="23" spans="1:12" ht="26.25" customHeight="1">
      <c r="A23" s="122" t="s">
        <v>8</v>
      </c>
      <c r="B23" s="17" t="s">
        <v>30</v>
      </c>
      <c r="C23" s="89">
        <v>2.75</v>
      </c>
      <c r="D23" s="85"/>
      <c r="E23" s="85"/>
      <c r="F23" s="11" t="s">
        <v>77</v>
      </c>
      <c r="G23" s="89">
        <v>1.29</v>
      </c>
      <c r="H23" s="85"/>
      <c r="I23" s="11" t="s">
        <v>65</v>
      </c>
      <c r="J23" s="65">
        <v>1.29</v>
      </c>
      <c r="K23" s="11"/>
      <c r="L23" s="10">
        <v>4.41</v>
      </c>
    </row>
    <row r="24" spans="1:12" ht="26.25" customHeight="1">
      <c r="A24" s="122"/>
      <c r="B24" s="18" t="s">
        <v>31</v>
      </c>
      <c r="C24" s="91">
        <v>2.13</v>
      </c>
      <c r="D24" s="3"/>
      <c r="E24" s="3"/>
      <c r="F24" s="6" t="s">
        <v>77</v>
      </c>
      <c r="G24" s="91">
        <v>2.46</v>
      </c>
      <c r="H24" s="3"/>
      <c r="I24" s="6" t="s">
        <v>65</v>
      </c>
      <c r="J24" s="66">
        <v>1.64</v>
      </c>
      <c r="K24" s="6"/>
      <c r="L24" s="22">
        <v>2.05</v>
      </c>
    </row>
    <row r="25" spans="1:12" ht="26.25" customHeight="1">
      <c r="A25" s="122"/>
      <c r="B25" s="18" t="s">
        <v>32</v>
      </c>
      <c r="C25" s="91">
        <v>1.7</v>
      </c>
      <c r="D25" s="3"/>
      <c r="E25" s="3"/>
      <c r="F25" s="6" t="s">
        <v>77</v>
      </c>
      <c r="G25" s="91">
        <v>2.95</v>
      </c>
      <c r="H25" s="3"/>
      <c r="I25" s="6" t="s">
        <v>65</v>
      </c>
      <c r="J25" s="66">
        <v>2.97</v>
      </c>
      <c r="K25" s="6"/>
      <c r="L25" s="22">
        <v>3.58</v>
      </c>
    </row>
    <row r="26" spans="1:12" ht="26.25" customHeight="1">
      <c r="A26" s="122"/>
      <c r="B26" s="23" t="s">
        <v>33</v>
      </c>
      <c r="C26" s="67">
        <v>-15.205382080651345</v>
      </c>
      <c r="D26" s="60" t="s">
        <v>89</v>
      </c>
      <c r="E26" s="109">
        <v>1.661784351137024</v>
      </c>
      <c r="F26" s="61" t="s">
        <v>90</v>
      </c>
      <c r="G26" s="14">
        <v>12.104072041465685</v>
      </c>
      <c r="H26" s="14"/>
      <c r="I26" s="68"/>
      <c r="J26" s="14">
        <v>-1.1065649604048389</v>
      </c>
      <c r="K26" s="15"/>
      <c r="L26" s="20">
        <v>4.727759656091692</v>
      </c>
    </row>
    <row r="27" spans="1:12" ht="26.25" customHeight="1">
      <c r="A27" s="123" t="s">
        <v>9</v>
      </c>
      <c r="B27" s="18" t="s">
        <v>34</v>
      </c>
      <c r="C27" s="110">
        <v>220.5598</v>
      </c>
      <c r="D27" s="3" t="s">
        <v>89</v>
      </c>
      <c r="E27" s="22">
        <v>1686.8901</v>
      </c>
      <c r="F27" s="50" t="s">
        <v>90</v>
      </c>
      <c r="G27" s="22">
        <v>2305.6809</v>
      </c>
      <c r="H27" s="22"/>
      <c r="I27" s="50"/>
      <c r="J27" s="51">
        <v>2372.19</v>
      </c>
      <c r="K27" s="6"/>
      <c r="L27" s="24">
        <v>2818.5</v>
      </c>
    </row>
    <row r="28" spans="1:14" ht="26.25" customHeight="1">
      <c r="A28" s="123"/>
      <c r="B28" s="18" t="s">
        <v>35</v>
      </c>
      <c r="C28" s="111">
        <v>6.884773492566073</v>
      </c>
      <c r="D28" s="3" t="s">
        <v>89</v>
      </c>
      <c r="E28" s="112">
        <v>13.805974592161144</v>
      </c>
      <c r="F28" s="50" t="s">
        <v>90</v>
      </c>
      <c r="G28" s="88">
        <v>-2.8037552773747665</v>
      </c>
      <c r="H28" s="88"/>
      <c r="I28" s="50"/>
      <c r="J28" s="22">
        <v>-15.8</v>
      </c>
      <c r="K28" s="6"/>
      <c r="L28" s="22">
        <v>1.4</v>
      </c>
      <c r="N28" s="88"/>
    </row>
    <row r="29" spans="1:12" ht="26.25" customHeight="1">
      <c r="A29" s="123"/>
      <c r="B29" s="18" t="s">
        <v>36</v>
      </c>
      <c r="C29" s="110">
        <v>43.7138</v>
      </c>
      <c r="D29" s="3" t="s">
        <v>89</v>
      </c>
      <c r="E29" s="22">
        <v>317.4212</v>
      </c>
      <c r="F29" s="50" t="s">
        <v>90</v>
      </c>
      <c r="G29" s="22">
        <v>439.90808</v>
      </c>
      <c r="H29" s="22"/>
      <c r="I29" s="50"/>
      <c r="J29" s="51">
        <v>452.7</v>
      </c>
      <c r="K29" s="6"/>
      <c r="L29" s="22">
        <v>492.5</v>
      </c>
    </row>
    <row r="30" spans="1:12" ht="26.25" customHeight="1">
      <c r="A30" s="123"/>
      <c r="B30" s="18" t="s">
        <v>37</v>
      </c>
      <c r="C30" s="110">
        <v>26.081599999999998</v>
      </c>
      <c r="D30" s="3" t="s">
        <v>89</v>
      </c>
      <c r="E30" s="22">
        <v>205.90310000000002</v>
      </c>
      <c r="F30" s="50" t="s">
        <v>90</v>
      </c>
      <c r="G30" s="22">
        <v>271.54712</v>
      </c>
      <c r="H30" s="22"/>
      <c r="I30" s="50"/>
      <c r="J30" s="51">
        <v>290.4</v>
      </c>
      <c r="K30" s="6"/>
      <c r="L30" s="22">
        <v>347.3</v>
      </c>
    </row>
    <row r="31" spans="1:12" ht="26.25" customHeight="1">
      <c r="A31" s="123"/>
      <c r="B31" s="18" t="s">
        <v>38</v>
      </c>
      <c r="C31" s="110">
        <v>277.6877</v>
      </c>
      <c r="D31" s="3" t="s">
        <v>89</v>
      </c>
      <c r="E31" s="22">
        <v>2025.9168</v>
      </c>
      <c r="F31" s="50" t="s">
        <v>90</v>
      </c>
      <c r="G31" s="22">
        <v>2803.2137</v>
      </c>
      <c r="H31" s="22"/>
      <c r="I31" s="50"/>
      <c r="J31" s="51">
        <v>2853.44</v>
      </c>
      <c r="K31" s="6"/>
      <c r="L31" s="22">
        <v>3200.92</v>
      </c>
    </row>
    <row r="32" spans="1:12" ht="26.25" customHeight="1">
      <c r="A32" s="123"/>
      <c r="B32" s="18" t="s">
        <v>35</v>
      </c>
      <c r="C32" s="93">
        <v>12.747662046411373</v>
      </c>
      <c r="D32" s="3" t="s">
        <v>89</v>
      </c>
      <c r="E32" s="113">
        <v>12.547405255124044</v>
      </c>
      <c r="F32" s="50" t="s">
        <v>90</v>
      </c>
      <c r="G32" s="88">
        <v>-1.7600506686605226</v>
      </c>
      <c r="H32" s="88"/>
      <c r="I32" s="50"/>
      <c r="J32" s="22">
        <v>-10.9</v>
      </c>
      <c r="K32" s="6"/>
      <c r="L32" s="22">
        <v>2.8</v>
      </c>
    </row>
    <row r="33" spans="1:12" ht="26.25" customHeight="1">
      <c r="A33" s="123"/>
      <c r="B33" s="18" t="s">
        <v>39</v>
      </c>
      <c r="C33" s="110">
        <v>77.4473</v>
      </c>
      <c r="D33" s="3" t="s">
        <v>89</v>
      </c>
      <c r="E33" s="22">
        <v>549.8632</v>
      </c>
      <c r="F33" s="50" t="s">
        <v>90</v>
      </c>
      <c r="G33" s="22">
        <v>738.7892</v>
      </c>
      <c r="H33" s="22"/>
      <c r="I33" s="50"/>
      <c r="J33" s="51">
        <v>734.1</v>
      </c>
      <c r="K33" s="6"/>
      <c r="L33" s="22">
        <v>847.4</v>
      </c>
    </row>
    <row r="34" spans="1:12" s="31" customFormat="1" ht="26.25" customHeight="1">
      <c r="A34" s="123"/>
      <c r="B34" s="18" t="s">
        <v>40</v>
      </c>
      <c r="C34" s="110">
        <v>53.4966</v>
      </c>
      <c r="D34" s="3" t="s">
        <v>89</v>
      </c>
      <c r="E34" s="22">
        <v>382.43230000000005</v>
      </c>
      <c r="F34" s="50" t="s">
        <v>90</v>
      </c>
      <c r="G34" s="22">
        <v>512.91214</v>
      </c>
      <c r="H34" s="22"/>
      <c r="I34" s="50"/>
      <c r="J34" s="51">
        <v>516.4</v>
      </c>
      <c r="K34" s="6"/>
      <c r="L34" s="22">
        <v>601.7</v>
      </c>
    </row>
    <row r="35" spans="1:12" ht="26.25" customHeight="1">
      <c r="A35" s="123"/>
      <c r="B35" s="18" t="s">
        <v>41</v>
      </c>
      <c r="C35" s="110">
        <v>57.1279</v>
      </c>
      <c r="D35" s="3" t="s">
        <v>89</v>
      </c>
      <c r="E35" s="22">
        <v>339.0267</v>
      </c>
      <c r="F35" s="50" t="s">
        <v>90</v>
      </c>
      <c r="G35" s="22">
        <v>497.5328</v>
      </c>
      <c r="H35" s="22"/>
      <c r="I35" s="50"/>
      <c r="J35" s="22">
        <v>481.24</v>
      </c>
      <c r="K35" s="6"/>
      <c r="L35" s="22">
        <v>382.42</v>
      </c>
    </row>
    <row r="36" spans="1:12" ht="26.25" customHeight="1">
      <c r="A36" s="123"/>
      <c r="B36" s="18" t="s">
        <v>42</v>
      </c>
      <c r="C36" s="93">
        <v>10.5</v>
      </c>
      <c r="D36" s="3" t="s">
        <v>87</v>
      </c>
      <c r="E36" s="22">
        <v>11.1</v>
      </c>
      <c r="F36" s="50" t="s">
        <v>88</v>
      </c>
      <c r="G36" s="22">
        <v>-1.6108</v>
      </c>
      <c r="H36" s="22"/>
      <c r="I36" s="50"/>
      <c r="J36" s="22">
        <v>-4.4</v>
      </c>
      <c r="K36" s="6"/>
      <c r="L36" s="22">
        <v>6.7</v>
      </c>
    </row>
    <row r="37" spans="1:12" ht="26.25" customHeight="1">
      <c r="A37" s="123"/>
      <c r="B37" s="23" t="s">
        <v>43</v>
      </c>
      <c r="C37" s="67">
        <v>52.8</v>
      </c>
      <c r="D37" s="94" t="s">
        <v>87</v>
      </c>
      <c r="E37" s="14">
        <v>51.6</v>
      </c>
      <c r="F37" s="68" t="s">
        <v>88</v>
      </c>
      <c r="G37" s="14">
        <v>54.17</v>
      </c>
      <c r="H37" s="14"/>
      <c r="I37" s="50"/>
      <c r="J37" s="14">
        <v>55.1</v>
      </c>
      <c r="K37" s="15"/>
      <c r="L37" s="25">
        <v>52.6</v>
      </c>
    </row>
    <row r="38" spans="1:12" ht="26.25" customHeight="1">
      <c r="A38" s="116" t="s">
        <v>11</v>
      </c>
      <c r="B38" s="2" t="s">
        <v>12</v>
      </c>
      <c r="C38" s="114">
        <v>30.03</v>
      </c>
      <c r="D38" s="39" t="s">
        <v>91</v>
      </c>
      <c r="E38" s="84"/>
      <c r="F38" s="2"/>
      <c r="G38" s="74">
        <v>32.279</v>
      </c>
      <c r="H38" s="39"/>
      <c r="I38" s="2"/>
      <c r="J38" s="75">
        <v>33.066</v>
      </c>
      <c r="K38" s="2"/>
      <c r="L38" s="26">
        <v>31.718</v>
      </c>
    </row>
    <row r="39" spans="1:12" ht="26.25" customHeight="1">
      <c r="A39" s="116"/>
      <c r="B39" s="5" t="s">
        <v>13</v>
      </c>
      <c r="C39" s="105">
        <v>4464.26</v>
      </c>
      <c r="D39" s="3" t="s">
        <v>85</v>
      </c>
      <c r="E39" s="40"/>
      <c r="F39" s="5"/>
      <c r="G39" s="27">
        <v>4342.04</v>
      </c>
      <c r="H39" s="3"/>
      <c r="I39" s="5"/>
      <c r="J39" s="76">
        <v>4260.31</v>
      </c>
      <c r="K39" s="5"/>
      <c r="L39" s="4">
        <v>4189.8</v>
      </c>
    </row>
    <row r="40" spans="1:12" ht="26.25" customHeight="1">
      <c r="A40" s="116"/>
      <c r="B40" s="13" t="s">
        <v>14</v>
      </c>
      <c r="C40" s="98">
        <v>3.6</v>
      </c>
      <c r="D40" s="94" t="s">
        <v>67</v>
      </c>
      <c r="E40" s="73">
        <v>3.7</v>
      </c>
      <c r="F40" s="68" t="s">
        <v>68</v>
      </c>
      <c r="G40" s="73">
        <v>4.51</v>
      </c>
      <c r="H40" s="73"/>
      <c r="I40" s="61"/>
      <c r="J40" s="67">
        <v>6.34</v>
      </c>
      <c r="K40" s="15"/>
      <c r="L40" s="25">
        <v>5.7</v>
      </c>
    </row>
    <row r="41" spans="1:12" ht="26.25" customHeight="1">
      <c r="A41" s="117" t="s">
        <v>15</v>
      </c>
      <c r="B41" s="5" t="s">
        <v>16</v>
      </c>
      <c r="C41" s="3">
        <v>58.91</v>
      </c>
      <c r="D41" s="3" t="s">
        <v>67</v>
      </c>
      <c r="E41" s="3">
        <v>58.76</v>
      </c>
      <c r="F41" s="50" t="s">
        <v>68</v>
      </c>
      <c r="G41" s="3">
        <v>58.75</v>
      </c>
      <c r="H41" s="3"/>
      <c r="I41" s="50"/>
      <c r="J41" s="78">
        <v>58.65</v>
      </c>
      <c r="K41" s="6"/>
      <c r="L41" s="3">
        <v>58.54</v>
      </c>
    </row>
    <row r="42" spans="1:12" ht="26.25" customHeight="1">
      <c r="A42" s="118"/>
      <c r="B42" s="5" t="s">
        <v>17</v>
      </c>
      <c r="C42" s="3">
        <v>3.84</v>
      </c>
      <c r="D42" s="3" t="s">
        <v>67</v>
      </c>
      <c r="E42" s="3">
        <v>3.76</v>
      </c>
      <c r="F42" s="50" t="s">
        <v>68</v>
      </c>
      <c r="G42" s="3">
        <v>3.92</v>
      </c>
      <c r="H42" s="3"/>
      <c r="I42" s="50"/>
      <c r="J42" s="3">
        <v>3.78</v>
      </c>
      <c r="K42" s="6"/>
      <c r="L42" s="3">
        <v>3.96</v>
      </c>
    </row>
    <row r="43" spans="1:12" ht="26.25" customHeight="1">
      <c r="A43" s="119"/>
      <c r="B43" s="28" t="s">
        <v>1</v>
      </c>
      <c r="C43" s="95">
        <v>-0.56</v>
      </c>
      <c r="D43" s="60" t="s">
        <v>80</v>
      </c>
      <c r="E43" s="60">
        <v>2.48</v>
      </c>
      <c r="F43" s="61" t="s">
        <v>81</v>
      </c>
      <c r="G43" s="60">
        <v>0.62</v>
      </c>
      <c r="H43" s="60"/>
      <c r="I43" s="6"/>
      <c r="J43" s="3">
        <v>2.52</v>
      </c>
      <c r="K43" s="6"/>
      <c r="L43" s="3">
        <v>3.58</v>
      </c>
    </row>
    <row r="44" spans="1:12" s="43" customFormat="1" ht="26.25" customHeight="1">
      <c r="A44" s="117" t="s">
        <v>18</v>
      </c>
      <c r="B44" s="52" t="s">
        <v>2</v>
      </c>
      <c r="C44" s="99">
        <v>83.3</v>
      </c>
      <c r="D44" s="100" t="s">
        <v>67</v>
      </c>
      <c r="E44" s="101">
        <v>595.7</v>
      </c>
      <c r="F44" s="102" t="s">
        <v>68</v>
      </c>
      <c r="G44" s="10">
        <v>1069</v>
      </c>
      <c r="H44" s="69"/>
      <c r="I44" s="70"/>
      <c r="J44" s="10">
        <v>1044</v>
      </c>
      <c r="K44" s="41"/>
      <c r="L44" s="12">
        <v>991</v>
      </c>
    </row>
    <row r="45" spans="1:12" s="43" customFormat="1" ht="26.25" customHeight="1">
      <c r="A45" s="118"/>
      <c r="B45" s="53" t="s">
        <v>10</v>
      </c>
      <c r="C45" s="21">
        <v>-1.86</v>
      </c>
      <c r="D45" s="3" t="s">
        <v>67</v>
      </c>
      <c r="E45" s="22">
        <v>-5.15</v>
      </c>
      <c r="F45" s="50" t="s">
        <v>68</v>
      </c>
      <c r="G45" s="69">
        <v>2.399417229377798</v>
      </c>
      <c r="H45" s="69"/>
      <c r="I45" s="50"/>
      <c r="J45" s="22">
        <v>5.34</v>
      </c>
      <c r="K45" s="44"/>
      <c r="L45" s="29">
        <v>23.63</v>
      </c>
    </row>
    <row r="46" spans="1:12" s="43" customFormat="1" ht="26.25" customHeight="1">
      <c r="A46" s="118"/>
      <c r="B46" s="53" t="s">
        <v>19</v>
      </c>
      <c r="C46" s="21">
        <v>23.7</v>
      </c>
      <c r="D46" s="3" t="s">
        <v>67</v>
      </c>
      <c r="E46" s="69">
        <v>150.2</v>
      </c>
      <c r="F46" s="50" t="s">
        <v>68</v>
      </c>
      <c r="G46" s="69">
        <v>351.2</v>
      </c>
      <c r="H46" s="69"/>
      <c r="I46" s="50"/>
      <c r="J46" s="22">
        <v>418.4</v>
      </c>
      <c r="K46" s="44"/>
      <c r="L46" s="29">
        <v>398.7</v>
      </c>
    </row>
    <row r="47" spans="1:12" ht="26.25" customHeight="1">
      <c r="A47" s="118"/>
      <c r="B47" s="54" t="s">
        <v>3</v>
      </c>
      <c r="C47" s="21">
        <v>148</v>
      </c>
      <c r="D47" s="3" t="s">
        <v>67</v>
      </c>
      <c r="E47" s="71">
        <v>923</v>
      </c>
      <c r="F47" s="50" t="s">
        <v>68</v>
      </c>
      <c r="G47" s="71">
        <v>1458.9</v>
      </c>
      <c r="H47" s="71"/>
      <c r="I47" s="50"/>
      <c r="J47" s="22">
        <v>1318.3</v>
      </c>
      <c r="K47" s="44"/>
      <c r="L47" s="29">
        <v>1184.5</v>
      </c>
    </row>
    <row r="48" spans="1:12" ht="26.25" customHeight="1">
      <c r="A48" s="118"/>
      <c r="B48" s="53" t="s">
        <v>10</v>
      </c>
      <c r="C48" s="21">
        <v>5.95</v>
      </c>
      <c r="D48" s="3" t="s">
        <v>67</v>
      </c>
      <c r="E48" s="69">
        <v>6.68</v>
      </c>
      <c r="F48" s="50" t="s">
        <v>68</v>
      </c>
      <c r="G48" s="69">
        <v>10.66</v>
      </c>
      <c r="H48" s="69"/>
      <c r="I48" s="50"/>
      <c r="J48" s="22">
        <v>11.3</v>
      </c>
      <c r="K48" s="44"/>
      <c r="L48" s="29">
        <v>7.16</v>
      </c>
    </row>
    <row r="49" spans="1:12" ht="26.25" customHeight="1">
      <c r="A49" s="119"/>
      <c r="B49" s="55" t="s">
        <v>20</v>
      </c>
      <c r="C49" s="103">
        <v>36.2</v>
      </c>
      <c r="D49" s="60" t="s">
        <v>67</v>
      </c>
      <c r="E49" s="72">
        <v>228.3</v>
      </c>
      <c r="F49" s="61" t="s">
        <v>68</v>
      </c>
      <c r="G49" s="72">
        <v>368.5</v>
      </c>
      <c r="H49" s="72"/>
      <c r="I49" s="61"/>
      <c r="J49" s="14">
        <v>340.4</v>
      </c>
      <c r="K49" s="45"/>
      <c r="L49" s="16">
        <v>326.7</v>
      </c>
    </row>
    <row r="50" spans="1:12" ht="26.25" customHeight="1">
      <c r="A50" s="46" t="s">
        <v>21</v>
      </c>
      <c r="B50" s="47"/>
      <c r="C50" s="59"/>
      <c r="D50" s="47"/>
      <c r="E50" s="47"/>
      <c r="F50" s="47"/>
      <c r="G50" s="59"/>
      <c r="H50" s="47"/>
      <c r="I50" s="47"/>
      <c r="J50" s="47"/>
      <c r="K50" s="47"/>
      <c r="L50" s="47"/>
    </row>
    <row r="51" spans="1:12" ht="26.25" customHeight="1">
      <c r="A51" s="48"/>
      <c r="B51" s="42"/>
      <c r="C51" s="42"/>
      <c r="D51" s="42"/>
      <c r="E51" s="42"/>
      <c r="F51" s="42"/>
      <c r="G51" s="83"/>
      <c r="H51" s="83"/>
      <c r="I51" s="42"/>
      <c r="J51" s="42"/>
      <c r="K51" s="42"/>
      <c r="L51" s="42"/>
    </row>
    <row r="52" spans="1:12" ht="26.25" customHeight="1">
      <c r="A52" s="48"/>
      <c r="B52" s="42"/>
      <c r="C52" s="42"/>
      <c r="D52" s="42"/>
      <c r="E52" s="42"/>
      <c r="F52" s="42"/>
      <c r="G52" s="83"/>
      <c r="H52" s="83"/>
      <c r="I52" s="42"/>
      <c r="J52" s="42"/>
      <c r="K52" s="42"/>
      <c r="L52" s="42"/>
    </row>
    <row r="53" spans="1:12" ht="26.25" customHeight="1">
      <c r="A53" s="48"/>
      <c r="B53" s="42"/>
      <c r="C53" s="57"/>
      <c r="D53" s="42"/>
      <c r="E53" s="58"/>
      <c r="F53" s="42"/>
      <c r="G53" s="83"/>
      <c r="H53" s="83"/>
      <c r="I53" s="42"/>
      <c r="J53" s="42"/>
      <c r="K53" s="42"/>
      <c r="L53" s="42"/>
    </row>
    <row r="54" spans="1:12" ht="26.25" customHeight="1">
      <c r="A54" s="48"/>
      <c r="B54" s="42"/>
      <c r="C54" s="42"/>
      <c r="D54" s="42"/>
      <c r="E54" s="42"/>
      <c r="F54" s="42"/>
      <c r="G54" s="83"/>
      <c r="H54" s="83"/>
      <c r="I54" s="42"/>
      <c r="J54" s="42"/>
      <c r="K54" s="42"/>
      <c r="L54" s="42"/>
    </row>
    <row r="55" spans="1:8" ht="26.25" customHeight="1">
      <c r="A55" s="48"/>
      <c r="B55" s="49"/>
      <c r="G55" s="83"/>
      <c r="H55" s="83"/>
    </row>
    <row r="56" spans="7:8" ht="26.25" customHeight="1">
      <c r="G56" s="83"/>
      <c r="H56" s="83"/>
    </row>
  </sheetData>
  <sheetProtection selectLockedCells="1" selectUnlockedCells="1"/>
  <autoFilter ref="A1:L50"/>
  <mergeCells count="12">
    <mergeCell ref="A17:A18"/>
    <mergeCell ref="C7:F7"/>
    <mergeCell ref="A38:A40"/>
    <mergeCell ref="A41:A43"/>
    <mergeCell ref="A44:A49"/>
    <mergeCell ref="A5:L5"/>
    <mergeCell ref="A19:A22"/>
    <mergeCell ref="A23:A26"/>
    <mergeCell ref="A27:A37"/>
    <mergeCell ref="G7:I7"/>
    <mergeCell ref="J7:K7"/>
    <mergeCell ref="A8:A16"/>
  </mergeCells>
  <printOptions horizontalCentered="1"/>
  <pageMargins left="0.3937007874015748" right="0.5905511811023623" top="0.9055118110236221" bottom="0.1968503937007874" header="0.5118110236220472" footer="0.5118110236220472"/>
  <pageSetup horizontalDpi="300" verticalDpi="3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dgbas</dc:creator>
  <cp:keywords/>
  <dc:description/>
  <cp:lastModifiedBy>公務預算處公務彙編科楊佩茹</cp:lastModifiedBy>
  <cp:lastPrinted>2017-09-12T09:20:42Z</cp:lastPrinted>
  <dcterms:created xsi:type="dcterms:W3CDTF">2016-07-18T08:24:40Z</dcterms:created>
  <dcterms:modified xsi:type="dcterms:W3CDTF">2017-09-18T08:31:08Z</dcterms:modified>
  <cp:category/>
  <cp:version/>
  <cp:contentType/>
  <cp:contentStatus/>
</cp:coreProperties>
</file>